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Sheet1!$N$2:$N$411</definedName>
    <definedName function="false" hidden="false" localSheetId="0" name="_FilterDatabase_0" vbProcedure="false">Sheet1!$A$3:$O$5</definedName>
    <definedName function="false" hidden="false" localSheetId="0" name="_FilterDatabase_0_0" vbProcedure="false">Sheet1!$A$3:$O$5</definedName>
    <definedName function="false" hidden="false" localSheetId="0" name="_FilterDatabase_0_0_0" vbProcedure="false">Sheet1!$A$3:$O$5</definedName>
    <definedName function="false" hidden="false" localSheetId="0" name="_FilterDatabase_0_0_0_0" vbProcedure="false">Sheet1!$A$3:$O$5</definedName>
    <definedName function="false" hidden="false" localSheetId="0" name="_FilterDatabase_0_0_0_0_0" vbProcedure="false">Sheet1!$A$3:$O$5</definedName>
    <definedName function="false" hidden="false" localSheetId="0" name="_FilterDatabase_0_0_0_0_0_0" vbProcedure="false">Sheet1!$A$3:$O$5</definedName>
    <definedName function="false" hidden="false" localSheetId="0" name="_xlnm._FilterDatabase" vbProcedure="false">Sheet1!$N$2:$N$411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<sst xmlns="http://schemas.openxmlformats.org/spreadsheetml/2006/main" count="3610" uniqueCount="615">
  <si>
    <t>Заказ поставщику:*</t>
  </si>
  <si>
    <t>Дата начала Акции:</t>
  </si>
  <si>
    <t>01.04.2014 00:00:00</t>
  </si>
  <si>
    <t>Дата окончания Акции:</t>
  </si>
  <si>
    <t>03.04.2014 06:00:00</t>
  </si>
  <si>
    <t>№</t>
  </si>
  <si>
    <t>Продукт</t>
  </si>
  <si>
    <t>Характеристики</t>
  </si>
  <si>
    <t>Артикул *</t>
  </si>
  <si>
    <t>ШК Виробника</t>
  </si>
  <si>
    <t>Товар * </t>
  </si>
  <si>
    <t>Бренд *</t>
  </si>
  <si>
    <t>Вид *</t>
  </si>
  <si>
    <t>Розмір *</t>
  </si>
  <si>
    <t>Колір *</t>
  </si>
  <si>
    <t>Країна виробника</t>
  </si>
  <si>
    <t>Gender</t>
  </si>
  <si>
    <t>Сезонність</t>
  </si>
  <si>
    <t>Склад</t>
  </si>
  <si>
    <t>Опис</t>
  </si>
  <si>
    <t>Кількість *</t>
  </si>
  <si>
    <t>Постачальника*</t>
  </si>
  <si>
    <t>Рекомендована*</t>
  </si>
  <si>
    <t>Code1C</t>
  </si>
  <si>
    <t>О-105790-1</t>
  </si>
  <si>
    <t>Fashion Look</t>
  </si>
  <si>
    <t>Солнцезащитные очки</t>
  </si>
  <si>
    <t>Китай</t>
  </si>
  <si>
    <t>ж</t>
  </si>
  <si>
    <t>Материал линзы - поликарбонат. Материал оправы - пластик</t>
  </si>
  <si>
    <t>Степень защиты UV 400</t>
  </si>
  <si>
    <t>О-103997-1</t>
  </si>
  <si>
    <t>Степень защиты UV 399</t>
  </si>
  <si>
    <t>О-103997-2</t>
  </si>
  <si>
    <t>О-105619-2</t>
  </si>
  <si>
    <t>Оправа: пластик, линза: поликарбонат</t>
  </si>
  <si>
    <t>О-105625-1</t>
  </si>
  <si>
    <t>О-105643-1</t>
  </si>
  <si>
    <t>О-105714-1</t>
  </si>
  <si>
    <t>О-105714-2</t>
  </si>
  <si>
    <t>О-105714-3</t>
  </si>
  <si>
    <t>О-105714-4</t>
  </si>
  <si>
    <t>О-105718-1</t>
  </si>
  <si>
    <t>О-105718-5</t>
  </si>
  <si>
    <t>О-105718-6</t>
  </si>
  <si>
    <t>О-105722-7</t>
  </si>
  <si>
    <t>Степень защиты UV 403</t>
  </si>
  <si>
    <t>О-105725-3</t>
  </si>
  <si>
    <t>О-105725-4</t>
  </si>
  <si>
    <t>О-105725-5</t>
  </si>
  <si>
    <t>Степень защиты UV 401</t>
  </si>
  <si>
    <t>О-105725-7</t>
  </si>
  <si>
    <t>О-105730-2</t>
  </si>
  <si>
    <t>О-105730-3</t>
  </si>
  <si>
    <t>О-105733-1</t>
  </si>
  <si>
    <t>О-105733-2</t>
  </si>
  <si>
    <t>Степень защиты UV 402</t>
  </si>
  <si>
    <t>О-105735-2</t>
  </si>
  <si>
    <t>О-105735-3</t>
  </si>
  <si>
    <t>О-105737-1</t>
  </si>
  <si>
    <t>О-105737-2</t>
  </si>
  <si>
    <t>О-105737-3</t>
  </si>
  <si>
    <t>О-105739-1</t>
  </si>
  <si>
    <t>О-105741-2</t>
  </si>
  <si>
    <t>О-105741-4</t>
  </si>
  <si>
    <t>О-105742-1</t>
  </si>
  <si>
    <t>О-105742-3</t>
  </si>
  <si>
    <t>О-105744-1</t>
  </si>
  <si>
    <t>О-105744-2</t>
  </si>
  <si>
    <t>О-105751-1</t>
  </si>
  <si>
    <t>О-105752-1</t>
  </si>
  <si>
    <t>О-105752-3</t>
  </si>
  <si>
    <t>О-105757-2</t>
  </si>
  <si>
    <t>О-105757-3</t>
  </si>
  <si>
    <t>О-105757-4</t>
  </si>
  <si>
    <t>О-105762-1</t>
  </si>
  <si>
    <t>О-105762-2</t>
  </si>
  <si>
    <t>О-105762-4</t>
  </si>
  <si>
    <t>О-105762-7</t>
  </si>
  <si>
    <t>О-105763-4</t>
  </si>
  <si>
    <t>О-105763-6</t>
  </si>
  <si>
    <t>О-105764-1</t>
  </si>
  <si>
    <t>О-105764-2</t>
  </si>
  <si>
    <t>О-105764-3</t>
  </si>
  <si>
    <t>О-105764-4</t>
  </si>
  <si>
    <t>О-105764-5</t>
  </si>
  <si>
    <t>О-105770-1</t>
  </si>
  <si>
    <t>О-105770-3</t>
  </si>
  <si>
    <t>О-105770-4</t>
  </si>
  <si>
    <t>О-105770-5</t>
  </si>
  <si>
    <t>О-105770-6</t>
  </si>
  <si>
    <t>О-105770-7</t>
  </si>
  <si>
    <t>О-105770-9</t>
  </si>
  <si>
    <t>О-105772-3</t>
  </si>
  <si>
    <t>О-105772-4</t>
  </si>
  <si>
    <t>О-105774-1</t>
  </si>
  <si>
    <t>О-105774-2</t>
  </si>
  <si>
    <t>О-105774-3</t>
  </si>
  <si>
    <t>О-105774-4</t>
  </si>
  <si>
    <t>О-105775-1</t>
  </si>
  <si>
    <t>О-105775-2</t>
  </si>
  <si>
    <t>Степень защиты UV 404</t>
  </si>
  <si>
    <t>О-105775-3</t>
  </si>
  <si>
    <t>Степень защиты UV 405</t>
  </si>
  <si>
    <t>О-105775-5</t>
  </si>
  <si>
    <t>Степень защиты UV 407</t>
  </si>
  <si>
    <t>О-105782-1</t>
  </si>
  <si>
    <t>О-105782-2</t>
  </si>
  <si>
    <t>О-105782-5</t>
  </si>
  <si>
    <t>О-105782-6</t>
  </si>
  <si>
    <t>О-105785-1</t>
  </si>
  <si>
    <t>О-105786-7</t>
  </si>
  <si>
    <t>О-105786-8</t>
  </si>
  <si>
    <t>О-105788-2</t>
  </si>
  <si>
    <t>О-105788-3</t>
  </si>
  <si>
    <t>О-105798-2</t>
  </si>
  <si>
    <t>О-105798-4</t>
  </si>
  <si>
    <t>О-105804-1</t>
  </si>
  <si>
    <t>О-105806-1</t>
  </si>
  <si>
    <t>О-105814-3</t>
  </si>
  <si>
    <t>О-105816-2</t>
  </si>
  <si>
    <t>О-105816-3</t>
  </si>
  <si>
    <t>О-105816-5</t>
  </si>
  <si>
    <t>О-105816-6</t>
  </si>
  <si>
    <t>О-105822-1</t>
  </si>
  <si>
    <t>О-105851-3</t>
  </si>
  <si>
    <t>О-105854-2</t>
  </si>
  <si>
    <t>О-105867-3</t>
  </si>
  <si>
    <t>О-105868-1</t>
  </si>
  <si>
    <t>О-105872-2</t>
  </si>
  <si>
    <t>О-105879-1</t>
  </si>
  <si>
    <t>О-105879-4</t>
  </si>
  <si>
    <t>О-105885-1</t>
  </si>
  <si>
    <t>О-105885-3</t>
  </si>
  <si>
    <t>О-105885-5</t>
  </si>
  <si>
    <t>О-105887-1</t>
  </si>
  <si>
    <t>О-105887-2</t>
  </si>
  <si>
    <t>О-105889-1</t>
  </si>
  <si>
    <t>О-105889-2</t>
  </si>
  <si>
    <t>О-105889-3</t>
  </si>
  <si>
    <t>О-105895-1</t>
  </si>
  <si>
    <t>О-105895-2</t>
  </si>
  <si>
    <t>О-105895-3</t>
  </si>
  <si>
    <t>О-105895-4</t>
  </si>
  <si>
    <t>О-105897-1</t>
  </si>
  <si>
    <t>О-105897-2</t>
  </si>
  <si>
    <t>О-105897-3</t>
  </si>
  <si>
    <t>О-105917-1</t>
  </si>
  <si>
    <t>О-51294</t>
  </si>
  <si>
    <t>О-17-2011-1</t>
  </si>
  <si>
    <t>О-17-2011-2</t>
  </si>
  <si>
    <t>О-31002-1</t>
  </si>
  <si>
    <t>О-31002-2</t>
  </si>
  <si>
    <t>О-31002-5</t>
  </si>
  <si>
    <t>О-31002-6</t>
  </si>
  <si>
    <t>Степень защиты UV 406</t>
  </si>
  <si>
    <t>О-31004-2</t>
  </si>
  <si>
    <t>О-31004-3</t>
  </si>
  <si>
    <t>О-31014-1_Amor</t>
  </si>
  <si>
    <t>О-31014-2_Amor</t>
  </si>
  <si>
    <t>О-31011-1</t>
  </si>
  <si>
    <t>О-31014-4</t>
  </si>
  <si>
    <t>О-31014-5</t>
  </si>
  <si>
    <t>О-31015-1</t>
  </si>
  <si>
    <t>О-31015-2</t>
  </si>
  <si>
    <t>О-31015-3</t>
  </si>
  <si>
    <t>О-31016-2</t>
  </si>
  <si>
    <t>О-31016-3</t>
  </si>
  <si>
    <t>О-31032-2</t>
  </si>
  <si>
    <t>О-31032-4</t>
  </si>
  <si>
    <t>О-32022-1</t>
  </si>
  <si>
    <t>О-32100-1</t>
  </si>
  <si>
    <t>О-32125-1</t>
  </si>
  <si>
    <t>О-51062-2</t>
  </si>
  <si>
    <t>О-51062-3</t>
  </si>
  <si>
    <t>О-51073-2</t>
  </si>
  <si>
    <t>О-51079-5</t>
  </si>
  <si>
    <t>О-51079-6</t>
  </si>
  <si>
    <t>О-51226-1</t>
  </si>
  <si>
    <t>О-51226-2</t>
  </si>
  <si>
    <t>О-51164-1</t>
  </si>
  <si>
    <t>О-51170-1</t>
  </si>
  <si>
    <t>О-A0453</t>
  </si>
  <si>
    <t>О-PS5839-1</t>
  </si>
  <si>
    <t>О-5847-3</t>
  </si>
  <si>
    <t>О-5847-4</t>
  </si>
  <si>
    <t>O-R2115-1</t>
  </si>
  <si>
    <t>O-R2121-3</t>
  </si>
  <si>
    <t>O-R2132-2</t>
  </si>
  <si>
    <t>O-R2132-4</t>
  </si>
  <si>
    <t>O-R2132-5</t>
  </si>
  <si>
    <t>O-R2132-6</t>
  </si>
  <si>
    <t>O-R2132-7</t>
  </si>
  <si>
    <t>O-R2132-8</t>
  </si>
  <si>
    <t>O-R2132-9</t>
  </si>
  <si>
    <t>O-R2133-1</t>
  </si>
  <si>
    <t>O-R2134-1</t>
  </si>
  <si>
    <t>O-R2135-1</t>
  </si>
  <si>
    <t>О-R2066-1</t>
  </si>
  <si>
    <t>О-R8309-1</t>
  </si>
  <si>
    <t>О-5025-1</t>
  </si>
  <si>
    <t>О-5025-2</t>
  </si>
  <si>
    <t>О-8255-1</t>
  </si>
  <si>
    <t>О-8255-2</t>
  </si>
  <si>
    <t>О-8255-3</t>
  </si>
  <si>
    <t>ОЧ-06911</t>
  </si>
  <si>
    <t>ОЧ-7188</t>
  </si>
  <si>
    <t>ОЧ-5025</t>
  </si>
  <si>
    <t>ОЧС-502</t>
  </si>
  <si>
    <t>ОЧС-5169</t>
  </si>
  <si>
    <t>ОЧС-5803-3</t>
  </si>
  <si>
    <t>ОЧС-9175-1</t>
  </si>
  <si>
    <t>СЗО-3820</t>
  </si>
  <si>
    <t>О-9000-1</t>
  </si>
  <si>
    <t>О-9000-3</t>
  </si>
  <si>
    <t>О-9000-4</t>
  </si>
  <si>
    <t>О-9000-5</t>
  </si>
  <si>
    <t>О-9911-1</t>
  </si>
  <si>
    <t>О-9911-2</t>
  </si>
  <si>
    <t>О-3012-1</t>
  </si>
  <si>
    <t>О-3012-2</t>
  </si>
  <si>
    <t>О-3056-1</t>
  </si>
  <si>
    <t>О-3056-2</t>
  </si>
  <si>
    <t>О-3056-3</t>
  </si>
  <si>
    <t>О-3056-5</t>
  </si>
  <si>
    <t>О-3049-1</t>
  </si>
  <si>
    <t>О-3049-2</t>
  </si>
  <si>
    <t>О-3052-2</t>
  </si>
  <si>
    <t>О-3058-1</t>
  </si>
  <si>
    <t>О-3058-2</t>
  </si>
  <si>
    <t>О-3059-1</t>
  </si>
  <si>
    <t>О-3059-2</t>
  </si>
  <si>
    <t>О-3059-3</t>
  </si>
  <si>
    <t>О-3059-4</t>
  </si>
  <si>
    <t>О-3059-5</t>
  </si>
  <si>
    <t>О-3059-6</t>
  </si>
  <si>
    <t>О-3059-7</t>
  </si>
  <si>
    <t>О-3027-1</t>
  </si>
  <si>
    <t>О-954-1</t>
  </si>
  <si>
    <t>О-954-2</t>
  </si>
  <si>
    <t>О-954-3</t>
  </si>
  <si>
    <t>О-36167</t>
  </si>
  <si>
    <t>KZ3039-1</t>
  </si>
  <si>
    <t>Гонконг</t>
  </si>
  <si>
    <t>Uni</t>
  </si>
  <si>
    <t>Оправа: высококачественный пластик, металл. Линза: поликарбонат</t>
  </si>
  <si>
    <t>CH5271-1</t>
  </si>
  <si>
    <t>CH5271-2</t>
  </si>
  <si>
    <t>CH5271-3</t>
  </si>
  <si>
    <t>CH5271-4</t>
  </si>
  <si>
    <t>CH5504-1</t>
  </si>
  <si>
    <t>CH5504-2</t>
  </si>
  <si>
    <t>CH5504-4</t>
  </si>
  <si>
    <t>CH8060-2</t>
  </si>
  <si>
    <t>CH1090-1</t>
  </si>
  <si>
    <t>CH1090-3</t>
  </si>
  <si>
    <t>CH9280-1</t>
  </si>
  <si>
    <t>CH9280-2</t>
  </si>
  <si>
    <t>G3777-1</t>
  </si>
  <si>
    <t>DG902-1</t>
  </si>
  <si>
    <t>DG902-2</t>
  </si>
  <si>
    <t>DR996-2</t>
  </si>
  <si>
    <t>DR3291-1</t>
  </si>
  <si>
    <t>DR3291-2</t>
  </si>
  <si>
    <t>DR3291-3</t>
  </si>
  <si>
    <t>DR3291-4</t>
  </si>
  <si>
    <t>VS5165-2</t>
  </si>
  <si>
    <t>Степень защиты UV 409</t>
  </si>
  <si>
    <t>MJ2317-1</t>
  </si>
  <si>
    <t>MJ2325-1</t>
  </si>
  <si>
    <t>MM1551-1</t>
  </si>
  <si>
    <t>MM2333-1</t>
  </si>
  <si>
    <t>MM2333-2</t>
  </si>
  <si>
    <t>MM2333-3</t>
  </si>
  <si>
    <t>MM2333-4</t>
  </si>
  <si>
    <t>MM2333-7</t>
  </si>
  <si>
    <t>MM8154-1</t>
  </si>
  <si>
    <t>MM953-1</t>
  </si>
  <si>
    <t>PR02QS</t>
  </si>
  <si>
    <t>TF1524-3</t>
  </si>
  <si>
    <t>RB3016-1</t>
  </si>
  <si>
    <t>RB3016-2</t>
  </si>
  <si>
    <t>RB3016-3</t>
  </si>
  <si>
    <t>RB3016-4</t>
  </si>
  <si>
    <t>RB3016-5</t>
  </si>
  <si>
    <t>RB3016-6</t>
  </si>
  <si>
    <t>RB3016-7</t>
  </si>
  <si>
    <t>RB3016-8</t>
  </si>
  <si>
    <t>RB550-1</t>
  </si>
  <si>
    <t>RB550-2</t>
  </si>
  <si>
    <t>RB562-1</t>
  </si>
  <si>
    <t>RB562-2</t>
  </si>
  <si>
    <t>RB562-3</t>
  </si>
  <si>
    <t>BF520-1</t>
  </si>
  <si>
    <t>T4096-1</t>
  </si>
  <si>
    <t>RB863-1</t>
  </si>
  <si>
    <t>Поляризованные очки</t>
  </si>
  <si>
    <t>RB863-2</t>
  </si>
  <si>
    <t>RB863-4</t>
  </si>
  <si>
    <t>RB801-1</t>
  </si>
  <si>
    <t>RB801-2</t>
  </si>
  <si>
    <t>RB801-3</t>
  </si>
  <si>
    <t>RB801-4</t>
  </si>
  <si>
    <t>RB801-5</t>
  </si>
  <si>
    <t>RB801-6</t>
  </si>
  <si>
    <t>RB801-8</t>
  </si>
  <si>
    <t>G3201-1</t>
  </si>
  <si>
    <t>G3201-2</t>
  </si>
  <si>
    <t>DG4286-1</t>
  </si>
  <si>
    <t>DG743-2</t>
  </si>
  <si>
    <t>DG743-3</t>
  </si>
  <si>
    <t>DR8036-2</t>
  </si>
  <si>
    <t>VS1547-1</t>
  </si>
  <si>
    <t>VS1547-2</t>
  </si>
  <si>
    <t>VS1547-3</t>
  </si>
  <si>
    <t>VS8093-1</t>
  </si>
  <si>
    <t>VS8093-2</t>
  </si>
  <si>
    <t>VS8093-3</t>
  </si>
  <si>
    <t>BV8023-4</t>
  </si>
  <si>
    <t>PR8027-3</t>
  </si>
  <si>
    <t>CH9001-2</t>
  </si>
  <si>
    <t>G307-1</t>
  </si>
  <si>
    <t>RB4015-1</t>
  </si>
  <si>
    <t>RB775-1</t>
  </si>
  <si>
    <t>RB919-1</t>
  </si>
  <si>
    <t>RB-2140-12</t>
  </si>
  <si>
    <t>RB-2140-13</t>
  </si>
  <si>
    <t>RB-2140-14</t>
  </si>
  <si>
    <t>RB-2140-15</t>
  </si>
  <si>
    <t>RB-2140-16</t>
  </si>
  <si>
    <t>RB-2140-17</t>
  </si>
  <si>
    <t>RB-2140-19</t>
  </si>
  <si>
    <t>RB-2140-21</t>
  </si>
  <si>
    <t>RB-2140-25</t>
  </si>
  <si>
    <t>RB-2140-27</t>
  </si>
  <si>
    <t>RB-2140-28</t>
  </si>
  <si>
    <t>RB-3026-10</t>
  </si>
  <si>
    <t>RB-3026-11</t>
  </si>
  <si>
    <t>DB3009-1</t>
  </si>
  <si>
    <t>DB3009-2</t>
  </si>
  <si>
    <t>DB3009-4</t>
  </si>
  <si>
    <t>DB9909-1</t>
  </si>
  <si>
    <t>DB1088-1</t>
  </si>
  <si>
    <t>DB1088-2</t>
  </si>
  <si>
    <t>DB1088-3</t>
  </si>
  <si>
    <t>DB1088-4</t>
  </si>
  <si>
    <t>О-9074-1</t>
  </si>
  <si>
    <t>О-9074-2</t>
  </si>
  <si>
    <t>О-9074-3</t>
  </si>
  <si>
    <t>О-9080-1</t>
  </si>
  <si>
    <t>О-9080-2</t>
  </si>
  <si>
    <t>О-9080-3</t>
  </si>
  <si>
    <t>О-9080-4</t>
  </si>
  <si>
    <t>О-9080-5</t>
  </si>
  <si>
    <t>О-9080-6</t>
  </si>
  <si>
    <t>О-9080-8</t>
  </si>
  <si>
    <t>О-9080-9</t>
  </si>
  <si>
    <t>О-9080-10</t>
  </si>
  <si>
    <t>О-9080-11</t>
  </si>
  <si>
    <t>О-9081-1</t>
  </si>
  <si>
    <t>О-9081-2</t>
  </si>
  <si>
    <t>О-9081-3</t>
  </si>
  <si>
    <t>О-9081-4</t>
  </si>
  <si>
    <t>О-9081-5</t>
  </si>
  <si>
    <t>О-51097-1</t>
  </si>
  <si>
    <t>О-51097-2</t>
  </si>
  <si>
    <t>О-51097-3</t>
  </si>
  <si>
    <t>О-51097-5</t>
  </si>
  <si>
    <t>О-51101-2</t>
  </si>
  <si>
    <t>О-51101-3</t>
  </si>
  <si>
    <t>О-51102-1</t>
  </si>
  <si>
    <t>О-51107-1</t>
  </si>
  <si>
    <t>О-51107-2</t>
  </si>
  <si>
    <t>О-51107-3</t>
  </si>
  <si>
    <t>О-51107-4</t>
  </si>
  <si>
    <t>О-51095-2</t>
  </si>
  <si>
    <t>О-51084-1</t>
  </si>
  <si>
    <t>О-105602-1</t>
  </si>
  <si>
    <t>О-51080-1</t>
  </si>
  <si>
    <t>О-51080-2</t>
  </si>
  <si>
    <t>О-51080-3</t>
  </si>
  <si>
    <t>О-51080-4</t>
  </si>
  <si>
    <t>О-9165-1</t>
  </si>
  <si>
    <t>О-9144-1</t>
  </si>
  <si>
    <t>О-9135-1</t>
  </si>
  <si>
    <t>О-9177-2</t>
  </si>
  <si>
    <t>О-9177-3</t>
  </si>
  <si>
    <t>О-2495-1</t>
  </si>
  <si>
    <t>О-2495-2</t>
  </si>
  <si>
    <t>О-2495-3</t>
  </si>
  <si>
    <t>О-2495-4</t>
  </si>
  <si>
    <t>О-2495-5</t>
  </si>
  <si>
    <t>О-2495-6</t>
  </si>
  <si>
    <t>О-2524-1</t>
  </si>
  <si>
    <t>О-2524-2</t>
  </si>
  <si>
    <t>О-2605-1</t>
  </si>
  <si>
    <t>О-2506-1</t>
  </si>
  <si>
    <t>О-2506-2</t>
  </si>
  <si>
    <t>О-2506-3</t>
  </si>
  <si>
    <t>О-2503-2</t>
  </si>
  <si>
    <t>О-2508-1</t>
  </si>
  <si>
    <t>О-2508-2</t>
  </si>
  <si>
    <t>О-2517-1</t>
  </si>
  <si>
    <t>О-2518-1</t>
  </si>
  <si>
    <t>О-2518-2</t>
  </si>
  <si>
    <t>О-2515-1</t>
  </si>
  <si>
    <t>О-9206-1</t>
  </si>
  <si>
    <t>О-9206-2</t>
  </si>
  <si>
    <t>О-13040-1</t>
  </si>
  <si>
    <t>О-12011-1</t>
  </si>
  <si>
    <t>О-12011-2</t>
  </si>
  <si>
    <t>О-2068-2</t>
  </si>
  <si>
    <t>О-8021-1</t>
  </si>
  <si>
    <t>О-5860-1</t>
  </si>
  <si>
    <t>О-5924-1</t>
  </si>
  <si>
    <t>О-5834-1</t>
  </si>
  <si>
    <t>О-5834-2</t>
  </si>
  <si>
    <t>О-51022-1</t>
  </si>
  <si>
    <t>О-51024-1</t>
  </si>
  <si>
    <t>О-51024-2</t>
  </si>
  <si>
    <t>О-51024-3</t>
  </si>
  <si>
    <t>О-51024-5</t>
  </si>
  <si>
    <t>О-51030-1</t>
  </si>
  <si>
    <t>О-51044-1</t>
  </si>
  <si>
    <t>О-51153-3</t>
  </si>
  <si>
    <t>О-51157-3</t>
  </si>
  <si>
    <t>О-51157-4</t>
  </si>
  <si>
    <t>О-3148-1</t>
  </si>
  <si>
    <t>О-5727-1</t>
  </si>
  <si>
    <t>О-5727-4</t>
  </si>
  <si>
    <t>О-5727-5</t>
  </si>
  <si>
    <t>О-51162-1</t>
  </si>
  <si>
    <t>О-51194-2</t>
  </si>
  <si>
    <t>О-5834-3</t>
  </si>
  <si>
    <t>О-5834-4</t>
  </si>
  <si>
    <t>О-5009-1</t>
  </si>
  <si>
    <t>О-5012-1</t>
  </si>
  <si>
    <t>О-5012-2</t>
  </si>
  <si>
    <t>О-8805-1</t>
  </si>
  <si>
    <t>О-3042-1</t>
  </si>
  <si>
    <t>О-3042-2</t>
  </si>
  <si>
    <t>О-2068-1</t>
  </si>
  <si>
    <t>О-2116-1</t>
  </si>
  <si>
    <t>О-5928-9</t>
  </si>
  <si>
    <t>О-5928-10</t>
  </si>
  <si>
    <t>О-5928-11</t>
  </si>
  <si>
    <t>Ш-4019-6</t>
  </si>
  <si>
    <t>Шляпа</t>
  </si>
  <si>
    <t>54-56</t>
  </si>
  <si>
    <t>Солома</t>
  </si>
  <si>
    <t>Ш-6003-2</t>
  </si>
  <si>
    <t>56-58</t>
  </si>
  <si>
    <t>Ш-6002-2</t>
  </si>
  <si>
    <t>Ш-4018-2</t>
  </si>
  <si>
    <t>Ш-4005-1</t>
  </si>
  <si>
    <t>Ш-6004-5</t>
  </si>
  <si>
    <t>Ш-4016-3</t>
  </si>
  <si>
    <t>Ш-4013-3</t>
  </si>
  <si>
    <t>Ш-6001-1</t>
  </si>
  <si>
    <t>Ш-4015-3</t>
  </si>
  <si>
    <t>Ш-5011-1</t>
  </si>
  <si>
    <t>65% Коттон, 35% Полиэстер</t>
  </si>
  <si>
    <t>ШМ-4000-2</t>
  </si>
  <si>
    <t>70% Коттон, 30% Полиэстер</t>
  </si>
  <si>
    <t>ШМ-4000-3</t>
  </si>
  <si>
    <t>ШМ-4000-4</t>
  </si>
  <si>
    <t>ШМ-4000-5</t>
  </si>
  <si>
    <t>ШМ-4000-6</t>
  </si>
  <si>
    <t>56-59</t>
  </si>
  <si>
    <t>ШМ-4000-7</t>
  </si>
  <si>
    <t>56-60</t>
  </si>
  <si>
    <t>ШМ-4000-8</t>
  </si>
  <si>
    <t>56-61</t>
  </si>
  <si>
    <t>ШМ-4000-9</t>
  </si>
  <si>
    <t>56-62</t>
  </si>
  <si>
    <t>ШМ-4000-10</t>
  </si>
  <si>
    <t>56-63</t>
  </si>
  <si>
    <t>Ш-4001-1</t>
  </si>
  <si>
    <t>35% Коттон, 65% Полиэстер</t>
  </si>
  <si>
    <t>Ш-4001-4</t>
  </si>
  <si>
    <t>Ш-4001-6</t>
  </si>
  <si>
    <t>Ш-4001-7</t>
  </si>
  <si>
    <t>Ш-4001-8</t>
  </si>
  <si>
    <t>Ш-4002-1</t>
  </si>
  <si>
    <t>Ш-4002-2</t>
  </si>
  <si>
    <t>Ш-4002-3</t>
  </si>
  <si>
    <t>Ш-4002-4</t>
  </si>
  <si>
    <t>Ш-4002-6</t>
  </si>
  <si>
    <t>56-64</t>
  </si>
  <si>
    <t>Ш-4002-7</t>
  </si>
  <si>
    <t>56-65</t>
  </si>
  <si>
    <t>Ш-4002-8</t>
  </si>
  <si>
    <t>56-66</t>
  </si>
  <si>
    <t>Ш-4003-1</t>
  </si>
  <si>
    <t>Ш-4003-2</t>
  </si>
  <si>
    <t>Ш-4004-1</t>
  </si>
  <si>
    <t>Ш-4004-2</t>
  </si>
  <si>
    <t>56-67</t>
  </si>
  <si>
    <t>Ш-4004-3</t>
  </si>
  <si>
    <t>56-68</t>
  </si>
  <si>
    <t>Ш-4004-4</t>
  </si>
  <si>
    <t>56-69</t>
  </si>
  <si>
    <t>* - обов'язкове поле</t>
  </si>
  <si>
    <t>Ціни з НДС</t>
  </si>
  <si>
    <r>
      <rPr>
        <b val="true"/>
        <sz val="11"/>
        <color rgb="FFFF0000"/>
        <rFont val="Calibri"/>
        <family val="2"/>
        <charset val="204"/>
      </rPr>
      <t>Артикул </t>
    </r>
    <r>
      <rPr>
        <b val="true"/>
        <sz val="11"/>
        <color rgb="FFFF0000"/>
        <rFont val="Calibri"/>
        <family val="2"/>
        <charset val="204"/>
      </rPr>
      <t>*</t>
    </r>
  </si>
  <si>
    <r>
      <rPr>
        <b val="true"/>
        <sz val="11"/>
        <color rgb="FFFF0000"/>
        <rFont val="Calibri"/>
        <family val="2"/>
        <charset val="204"/>
      </rPr>
      <t>Товар </t>
    </r>
    <r>
      <rPr>
        <b val="true"/>
        <sz val="11"/>
        <color rgb="FF000000"/>
        <rFont val="Calibri"/>
        <family val="2"/>
        <charset val="204"/>
      </rPr>
      <t>*</t>
    </r>
    <r>
      <rPr>
        <b val="true"/>
        <sz val="11"/>
        <color rgb="FF000000"/>
        <rFont val="Calibri"/>
        <family val="2"/>
        <charset val="204"/>
      </rPr>
      <t> </t>
    </r>
  </si>
  <si>
    <r>
      <rPr>
        <b val="true"/>
        <sz val="11"/>
        <color rgb="FFFF0000"/>
        <rFont val="Calibri"/>
        <family val="2"/>
        <charset val="204"/>
      </rPr>
      <t>Бренд </t>
    </r>
    <r>
      <rPr>
        <b val="true"/>
        <sz val="11"/>
        <color rgb="FFFF0000"/>
        <rFont val="Calibri"/>
        <family val="2"/>
        <charset val="204"/>
      </rPr>
      <t>*</t>
    </r>
  </si>
  <si>
    <r>
      <rPr>
        <b val="true"/>
        <sz val="11"/>
        <color rgb="FFFF0000"/>
        <rFont val="Calibri"/>
        <family val="2"/>
        <charset val="204"/>
      </rPr>
      <t>Вид </t>
    </r>
    <r>
      <rPr>
        <b val="true"/>
        <sz val="11"/>
        <color rgb="FFFF0000"/>
        <rFont val="Calibri"/>
        <family val="2"/>
        <charset val="204"/>
      </rPr>
      <t>*</t>
    </r>
  </si>
  <si>
    <r>
      <rPr>
        <b val="true"/>
        <sz val="11"/>
        <color rgb="FFFF0000"/>
        <rFont val="Calibri"/>
        <family val="2"/>
        <charset val="204"/>
      </rPr>
      <t>Розмір </t>
    </r>
    <r>
      <rPr>
        <b val="true"/>
        <sz val="11"/>
        <color rgb="FFFF0000"/>
        <rFont val="Calibri"/>
        <family val="2"/>
        <charset val="204"/>
      </rPr>
      <t>*</t>
    </r>
  </si>
  <si>
    <r>
      <rPr>
        <b val="true"/>
        <sz val="11"/>
        <color rgb="FFFF0000"/>
        <rFont val="Calibri"/>
        <family val="2"/>
        <charset val="204"/>
      </rPr>
      <t>Колір </t>
    </r>
    <r>
      <rPr>
        <b val="true"/>
        <sz val="11"/>
        <color rgb="FFFF0000"/>
        <rFont val="Calibri"/>
        <family val="2"/>
        <charset val="204"/>
      </rPr>
      <t>*</t>
    </r>
  </si>
  <si>
    <r>
      <rPr>
        <b val="true"/>
        <sz val="10"/>
        <color rgb="FFFF0000"/>
        <rFont val="Calibri"/>
        <family val="2"/>
        <charset val="204"/>
      </rPr>
      <t>Кількість </t>
    </r>
    <r>
      <rPr>
        <b val="true"/>
        <sz val="10"/>
        <color rgb="FFFF0000"/>
        <rFont val="Calibri"/>
        <family val="2"/>
        <charset val="204"/>
      </rPr>
      <t>*</t>
    </r>
  </si>
  <si>
    <r>
      <rPr>
        <b val="true"/>
        <sz val="11"/>
        <color rgb="FFFF0000"/>
        <rFont val="Calibri"/>
        <family val="2"/>
        <charset val="204"/>
      </rPr>
      <t>Постачальника</t>
    </r>
    <r>
      <rPr>
        <b val="true"/>
        <sz val="11"/>
        <color rgb="FFFF0000"/>
        <rFont val="Calibri"/>
        <family val="2"/>
        <charset val="204"/>
      </rPr>
      <t>*</t>
    </r>
  </si>
  <si>
    <r>
      <rPr>
        <b val="true"/>
        <sz val="11"/>
        <color rgb="FFFF0000"/>
        <rFont val="Calibri"/>
        <family val="2"/>
        <charset val="204"/>
      </rPr>
      <t>Продажу</t>
    </r>
    <r>
      <rPr>
        <b val="true"/>
        <sz val="11"/>
        <color rgb="FFFF0000"/>
        <rFont val="Calibri"/>
        <family val="2"/>
        <charset val="204"/>
      </rPr>
      <t>*</t>
    </r>
  </si>
  <si>
    <r>
      <rPr>
        <b val="true"/>
        <sz val="11"/>
        <color rgb="FFFF0000"/>
        <rFont val="Calibri"/>
        <family val="2"/>
        <charset val="204"/>
      </rPr>
      <t>Рекомендована</t>
    </r>
    <r>
      <rPr>
        <b val="true"/>
        <sz val="11"/>
        <color rgb="FFFF0000"/>
        <rFont val="Calibri"/>
        <family val="2"/>
        <charset val="204"/>
      </rPr>
      <t>*</t>
    </r>
  </si>
  <si>
    <t>БР-2834</t>
  </si>
  <si>
    <t>Браслет</t>
  </si>
  <si>
    <t>Fashion Jewelry</t>
  </si>
  <si>
    <t>Кожа с ювелирным сплавом</t>
  </si>
  <si>
    <t>БР-2806</t>
  </si>
  <si>
    <t>БР-2773</t>
  </si>
  <si>
    <t>БР-2768</t>
  </si>
  <si>
    <t>БР-2767</t>
  </si>
  <si>
    <t>БР-2766</t>
  </si>
  <si>
    <t>БР-2682</t>
  </si>
  <si>
    <t>БР-2681</t>
  </si>
  <si>
    <t>БР-2680</t>
  </si>
  <si>
    <t>БР-2679</t>
  </si>
  <si>
    <t>БР-2678</t>
  </si>
  <si>
    <t>БР-2622</t>
  </si>
  <si>
    <t>БР-2604</t>
  </si>
  <si>
    <t>БР-2603</t>
  </si>
  <si>
    <t>БР-2578</t>
  </si>
  <si>
    <t>БР-2577</t>
  </si>
  <si>
    <t>БР-2575</t>
  </si>
  <si>
    <t>БР-2547</t>
  </si>
  <si>
    <t>БР-2516</t>
  </si>
  <si>
    <t>БР-2495</t>
  </si>
  <si>
    <t>БР-2483</t>
  </si>
  <si>
    <t>БР-2457</t>
  </si>
  <si>
    <t>БР-2455</t>
  </si>
  <si>
    <t>БР-2257</t>
  </si>
  <si>
    <t>БР-2247</t>
  </si>
  <si>
    <t>БР-2234</t>
  </si>
  <si>
    <t>БР-2065</t>
  </si>
  <si>
    <t>БР-2015</t>
  </si>
  <si>
    <t>БР-2014</t>
  </si>
  <si>
    <t>БР-1633</t>
  </si>
  <si>
    <t>БР-1628</t>
  </si>
  <si>
    <t>БР-1624</t>
  </si>
  <si>
    <t>БР-1610</t>
  </si>
  <si>
    <t>БР-1341</t>
  </si>
  <si>
    <t>БР-1331</t>
  </si>
  <si>
    <t>БР-1320</t>
  </si>
  <si>
    <t>БР-1238</t>
  </si>
  <si>
    <t>БР-1237</t>
  </si>
  <si>
    <t>БР-1235</t>
  </si>
  <si>
    <t>БР-2550</t>
  </si>
  <si>
    <t>БР-2549</t>
  </si>
  <si>
    <t>БР-2430</t>
  </si>
  <si>
    <t>БР-2429</t>
  </si>
  <si>
    <t>БР-2427</t>
  </si>
  <si>
    <t>БР-2246</t>
  </si>
  <si>
    <t>БР-2228</t>
  </si>
  <si>
    <t>БР-2227</t>
  </si>
  <si>
    <t>БР-2166</t>
  </si>
  <si>
    <t>БР-1241</t>
  </si>
  <si>
    <t>БР-2621</t>
  </si>
  <si>
    <t>КС-1465</t>
  </si>
  <si>
    <t>Кольцо</t>
  </si>
  <si>
    <t>Ювелирный сплав</t>
  </si>
  <si>
    <t>КС-1463</t>
  </si>
  <si>
    <t>КС-1462</t>
  </si>
  <si>
    <t>КС-1461</t>
  </si>
  <si>
    <t>УН</t>
  </si>
  <si>
    <t>КС-1459</t>
  </si>
  <si>
    <t>КС-1458</t>
  </si>
  <si>
    <t>КС-1457</t>
  </si>
  <si>
    <t>КС-1451</t>
  </si>
  <si>
    <t>КС-1450</t>
  </si>
  <si>
    <t>КС-1449</t>
  </si>
  <si>
    <t>КС-1445</t>
  </si>
  <si>
    <t>КС-1442</t>
  </si>
  <si>
    <t>КС-1441</t>
  </si>
  <si>
    <t>КС-1439</t>
  </si>
  <si>
    <t>КС-1438</t>
  </si>
  <si>
    <t>КС-1437</t>
  </si>
  <si>
    <t>КС-1436</t>
  </si>
  <si>
    <t>КС-1435</t>
  </si>
  <si>
    <t>КС-1434</t>
  </si>
  <si>
    <t>КС-1433</t>
  </si>
  <si>
    <t>КС-1432</t>
  </si>
  <si>
    <t>КС-1431</t>
  </si>
  <si>
    <t>КС-1430</t>
  </si>
  <si>
    <t>КС-1429</t>
  </si>
  <si>
    <t>КС-1428</t>
  </si>
  <si>
    <t>КС-1427</t>
  </si>
  <si>
    <t>КС-1426</t>
  </si>
  <si>
    <t>КС-1425</t>
  </si>
  <si>
    <t>КС-1424</t>
  </si>
  <si>
    <t>КС-1423</t>
  </si>
  <si>
    <t>КС-1421</t>
  </si>
  <si>
    <t>КС-1419</t>
  </si>
  <si>
    <t>КС-1417</t>
  </si>
  <si>
    <t>КС-1416</t>
  </si>
  <si>
    <t>КС-1415</t>
  </si>
  <si>
    <t>КС-1414</t>
  </si>
  <si>
    <t>КС-1411</t>
  </si>
  <si>
    <t>КС-1410</t>
  </si>
  <si>
    <t>КС-1408</t>
  </si>
  <si>
    <t>КС-1407</t>
  </si>
  <si>
    <t>КС-1406</t>
  </si>
  <si>
    <t>КС-1403</t>
  </si>
  <si>
    <t>КС-1396</t>
  </si>
  <si>
    <t>КС-1395</t>
  </si>
  <si>
    <t>КС-1394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</si>
</sst>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204"/>
    </font>
    <font>
      <b val="true"/>
      <sz val="10"/>
      <color rgb="FF000000"/>
      <name val="Times New Roman"/>
      <family val="1"/>
      <charset val="204"/>
    </font>
    <font>
      <sz val="5"/>
      <color rgb="FF00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.1"/>
      <color rgb="FF00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sz val="11"/>
      <color rgb="FF0D0E00"/>
      <name val="Calibri"/>
      <family val="2"/>
      <charset val="204"/>
    </font>
    <font>
      <b val="true"/>
      <sz val="10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7E4BD"/>
        <bgColor rgb="FFCCCCCC"/>
      </patternFill>
    </fill>
    <fill>
      <patternFill patternType="solid">
        <fgColor rgb="FF3C78D8"/>
        <bgColor rgb="FF6666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>
        <color rgb="FFCCCCCC"/>
      </left>
      <right style="dotted"/>
      <top style="medium">
        <color rgb="FFCCCCCC"/>
      </top>
      <bottom style="dotted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dotted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E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49"/>
  <sheetViews>
    <sheetView windowProtection="false" showFormulas="false" showGridLines="true" showRowColHeaders="true" showZeros="true" rightToLeft="false" tabSelected="true" showOutlineSymbols="true" defaultGridColor="true" view="normal" topLeftCell="G269" colorId="64" zoomScale="90" zoomScaleNormal="90" zoomScalePageLayoutView="100" workbookViewId="0">
      <selection pane="topLeft" activeCell="B412" activeCellId="0" sqref="B412:R449"/>
    </sheetView>
  </sheetViews>
  <sheetFormatPr defaultRowHeight="15"/>
  <cols>
    <col collapsed="false" hidden="false" max="1" min="1" style="1" width="7.39271255060729"/>
    <col collapsed="false" hidden="false" max="2" min="2" style="2" width="16.3886639676113"/>
    <col collapsed="false" hidden="false" max="3" min="3" style="2" width="9.31983805668016"/>
    <col collapsed="false" hidden="false" max="4" min="4" style="2" width="13.0688259109312"/>
    <col collapsed="false" hidden="false" max="5" min="5" style="2" width="16.1740890688259"/>
    <col collapsed="false" hidden="false" max="6" min="6" style="2" width="18.9878542510121"/>
    <col collapsed="false" hidden="false" max="7" min="7" style="3" width="16.6599190283401"/>
    <col collapsed="false" hidden="false" max="8" min="8" style="2" width="11.0323886639676"/>
    <col collapsed="false" hidden="false" max="9" min="9" style="2" width="17.1376518218624"/>
    <col collapsed="false" hidden="false" max="10" min="10" style="2" width="7.71255060728745"/>
    <col collapsed="false" hidden="false" max="11" min="11" style="2" width="7.49797570850202"/>
    <col collapsed="false" hidden="false" max="12" min="12" style="2" width="27.8502024291498"/>
    <col collapsed="false" hidden="false" max="13" min="13" style="2" width="18.1012145748988"/>
    <col collapsed="false" hidden="false" max="14" min="14" style="3" width="8.46153846153846"/>
    <col collapsed="false" hidden="false" max="15" min="15" style="4" width="10.497975708502"/>
    <col collapsed="false" hidden="false" max="16" min="16" style="4" width="17.1376518218624"/>
    <col collapsed="false" hidden="false" max="18" min="17" style="5" width="9.10526315789474"/>
    <col collapsed="false" hidden="false" max="21" min="19" style="5" width="3.42914979757085"/>
    <col collapsed="false" hidden="false" max="25" min="22" style="5" width="3.31983805668016"/>
    <col collapsed="false" hidden="false" max="1025" min="26" style="5" width="9.10526315789474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5" hidden="false" customHeight="false" outlineLevel="0" collapsed="false">
      <c r="A2" s="0"/>
      <c r="B2" s="6" t="s">
        <v>0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5" hidden="false" customHeight="false" outlineLevel="0" collapsed="false">
      <c r="A3" s="7"/>
      <c r="B3" s="7" t="s">
        <v>1</v>
      </c>
      <c r="C3" s="7" t="s">
        <v>2</v>
      </c>
      <c r="D3" s="7"/>
      <c r="E3" s="7" t="s">
        <v>3</v>
      </c>
      <c r="F3" s="7" t="s">
        <v>4</v>
      </c>
      <c r="G3" s="7"/>
      <c r="H3" s="7"/>
      <c r="I3" s="7"/>
      <c r="J3" s="8"/>
      <c r="K3" s="8"/>
      <c r="L3" s="8"/>
      <c r="M3" s="8"/>
      <c r="N3" s="8"/>
      <c r="O3" s="8"/>
      <c r="P3" s="8"/>
      <c r="Q3" s="8"/>
    </row>
    <row r="4" customFormat="false" ht="15" hidden="false" customHeight="false" outlineLevel="0" collapsed="false">
      <c r="A4" s="9" t="s">
        <v>5</v>
      </c>
      <c r="B4" s="10" t="s">
        <v>6</v>
      </c>
      <c r="C4" s="10"/>
      <c r="D4" s="10"/>
      <c r="E4" s="10"/>
      <c r="F4" s="10"/>
      <c r="G4" s="10" t="s">
        <v>7</v>
      </c>
      <c r="H4" s="10"/>
      <c r="I4" s="10"/>
      <c r="J4" s="10"/>
      <c r="K4" s="10"/>
      <c r="L4" s="10"/>
      <c r="M4" s="10"/>
      <c r="N4" s="11"/>
      <c r="O4" s="11"/>
      <c r="P4" s="11"/>
      <c r="Q4" s="0"/>
    </row>
    <row r="5" customFormat="false" ht="15" hidden="false" customHeight="false" outlineLevel="0" collapsed="false">
      <c r="A5" s="12"/>
      <c r="B5" s="13" t="s">
        <v>8</v>
      </c>
      <c r="C5" s="13" t="s">
        <v>9</v>
      </c>
      <c r="D5" s="13" t="s">
        <v>10</v>
      </c>
      <c r="E5" s="13" t="s">
        <v>11</v>
      </c>
      <c r="F5" s="13" t="s">
        <v>12</v>
      </c>
      <c r="G5" s="13" t="s">
        <v>13</v>
      </c>
      <c r="H5" s="13" t="s">
        <v>14</v>
      </c>
      <c r="I5" s="13" t="s">
        <v>15</v>
      </c>
      <c r="J5" s="13" t="s">
        <v>16</v>
      </c>
      <c r="K5" s="13" t="s">
        <v>17</v>
      </c>
      <c r="L5" s="13" t="s">
        <v>18</v>
      </c>
      <c r="M5" s="13" t="s">
        <v>19</v>
      </c>
      <c r="N5" s="13" t="s">
        <v>20</v>
      </c>
      <c r="O5" s="13" t="s">
        <v>21</v>
      </c>
      <c r="P5" s="14" t="s">
        <v>22</v>
      </c>
      <c r="Q5" s="15" t="s">
        <v>23</v>
      </c>
    </row>
    <row r="6" customFormat="false" ht="15" hidden="false" customHeight="false" outlineLevel="0" collapsed="false">
      <c r="B6" s="6" t="s">
        <v>24</v>
      </c>
      <c r="E6" s="6" t="s">
        <v>25</v>
      </c>
      <c r="F6" s="6" t="s">
        <v>26</v>
      </c>
      <c r="G6" s="6"/>
      <c r="I6" s="6" t="s">
        <v>27</v>
      </c>
      <c r="J6" s="6" t="s">
        <v>28</v>
      </c>
      <c r="L6" s="6" t="s">
        <v>29</v>
      </c>
      <c r="M6" s="6" t="s">
        <v>30</v>
      </c>
      <c r="N6" s="6" t="n">
        <v>4</v>
      </c>
      <c r="O6" s="6" t="n">
        <v>72</v>
      </c>
      <c r="P6" s="16" t="n">
        <f aca="false">O6*2-10</f>
        <v>134</v>
      </c>
    </row>
    <row r="7" customFormat="false" ht="15" hidden="false" customHeight="false" outlineLevel="0" collapsed="false">
      <c r="B7" s="6" t="s">
        <v>31</v>
      </c>
      <c r="E7" s="6" t="s">
        <v>25</v>
      </c>
      <c r="F7" s="6" t="s">
        <v>26</v>
      </c>
      <c r="G7" s="6"/>
      <c r="I7" s="6" t="s">
        <v>27</v>
      </c>
      <c r="J7" s="6" t="s">
        <v>28</v>
      </c>
      <c r="L7" s="6" t="s">
        <v>29</v>
      </c>
      <c r="M7" s="6" t="s">
        <v>32</v>
      </c>
      <c r="N7" s="6" t="n">
        <v>1</v>
      </c>
      <c r="O7" s="6" t="n">
        <v>64</v>
      </c>
      <c r="P7" s="16" t="n">
        <f aca="false">O7*2-10</f>
        <v>118</v>
      </c>
    </row>
    <row r="8" customFormat="false" ht="15" hidden="false" customHeight="false" outlineLevel="0" collapsed="false">
      <c r="B8" s="6" t="s">
        <v>33</v>
      </c>
      <c r="E8" s="6" t="s">
        <v>25</v>
      </c>
      <c r="F8" s="6" t="s">
        <v>26</v>
      </c>
      <c r="G8" s="6"/>
      <c r="I8" s="6" t="s">
        <v>27</v>
      </c>
      <c r="J8" s="6" t="s">
        <v>28</v>
      </c>
      <c r="L8" s="6" t="s">
        <v>29</v>
      </c>
      <c r="M8" s="6" t="s">
        <v>30</v>
      </c>
      <c r="N8" s="6" t="n">
        <v>1</v>
      </c>
      <c r="O8" s="6" t="n">
        <v>64</v>
      </c>
      <c r="P8" s="16" t="n">
        <f aca="false">O8*2-10</f>
        <v>118</v>
      </c>
    </row>
    <row r="9" customFormat="false" ht="15" hidden="false" customHeight="false" outlineLevel="0" collapsed="false">
      <c r="B9" s="6" t="s">
        <v>34</v>
      </c>
      <c r="E9" s="6" t="s">
        <v>25</v>
      </c>
      <c r="F9" s="6" t="s">
        <v>26</v>
      </c>
      <c r="G9" s="6"/>
      <c r="I9" s="6" t="s">
        <v>27</v>
      </c>
      <c r="J9" s="6" t="s">
        <v>28</v>
      </c>
      <c r="L9" s="6" t="s">
        <v>35</v>
      </c>
      <c r="M9" s="6" t="s">
        <v>30</v>
      </c>
      <c r="N9" s="6" t="n">
        <v>2</v>
      </c>
      <c r="O9" s="6" t="n">
        <v>63</v>
      </c>
      <c r="P9" s="16" t="n">
        <f aca="false">O9*2-10</f>
        <v>116</v>
      </c>
    </row>
    <row r="10" customFormat="false" ht="15" hidden="false" customHeight="false" outlineLevel="0" collapsed="false">
      <c r="B10" s="6" t="s">
        <v>36</v>
      </c>
      <c r="E10" s="6" t="s">
        <v>25</v>
      </c>
      <c r="F10" s="6" t="s">
        <v>26</v>
      </c>
      <c r="G10" s="6"/>
      <c r="I10" s="6" t="s">
        <v>27</v>
      </c>
      <c r="J10" s="6" t="s">
        <v>28</v>
      </c>
      <c r="L10" s="6" t="s">
        <v>35</v>
      </c>
      <c r="M10" s="6" t="s">
        <v>30</v>
      </c>
      <c r="N10" s="6" t="n">
        <v>3</v>
      </c>
      <c r="O10" s="6" t="n">
        <v>68</v>
      </c>
      <c r="P10" s="16" t="n">
        <f aca="false">O10*2-10</f>
        <v>126</v>
      </c>
    </row>
    <row r="11" customFormat="false" ht="15" hidden="false" customHeight="false" outlineLevel="0" collapsed="false">
      <c r="B11" s="6" t="s">
        <v>37</v>
      </c>
      <c r="E11" s="6" t="s">
        <v>25</v>
      </c>
      <c r="F11" s="6" t="s">
        <v>26</v>
      </c>
      <c r="G11" s="6"/>
      <c r="I11" s="6" t="s">
        <v>27</v>
      </c>
      <c r="J11" s="6" t="s">
        <v>28</v>
      </c>
      <c r="L11" s="6" t="s">
        <v>35</v>
      </c>
      <c r="M11" s="6" t="s">
        <v>30</v>
      </c>
      <c r="N11" s="6" t="n">
        <v>1</v>
      </c>
      <c r="O11" s="6" t="n">
        <v>72</v>
      </c>
      <c r="P11" s="16" t="n">
        <f aca="false">O11*2-10</f>
        <v>134</v>
      </c>
    </row>
    <row r="12" customFormat="false" ht="15" hidden="false" customHeight="false" outlineLevel="0" collapsed="false">
      <c r="B12" s="6" t="s">
        <v>38</v>
      </c>
      <c r="E12" s="6" t="s">
        <v>25</v>
      </c>
      <c r="F12" s="6" t="s">
        <v>26</v>
      </c>
      <c r="G12" s="6"/>
      <c r="I12" s="6" t="s">
        <v>27</v>
      </c>
      <c r="J12" s="6" t="s">
        <v>28</v>
      </c>
      <c r="L12" s="6" t="s">
        <v>29</v>
      </c>
      <c r="M12" s="6" t="s">
        <v>30</v>
      </c>
      <c r="N12" s="6" t="n">
        <v>1</v>
      </c>
      <c r="O12" s="6" t="n">
        <v>63</v>
      </c>
      <c r="P12" s="16" t="n">
        <f aca="false">O12*2-10</f>
        <v>116</v>
      </c>
    </row>
    <row r="13" customFormat="false" ht="15" hidden="false" customHeight="false" outlineLevel="0" collapsed="false">
      <c r="B13" s="6" t="s">
        <v>39</v>
      </c>
      <c r="E13" s="6" t="s">
        <v>25</v>
      </c>
      <c r="F13" s="6" t="s">
        <v>26</v>
      </c>
      <c r="G13" s="6"/>
      <c r="I13" s="6" t="s">
        <v>27</v>
      </c>
      <c r="J13" s="6" t="s">
        <v>28</v>
      </c>
      <c r="L13" s="6" t="s">
        <v>29</v>
      </c>
      <c r="M13" s="6" t="s">
        <v>30</v>
      </c>
      <c r="N13" s="6" t="n">
        <v>1</v>
      </c>
      <c r="O13" s="6" t="n">
        <v>59</v>
      </c>
      <c r="P13" s="16" t="n">
        <f aca="false">O13*2-10</f>
        <v>108</v>
      </c>
    </row>
    <row r="14" customFormat="false" ht="15" hidden="false" customHeight="false" outlineLevel="0" collapsed="false">
      <c r="B14" s="6" t="s">
        <v>40</v>
      </c>
      <c r="E14" s="6" t="s">
        <v>25</v>
      </c>
      <c r="F14" s="6" t="s">
        <v>26</v>
      </c>
      <c r="G14" s="6"/>
      <c r="I14" s="6" t="s">
        <v>27</v>
      </c>
      <c r="J14" s="6" t="s">
        <v>28</v>
      </c>
      <c r="L14" s="6" t="s">
        <v>29</v>
      </c>
      <c r="M14" s="6" t="s">
        <v>30</v>
      </c>
      <c r="N14" s="6" t="n">
        <v>1</v>
      </c>
      <c r="O14" s="6" t="n">
        <v>63</v>
      </c>
      <c r="P14" s="16" t="n">
        <f aca="false">O14*2-10</f>
        <v>116</v>
      </c>
    </row>
    <row r="15" customFormat="false" ht="15" hidden="false" customHeight="false" outlineLevel="0" collapsed="false">
      <c r="B15" s="6" t="s">
        <v>41</v>
      </c>
      <c r="E15" s="6" t="s">
        <v>25</v>
      </c>
      <c r="F15" s="6" t="s">
        <v>26</v>
      </c>
      <c r="G15" s="6"/>
      <c r="I15" s="6" t="s">
        <v>27</v>
      </c>
      <c r="J15" s="6" t="s">
        <v>28</v>
      </c>
      <c r="L15" s="6" t="s">
        <v>29</v>
      </c>
      <c r="M15" s="6" t="s">
        <v>30</v>
      </c>
      <c r="N15" s="6" t="n">
        <v>1</v>
      </c>
      <c r="O15" s="6" t="n">
        <v>59</v>
      </c>
      <c r="P15" s="16" t="n">
        <f aca="false">O15*2-10</f>
        <v>108</v>
      </c>
    </row>
    <row r="16" customFormat="false" ht="15" hidden="false" customHeight="false" outlineLevel="0" collapsed="false">
      <c r="B16" s="6" t="s">
        <v>42</v>
      </c>
      <c r="E16" s="6" t="s">
        <v>25</v>
      </c>
      <c r="F16" s="6" t="s">
        <v>26</v>
      </c>
      <c r="G16" s="6"/>
      <c r="I16" s="6" t="s">
        <v>27</v>
      </c>
      <c r="J16" s="6" t="s">
        <v>28</v>
      </c>
      <c r="L16" s="6" t="s">
        <v>29</v>
      </c>
      <c r="M16" s="6" t="s">
        <v>30</v>
      </c>
      <c r="N16" s="6" t="n">
        <v>2</v>
      </c>
      <c r="O16" s="6" t="n">
        <v>60</v>
      </c>
      <c r="P16" s="16" t="n">
        <f aca="false">O16*2-10</f>
        <v>110</v>
      </c>
    </row>
    <row r="17" customFormat="false" ht="15" hidden="false" customHeight="false" outlineLevel="0" collapsed="false">
      <c r="B17" s="6" t="s">
        <v>43</v>
      </c>
      <c r="E17" s="6" t="s">
        <v>25</v>
      </c>
      <c r="F17" s="6" t="s">
        <v>26</v>
      </c>
      <c r="G17" s="6"/>
      <c r="I17" s="6" t="s">
        <v>27</v>
      </c>
      <c r="J17" s="6" t="s">
        <v>28</v>
      </c>
      <c r="L17" s="6" t="s">
        <v>29</v>
      </c>
      <c r="M17" s="6" t="s">
        <v>30</v>
      </c>
      <c r="N17" s="6" t="n">
        <v>1</v>
      </c>
      <c r="O17" s="6" t="n">
        <v>60</v>
      </c>
      <c r="P17" s="16" t="n">
        <f aca="false">O17*2-10</f>
        <v>110</v>
      </c>
    </row>
    <row r="18" customFormat="false" ht="15" hidden="false" customHeight="false" outlineLevel="0" collapsed="false">
      <c r="B18" s="6" t="s">
        <v>44</v>
      </c>
      <c r="E18" s="6" t="s">
        <v>25</v>
      </c>
      <c r="F18" s="6" t="s">
        <v>26</v>
      </c>
      <c r="G18" s="6"/>
      <c r="I18" s="6" t="s">
        <v>27</v>
      </c>
      <c r="J18" s="6" t="s">
        <v>28</v>
      </c>
      <c r="L18" s="6" t="s">
        <v>29</v>
      </c>
      <c r="M18" s="6" t="s">
        <v>30</v>
      </c>
      <c r="N18" s="6" t="n">
        <v>2</v>
      </c>
      <c r="O18" s="6" t="n">
        <v>60</v>
      </c>
      <c r="P18" s="16" t="n">
        <f aca="false">O18*2-10</f>
        <v>110</v>
      </c>
    </row>
    <row r="19" customFormat="false" ht="15" hidden="false" customHeight="false" outlineLevel="0" collapsed="false">
      <c r="B19" s="6" t="s">
        <v>45</v>
      </c>
      <c r="E19" s="6" t="s">
        <v>25</v>
      </c>
      <c r="F19" s="6" t="s">
        <v>26</v>
      </c>
      <c r="G19" s="6"/>
      <c r="I19" s="6" t="s">
        <v>27</v>
      </c>
      <c r="J19" s="6" t="s">
        <v>28</v>
      </c>
      <c r="L19" s="6" t="s">
        <v>29</v>
      </c>
      <c r="M19" s="6" t="s">
        <v>46</v>
      </c>
      <c r="N19" s="6" t="n">
        <v>1</v>
      </c>
      <c r="O19" s="6" t="n">
        <v>62</v>
      </c>
      <c r="P19" s="16" t="n">
        <f aca="false">O19*2-10</f>
        <v>114</v>
      </c>
    </row>
    <row r="20" customFormat="false" ht="15" hidden="false" customHeight="false" outlineLevel="0" collapsed="false">
      <c r="B20" s="6" t="s">
        <v>47</v>
      </c>
      <c r="E20" s="6" t="s">
        <v>25</v>
      </c>
      <c r="F20" s="6" t="s">
        <v>26</v>
      </c>
      <c r="G20" s="6"/>
      <c r="I20" s="6" t="s">
        <v>27</v>
      </c>
      <c r="J20" s="6" t="s">
        <v>28</v>
      </c>
      <c r="L20" s="6" t="s">
        <v>29</v>
      </c>
      <c r="M20" s="6" t="s">
        <v>30</v>
      </c>
      <c r="N20" s="6" t="n">
        <v>1</v>
      </c>
      <c r="O20" s="6" t="n">
        <v>63</v>
      </c>
      <c r="P20" s="16" t="n">
        <f aca="false">O20*2-10</f>
        <v>116</v>
      </c>
    </row>
    <row r="21" customFormat="false" ht="15" hidden="false" customHeight="false" outlineLevel="0" collapsed="false">
      <c r="B21" s="6" t="s">
        <v>48</v>
      </c>
      <c r="E21" s="6" t="s">
        <v>25</v>
      </c>
      <c r="F21" s="6" t="s">
        <v>26</v>
      </c>
      <c r="G21" s="6"/>
      <c r="I21" s="6" t="s">
        <v>27</v>
      </c>
      <c r="J21" s="6" t="s">
        <v>28</v>
      </c>
      <c r="L21" s="6" t="s">
        <v>29</v>
      </c>
      <c r="M21" s="6" t="s">
        <v>30</v>
      </c>
      <c r="N21" s="6" t="n">
        <v>3</v>
      </c>
      <c r="O21" s="6" t="n">
        <v>58</v>
      </c>
      <c r="P21" s="16" t="n">
        <f aca="false">O21*2-10</f>
        <v>106</v>
      </c>
    </row>
    <row r="22" customFormat="false" ht="15" hidden="false" customHeight="false" outlineLevel="0" collapsed="false">
      <c r="B22" s="6" t="s">
        <v>49</v>
      </c>
      <c r="E22" s="6" t="s">
        <v>25</v>
      </c>
      <c r="F22" s="6" t="s">
        <v>26</v>
      </c>
      <c r="G22" s="6"/>
      <c r="I22" s="6" t="s">
        <v>27</v>
      </c>
      <c r="J22" s="6" t="s">
        <v>28</v>
      </c>
      <c r="L22" s="6" t="s">
        <v>29</v>
      </c>
      <c r="M22" s="6" t="s">
        <v>50</v>
      </c>
      <c r="N22" s="6" t="n">
        <v>2</v>
      </c>
      <c r="O22" s="6" t="n">
        <v>63</v>
      </c>
      <c r="P22" s="16" t="n">
        <f aca="false">O22*2-10</f>
        <v>116</v>
      </c>
    </row>
    <row r="23" customFormat="false" ht="15" hidden="false" customHeight="false" outlineLevel="0" collapsed="false">
      <c r="B23" s="6" t="s">
        <v>51</v>
      </c>
      <c r="E23" s="6" t="s">
        <v>25</v>
      </c>
      <c r="F23" s="6" t="s">
        <v>26</v>
      </c>
      <c r="G23" s="6"/>
      <c r="I23" s="6" t="s">
        <v>27</v>
      </c>
      <c r="J23" s="6" t="s">
        <v>28</v>
      </c>
      <c r="L23" s="6" t="s">
        <v>29</v>
      </c>
      <c r="M23" s="6" t="s">
        <v>46</v>
      </c>
      <c r="N23" s="6" t="n">
        <v>2</v>
      </c>
      <c r="O23" s="6" t="n">
        <v>58</v>
      </c>
      <c r="P23" s="16" t="n">
        <f aca="false">O23*2-10</f>
        <v>106</v>
      </c>
    </row>
    <row r="24" customFormat="false" ht="15" hidden="false" customHeight="false" outlineLevel="0" collapsed="false">
      <c r="B24" s="6" t="s">
        <v>52</v>
      </c>
      <c r="E24" s="6" t="s">
        <v>25</v>
      </c>
      <c r="F24" s="6" t="s">
        <v>26</v>
      </c>
      <c r="G24" s="6"/>
      <c r="I24" s="6" t="s">
        <v>27</v>
      </c>
      <c r="J24" s="6" t="s">
        <v>28</v>
      </c>
      <c r="L24" s="6" t="s">
        <v>29</v>
      </c>
      <c r="M24" s="6" t="s">
        <v>30</v>
      </c>
      <c r="N24" s="6" t="n">
        <v>2</v>
      </c>
      <c r="O24" s="6" t="n">
        <v>62</v>
      </c>
      <c r="P24" s="16" t="n">
        <f aca="false">O24*2-10</f>
        <v>114</v>
      </c>
    </row>
    <row r="25" customFormat="false" ht="15" hidden="false" customHeight="false" outlineLevel="0" collapsed="false">
      <c r="B25" s="6" t="s">
        <v>53</v>
      </c>
      <c r="E25" s="6" t="s">
        <v>25</v>
      </c>
      <c r="F25" s="6" t="s">
        <v>26</v>
      </c>
      <c r="G25" s="6"/>
      <c r="I25" s="6" t="s">
        <v>27</v>
      </c>
      <c r="J25" s="6" t="s">
        <v>28</v>
      </c>
      <c r="L25" s="6" t="s">
        <v>29</v>
      </c>
      <c r="M25" s="6" t="s">
        <v>30</v>
      </c>
      <c r="N25" s="6" t="n">
        <v>1</v>
      </c>
      <c r="O25" s="6" t="n">
        <v>67</v>
      </c>
      <c r="P25" s="16" t="n">
        <f aca="false">O25*2-10</f>
        <v>124</v>
      </c>
    </row>
    <row r="26" customFormat="false" ht="15" hidden="false" customHeight="false" outlineLevel="0" collapsed="false">
      <c r="B26" s="6" t="s">
        <v>54</v>
      </c>
      <c r="E26" s="6" t="s">
        <v>25</v>
      </c>
      <c r="F26" s="6" t="s">
        <v>26</v>
      </c>
      <c r="G26" s="6"/>
      <c r="I26" s="6" t="s">
        <v>27</v>
      </c>
      <c r="J26" s="6" t="s">
        <v>28</v>
      </c>
      <c r="L26" s="6" t="s">
        <v>29</v>
      </c>
      <c r="M26" s="6" t="s">
        <v>50</v>
      </c>
      <c r="N26" s="6" t="n">
        <v>3</v>
      </c>
      <c r="O26" s="6" t="n">
        <v>68</v>
      </c>
      <c r="P26" s="16" t="n">
        <f aca="false">O26*2-10</f>
        <v>126</v>
      </c>
    </row>
    <row r="27" customFormat="false" ht="15" hidden="false" customHeight="false" outlineLevel="0" collapsed="false">
      <c r="B27" s="6" t="s">
        <v>55</v>
      </c>
      <c r="E27" s="6" t="s">
        <v>25</v>
      </c>
      <c r="F27" s="6" t="s">
        <v>26</v>
      </c>
      <c r="G27" s="6"/>
      <c r="I27" s="6" t="s">
        <v>27</v>
      </c>
      <c r="J27" s="6" t="s">
        <v>28</v>
      </c>
      <c r="L27" s="6" t="s">
        <v>29</v>
      </c>
      <c r="M27" s="6" t="s">
        <v>56</v>
      </c>
      <c r="N27" s="6" t="n">
        <v>2</v>
      </c>
      <c r="O27" s="6" t="n">
        <v>68</v>
      </c>
      <c r="P27" s="16" t="n">
        <f aca="false">O27*2-10</f>
        <v>126</v>
      </c>
    </row>
    <row r="28" customFormat="false" ht="15" hidden="false" customHeight="false" outlineLevel="0" collapsed="false">
      <c r="B28" s="6" t="s">
        <v>57</v>
      </c>
      <c r="E28" s="6" t="s">
        <v>25</v>
      </c>
      <c r="F28" s="6" t="s">
        <v>26</v>
      </c>
      <c r="G28" s="6"/>
      <c r="I28" s="6" t="s">
        <v>27</v>
      </c>
      <c r="J28" s="6" t="s">
        <v>28</v>
      </c>
      <c r="L28" s="6" t="s">
        <v>29</v>
      </c>
      <c r="M28" s="6" t="s">
        <v>30</v>
      </c>
      <c r="N28" s="6" t="n">
        <v>1</v>
      </c>
      <c r="O28" s="6" t="n">
        <v>60</v>
      </c>
      <c r="P28" s="16" t="n">
        <f aca="false">O28*2-10</f>
        <v>110</v>
      </c>
    </row>
    <row r="29" customFormat="false" ht="15" hidden="false" customHeight="false" outlineLevel="0" collapsed="false">
      <c r="B29" s="6" t="s">
        <v>58</v>
      </c>
      <c r="E29" s="6" t="s">
        <v>25</v>
      </c>
      <c r="F29" s="6" t="s">
        <v>26</v>
      </c>
      <c r="G29" s="6"/>
      <c r="I29" s="6" t="s">
        <v>27</v>
      </c>
      <c r="J29" s="6" t="s">
        <v>28</v>
      </c>
      <c r="L29" s="6" t="s">
        <v>29</v>
      </c>
      <c r="M29" s="6" t="s">
        <v>30</v>
      </c>
      <c r="N29" s="6" t="n">
        <v>1</v>
      </c>
      <c r="O29" s="6" t="n">
        <v>60</v>
      </c>
      <c r="P29" s="16" t="n">
        <f aca="false">O29*2-10</f>
        <v>110</v>
      </c>
    </row>
    <row r="30" customFormat="false" ht="15" hidden="false" customHeight="false" outlineLevel="0" collapsed="false">
      <c r="B30" s="6" t="s">
        <v>59</v>
      </c>
      <c r="E30" s="6" t="s">
        <v>25</v>
      </c>
      <c r="F30" s="6" t="s">
        <v>26</v>
      </c>
      <c r="G30" s="6"/>
      <c r="I30" s="6" t="s">
        <v>27</v>
      </c>
      <c r="J30" s="6" t="s">
        <v>28</v>
      </c>
      <c r="L30" s="6" t="s">
        <v>29</v>
      </c>
      <c r="M30" s="6" t="s">
        <v>30</v>
      </c>
      <c r="N30" s="6" t="n">
        <v>1</v>
      </c>
      <c r="O30" s="6" t="n">
        <v>65</v>
      </c>
      <c r="P30" s="16" t="n">
        <f aca="false">O30*2-10</f>
        <v>120</v>
      </c>
    </row>
    <row r="31" customFormat="false" ht="15" hidden="false" customHeight="false" outlineLevel="0" collapsed="false">
      <c r="B31" s="6" t="s">
        <v>60</v>
      </c>
      <c r="E31" s="6" t="s">
        <v>25</v>
      </c>
      <c r="F31" s="6" t="s">
        <v>26</v>
      </c>
      <c r="G31" s="6"/>
      <c r="I31" s="6" t="s">
        <v>27</v>
      </c>
      <c r="J31" s="6" t="s">
        <v>28</v>
      </c>
      <c r="L31" s="6" t="s">
        <v>29</v>
      </c>
      <c r="M31" s="6" t="s">
        <v>30</v>
      </c>
      <c r="N31" s="6" t="n">
        <v>2</v>
      </c>
      <c r="O31" s="6" t="n">
        <v>65</v>
      </c>
      <c r="P31" s="16" t="n">
        <f aca="false">O31*2-10</f>
        <v>120</v>
      </c>
    </row>
    <row r="32" customFormat="false" ht="15" hidden="false" customHeight="false" outlineLevel="0" collapsed="false">
      <c r="B32" s="6" t="s">
        <v>61</v>
      </c>
      <c r="E32" s="6" t="s">
        <v>25</v>
      </c>
      <c r="F32" s="6" t="s">
        <v>26</v>
      </c>
      <c r="G32" s="6"/>
      <c r="I32" s="6" t="s">
        <v>27</v>
      </c>
      <c r="J32" s="6" t="s">
        <v>28</v>
      </c>
      <c r="L32" s="6" t="s">
        <v>29</v>
      </c>
      <c r="M32" s="6" t="s">
        <v>30</v>
      </c>
      <c r="N32" s="6" t="n">
        <v>1</v>
      </c>
      <c r="O32" s="6" t="n">
        <v>65</v>
      </c>
      <c r="P32" s="16" t="n">
        <f aca="false">O32*2-10</f>
        <v>120</v>
      </c>
    </row>
    <row r="33" customFormat="false" ht="15" hidden="false" customHeight="false" outlineLevel="0" collapsed="false">
      <c r="B33" s="6" t="s">
        <v>62</v>
      </c>
      <c r="E33" s="6" t="s">
        <v>25</v>
      </c>
      <c r="F33" s="6" t="s">
        <v>26</v>
      </c>
      <c r="G33" s="6"/>
      <c r="I33" s="6" t="s">
        <v>27</v>
      </c>
      <c r="J33" s="6" t="s">
        <v>28</v>
      </c>
      <c r="L33" s="6" t="s">
        <v>29</v>
      </c>
      <c r="M33" s="6" t="s">
        <v>30</v>
      </c>
      <c r="N33" s="6" t="n">
        <v>1</v>
      </c>
      <c r="O33" s="6" t="n">
        <v>65</v>
      </c>
      <c r="P33" s="16" t="n">
        <f aca="false">O33*2-10</f>
        <v>120</v>
      </c>
    </row>
    <row r="34" customFormat="false" ht="15" hidden="false" customHeight="false" outlineLevel="0" collapsed="false">
      <c r="B34" s="6" t="s">
        <v>63</v>
      </c>
      <c r="E34" s="6" t="s">
        <v>25</v>
      </c>
      <c r="F34" s="6" t="s">
        <v>26</v>
      </c>
      <c r="G34" s="6"/>
      <c r="I34" s="6" t="s">
        <v>27</v>
      </c>
      <c r="J34" s="6" t="s">
        <v>28</v>
      </c>
      <c r="L34" s="6" t="s">
        <v>29</v>
      </c>
      <c r="M34" s="6" t="s">
        <v>30</v>
      </c>
      <c r="N34" s="6" t="n">
        <v>2</v>
      </c>
      <c r="O34" s="6" t="n">
        <v>60</v>
      </c>
      <c r="P34" s="16" t="n">
        <f aca="false">O34*2-10</f>
        <v>110</v>
      </c>
    </row>
    <row r="35" customFormat="false" ht="15" hidden="false" customHeight="false" outlineLevel="0" collapsed="false">
      <c r="B35" s="6" t="s">
        <v>64</v>
      </c>
      <c r="E35" s="6" t="s">
        <v>25</v>
      </c>
      <c r="F35" s="6" t="s">
        <v>26</v>
      </c>
      <c r="G35" s="6"/>
      <c r="I35" s="6" t="s">
        <v>27</v>
      </c>
      <c r="J35" s="6" t="s">
        <v>28</v>
      </c>
      <c r="L35" s="6" t="s">
        <v>29</v>
      </c>
      <c r="M35" s="6" t="s">
        <v>30</v>
      </c>
      <c r="N35" s="6" t="n">
        <v>1</v>
      </c>
      <c r="O35" s="6" t="n">
        <v>65</v>
      </c>
      <c r="P35" s="16" t="n">
        <f aca="false">O35*2-10</f>
        <v>120</v>
      </c>
    </row>
    <row r="36" customFormat="false" ht="15" hidden="false" customHeight="false" outlineLevel="0" collapsed="false">
      <c r="B36" s="6" t="s">
        <v>65</v>
      </c>
      <c r="E36" s="6" t="s">
        <v>25</v>
      </c>
      <c r="F36" s="6" t="s">
        <v>26</v>
      </c>
      <c r="G36" s="6"/>
      <c r="I36" s="6" t="s">
        <v>27</v>
      </c>
      <c r="J36" s="6" t="s">
        <v>28</v>
      </c>
      <c r="L36" s="6" t="s">
        <v>29</v>
      </c>
      <c r="M36" s="6" t="s">
        <v>30</v>
      </c>
      <c r="N36" s="6" t="n">
        <v>2</v>
      </c>
      <c r="O36" s="6" t="n">
        <v>60</v>
      </c>
      <c r="P36" s="16" t="n">
        <f aca="false">O36*2-10</f>
        <v>110</v>
      </c>
    </row>
    <row r="37" customFormat="false" ht="15" hidden="false" customHeight="false" outlineLevel="0" collapsed="false">
      <c r="B37" s="6" t="s">
        <v>66</v>
      </c>
      <c r="E37" s="6" t="s">
        <v>25</v>
      </c>
      <c r="F37" s="6" t="s">
        <v>26</v>
      </c>
      <c r="G37" s="6"/>
      <c r="I37" s="6" t="s">
        <v>27</v>
      </c>
      <c r="J37" s="6" t="s">
        <v>28</v>
      </c>
      <c r="L37" s="6" t="s">
        <v>29</v>
      </c>
      <c r="M37" s="6" t="s">
        <v>30</v>
      </c>
      <c r="N37" s="6" t="n">
        <v>1</v>
      </c>
      <c r="O37" s="6" t="n">
        <v>60</v>
      </c>
      <c r="P37" s="16" t="n">
        <f aca="false">O37*2-10</f>
        <v>110</v>
      </c>
    </row>
    <row r="38" customFormat="false" ht="15" hidden="false" customHeight="false" outlineLevel="0" collapsed="false">
      <c r="B38" s="6" t="s">
        <v>67</v>
      </c>
      <c r="E38" s="6" t="s">
        <v>25</v>
      </c>
      <c r="F38" s="6" t="s">
        <v>26</v>
      </c>
      <c r="G38" s="6"/>
      <c r="I38" s="6" t="s">
        <v>27</v>
      </c>
      <c r="J38" s="6" t="s">
        <v>28</v>
      </c>
      <c r="L38" s="6" t="s">
        <v>29</v>
      </c>
      <c r="M38" s="6" t="s">
        <v>30</v>
      </c>
      <c r="N38" s="6" t="n">
        <v>9</v>
      </c>
      <c r="O38" s="6" t="n">
        <v>65</v>
      </c>
      <c r="P38" s="16" t="n">
        <f aca="false">O38*2-10</f>
        <v>120</v>
      </c>
    </row>
    <row r="39" customFormat="false" ht="15" hidden="false" customHeight="false" outlineLevel="0" collapsed="false">
      <c r="B39" s="6" t="s">
        <v>68</v>
      </c>
      <c r="E39" s="6" t="s">
        <v>25</v>
      </c>
      <c r="F39" s="6" t="s">
        <v>26</v>
      </c>
      <c r="G39" s="6"/>
      <c r="I39" s="6" t="s">
        <v>27</v>
      </c>
      <c r="J39" s="6" t="s">
        <v>28</v>
      </c>
      <c r="L39" s="6" t="s">
        <v>29</v>
      </c>
      <c r="M39" s="6" t="s">
        <v>50</v>
      </c>
      <c r="N39" s="6" t="n">
        <v>2</v>
      </c>
      <c r="O39" s="6" t="n">
        <v>65</v>
      </c>
      <c r="P39" s="16" t="n">
        <f aca="false">O39*2-10</f>
        <v>120</v>
      </c>
    </row>
    <row r="40" customFormat="false" ht="15" hidden="false" customHeight="false" outlineLevel="0" collapsed="false">
      <c r="B40" s="6" t="s">
        <v>69</v>
      </c>
      <c r="E40" s="6" t="s">
        <v>25</v>
      </c>
      <c r="F40" s="6" t="s">
        <v>26</v>
      </c>
      <c r="G40" s="6"/>
      <c r="I40" s="6" t="s">
        <v>27</v>
      </c>
      <c r="J40" s="6" t="s">
        <v>28</v>
      </c>
      <c r="L40" s="6" t="s">
        <v>29</v>
      </c>
      <c r="M40" s="6" t="s">
        <v>30</v>
      </c>
      <c r="N40" s="6" t="n">
        <v>1</v>
      </c>
      <c r="O40" s="6" t="n">
        <v>65</v>
      </c>
      <c r="P40" s="16" t="n">
        <f aca="false">O40*2-10</f>
        <v>120</v>
      </c>
    </row>
    <row r="41" customFormat="false" ht="15" hidden="false" customHeight="false" outlineLevel="0" collapsed="false">
      <c r="B41" s="6" t="s">
        <v>70</v>
      </c>
      <c r="E41" s="6" t="s">
        <v>25</v>
      </c>
      <c r="F41" s="6" t="s">
        <v>26</v>
      </c>
      <c r="G41" s="6"/>
      <c r="I41" s="6" t="s">
        <v>27</v>
      </c>
      <c r="J41" s="6" t="s">
        <v>28</v>
      </c>
      <c r="L41" s="6" t="s">
        <v>29</v>
      </c>
      <c r="M41" s="6" t="s">
        <v>30</v>
      </c>
      <c r="N41" s="6" t="n">
        <v>1</v>
      </c>
      <c r="O41" s="6" t="n">
        <v>62</v>
      </c>
      <c r="P41" s="16" t="n">
        <f aca="false">O41*2-10</f>
        <v>114</v>
      </c>
    </row>
    <row r="42" customFormat="false" ht="15" hidden="false" customHeight="false" outlineLevel="0" collapsed="false">
      <c r="B42" s="6" t="s">
        <v>71</v>
      </c>
      <c r="E42" s="6" t="s">
        <v>25</v>
      </c>
      <c r="F42" s="6" t="s">
        <v>26</v>
      </c>
      <c r="G42" s="6"/>
      <c r="I42" s="6" t="s">
        <v>27</v>
      </c>
      <c r="J42" s="6" t="s">
        <v>28</v>
      </c>
      <c r="L42" s="6" t="s">
        <v>29</v>
      </c>
      <c r="M42" s="6" t="s">
        <v>30</v>
      </c>
      <c r="N42" s="6" t="n">
        <v>2</v>
      </c>
      <c r="O42" s="6" t="n">
        <v>62</v>
      </c>
      <c r="P42" s="16" t="n">
        <f aca="false">O42*2-10</f>
        <v>114</v>
      </c>
    </row>
    <row r="43" customFormat="false" ht="15" hidden="false" customHeight="false" outlineLevel="0" collapsed="false">
      <c r="B43" s="6" t="s">
        <v>72</v>
      </c>
      <c r="E43" s="6" t="s">
        <v>25</v>
      </c>
      <c r="F43" s="6" t="s">
        <v>26</v>
      </c>
      <c r="G43" s="6"/>
      <c r="I43" s="6" t="s">
        <v>27</v>
      </c>
      <c r="J43" s="6" t="s">
        <v>28</v>
      </c>
      <c r="L43" s="6" t="s">
        <v>29</v>
      </c>
      <c r="M43" s="6" t="s">
        <v>30</v>
      </c>
      <c r="N43" s="6" t="n">
        <v>2</v>
      </c>
      <c r="O43" s="6" t="n">
        <v>62</v>
      </c>
      <c r="P43" s="16" t="n">
        <f aca="false">O43*2-10</f>
        <v>114</v>
      </c>
    </row>
    <row r="44" customFormat="false" ht="15" hidden="false" customHeight="false" outlineLevel="0" collapsed="false">
      <c r="B44" s="6" t="s">
        <v>73</v>
      </c>
      <c r="E44" s="6" t="s">
        <v>25</v>
      </c>
      <c r="F44" s="6" t="s">
        <v>26</v>
      </c>
      <c r="G44" s="6"/>
      <c r="I44" s="6" t="s">
        <v>27</v>
      </c>
      <c r="J44" s="6" t="s">
        <v>28</v>
      </c>
      <c r="L44" s="6" t="s">
        <v>29</v>
      </c>
      <c r="M44" s="6" t="s">
        <v>30</v>
      </c>
      <c r="N44" s="6" t="n">
        <v>1</v>
      </c>
      <c r="O44" s="6" t="n">
        <v>62</v>
      </c>
      <c r="P44" s="16" t="n">
        <f aca="false">O44*2-10</f>
        <v>114</v>
      </c>
    </row>
    <row r="45" customFormat="false" ht="15" hidden="false" customHeight="false" outlineLevel="0" collapsed="false">
      <c r="B45" s="6" t="s">
        <v>74</v>
      </c>
      <c r="E45" s="6" t="s">
        <v>25</v>
      </c>
      <c r="F45" s="6" t="s">
        <v>26</v>
      </c>
      <c r="G45" s="6"/>
      <c r="I45" s="6" t="s">
        <v>27</v>
      </c>
      <c r="J45" s="6" t="s">
        <v>28</v>
      </c>
      <c r="L45" s="6" t="s">
        <v>29</v>
      </c>
      <c r="M45" s="6" t="s">
        <v>50</v>
      </c>
      <c r="N45" s="6" t="n">
        <v>1</v>
      </c>
      <c r="O45" s="6" t="n">
        <v>62</v>
      </c>
      <c r="P45" s="16" t="n">
        <f aca="false">O45*2-10</f>
        <v>114</v>
      </c>
    </row>
    <row r="46" customFormat="false" ht="15" hidden="false" customHeight="false" outlineLevel="0" collapsed="false">
      <c r="B46" s="6" t="s">
        <v>75</v>
      </c>
      <c r="E46" s="6" t="s">
        <v>25</v>
      </c>
      <c r="F46" s="6" t="s">
        <v>26</v>
      </c>
      <c r="G46" s="6"/>
      <c r="I46" s="6" t="s">
        <v>27</v>
      </c>
      <c r="J46" s="6" t="s">
        <v>28</v>
      </c>
      <c r="L46" s="6" t="s">
        <v>29</v>
      </c>
      <c r="M46" s="6" t="s">
        <v>30</v>
      </c>
      <c r="N46" s="6" t="n">
        <v>1</v>
      </c>
      <c r="O46" s="6" t="n">
        <v>62</v>
      </c>
      <c r="P46" s="16" t="n">
        <f aca="false">O46*2-10</f>
        <v>114</v>
      </c>
    </row>
    <row r="47" customFormat="false" ht="15" hidden="false" customHeight="false" outlineLevel="0" collapsed="false">
      <c r="B47" s="6" t="s">
        <v>76</v>
      </c>
      <c r="E47" s="6" t="s">
        <v>25</v>
      </c>
      <c r="F47" s="6" t="s">
        <v>26</v>
      </c>
      <c r="G47" s="6"/>
      <c r="I47" s="6" t="s">
        <v>27</v>
      </c>
      <c r="J47" s="6" t="s">
        <v>28</v>
      </c>
      <c r="L47" s="6" t="s">
        <v>29</v>
      </c>
      <c r="M47" s="6" t="s">
        <v>30</v>
      </c>
      <c r="N47" s="6" t="n">
        <v>3</v>
      </c>
      <c r="O47" s="6" t="n">
        <v>62</v>
      </c>
      <c r="P47" s="16" t="n">
        <f aca="false">O47*2-10</f>
        <v>114</v>
      </c>
    </row>
    <row r="48" customFormat="false" ht="15" hidden="false" customHeight="false" outlineLevel="0" collapsed="false">
      <c r="B48" s="6" t="s">
        <v>77</v>
      </c>
      <c r="E48" s="6" t="s">
        <v>25</v>
      </c>
      <c r="F48" s="6" t="s">
        <v>26</v>
      </c>
      <c r="G48" s="6"/>
      <c r="I48" s="6" t="s">
        <v>27</v>
      </c>
      <c r="J48" s="6" t="s">
        <v>28</v>
      </c>
      <c r="L48" s="6" t="s">
        <v>29</v>
      </c>
      <c r="M48" s="6" t="s">
        <v>30</v>
      </c>
      <c r="N48" s="6" t="n">
        <v>1</v>
      </c>
      <c r="O48" s="6" t="n">
        <v>62</v>
      </c>
      <c r="P48" s="16" t="n">
        <f aca="false">O48*2-10</f>
        <v>114</v>
      </c>
    </row>
    <row r="49" customFormat="false" ht="15" hidden="false" customHeight="false" outlineLevel="0" collapsed="false">
      <c r="B49" s="6" t="s">
        <v>78</v>
      </c>
      <c r="E49" s="6" t="s">
        <v>25</v>
      </c>
      <c r="F49" s="6" t="s">
        <v>26</v>
      </c>
      <c r="G49" s="6"/>
      <c r="I49" s="6" t="s">
        <v>27</v>
      </c>
      <c r="J49" s="6" t="s">
        <v>28</v>
      </c>
      <c r="L49" s="6" t="s">
        <v>29</v>
      </c>
      <c r="M49" s="6" t="s">
        <v>30</v>
      </c>
      <c r="N49" s="6" t="n">
        <v>1</v>
      </c>
      <c r="O49" s="6" t="n">
        <v>62</v>
      </c>
      <c r="P49" s="16" t="n">
        <f aca="false">O49*2-10</f>
        <v>114</v>
      </c>
    </row>
    <row r="50" customFormat="false" ht="15" hidden="false" customHeight="false" outlineLevel="0" collapsed="false">
      <c r="B50" s="6" t="s">
        <v>79</v>
      </c>
      <c r="E50" s="6" t="s">
        <v>25</v>
      </c>
      <c r="F50" s="6" t="s">
        <v>26</v>
      </c>
      <c r="G50" s="6"/>
      <c r="I50" s="6" t="s">
        <v>27</v>
      </c>
      <c r="J50" s="6" t="s">
        <v>28</v>
      </c>
      <c r="L50" s="6" t="s">
        <v>29</v>
      </c>
      <c r="M50" s="6" t="s">
        <v>30</v>
      </c>
      <c r="N50" s="6" t="n">
        <v>1</v>
      </c>
      <c r="O50" s="6" t="n">
        <v>62</v>
      </c>
      <c r="P50" s="16" t="n">
        <f aca="false">O50*2-10</f>
        <v>114</v>
      </c>
    </row>
    <row r="51" customFormat="false" ht="15" hidden="false" customHeight="false" outlineLevel="0" collapsed="false">
      <c r="B51" s="6" t="s">
        <v>80</v>
      </c>
      <c r="E51" s="6" t="s">
        <v>25</v>
      </c>
      <c r="F51" s="6" t="s">
        <v>26</v>
      </c>
      <c r="G51" s="6"/>
      <c r="I51" s="6" t="s">
        <v>27</v>
      </c>
      <c r="J51" s="6" t="s">
        <v>28</v>
      </c>
      <c r="L51" s="6" t="s">
        <v>29</v>
      </c>
      <c r="M51" s="6" t="s">
        <v>30</v>
      </c>
      <c r="N51" s="6" t="n">
        <v>1</v>
      </c>
      <c r="O51" s="6" t="n">
        <v>62</v>
      </c>
      <c r="P51" s="16" t="n">
        <f aca="false">O51*2-10</f>
        <v>114</v>
      </c>
    </row>
    <row r="52" customFormat="false" ht="15" hidden="false" customHeight="false" outlineLevel="0" collapsed="false">
      <c r="B52" s="6" t="s">
        <v>81</v>
      </c>
      <c r="E52" s="6" t="s">
        <v>25</v>
      </c>
      <c r="F52" s="6" t="s">
        <v>26</v>
      </c>
      <c r="G52" s="6"/>
      <c r="I52" s="6" t="s">
        <v>27</v>
      </c>
      <c r="J52" s="6" t="s">
        <v>28</v>
      </c>
      <c r="L52" s="6" t="s">
        <v>29</v>
      </c>
      <c r="M52" s="6" t="s">
        <v>30</v>
      </c>
      <c r="N52" s="6" t="n">
        <v>1</v>
      </c>
      <c r="O52" s="6" t="n">
        <v>63</v>
      </c>
      <c r="P52" s="16" t="n">
        <f aca="false">O52*2-10</f>
        <v>116</v>
      </c>
    </row>
    <row r="53" customFormat="false" ht="15" hidden="false" customHeight="false" outlineLevel="0" collapsed="false">
      <c r="B53" s="6" t="s">
        <v>82</v>
      </c>
      <c r="E53" s="6" t="s">
        <v>25</v>
      </c>
      <c r="F53" s="6" t="s">
        <v>26</v>
      </c>
      <c r="G53" s="6"/>
      <c r="I53" s="6" t="s">
        <v>27</v>
      </c>
      <c r="J53" s="6" t="s">
        <v>28</v>
      </c>
      <c r="L53" s="6" t="s">
        <v>29</v>
      </c>
      <c r="M53" s="6" t="s">
        <v>30</v>
      </c>
      <c r="N53" s="6" t="n">
        <v>3</v>
      </c>
      <c r="O53" s="6" t="n">
        <v>63</v>
      </c>
      <c r="P53" s="16" t="n">
        <f aca="false">O53*2-10</f>
        <v>116</v>
      </c>
    </row>
    <row r="54" customFormat="false" ht="15" hidden="false" customHeight="false" outlineLevel="0" collapsed="false">
      <c r="B54" s="6" t="s">
        <v>83</v>
      </c>
      <c r="E54" s="6" t="s">
        <v>25</v>
      </c>
      <c r="F54" s="6" t="s">
        <v>26</v>
      </c>
      <c r="G54" s="6"/>
      <c r="I54" s="6" t="s">
        <v>27</v>
      </c>
      <c r="J54" s="6" t="s">
        <v>28</v>
      </c>
      <c r="L54" s="6" t="s">
        <v>29</v>
      </c>
      <c r="M54" s="6" t="s">
        <v>30</v>
      </c>
      <c r="N54" s="6" t="n">
        <v>4</v>
      </c>
      <c r="O54" s="6" t="n">
        <v>63</v>
      </c>
      <c r="P54" s="16" t="n">
        <f aca="false">O54*2-10</f>
        <v>116</v>
      </c>
    </row>
    <row r="55" customFormat="false" ht="15" hidden="false" customHeight="false" outlineLevel="0" collapsed="false">
      <c r="B55" s="6" t="s">
        <v>84</v>
      </c>
      <c r="E55" s="6" t="s">
        <v>25</v>
      </c>
      <c r="F55" s="6" t="s">
        <v>26</v>
      </c>
      <c r="G55" s="6"/>
      <c r="I55" s="6" t="s">
        <v>27</v>
      </c>
      <c r="J55" s="6" t="s">
        <v>28</v>
      </c>
      <c r="L55" s="6" t="s">
        <v>29</v>
      </c>
      <c r="M55" s="6" t="s">
        <v>30</v>
      </c>
      <c r="N55" s="6" t="n">
        <v>2</v>
      </c>
      <c r="O55" s="6" t="n">
        <v>63</v>
      </c>
      <c r="P55" s="16" t="n">
        <f aca="false">O55*2-10</f>
        <v>116</v>
      </c>
    </row>
    <row r="56" customFormat="false" ht="15" hidden="false" customHeight="false" outlineLevel="0" collapsed="false">
      <c r="B56" s="6" t="s">
        <v>85</v>
      </c>
      <c r="E56" s="6" t="s">
        <v>25</v>
      </c>
      <c r="F56" s="6" t="s">
        <v>26</v>
      </c>
      <c r="G56" s="6"/>
      <c r="I56" s="6" t="s">
        <v>27</v>
      </c>
      <c r="J56" s="6" t="s">
        <v>28</v>
      </c>
      <c r="L56" s="6" t="s">
        <v>29</v>
      </c>
      <c r="M56" s="6" t="s">
        <v>30</v>
      </c>
      <c r="N56" s="6" t="n">
        <v>1</v>
      </c>
      <c r="O56" s="6" t="n">
        <v>68</v>
      </c>
      <c r="P56" s="16" t="n">
        <f aca="false">O56*2-10</f>
        <v>126</v>
      </c>
    </row>
    <row r="57" customFormat="false" ht="15" hidden="false" customHeight="false" outlineLevel="0" collapsed="false">
      <c r="B57" s="6" t="s">
        <v>86</v>
      </c>
      <c r="E57" s="6" t="s">
        <v>25</v>
      </c>
      <c r="F57" s="6" t="s">
        <v>26</v>
      </c>
      <c r="G57" s="6"/>
      <c r="I57" s="6" t="s">
        <v>27</v>
      </c>
      <c r="J57" s="6" t="s">
        <v>28</v>
      </c>
      <c r="L57" s="6" t="s">
        <v>29</v>
      </c>
      <c r="M57" s="6" t="s">
        <v>30</v>
      </c>
      <c r="N57" s="6" t="n">
        <v>1</v>
      </c>
      <c r="O57" s="6" t="n">
        <v>53</v>
      </c>
      <c r="P57" s="16" t="n">
        <f aca="false">O57*2-10</f>
        <v>96</v>
      </c>
    </row>
    <row r="58" customFormat="false" ht="15" hidden="false" customHeight="false" outlineLevel="0" collapsed="false">
      <c r="B58" s="6" t="s">
        <v>87</v>
      </c>
      <c r="E58" s="6" t="s">
        <v>25</v>
      </c>
      <c r="F58" s="6" t="s">
        <v>26</v>
      </c>
      <c r="G58" s="6"/>
      <c r="I58" s="6" t="s">
        <v>27</v>
      </c>
      <c r="J58" s="6" t="s">
        <v>28</v>
      </c>
      <c r="L58" s="6" t="s">
        <v>29</v>
      </c>
      <c r="M58" s="6" t="s">
        <v>30</v>
      </c>
      <c r="N58" s="6" t="n">
        <v>2</v>
      </c>
      <c r="O58" s="6" t="n">
        <v>53</v>
      </c>
      <c r="P58" s="16" t="n">
        <f aca="false">O58*2-10</f>
        <v>96</v>
      </c>
    </row>
    <row r="59" customFormat="false" ht="15" hidden="false" customHeight="false" outlineLevel="0" collapsed="false">
      <c r="B59" s="6" t="s">
        <v>88</v>
      </c>
      <c r="E59" s="6" t="s">
        <v>25</v>
      </c>
      <c r="F59" s="6" t="s">
        <v>26</v>
      </c>
      <c r="G59" s="6"/>
      <c r="I59" s="6" t="s">
        <v>27</v>
      </c>
      <c r="J59" s="6" t="s">
        <v>28</v>
      </c>
      <c r="L59" s="6" t="s">
        <v>29</v>
      </c>
      <c r="M59" s="6" t="s">
        <v>30</v>
      </c>
      <c r="N59" s="6" t="n">
        <v>5</v>
      </c>
      <c r="O59" s="6" t="n">
        <v>53</v>
      </c>
      <c r="P59" s="16" t="n">
        <f aca="false">O59*2-10</f>
        <v>96</v>
      </c>
    </row>
    <row r="60" customFormat="false" ht="15" hidden="false" customHeight="false" outlineLevel="0" collapsed="false">
      <c r="B60" s="6" t="s">
        <v>89</v>
      </c>
      <c r="E60" s="6" t="s">
        <v>25</v>
      </c>
      <c r="F60" s="6" t="s">
        <v>26</v>
      </c>
      <c r="G60" s="6"/>
      <c r="I60" s="6" t="s">
        <v>27</v>
      </c>
      <c r="J60" s="6" t="s">
        <v>28</v>
      </c>
      <c r="L60" s="6" t="s">
        <v>29</v>
      </c>
      <c r="M60" s="6" t="s">
        <v>30</v>
      </c>
      <c r="N60" s="6" t="n">
        <v>4</v>
      </c>
      <c r="O60" s="6" t="n">
        <v>53</v>
      </c>
      <c r="P60" s="16" t="n">
        <f aca="false">O60*2-10</f>
        <v>96</v>
      </c>
    </row>
    <row r="61" customFormat="false" ht="15" hidden="false" customHeight="false" outlineLevel="0" collapsed="false">
      <c r="B61" s="6" t="s">
        <v>90</v>
      </c>
      <c r="E61" s="6" t="s">
        <v>25</v>
      </c>
      <c r="F61" s="6" t="s">
        <v>26</v>
      </c>
      <c r="G61" s="6"/>
      <c r="I61" s="6" t="s">
        <v>27</v>
      </c>
      <c r="J61" s="6" t="s">
        <v>28</v>
      </c>
      <c r="L61" s="6" t="s">
        <v>29</v>
      </c>
      <c r="M61" s="6" t="s">
        <v>30</v>
      </c>
      <c r="N61" s="6" t="n">
        <v>2</v>
      </c>
      <c r="O61" s="6" t="n">
        <v>53</v>
      </c>
      <c r="P61" s="16" t="n">
        <f aca="false">O61*2-10</f>
        <v>96</v>
      </c>
    </row>
    <row r="62" customFormat="false" ht="15" hidden="false" customHeight="false" outlineLevel="0" collapsed="false">
      <c r="B62" s="6" t="s">
        <v>91</v>
      </c>
      <c r="E62" s="6" t="s">
        <v>25</v>
      </c>
      <c r="F62" s="6" t="s">
        <v>26</v>
      </c>
      <c r="G62" s="6"/>
      <c r="I62" s="6" t="s">
        <v>27</v>
      </c>
      <c r="J62" s="6" t="s">
        <v>28</v>
      </c>
      <c r="L62" s="6" t="s">
        <v>29</v>
      </c>
      <c r="M62" s="6" t="s">
        <v>30</v>
      </c>
      <c r="N62" s="6" t="n">
        <v>2</v>
      </c>
      <c r="O62" s="6" t="n">
        <v>53</v>
      </c>
      <c r="P62" s="16" t="n">
        <f aca="false">O62*2-10</f>
        <v>96</v>
      </c>
    </row>
    <row r="63" customFormat="false" ht="15" hidden="false" customHeight="false" outlineLevel="0" collapsed="false">
      <c r="B63" s="6" t="s">
        <v>92</v>
      </c>
      <c r="E63" s="6" t="s">
        <v>25</v>
      </c>
      <c r="F63" s="6" t="s">
        <v>26</v>
      </c>
      <c r="G63" s="6"/>
      <c r="I63" s="6" t="s">
        <v>27</v>
      </c>
      <c r="J63" s="6" t="s">
        <v>28</v>
      </c>
      <c r="L63" s="6" t="s">
        <v>29</v>
      </c>
      <c r="M63" s="6" t="s">
        <v>56</v>
      </c>
      <c r="N63" s="6" t="n">
        <v>2</v>
      </c>
      <c r="O63" s="6" t="n">
        <v>53</v>
      </c>
      <c r="P63" s="16" t="n">
        <f aca="false">O63*2-10</f>
        <v>96</v>
      </c>
    </row>
    <row r="64" customFormat="false" ht="15" hidden="false" customHeight="false" outlineLevel="0" collapsed="false">
      <c r="B64" s="6" t="s">
        <v>93</v>
      </c>
      <c r="E64" s="6" t="s">
        <v>25</v>
      </c>
      <c r="F64" s="6" t="s">
        <v>26</v>
      </c>
      <c r="G64" s="6"/>
      <c r="I64" s="6" t="s">
        <v>27</v>
      </c>
      <c r="J64" s="6" t="s">
        <v>28</v>
      </c>
      <c r="L64" s="6" t="s">
        <v>29</v>
      </c>
      <c r="M64" s="6" t="s">
        <v>30</v>
      </c>
      <c r="N64" s="6" t="n">
        <v>1</v>
      </c>
      <c r="O64" s="6" t="n">
        <v>63</v>
      </c>
      <c r="P64" s="16" t="n">
        <f aca="false">O64*2-10</f>
        <v>116</v>
      </c>
    </row>
    <row r="65" customFormat="false" ht="15" hidden="false" customHeight="false" outlineLevel="0" collapsed="false">
      <c r="B65" s="6" t="s">
        <v>94</v>
      </c>
      <c r="E65" s="6" t="s">
        <v>25</v>
      </c>
      <c r="F65" s="6" t="s">
        <v>26</v>
      </c>
      <c r="G65" s="6"/>
      <c r="I65" s="6" t="s">
        <v>27</v>
      </c>
      <c r="J65" s="6" t="s">
        <v>28</v>
      </c>
      <c r="L65" s="6" t="s">
        <v>29</v>
      </c>
      <c r="M65" s="6" t="s">
        <v>30</v>
      </c>
      <c r="N65" s="6" t="n">
        <v>1</v>
      </c>
      <c r="O65" s="6" t="n">
        <v>63</v>
      </c>
      <c r="P65" s="16" t="n">
        <f aca="false">O65*2-10</f>
        <v>116</v>
      </c>
    </row>
    <row r="66" customFormat="false" ht="15" hidden="false" customHeight="false" outlineLevel="0" collapsed="false">
      <c r="B66" s="6" t="s">
        <v>95</v>
      </c>
      <c r="E66" s="6" t="s">
        <v>25</v>
      </c>
      <c r="F66" s="6" t="s">
        <v>26</v>
      </c>
      <c r="G66" s="6"/>
      <c r="I66" s="6" t="s">
        <v>27</v>
      </c>
      <c r="J66" s="6" t="s">
        <v>28</v>
      </c>
      <c r="L66" s="6" t="s">
        <v>29</v>
      </c>
      <c r="M66" s="6" t="s">
        <v>30</v>
      </c>
      <c r="N66" s="6" t="n">
        <v>1</v>
      </c>
      <c r="O66" s="6" t="n">
        <v>60</v>
      </c>
      <c r="P66" s="16" t="n">
        <f aca="false">O66*2-10</f>
        <v>110</v>
      </c>
    </row>
    <row r="67" customFormat="false" ht="15" hidden="false" customHeight="false" outlineLevel="0" collapsed="false">
      <c r="B67" s="6" t="s">
        <v>96</v>
      </c>
      <c r="E67" s="6" t="s">
        <v>25</v>
      </c>
      <c r="F67" s="6" t="s">
        <v>26</v>
      </c>
      <c r="G67" s="6"/>
      <c r="I67" s="6" t="s">
        <v>27</v>
      </c>
      <c r="J67" s="6" t="s">
        <v>28</v>
      </c>
      <c r="L67" s="6" t="s">
        <v>29</v>
      </c>
      <c r="M67" s="6" t="s">
        <v>30</v>
      </c>
      <c r="N67" s="6" t="n">
        <v>1</v>
      </c>
      <c r="O67" s="6" t="n">
        <v>60</v>
      </c>
      <c r="P67" s="16" t="n">
        <f aca="false">O67*2-10</f>
        <v>110</v>
      </c>
    </row>
    <row r="68" customFormat="false" ht="15" hidden="false" customHeight="false" outlineLevel="0" collapsed="false">
      <c r="B68" s="6" t="s">
        <v>97</v>
      </c>
      <c r="E68" s="6" t="s">
        <v>25</v>
      </c>
      <c r="F68" s="6" t="s">
        <v>26</v>
      </c>
      <c r="G68" s="6"/>
      <c r="I68" s="6" t="s">
        <v>27</v>
      </c>
      <c r="J68" s="6" t="s">
        <v>28</v>
      </c>
      <c r="L68" s="6" t="s">
        <v>29</v>
      </c>
      <c r="M68" s="6" t="s">
        <v>50</v>
      </c>
      <c r="N68" s="6" t="n">
        <v>1</v>
      </c>
      <c r="O68" s="6" t="n">
        <v>60</v>
      </c>
      <c r="P68" s="16" t="n">
        <f aca="false">O68*2-10</f>
        <v>110</v>
      </c>
    </row>
    <row r="69" customFormat="false" ht="15" hidden="false" customHeight="false" outlineLevel="0" collapsed="false">
      <c r="B69" s="6" t="s">
        <v>98</v>
      </c>
      <c r="E69" s="6" t="s">
        <v>25</v>
      </c>
      <c r="F69" s="6" t="s">
        <v>26</v>
      </c>
      <c r="G69" s="6"/>
      <c r="I69" s="6" t="s">
        <v>27</v>
      </c>
      <c r="J69" s="6" t="s">
        <v>28</v>
      </c>
      <c r="L69" s="6" t="s">
        <v>29</v>
      </c>
      <c r="M69" s="6" t="s">
        <v>56</v>
      </c>
      <c r="N69" s="6" t="n">
        <v>1</v>
      </c>
      <c r="O69" s="6" t="n">
        <v>60</v>
      </c>
      <c r="P69" s="16" t="n">
        <f aca="false">O69*2-10</f>
        <v>110</v>
      </c>
    </row>
    <row r="70" customFormat="false" ht="15" hidden="false" customHeight="false" outlineLevel="0" collapsed="false">
      <c r="B70" s="6" t="s">
        <v>99</v>
      </c>
      <c r="E70" s="6" t="s">
        <v>25</v>
      </c>
      <c r="F70" s="6" t="s">
        <v>26</v>
      </c>
      <c r="G70" s="6"/>
      <c r="I70" s="6" t="s">
        <v>27</v>
      </c>
      <c r="J70" s="6" t="s">
        <v>28</v>
      </c>
      <c r="L70" s="6" t="s">
        <v>29</v>
      </c>
      <c r="M70" s="6" t="s">
        <v>46</v>
      </c>
      <c r="N70" s="6" t="n">
        <v>1</v>
      </c>
      <c r="O70" s="6" t="n">
        <v>60</v>
      </c>
      <c r="P70" s="16" t="n">
        <f aca="false">O70*2-10</f>
        <v>110</v>
      </c>
    </row>
    <row r="71" customFormat="false" ht="15" hidden="false" customHeight="false" outlineLevel="0" collapsed="false">
      <c r="B71" s="6" t="s">
        <v>100</v>
      </c>
      <c r="E71" s="6" t="s">
        <v>25</v>
      </c>
      <c r="F71" s="6" t="s">
        <v>26</v>
      </c>
      <c r="G71" s="6"/>
      <c r="I71" s="6" t="s">
        <v>27</v>
      </c>
      <c r="J71" s="6" t="s">
        <v>28</v>
      </c>
      <c r="L71" s="6" t="s">
        <v>29</v>
      </c>
      <c r="M71" s="6" t="s">
        <v>101</v>
      </c>
      <c r="N71" s="6" t="n">
        <v>1</v>
      </c>
      <c r="O71" s="6" t="n">
        <v>60</v>
      </c>
      <c r="P71" s="16" t="n">
        <f aca="false">O71*2-10</f>
        <v>110</v>
      </c>
    </row>
    <row r="72" customFormat="false" ht="15" hidden="false" customHeight="false" outlineLevel="0" collapsed="false">
      <c r="B72" s="6" t="s">
        <v>102</v>
      </c>
      <c r="E72" s="6" t="s">
        <v>25</v>
      </c>
      <c r="F72" s="6" t="s">
        <v>26</v>
      </c>
      <c r="G72" s="6"/>
      <c r="I72" s="6" t="s">
        <v>27</v>
      </c>
      <c r="J72" s="6" t="s">
        <v>28</v>
      </c>
      <c r="L72" s="6" t="s">
        <v>29</v>
      </c>
      <c r="M72" s="6" t="s">
        <v>103</v>
      </c>
      <c r="N72" s="6" t="n">
        <v>1</v>
      </c>
      <c r="O72" s="6" t="n">
        <v>60</v>
      </c>
      <c r="P72" s="16" t="n">
        <f aca="false">O72*2-10</f>
        <v>110</v>
      </c>
    </row>
    <row r="73" customFormat="false" ht="15" hidden="false" customHeight="false" outlineLevel="0" collapsed="false">
      <c r="B73" s="6" t="s">
        <v>104</v>
      </c>
      <c r="E73" s="6" t="s">
        <v>25</v>
      </c>
      <c r="F73" s="6" t="s">
        <v>26</v>
      </c>
      <c r="G73" s="6"/>
      <c r="I73" s="6" t="s">
        <v>27</v>
      </c>
      <c r="J73" s="6" t="s">
        <v>28</v>
      </c>
      <c r="L73" s="6" t="s">
        <v>29</v>
      </c>
      <c r="M73" s="6" t="s">
        <v>105</v>
      </c>
      <c r="N73" s="6" t="n">
        <v>1</v>
      </c>
      <c r="O73" s="6" t="n">
        <v>60</v>
      </c>
      <c r="P73" s="16" t="n">
        <f aca="false">O73*2-10</f>
        <v>110</v>
      </c>
    </row>
    <row r="74" customFormat="false" ht="15" hidden="false" customHeight="false" outlineLevel="0" collapsed="false">
      <c r="B74" s="6" t="s">
        <v>106</v>
      </c>
      <c r="E74" s="6" t="s">
        <v>25</v>
      </c>
      <c r="F74" s="6" t="s">
        <v>26</v>
      </c>
      <c r="G74" s="6"/>
      <c r="I74" s="6" t="s">
        <v>27</v>
      </c>
      <c r="J74" s="6" t="s">
        <v>28</v>
      </c>
      <c r="L74" s="6" t="s">
        <v>35</v>
      </c>
      <c r="M74" s="6" t="s">
        <v>30</v>
      </c>
      <c r="N74" s="6" t="n">
        <v>3</v>
      </c>
      <c r="O74" s="6" t="n">
        <v>55</v>
      </c>
      <c r="P74" s="16" t="n">
        <f aca="false">O74*2-10</f>
        <v>100</v>
      </c>
    </row>
    <row r="75" customFormat="false" ht="15" hidden="false" customHeight="false" outlineLevel="0" collapsed="false">
      <c r="B75" s="6" t="s">
        <v>107</v>
      </c>
      <c r="E75" s="6" t="s">
        <v>25</v>
      </c>
      <c r="F75" s="6" t="s">
        <v>26</v>
      </c>
      <c r="G75" s="6"/>
      <c r="I75" s="6" t="s">
        <v>27</v>
      </c>
      <c r="J75" s="6" t="s">
        <v>28</v>
      </c>
      <c r="L75" s="6" t="s">
        <v>35</v>
      </c>
      <c r="M75" s="6" t="s">
        <v>30</v>
      </c>
      <c r="N75" s="6" t="n">
        <v>2</v>
      </c>
      <c r="O75" s="6" t="n">
        <v>55</v>
      </c>
      <c r="P75" s="16" t="n">
        <f aca="false">O75*2-10</f>
        <v>100</v>
      </c>
    </row>
    <row r="76" customFormat="false" ht="15" hidden="false" customHeight="false" outlineLevel="0" collapsed="false">
      <c r="B76" s="6" t="s">
        <v>108</v>
      </c>
      <c r="E76" s="6" t="s">
        <v>25</v>
      </c>
      <c r="F76" s="6" t="s">
        <v>26</v>
      </c>
      <c r="G76" s="6"/>
      <c r="I76" s="6" t="s">
        <v>27</v>
      </c>
      <c r="J76" s="6" t="s">
        <v>28</v>
      </c>
      <c r="L76" s="6" t="s">
        <v>35</v>
      </c>
      <c r="M76" s="6" t="s">
        <v>30</v>
      </c>
      <c r="N76" s="6" t="n">
        <v>2</v>
      </c>
      <c r="O76" s="6" t="n">
        <v>55</v>
      </c>
      <c r="P76" s="16" t="n">
        <f aca="false">O76*2-10</f>
        <v>100</v>
      </c>
    </row>
    <row r="77" customFormat="false" ht="15" hidden="false" customHeight="false" outlineLevel="0" collapsed="false">
      <c r="B77" s="6" t="s">
        <v>109</v>
      </c>
      <c r="E77" s="6" t="s">
        <v>25</v>
      </c>
      <c r="F77" s="6" t="s">
        <v>26</v>
      </c>
      <c r="G77" s="6"/>
      <c r="I77" s="6" t="s">
        <v>27</v>
      </c>
      <c r="J77" s="6" t="s">
        <v>28</v>
      </c>
      <c r="L77" s="6" t="s">
        <v>35</v>
      </c>
      <c r="M77" s="6" t="s">
        <v>30</v>
      </c>
      <c r="N77" s="6" t="n">
        <v>1</v>
      </c>
      <c r="O77" s="6" t="n">
        <v>55</v>
      </c>
      <c r="P77" s="16" t="n">
        <f aca="false">O77*2-10</f>
        <v>100</v>
      </c>
    </row>
    <row r="78" customFormat="false" ht="15" hidden="false" customHeight="false" outlineLevel="0" collapsed="false">
      <c r="B78" s="6" t="s">
        <v>110</v>
      </c>
      <c r="E78" s="6" t="s">
        <v>25</v>
      </c>
      <c r="F78" s="6" t="s">
        <v>26</v>
      </c>
      <c r="G78" s="6"/>
      <c r="I78" s="6" t="s">
        <v>27</v>
      </c>
      <c r="J78" s="6" t="s">
        <v>28</v>
      </c>
      <c r="L78" s="6" t="s">
        <v>29</v>
      </c>
      <c r="M78" s="6" t="s">
        <v>32</v>
      </c>
      <c r="N78" s="6" t="n">
        <v>2</v>
      </c>
      <c r="O78" s="6" t="n">
        <v>55</v>
      </c>
      <c r="P78" s="16" t="n">
        <f aca="false">O78*2-10</f>
        <v>100</v>
      </c>
    </row>
    <row r="79" customFormat="false" ht="15" hidden="false" customHeight="false" outlineLevel="0" collapsed="false">
      <c r="B79" s="6" t="s">
        <v>111</v>
      </c>
      <c r="E79" s="6" t="s">
        <v>25</v>
      </c>
      <c r="F79" s="6" t="s">
        <v>26</v>
      </c>
      <c r="G79" s="6"/>
      <c r="I79" s="6" t="s">
        <v>27</v>
      </c>
      <c r="J79" s="6" t="s">
        <v>28</v>
      </c>
      <c r="L79" s="6" t="s">
        <v>29</v>
      </c>
      <c r="M79" s="6" t="s">
        <v>30</v>
      </c>
      <c r="N79" s="6" t="n">
        <v>1</v>
      </c>
      <c r="O79" s="6" t="n">
        <v>58</v>
      </c>
      <c r="P79" s="16" t="n">
        <f aca="false">O79*2-10</f>
        <v>106</v>
      </c>
    </row>
    <row r="80" customFormat="false" ht="15" hidden="false" customHeight="false" outlineLevel="0" collapsed="false">
      <c r="B80" s="6" t="s">
        <v>112</v>
      </c>
      <c r="E80" s="6" t="s">
        <v>25</v>
      </c>
      <c r="F80" s="6" t="s">
        <v>26</v>
      </c>
      <c r="G80" s="6"/>
      <c r="I80" s="6" t="s">
        <v>27</v>
      </c>
      <c r="J80" s="6" t="s">
        <v>28</v>
      </c>
      <c r="L80" s="6" t="s">
        <v>29</v>
      </c>
      <c r="M80" s="6" t="s">
        <v>30</v>
      </c>
      <c r="N80" s="6" t="n">
        <v>2</v>
      </c>
      <c r="O80" s="6" t="n">
        <v>58</v>
      </c>
      <c r="P80" s="16" t="n">
        <f aca="false">O80*2-10</f>
        <v>106</v>
      </c>
    </row>
    <row r="81" customFormat="false" ht="15" hidden="false" customHeight="false" outlineLevel="0" collapsed="false">
      <c r="B81" s="6" t="s">
        <v>113</v>
      </c>
      <c r="E81" s="6" t="s">
        <v>25</v>
      </c>
      <c r="F81" s="6" t="s">
        <v>26</v>
      </c>
      <c r="G81" s="6"/>
      <c r="I81" s="6" t="s">
        <v>27</v>
      </c>
      <c r="J81" s="6" t="s">
        <v>28</v>
      </c>
      <c r="L81" s="6" t="s">
        <v>29</v>
      </c>
      <c r="M81" s="6" t="s">
        <v>30</v>
      </c>
      <c r="N81" s="6" t="n">
        <v>1</v>
      </c>
      <c r="O81" s="6" t="n">
        <v>62</v>
      </c>
      <c r="P81" s="16" t="n">
        <f aca="false">O81*2-10</f>
        <v>114</v>
      </c>
    </row>
    <row r="82" customFormat="false" ht="15" hidden="false" customHeight="false" outlineLevel="0" collapsed="false">
      <c r="B82" s="6" t="s">
        <v>114</v>
      </c>
      <c r="E82" s="6" t="s">
        <v>25</v>
      </c>
      <c r="F82" s="6" t="s">
        <v>26</v>
      </c>
      <c r="G82" s="6"/>
      <c r="I82" s="6" t="s">
        <v>27</v>
      </c>
      <c r="J82" s="6" t="s">
        <v>28</v>
      </c>
      <c r="L82" s="6" t="s">
        <v>29</v>
      </c>
      <c r="M82" s="6" t="s">
        <v>30</v>
      </c>
      <c r="N82" s="6" t="n">
        <v>2</v>
      </c>
      <c r="O82" s="6" t="n">
        <v>62</v>
      </c>
      <c r="P82" s="16" t="n">
        <f aca="false">O82*2-10</f>
        <v>114</v>
      </c>
    </row>
    <row r="83" customFormat="false" ht="15" hidden="false" customHeight="false" outlineLevel="0" collapsed="false">
      <c r="B83" s="6" t="s">
        <v>115</v>
      </c>
      <c r="E83" s="6" t="s">
        <v>25</v>
      </c>
      <c r="F83" s="6" t="s">
        <v>26</v>
      </c>
      <c r="G83" s="6"/>
      <c r="I83" s="6" t="s">
        <v>27</v>
      </c>
      <c r="J83" s="6" t="s">
        <v>28</v>
      </c>
      <c r="L83" s="6" t="s">
        <v>29</v>
      </c>
      <c r="M83" s="6" t="s">
        <v>30</v>
      </c>
      <c r="N83" s="6" t="n">
        <v>1</v>
      </c>
      <c r="O83" s="6" t="n">
        <v>58</v>
      </c>
      <c r="P83" s="16" t="n">
        <f aca="false">O83*2-10</f>
        <v>106</v>
      </c>
    </row>
    <row r="84" customFormat="false" ht="15" hidden="false" customHeight="false" outlineLevel="0" collapsed="false">
      <c r="B84" s="6" t="s">
        <v>116</v>
      </c>
      <c r="E84" s="6" t="s">
        <v>25</v>
      </c>
      <c r="F84" s="6" t="s">
        <v>26</v>
      </c>
      <c r="G84" s="6"/>
      <c r="I84" s="6" t="s">
        <v>27</v>
      </c>
      <c r="J84" s="6" t="s">
        <v>28</v>
      </c>
      <c r="L84" s="6" t="s">
        <v>29</v>
      </c>
      <c r="M84" s="6" t="s">
        <v>30</v>
      </c>
      <c r="N84" s="6" t="n">
        <v>2</v>
      </c>
      <c r="O84" s="6" t="n">
        <v>58</v>
      </c>
      <c r="P84" s="16" t="n">
        <f aca="false">O84*2-10</f>
        <v>106</v>
      </c>
    </row>
    <row r="85" customFormat="false" ht="15" hidden="false" customHeight="false" outlineLevel="0" collapsed="false">
      <c r="B85" s="6" t="s">
        <v>117</v>
      </c>
      <c r="E85" s="6" t="s">
        <v>25</v>
      </c>
      <c r="F85" s="6" t="s">
        <v>26</v>
      </c>
      <c r="G85" s="6"/>
      <c r="I85" s="6" t="s">
        <v>27</v>
      </c>
      <c r="J85" s="6" t="s">
        <v>28</v>
      </c>
      <c r="L85" s="6" t="s">
        <v>29</v>
      </c>
      <c r="M85" s="6" t="s">
        <v>30</v>
      </c>
      <c r="N85" s="6" t="n">
        <v>2</v>
      </c>
      <c r="O85" s="6" t="n">
        <v>70</v>
      </c>
      <c r="P85" s="16" t="n">
        <f aca="false">O85*2-10</f>
        <v>130</v>
      </c>
    </row>
    <row r="86" customFormat="false" ht="15" hidden="false" customHeight="false" outlineLevel="0" collapsed="false">
      <c r="B86" s="6" t="s">
        <v>118</v>
      </c>
      <c r="E86" s="6" t="s">
        <v>25</v>
      </c>
      <c r="F86" s="6" t="s">
        <v>26</v>
      </c>
      <c r="G86" s="6"/>
      <c r="I86" s="6" t="s">
        <v>27</v>
      </c>
      <c r="J86" s="6" t="s">
        <v>28</v>
      </c>
      <c r="L86" s="6" t="s">
        <v>29</v>
      </c>
      <c r="M86" s="6" t="s">
        <v>30</v>
      </c>
      <c r="N86" s="6" t="n">
        <v>2</v>
      </c>
      <c r="O86" s="6" t="n">
        <v>58</v>
      </c>
      <c r="P86" s="16" t="n">
        <f aca="false">O86*2-10</f>
        <v>106</v>
      </c>
    </row>
    <row r="87" customFormat="false" ht="15" hidden="false" customHeight="false" outlineLevel="0" collapsed="false">
      <c r="B87" s="6" t="s">
        <v>119</v>
      </c>
      <c r="E87" s="6" t="s">
        <v>25</v>
      </c>
      <c r="F87" s="6" t="s">
        <v>26</v>
      </c>
      <c r="G87" s="6"/>
      <c r="I87" s="6" t="s">
        <v>27</v>
      </c>
      <c r="J87" s="6" t="s">
        <v>28</v>
      </c>
      <c r="L87" s="6" t="s">
        <v>29</v>
      </c>
      <c r="M87" s="6" t="s">
        <v>30</v>
      </c>
      <c r="N87" s="6" t="n">
        <v>1</v>
      </c>
      <c r="O87" s="6" t="n">
        <v>58</v>
      </c>
      <c r="P87" s="16" t="n">
        <f aca="false">O87*2-10</f>
        <v>106</v>
      </c>
    </row>
    <row r="88" customFormat="false" ht="15" hidden="false" customHeight="false" outlineLevel="0" collapsed="false">
      <c r="B88" s="6" t="s">
        <v>120</v>
      </c>
      <c r="E88" s="6" t="s">
        <v>25</v>
      </c>
      <c r="F88" s="6" t="s">
        <v>26</v>
      </c>
      <c r="G88" s="6"/>
      <c r="I88" s="6" t="s">
        <v>27</v>
      </c>
      <c r="J88" s="6" t="s">
        <v>28</v>
      </c>
      <c r="L88" s="6" t="s">
        <v>29</v>
      </c>
      <c r="M88" s="6" t="s">
        <v>30</v>
      </c>
      <c r="N88" s="6" t="n">
        <v>2</v>
      </c>
      <c r="O88" s="6" t="n">
        <v>58</v>
      </c>
      <c r="P88" s="16" t="n">
        <f aca="false">O88*2-10</f>
        <v>106</v>
      </c>
    </row>
    <row r="89" customFormat="false" ht="15" hidden="false" customHeight="false" outlineLevel="0" collapsed="false">
      <c r="B89" s="6" t="s">
        <v>121</v>
      </c>
      <c r="E89" s="6" t="s">
        <v>25</v>
      </c>
      <c r="F89" s="6" t="s">
        <v>26</v>
      </c>
      <c r="G89" s="6"/>
      <c r="I89" s="6" t="s">
        <v>27</v>
      </c>
      <c r="J89" s="6" t="s">
        <v>28</v>
      </c>
      <c r="L89" s="6" t="s">
        <v>29</v>
      </c>
      <c r="M89" s="6" t="s">
        <v>30</v>
      </c>
      <c r="N89" s="6" t="n">
        <v>2</v>
      </c>
      <c r="O89" s="6" t="n">
        <v>58</v>
      </c>
      <c r="P89" s="16" t="n">
        <f aca="false">O89*2-10</f>
        <v>106</v>
      </c>
    </row>
    <row r="90" customFormat="false" ht="15" hidden="false" customHeight="false" outlineLevel="0" collapsed="false">
      <c r="B90" s="6" t="s">
        <v>122</v>
      </c>
      <c r="E90" s="6" t="s">
        <v>25</v>
      </c>
      <c r="F90" s="6" t="s">
        <v>26</v>
      </c>
      <c r="G90" s="6"/>
      <c r="I90" s="6" t="s">
        <v>27</v>
      </c>
      <c r="J90" s="6" t="s">
        <v>28</v>
      </c>
      <c r="L90" s="6" t="s">
        <v>29</v>
      </c>
      <c r="M90" s="6" t="s">
        <v>30</v>
      </c>
      <c r="N90" s="6" t="n">
        <v>1</v>
      </c>
      <c r="O90" s="6" t="n">
        <v>58</v>
      </c>
      <c r="P90" s="16" t="n">
        <f aca="false">O90*2-10</f>
        <v>106</v>
      </c>
    </row>
    <row r="91" customFormat="false" ht="15" hidden="false" customHeight="false" outlineLevel="0" collapsed="false">
      <c r="B91" s="6" t="s">
        <v>123</v>
      </c>
      <c r="E91" s="6" t="s">
        <v>25</v>
      </c>
      <c r="F91" s="6" t="s">
        <v>26</v>
      </c>
      <c r="G91" s="6"/>
      <c r="I91" s="6" t="s">
        <v>27</v>
      </c>
      <c r="J91" s="6" t="s">
        <v>28</v>
      </c>
      <c r="L91" s="6" t="s">
        <v>29</v>
      </c>
      <c r="M91" s="6" t="s">
        <v>30</v>
      </c>
      <c r="N91" s="6" t="n">
        <v>2</v>
      </c>
      <c r="O91" s="6" t="n">
        <v>58</v>
      </c>
      <c r="P91" s="16" t="n">
        <f aca="false">O91*2-10</f>
        <v>106</v>
      </c>
    </row>
    <row r="92" customFormat="false" ht="15" hidden="false" customHeight="false" outlineLevel="0" collapsed="false">
      <c r="B92" s="6" t="s">
        <v>124</v>
      </c>
      <c r="E92" s="6" t="s">
        <v>25</v>
      </c>
      <c r="F92" s="6" t="s">
        <v>26</v>
      </c>
      <c r="G92" s="6"/>
      <c r="I92" s="6" t="s">
        <v>27</v>
      </c>
      <c r="J92" s="6" t="s">
        <v>28</v>
      </c>
      <c r="L92" s="6" t="s">
        <v>29</v>
      </c>
      <c r="M92" s="6" t="s">
        <v>30</v>
      </c>
      <c r="N92" s="6" t="n">
        <v>1</v>
      </c>
      <c r="O92" s="6" t="n">
        <v>58</v>
      </c>
      <c r="P92" s="16" t="n">
        <f aca="false">O92*2-10</f>
        <v>106</v>
      </c>
    </row>
    <row r="93" customFormat="false" ht="15" hidden="false" customHeight="false" outlineLevel="0" collapsed="false">
      <c r="B93" s="6" t="s">
        <v>125</v>
      </c>
      <c r="E93" s="6" t="s">
        <v>25</v>
      </c>
      <c r="F93" s="6" t="s">
        <v>26</v>
      </c>
      <c r="G93" s="6"/>
      <c r="I93" s="6" t="s">
        <v>27</v>
      </c>
      <c r="J93" s="6" t="s">
        <v>28</v>
      </c>
      <c r="L93" s="6" t="s">
        <v>29</v>
      </c>
      <c r="M93" s="6" t="s">
        <v>50</v>
      </c>
      <c r="N93" s="6" t="n">
        <v>1</v>
      </c>
      <c r="O93" s="6" t="n">
        <v>58</v>
      </c>
      <c r="P93" s="16" t="n">
        <f aca="false">O93*2-10</f>
        <v>106</v>
      </c>
    </row>
    <row r="94" customFormat="false" ht="15" hidden="false" customHeight="false" outlineLevel="0" collapsed="false">
      <c r="B94" s="6" t="s">
        <v>126</v>
      </c>
      <c r="E94" s="6" t="s">
        <v>25</v>
      </c>
      <c r="F94" s="6" t="s">
        <v>26</v>
      </c>
      <c r="G94" s="6"/>
      <c r="I94" s="6" t="s">
        <v>27</v>
      </c>
      <c r="J94" s="6" t="s">
        <v>28</v>
      </c>
      <c r="L94" s="6" t="s">
        <v>29</v>
      </c>
      <c r="M94" s="6" t="s">
        <v>30</v>
      </c>
      <c r="N94" s="6" t="n">
        <v>1</v>
      </c>
      <c r="O94" s="6" t="n">
        <v>58</v>
      </c>
      <c r="P94" s="16" t="n">
        <f aca="false">O94*2-10</f>
        <v>106</v>
      </c>
    </row>
    <row r="95" customFormat="false" ht="15" hidden="false" customHeight="false" outlineLevel="0" collapsed="false">
      <c r="B95" s="6" t="s">
        <v>127</v>
      </c>
      <c r="E95" s="6" t="s">
        <v>25</v>
      </c>
      <c r="F95" s="6" t="s">
        <v>26</v>
      </c>
      <c r="G95" s="6"/>
      <c r="I95" s="6" t="s">
        <v>27</v>
      </c>
      <c r="J95" s="6" t="s">
        <v>28</v>
      </c>
      <c r="L95" s="6" t="s">
        <v>29</v>
      </c>
      <c r="M95" s="6" t="s">
        <v>30</v>
      </c>
      <c r="N95" s="6" t="n">
        <v>2</v>
      </c>
      <c r="O95" s="6" t="n">
        <v>68</v>
      </c>
      <c r="P95" s="16" t="n">
        <f aca="false">O95*2-10</f>
        <v>126</v>
      </c>
    </row>
    <row r="96" customFormat="false" ht="15" hidden="false" customHeight="false" outlineLevel="0" collapsed="false">
      <c r="B96" s="6" t="s">
        <v>128</v>
      </c>
      <c r="E96" s="6" t="s">
        <v>25</v>
      </c>
      <c r="F96" s="6" t="s">
        <v>26</v>
      </c>
      <c r="G96" s="6"/>
      <c r="I96" s="6" t="s">
        <v>27</v>
      </c>
      <c r="J96" s="6" t="s">
        <v>28</v>
      </c>
      <c r="L96" s="6" t="s">
        <v>29</v>
      </c>
      <c r="M96" s="6" t="s">
        <v>50</v>
      </c>
      <c r="N96" s="6" t="n">
        <v>2</v>
      </c>
      <c r="O96" s="6" t="n">
        <v>65</v>
      </c>
      <c r="P96" s="16" t="n">
        <f aca="false">O96*2-10</f>
        <v>120</v>
      </c>
    </row>
    <row r="97" customFormat="false" ht="15" hidden="false" customHeight="false" outlineLevel="0" collapsed="false">
      <c r="B97" s="6" t="s">
        <v>129</v>
      </c>
      <c r="E97" s="6" t="s">
        <v>25</v>
      </c>
      <c r="F97" s="6" t="s">
        <v>26</v>
      </c>
      <c r="G97" s="6"/>
      <c r="I97" s="6" t="s">
        <v>27</v>
      </c>
      <c r="J97" s="6" t="s">
        <v>28</v>
      </c>
      <c r="L97" s="6" t="s">
        <v>29</v>
      </c>
      <c r="M97" s="6" t="s">
        <v>30</v>
      </c>
      <c r="N97" s="6" t="n">
        <v>1</v>
      </c>
      <c r="O97" s="6" t="n">
        <v>48</v>
      </c>
      <c r="P97" s="16" t="n">
        <f aca="false">O97*2-10</f>
        <v>86</v>
      </c>
    </row>
    <row r="98" customFormat="false" ht="15" hidden="false" customHeight="false" outlineLevel="0" collapsed="false">
      <c r="B98" s="6" t="s">
        <v>130</v>
      </c>
      <c r="E98" s="6" t="s">
        <v>25</v>
      </c>
      <c r="F98" s="6" t="s">
        <v>26</v>
      </c>
      <c r="G98" s="6"/>
      <c r="I98" s="6" t="s">
        <v>27</v>
      </c>
      <c r="J98" s="6" t="s">
        <v>28</v>
      </c>
      <c r="L98" s="6" t="s">
        <v>29</v>
      </c>
      <c r="M98" s="6" t="s">
        <v>30</v>
      </c>
      <c r="N98" s="6" t="n">
        <v>1</v>
      </c>
      <c r="O98" s="6" t="n">
        <v>57</v>
      </c>
      <c r="P98" s="16" t="n">
        <f aca="false">O98*2-10</f>
        <v>104</v>
      </c>
    </row>
    <row r="99" customFormat="false" ht="15" hidden="false" customHeight="false" outlineLevel="0" collapsed="false">
      <c r="B99" s="6" t="s">
        <v>131</v>
      </c>
      <c r="E99" s="6" t="s">
        <v>25</v>
      </c>
      <c r="F99" s="6" t="s">
        <v>26</v>
      </c>
      <c r="G99" s="6"/>
      <c r="I99" s="6" t="s">
        <v>27</v>
      </c>
      <c r="J99" s="6" t="s">
        <v>28</v>
      </c>
      <c r="L99" s="6" t="s">
        <v>29</v>
      </c>
      <c r="M99" s="6" t="s">
        <v>30</v>
      </c>
      <c r="N99" s="6" t="n">
        <v>1</v>
      </c>
      <c r="O99" s="6" t="n">
        <v>57</v>
      </c>
      <c r="P99" s="16" t="n">
        <f aca="false">O99*2-10</f>
        <v>104</v>
      </c>
    </row>
    <row r="100" customFormat="false" ht="15" hidden="false" customHeight="false" outlineLevel="0" collapsed="false">
      <c r="B100" s="6" t="s">
        <v>132</v>
      </c>
      <c r="E100" s="6" t="s">
        <v>25</v>
      </c>
      <c r="F100" s="6" t="s">
        <v>26</v>
      </c>
      <c r="G100" s="6"/>
      <c r="I100" s="6" t="s">
        <v>27</v>
      </c>
      <c r="J100" s="6" t="s">
        <v>28</v>
      </c>
      <c r="L100" s="6" t="s">
        <v>29</v>
      </c>
      <c r="M100" s="6" t="s">
        <v>30</v>
      </c>
      <c r="N100" s="6" t="n">
        <v>1</v>
      </c>
      <c r="O100" s="6" t="n">
        <v>57</v>
      </c>
      <c r="P100" s="16" t="n">
        <f aca="false">O100*2-10</f>
        <v>104</v>
      </c>
    </row>
    <row r="101" customFormat="false" ht="15" hidden="false" customHeight="false" outlineLevel="0" collapsed="false">
      <c r="B101" s="6" t="s">
        <v>133</v>
      </c>
      <c r="E101" s="6" t="s">
        <v>25</v>
      </c>
      <c r="F101" s="6" t="s">
        <v>26</v>
      </c>
      <c r="G101" s="6"/>
      <c r="I101" s="6" t="s">
        <v>27</v>
      </c>
      <c r="J101" s="6" t="s">
        <v>28</v>
      </c>
      <c r="L101" s="6" t="s">
        <v>29</v>
      </c>
      <c r="M101" s="6" t="s">
        <v>30</v>
      </c>
      <c r="N101" s="6" t="n">
        <v>1</v>
      </c>
      <c r="O101" s="6" t="n">
        <v>57</v>
      </c>
      <c r="P101" s="16" t="n">
        <f aca="false">O101*2-10</f>
        <v>104</v>
      </c>
    </row>
    <row r="102" customFormat="false" ht="15" hidden="false" customHeight="false" outlineLevel="0" collapsed="false">
      <c r="B102" s="6" t="s">
        <v>134</v>
      </c>
      <c r="E102" s="6" t="s">
        <v>25</v>
      </c>
      <c r="F102" s="6" t="s">
        <v>26</v>
      </c>
      <c r="G102" s="6"/>
      <c r="I102" s="6" t="s">
        <v>27</v>
      </c>
      <c r="J102" s="6" t="s">
        <v>28</v>
      </c>
      <c r="L102" s="6" t="s">
        <v>29</v>
      </c>
      <c r="M102" s="6" t="s">
        <v>30</v>
      </c>
      <c r="N102" s="6" t="n">
        <v>3</v>
      </c>
      <c r="O102" s="6" t="n">
        <v>57</v>
      </c>
      <c r="P102" s="16" t="n">
        <f aca="false">O102*2-10</f>
        <v>104</v>
      </c>
    </row>
    <row r="103" customFormat="false" ht="15" hidden="false" customHeight="false" outlineLevel="0" collapsed="false">
      <c r="B103" s="6" t="s">
        <v>135</v>
      </c>
      <c r="E103" s="6" t="s">
        <v>25</v>
      </c>
      <c r="F103" s="6" t="s">
        <v>26</v>
      </c>
      <c r="G103" s="6"/>
      <c r="I103" s="6" t="s">
        <v>27</v>
      </c>
      <c r="J103" s="6" t="s">
        <v>28</v>
      </c>
      <c r="L103" s="6" t="s">
        <v>29</v>
      </c>
      <c r="M103" s="6" t="s">
        <v>30</v>
      </c>
      <c r="N103" s="6" t="n">
        <v>1</v>
      </c>
      <c r="O103" s="6" t="n">
        <v>63</v>
      </c>
      <c r="P103" s="16" t="n">
        <f aca="false">O103*2-10</f>
        <v>116</v>
      </c>
    </row>
    <row r="104" customFormat="false" ht="15" hidden="false" customHeight="false" outlineLevel="0" collapsed="false">
      <c r="B104" s="6" t="s">
        <v>136</v>
      </c>
      <c r="E104" s="6" t="s">
        <v>25</v>
      </c>
      <c r="F104" s="6" t="s">
        <v>26</v>
      </c>
      <c r="G104" s="6"/>
      <c r="I104" s="6" t="s">
        <v>27</v>
      </c>
      <c r="J104" s="6" t="s">
        <v>28</v>
      </c>
      <c r="L104" s="6" t="s">
        <v>29</v>
      </c>
      <c r="M104" s="6" t="s">
        <v>30</v>
      </c>
      <c r="N104" s="6" t="n">
        <v>4</v>
      </c>
      <c r="O104" s="6" t="n">
        <v>57</v>
      </c>
      <c r="P104" s="16" t="n">
        <f aca="false">O104*2-10</f>
        <v>104</v>
      </c>
    </row>
    <row r="105" customFormat="false" ht="15" hidden="false" customHeight="false" outlineLevel="0" collapsed="false">
      <c r="B105" s="6" t="s">
        <v>137</v>
      </c>
      <c r="E105" s="6" t="s">
        <v>25</v>
      </c>
      <c r="F105" s="6" t="s">
        <v>26</v>
      </c>
      <c r="G105" s="6"/>
      <c r="I105" s="6" t="s">
        <v>27</v>
      </c>
      <c r="J105" s="6" t="s">
        <v>28</v>
      </c>
      <c r="L105" s="6" t="s">
        <v>29</v>
      </c>
      <c r="M105" s="6" t="s">
        <v>30</v>
      </c>
      <c r="N105" s="6" t="n">
        <v>2</v>
      </c>
      <c r="O105" s="6" t="n">
        <v>63</v>
      </c>
      <c r="P105" s="16" t="n">
        <f aca="false">O105*2-10</f>
        <v>116</v>
      </c>
    </row>
    <row r="106" customFormat="false" ht="15" hidden="false" customHeight="false" outlineLevel="0" collapsed="false">
      <c r="B106" s="6" t="s">
        <v>138</v>
      </c>
      <c r="E106" s="6" t="s">
        <v>25</v>
      </c>
      <c r="F106" s="6" t="s">
        <v>26</v>
      </c>
      <c r="G106" s="6"/>
      <c r="I106" s="6" t="s">
        <v>27</v>
      </c>
      <c r="J106" s="6" t="s">
        <v>28</v>
      </c>
      <c r="L106" s="6" t="s">
        <v>29</v>
      </c>
      <c r="M106" s="6" t="s">
        <v>30</v>
      </c>
      <c r="N106" s="6" t="n">
        <v>2</v>
      </c>
      <c r="O106" s="6" t="n">
        <v>63</v>
      </c>
      <c r="P106" s="16" t="n">
        <f aca="false">O106*2-10</f>
        <v>116</v>
      </c>
    </row>
    <row r="107" customFormat="false" ht="15" hidden="false" customHeight="false" outlineLevel="0" collapsed="false">
      <c r="B107" s="6" t="s">
        <v>139</v>
      </c>
      <c r="E107" s="6" t="s">
        <v>25</v>
      </c>
      <c r="F107" s="6" t="s">
        <v>26</v>
      </c>
      <c r="G107" s="6"/>
      <c r="I107" s="6" t="s">
        <v>27</v>
      </c>
      <c r="J107" s="6" t="s">
        <v>28</v>
      </c>
      <c r="L107" s="6" t="s">
        <v>29</v>
      </c>
      <c r="M107" s="6" t="s">
        <v>30</v>
      </c>
      <c r="N107" s="6" t="n">
        <v>1</v>
      </c>
      <c r="O107" s="6" t="n">
        <v>63</v>
      </c>
      <c r="P107" s="16" t="n">
        <f aca="false">O107*2-10</f>
        <v>116</v>
      </c>
    </row>
    <row r="108" customFormat="false" ht="15" hidden="false" customHeight="false" outlineLevel="0" collapsed="false">
      <c r="B108" s="6" t="s">
        <v>140</v>
      </c>
      <c r="E108" s="6" t="s">
        <v>25</v>
      </c>
      <c r="F108" s="6" t="s">
        <v>26</v>
      </c>
      <c r="G108" s="6"/>
      <c r="I108" s="6" t="s">
        <v>27</v>
      </c>
      <c r="J108" s="6" t="s">
        <v>28</v>
      </c>
      <c r="L108" s="6" t="s">
        <v>29</v>
      </c>
      <c r="M108" s="6" t="s">
        <v>30</v>
      </c>
      <c r="N108" s="6" t="n">
        <v>2</v>
      </c>
      <c r="O108" s="6" t="n">
        <v>63</v>
      </c>
      <c r="P108" s="16" t="n">
        <f aca="false">O108*2-10</f>
        <v>116</v>
      </c>
    </row>
    <row r="109" customFormat="false" ht="15" hidden="false" customHeight="false" outlineLevel="0" collapsed="false">
      <c r="B109" s="6" t="s">
        <v>141</v>
      </c>
      <c r="E109" s="6" t="s">
        <v>25</v>
      </c>
      <c r="F109" s="6" t="s">
        <v>26</v>
      </c>
      <c r="G109" s="6"/>
      <c r="I109" s="6" t="s">
        <v>27</v>
      </c>
      <c r="J109" s="6" t="s">
        <v>28</v>
      </c>
      <c r="L109" s="6" t="s">
        <v>29</v>
      </c>
      <c r="M109" s="6" t="s">
        <v>30</v>
      </c>
      <c r="N109" s="6" t="n">
        <v>5</v>
      </c>
      <c r="O109" s="6" t="n">
        <v>63</v>
      </c>
      <c r="P109" s="16" t="n">
        <f aca="false">O109*2-10</f>
        <v>116</v>
      </c>
    </row>
    <row r="110" customFormat="false" ht="15" hidden="false" customHeight="false" outlineLevel="0" collapsed="false">
      <c r="B110" s="6" t="s">
        <v>142</v>
      </c>
      <c r="E110" s="6" t="s">
        <v>25</v>
      </c>
      <c r="F110" s="6" t="s">
        <v>26</v>
      </c>
      <c r="G110" s="6"/>
      <c r="I110" s="6" t="s">
        <v>27</v>
      </c>
      <c r="J110" s="6" t="s">
        <v>28</v>
      </c>
      <c r="L110" s="6" t="s">
        <v>29</v>
      </c>
      <c r="M110" s="6" t="s">
        <v>30</v>
      </c>
      <c r="N110" s="6" t="n">
        <v>4</v>
      </c>
      <c r="O110" s="6" t="n">
        <v>63</v>
      </c>
      <c r="P110" s="16" t="n">
        <f aca="false">O110*2-10</f>
        <v>116</v>
      </c>
    </row>
    <row r="111" customFormat="false" ht="15" hidden="false" customHeight="false" outlineLevel="0" collapsed="false">
      <c r="B111" s="6" t="s">
        <v>143</v>
      </c>
      <c r="E111" s="6" t="s">
        <v>25</v>
      </c>
      <c r="F111" s="6" t="s">
        <v>26</v>
      </c>
      <c r="G111" s="6"/>
      <c r="I111" s="6" t="s">
        <v>27</v>
      </c>
      <c r="J111" s="6" t="s">
        <v>28</v>
      </c>
      <c r="L111" s="6" t="s">
        <v>29</v>
      </c>
      <c r="M111" s="6" t="s">
        <v>50</v>
      </c>
      <c r="N111" s="6" t="n">
        <v>3</v>
      </c>
      <c r="O111" s="6" t="n">
        <v>63</v>
      </c>
      <c r="P111" s="16" t="n">
        <f aca="false">O111*2-10</f>
        <v>116</v>
      </c>
    </row>
    <row r="112" customFormat="false" ht="15" hidden="false" customHeight="false" outlineLevel="0" collapsed="false">
      <c r="B112" s="6" t="s">
        <v>144</v>
      </c>
      <c r="E112" s="6" t="s">
        <v>25</v>
      </c>
      <c r="F112" s="6" t="s">
        <v>26</v>
      </c>
      <c r="G112" s="6"/>
      <c r="I112" s="6" t="s">
        <v>27</v>
      </c>
      <c r="J112" s="6" t="s">
        <v>28</v>
      </c>
      <c r="L112" s="6" t="s">
        <v>29</v>
      </c>
      <c r="M112" s="6" t="s">
        <v>30</v>
      </c>
      <c r="N112" s="6" t="n">
        <v>1</v>
      </c>
      <c r="O112" s="6" t="n">
        <v>62</v>
      </c>
      <c r="P112" s="16" t="n">
        <f aca="false">O112*2-10</f>
        <v>114</v>
      </c>
    </row>
    <row r="113" customFormat="false" ht="15" hidden="false" customHeight="false" outlineLevel="0" collapsed="false">
      <c r="B113" s="6" t="s">
        <v>145</v>
      </c>
      <c r="E113" s="6" t="s">
        <v>25</v>
      </c>
      <c r="F113" s="6" t="s">
        <v>26</v>
      </c>
      <c r="G113" s="6"/>
      <c r="I113" s="6" t="s">
        <v>27</v>
      </c>
      <c r="J113" s="6" t="s">
        <v>28</v>
      </c>
      <c r="L113" s="6" t="s">
        <v>29</v>
      </c>
      <c r="M113" s="6" t="s">
        <v>30</v>
      </c>
      <c r="N113" s="6" t="n">
        <v>7</v>
      </c>
      <c r="O113" s="6" t="n">
        <v>62</v>
      </c>
      <c r="P113" s="16" t="n">
        <f aca="false">O113*2-10</f>
        <v>114</v>
      </c>
    </row>
    <row r="114" customFormat="false" ht="15" hidden="false" customHeight="false" outlineLevel="0" collapsed="false">
      <c r="B114" s="6" t="s">
        <v>146</v>
      </c>
      <c r="E114" s="6" t="s">
        <v>25</v>
      </c>
      <c r="F114" s="6" t="s">
        <v>26</v>
      </c>
      <c r="G114" s="6"/>
      <c r="I114" s="6" t="s">
        <v>27</v>
      </c>
      <c r="J114" s="6" t="s">
        <v>28</v>
      </c>
      <c r="L114" s="6" t="s">
        <v>29</v>
      </c>
      <c r="M114" s="6" t="s">
        <v>30</v>
      </c>
      <c r="N114" s="6" t="n">
        <v>2</v>
      </c>
      <c r="O114" s="6" t="n">
        <v>62</v>
      </c>
      <c r="P114" s="16" t="n">
        <f aca="false">O114*2-10</f>
        <v>114</v>
      </c>
    </row>
    <row r="115" customFormat="false" ht="15" hidden="false" customHeight="false" outlineLevel="0" collapsed="false">
      <c r="B115" s="6" t="s">
        <v>147</v>
      </c>
      <c r="E115" s="6" t="s">
        <v>25</v>
      </c>
      <c r="F115" s="6" t="s">
        <v>26</v>
      </c>
      <c r="G115" s="6"/>
      <c r="I115" s="6" t="s">
        <v>27</v>
      </c>
      <c r="J115" s="6" t="s">
        <v>28</v>
      </c>
      <c r="L115" s="6" t="s">
        <v>29</v>
      </c>
      <c r="M115" s="6" t="s">
        <v>30</v>
      </c>
      <c r="N115" s="6" t="n">
        <v>1</v>
      </c>
      <c r="O115" s="6" t="n">
        <v>60</v>
      </c>
      <c r="P115" s="16" t="n">
        <f aca="false">O115*2-10</f>
        <v>110</v>
      </c>
    </row>
    <row r="116" customFormat="false" ht="15" hidden="false" customHeight="false" outlineLevel="0" collapsed="false">
      <c r="B116" s="6" t="s">
        <v>148</v>
      </c>
      <c r="E116" s="6" t="s">
        <v>25</v>
      </c>
      <c r="F116" s="6" t="s">
        <v>26</v>
      </c>
      <c r="G116" s="6"/>
      <c r="I116" s="6" t="s">
        <v>27</v>
      </c>
      <c r="J116" s="6" t="s">
        <v>28</v>
      </c>
      <c r="L116" s="6" t="s">
        <v>29</v>
      </c>
      <c r="M116" s="6" t="s">
        <v>30</v>
      </c>
      <c r="N116" s="6" t="n">
        <v>2</v>
      </c>
      <c r="O116" s="6" t="n">
        <v>75</v>
      </c>
      <c r="P116" s="16" t="n">
        <f aca="false">O116*2-10</f>
        <v>140</v>
      </c>
    </row>
    <row r="117" customFormat="false" ht="15" hidden="false" customHeight="false" outlineLevel="0" collapsed="false">
      <c r="B117" s="6" t="s">
        <v>149</v>
      </c>
      <c r="E117" s="6" t="s">
        <v>25</v>
      </c>
      <c r="F117" s="6" t="s">
        <v>26</v>
      </c>
      <c r="G117" s="6"/>
      <c r="I117" s="6" t="s">
        <v>27</v>
      </c>
      <c r="J117" s="6" t="s">
        <v>28</v>
      </c>
      <c r="L117" s="6" t="s">
        <v>35</v>
      </c>
      <c r="M117" s="6" t="s">
        <v>30</v>
      </c>
      <c r="N117" s="6" t="n">
        <v>6</v>
      </c>
      <c r="O117" s="6" t="n">
        <v>75</v>
      </c>
      <c r="P117" s="16" t="n">
        <f aca="false">O117*2-10</f>
        <v>140</v>
      </c>
    </row>
    <row r="118" customFormat="false" ht="15" hidden="false" customHeight="false" outlineLevel="0" collapsed="false">
      <c r="B118" s="6" t="s">
        <v>150</v>
      </c>
      <c r="E118" s="6" t="s">
        <v>25</v>
      </c>
      <c r="F118" s="6" t="s">
        <v>26</v>
      </c>
      <c r="G118" s="6"/>
      <c r="I118" s="6" t="s">
        <v>27</v>
      </c>
      <c r="J118" s="6" t="s">
        <v>28</v>
      </c>
      <c r="L118" s="6" t="s">
        <v>35</v>
      </c>
      <c r="M118" s="6" t="s">
        <v>30</v>
      </c>
      <c r="N118" s="6" t="n">
        <v>1</v>
      </c>
      <c r="O118" s="6" t="n">
        <v>95</v>
      </c>
      <c r="P118" s="16" t="n">
        <f aca="false">O118*2-10</f>
        <v>180</v>
      </c>
    </row>
    <row r="119" customFormat="false" ht="15" hidden="false" customHeight="false" outlineLevel="0" collapsed="false">
      <c r="B119" s="6" t="s">
        <v>151</v>
      </c>
      <c r="E119" s="6" t="s">
        <v>25</v>
      </c>
      <c r="F119" s="6" t="s">
        <v>26</v>
      </c>
      <c r="G119" s="6"/>
      <c r="I119" s="6" t="s">
        <v>27</v>
      </c>
      <c r="J119" s="6" t="s">
        <v>28</v>
      </c>
      <c r="L119" s="6" t="s">
        <v>35</v>
      </c>
      <c r="M119" s="6" t="s">
        <v>50</v>
      </c>
      <c r="N119" s="6" t="n">
        <v>1</v>
      </c>
      <c r="O119" s="6" t="n">
        <v>72</v>
      </c>
      <c r="P119" s="16" t="n">
        <f aca="false">O119*2-10</f>
        <v>134</v>
      </c>
    </row>
    <row r="120" customFormat="false" ht="15" hidden="false" customHeight="false" outlineLevel="0" collapsed="false">
      <c r="B120" s="6" t="s">
        <v>152</v>
      </c>
      <c r="E120" s="6" t="s">
        <v>25</v>
      </c>
      <c r="F120" s="6" t="s">
        <v>26</v>
      </c>
      <c r="G120" s="6"/>
      <c r="I120" s="6" t="s">
        <v>27</v>
      </c>
      <c r="J120" s="6" t="s">
        <v>28</v>
      </c>
      <c r="L120" s="6" t="s">
        <v>35</v>
      </c>
      <c r="M120" s="6" t="s">
        <v>56</v>
      </c>
      <c r="N120" s="6" t="n">
        <v>1</v>
      </c>
      <c r="O120" s="6" t="n">
        <v>72</v>
      </c>
      <c r="P120" s="16" t="n">
        <f aca="false">O120*2-10</f>
        <v>134</v>
      </c>
    </row>
    <row r="121" customFormat="false" ht="15" hidden="false" customHeight="false" outlineLevel="0" collapsed="false">
      <c r="B121" s="6" t="s">
        <v>153</v>
      </c>
      <c r="E121" s="6" t="s">
        <v>25</v>
      </c>
      <c r="F121" s="6" t="s">
        <v>26</v>
      </c>
      <c r="G121" s="6"/>
      <c r="I121" s="6" t="s">
        <v>27</v>
      </c>
      <c r="J121" s="6" t="s">
        <v>28</v>
      </c>
      <c r="L121" s="6" t="s">
        <v>35</v>
      </c>
      <c r="M121" s="6" t="s">
        <v>103</v>
      </c>
      <c r="N121" s="6" t="n">
        <v>6</v>
      </c>
      <c r="O121" s="6" t="n">
        <v>72</v>
      </c>
      <c r="P121" s="16" t="n">
        <f aca="false">O121*2-10</f>
        <v>134</v>
      </c>
    </row>
    <row r="122" customFormat="false" ht="15" hidden="false" customHeight="false" outlineLevel="0" collapsed="false">
      <c r="B122" s="6" t="s">
        <v>154</v>
      </c>
      <c r="E122" s="6" t="s">
        <v>25</v>
      </c>
      <c r="F122" s="6" t="s">
        <v>26</v>
      </c>
      <c r="G122" s="6"/>
      <c r="I122" s="6" t="s">
        <v>27</v>
      </c>
      <c r="J122" s="6" t="s">
        <v>28</v>
      </c>
      <c r="L122" s="6" t="s">
        <v>35</v>
      </c>
      <c r="M122" s="6" t="s">
        <v>155</v>
      </c>
      <c r="N122" s="6" t="n">
        <v>1</v>
      </c>
      <c r="O122" s="6" t="n">
        <v>79</v>
      </c>
      <c r="P122" s="16" t="n">
        <f aca="false">O122*2-10</f>
        <v>148</v>
      </c>
    </row>
    <row r="123" customFormat="false" ht="15" hidden="false" customHeight="false" outlineLevel="0" collapsed="false">
      <c r="B123" s="6" t="s">
        <v>156</v>
      </c>
      <c r="E123" s="6" t="s">
        <v>25</v>
      </c>
      <c r="F123" s="6" t="s">
        <v>26</v>
      </c>
      <c r="G123" s="6"/>
      <c r="I123" s="6" t="s">
        <v>27</v>
      </c>
      <c r="J123" s="6" t="s">
        <v>28</v>
      </c>
      <c r="L123" s="6" t="s">
        <v>35</v>
      </c>
      <c r="M123" s="6" t="s">
        <v>30</v>
      </c>
      <c r="N123" s="6" t="n">
        <v>1</v>
      </c>
      <c r="O123" s="6" t="n">
        <v>63</v>
      </c>
      <c r="P123" s="16" t="n">
        <f aca="false">O123*2-10</f>
        <v>116</v>
      </c>
    </row>
    <row r="124" customFormat="false" ht="15" hidden="false" customHeight="false" outlineLevel="0" collapsed="false">
      <c r="B124" s="6" t="s">
        <v>157</v>
      </c>
      <c r="E124" s="6" t="s">
        <v>25</v>
      </c>
      <c r="F124" s="6" t="s">
        <v>26</v>
      </c>
      <c r="G124" s="6"/>
      <c r="I124" s="6" t="s">
        <v>27</v>
      </c>
      <c r="J124" s="6" t="s">
        <v>28</v>
      </c>
      <c r="L124" s="6" t="s">
        <v>35</v>
      </c>
      <c r="M124" s="6" t="s">
        <v>30</v>
      </c>
      <c r="N124" s="6" t="n">
        <v>1</v>
      </c>
      <c r="O124" s="6" t="n">
        <v>69</v>
      </c>
      <c r="P124" s="16" t="n">
        <f aca="false">O124*2-10</f>
        <v>128</v>
      </c>
    </row>
    <row r="125" customFormat="false" ht="15" hidden="false" customHeight="false" outlineLevel="0" collapsed="false">
      <c r="B125" s="6" t="s">
        <v>158</v>
      </c>
      <c r="E125" s="6" t="s">
        <v>25</v>
      </c>
      <c r="F125" s="6" t="s">
        <v>26</v>
      </c>
      <c r="G125" s="6"/>
      <c r="I125" s="6" t="s">
        <v>27</v>
      </c>
      <c r="J125" s="6" t="s">
        <v>28</v>
      </c>
      <c r="L125" s="6" t="s">
        <v>35</v>
      </c>
      <c r="M125" s="6" t="s">
        <v>30</v>
      </c>
      <c r="N125" s="6" t="n">
        <v>1</v>
      </c>
      <c r="O125" s="6" t="n">
        <v>76</v>
      </c>
      <c r="P125" s="16" t="n">
        <f aca="false">O125*2-10</f>
        <v>142</v>
      </c>
    </row>
    <row r="126" customFormat="false" ht="15" hidden="false" customHeight="false" outlineLevel="0" collapsed="false">
      <c r="B126" s="6" t="s">
        <v>159</v>
      </c>
      <c r="E126" s="6" t="s">
        <v>25</v>
      </c>
      <c r="F126" s="6" t="s">
        <v>26</v>
      </c>
      <c r="G126" s="6"/>
      <c r="I126" s="6" t="s">
        <v>27</v>
      </c>
      <c r="J126" s="6" t="s">
        <v>28</v>
      </c>
      <c r="L126" s="6" t="s">
        <v>35</v>
      </c>
      <c r="M126" s="6" t="s">
        <v>30</v>
      </c>
      <c r="N126" s="6" t="n">
        <v>1</v>
      </c>
      <c r="O126" s="6" t="n">
        <v>76</v>
      </c>
      <c r="P126" s="16" t="n">
        <f aca="false">O126*2-10</f>
        <v>142</v>
      </c>
    </row>
    <row r="127" customFormat="false" ht="15" hidden="false" customHeight="false" outlineLevel="0" collapsed="false">
      <c r="B127" s="6" t="s">
        <v>160</v>
      </c>
      <c r="E127" s="6" t="s">
        <v>25</v>
      </c>
      <c r="F127" s="6" t="s">
        <v>26</v>
      </c>
      <c r="G127" s="6"/>
      <c r="I127" s="6" t="s">
        <v>27</v>
      </c>
      <c r="J127" s="6" t="s">
        <v>28</v>
      </c>
      <c r="L127" s="6" t="s">
        <v>35</v>
      </c>
      <c r="M127" s="6" t="s">
        <v>30</v>
      </c>
      <c r="N127" s="6" t="n">
        <v>1</v>
      </c>
      <c r="O127" s="6" t="n">
        <v>87</v>
      </c>
      <c r="P127" s="16" t="n">
        <f aca="false">O127*2-10</f>
        <v>164</v>
      </c>
    </row>
    <row r="128" customFormat="false" ht="15" hidden="false" customHeight="false" outlineLevel="0" collapsed="false">
      <c r="B128" s="6" t="s">
        <v>161</v>
      </c>
      <c r="E128" s="6" t="s">
        <v>25</v>
      </c>
      <c r="F128" s="6" t="s">
        <v>26</v>
      </c>
      <c r="G128" s="6"/>
      <c r="I128" s="6" t="s">
        <v>27</v>
      </c>
      <c r="J128" s="6" t="s">
        <v>28</v>
      </c>
      <c r="L128" s="6" t="s">
        <v>35</v>
      </c>
      <c r="M128" s="6" t="s">
        <v>30</v>
      </c>
      <c r="N128" s="6" t="n">
        <v>1</v>
      </c>
      <c r="O128" s="6" t="n">
        <v>63</v>
      </c>
      <c r="P128" s="16" t="n">
        <f aca="false">O128*2-10</f>
        <v>116</v>
      </c>
    </row>
    <row r="129" customFormat="false" ht="15" hidden="false" customHeight="false" outlineLevel="0" collapsed="false">
      <c r="B129" s="6" t="s">
        <v>162</v>
      </c>
      <c r="E129" s="6" t="s">
        <v>25</v>
      </c>
      <c r="F129" s="6" t="s">
        <v>26</v>
      </c>
      <c r="G129" s="6"/>
      <c r="I129" s="6" t="s">
        <v>27</v>
      </c>
      <c r="J129" s="6" t="s">
        <v>28</v>
      </c>
      <c r="L129" s="6" t="s">
        <v>35</v>
      </c>
      <c r="M129" s="6" t="s">
        <v>30</v>
      </c>
      <c r="N129" s="6" t="n">
        <v>1</v>
      </c>
      <c r="O129" s="6" t="n">
        <v>69</v>
      </c>
      <c r="P129" s="16" t="n">
        <f aca="false">O129*2-10</f>
        <v>128</v>
      </c>
    </row>
    <row r="130" customFormat="false" ht="15" hidden="false" customHeight="false" outlineLevel="0" collapsed="false">
      <c r="B130" s="6" t="s">
        <v>163</v>
      </c>
      <c r="E130" s="6" t="s">
        <v>25</v>
      </c>
      <c r="F130" s="6" t="s">
        <v>26</v>
      </c>
      <c r="G130" s="6"/>
      <c r="I130" s="6" t="s">
        <v>27</v>
      </c>
      <c r="J130" s="6" t="s">
        <v>28</v>
      </c>
      <c r="L130" s="6" t="s">
        <v>35</v>
      </c>
      <c r="M130" s="6" t="s">
        <v>30</v>
      </c>
      <c r="N130" s="6" t="n">
        <v>2</v>
      </c>
      <c r="O130" s="6" t="n">
        <v>69</v>
      </c>
      <c r="P130" s="16" t="n">
        <f aca="false">O130*2-10</f>
        <v>128</v>
      </c>
    </row>
    <row r="131" customFormat="false" ht="15" hidden="false" customHeight="false" outlineLevel="0" collapsed="false">
      <c r="B131" s="6" t="s">
        <v>164</v>
      </c>
      <c r="E131" s="6" t="s">
        <v>25</v>
      </c>
      <c r="F131" s="6" t="s">
        <v>26</v>
      </c>
      <c r="G131" s="6"/>
      <c r="I131" s="6" t="s">
        <v>27</v>
      </c>
      <c r="J131" s="6" t="s">
        <v>28</v>
      </c>
      <c r="L131" s="6" t="s">
        <v>35</v>
      </c>
      <c r="M131" s="6" t="s">
        <v>30</v>
      </c>
      <c r="N131" s="6" t="n">
        <v>2</v>
      </c>
      <c r="O131" s="6" t="n">
        <v>69</v>
      </c>
      <c r="P131" s="16" t="n">
        <f aca="false">O131*2-10</f>
        <v>128</v>
      </c>
    </row>
    <row r="132" customFormat="false" ht="15" hidden="false" customHeight="false" outlineLevel="0" collapsed="false">
      <c r="B132" s="6" t="s">
        <v>165</v>
      </c>
      <c r="E132" s="6" t="s">
        <v>25</v>
      </c>
      <c r="F132" s="6" t="s">
        <v>26</v>
      </c>
      <c r="G132" s="6"/>
      <c r="I132" s="6" t="s">
        <v>27</v>
      </c>
      <c r="J132" s="6" t="s">
        <v>28</v>
      </c>
      <c r="L132" s="6" t="s">
        <v>35</v>
      </c>
      <c r="M132" s="6" t="s">
        <v>30</v>
      </c>
      <c r="N132" s="6" t="n">
        <v>3</v>
      </c>
      <c r="O132" s="6" t="n">
        <v>76</v>
      </c>
      <c r="P132" s="16" t="n">
        <f aca="false">O132*2-10</f>
        <v>142</v>
      </c>
    </row>
    <row r="133" customFormat="false" ht="15" hidden="false" customHeight="false" outlineLevel="0" collapsed="false">
      <c r="B133" s="6" t="s">
        <v>166</v>
      </c>
      <c r="E133" s="6" t="s">
        <v>25</v>
      </c>
      <c r="F133" s="6" t="s">
        <v>26</v>
      </c>
      <c r="G133" s="6"/>
      <c r="I133" s="6" t="s">
        <v>27</v>
      </c>
      <c r="J133" s="6" t="s">
        <v>28</v>
      </c>
      <c r="L133" s="6" t="s">
        <v>35</v>
      </c>
      <c r="M133" s="6" t="s">
        <v>30</v>
      </c>
      <c r="N133" s="6" t="n">
        <v>3</v>
      </c>
      <c r="O133" s="6" t="n">
        <v>69</v>
      </c>
      <c r="P133" s="16" t="n">
        <f aca="false">O133*2-10</f>
        <v>128</v>
      </c>
    </row>
    <row r="134" customFormat="false" ht="15" hidden="false" customHeight="false" outlineLevel="0" collapsed="false">
      <c r="B134" s="6" t="s">
        <v>167</v>
      </c>
      <c r="E134" s="6" t="s">
        <v>25</v>
      </c>
      <c r="F134" s="6" t="s">
        <v>26</v>
      </c>
      <c r="G134" s="6"/>
      <c r="I134" s="6" t="s">
        <v>27</v>
      </c>
      <c r="J134" s="6" t="s">
        <v>28</v>
      </c>
      <c r="L134" s="6" t="s">
        <v>35</v>
      </c>
      <c r="M134" s="6" t="s">
        <v>30</v>
      </c>
      <c r="N134" s="6" t="n">
        <v>1</v>
      </c>
      <c r="O134" s="6" t="n">
        <v>69</v>
      </c>
      <c r="P134" s="16" t="n">
        <f aca="false">O134*2-10</f>
        <v>128</v>
      </c>
    </row>
    <row r="135" customFormat="false" ht="15" hidden="false" customHeight="false" outlineLevel="0" collapsed="false">
      <c r="B135" s="6" t="s">
        <v>168</v>
      </c>
      <c r="E135" s="6" t="s">
        <v>25</v>
      </c>
      <c r="F135" s="6" t="s">
        <v>26</v>
      </c>
      <c r="G135" s="6"/>
      <c r="I135" s="6" t="s">
        <v>27</v>
      </c>
      <c r="J135" s="6" t="s">
        <v>28</v>
      </c>
      <c r="L135" s="6" t="s">
        <v>35</v>
      </c>
      <c r="M135" s="6" t="s">
        <v>30</v>
      </c>
      <c r="N135" s="6" t="n">
        <v>2</v>
      </c>
      <c r="O135" s="6" t="n">
        <v>62</v>
      </c>
      <c r="P135" s="16" t="n">
        <f aca="false">O135*2-10</f>
        <v>114</v>
      </c>
    </row>
    <row r="136" customFormat="false" ht="15" hidden="false" customHeight="false" outlineLevel="0" collapsed="false">
      <c r="B136" s="6" t="s">
        <v>169</v>
      </c>
      <c r="E136" s="6" t="s">
        <v>25</v>
      </c>
      <c r="F136" s="6" t="s">
        <v>26</v>
      </c>
      <c r="G136" s="6"/>
      <c r="I136" s="6" t="s">
        <v>27</v>
      </c>
      <c r="J136" s="6" t="s">
        <v>28</v>
      </c>
      <c r="L136" s="6" t="s">
        <v>35</v>
      </c>
      <c r="M136" s="6" t="s">
        <v>30</v>
      </c>
      <c r="N136" s="6" t="n">
        <v>1</v>
      </c>
      <c r="O136" s="6" t="n">
        <v>62</v>
      </c>
      <c r="P136" s="16" t="n">
        <f aca="false">O136*2-10</f>
        <v>114</v>
      </c>
    </row>
    <row r="137" customFormat="false" ht="15" hidden="false" customHeight="false" outlineLevel="0" collapsed="false">
      <c r="B137" s="6" t="s">
        <v>170</v>
      </c>
      <c r="E137" s="6" t="s">
        <v>25</v>
      </c>
      <c r="F137" s="6" t="s">
        <v>26</v>
      </c>
      <c r="G137" s="6"/>
      <c r="I137" s="6" t="s">
        <v>27</v>
      </c>
      <c r="J137" s="6" t="s">
        <v>28</v>
      </c>
      <c r="L137" s="6" t="s">
        <v>35</v>
      </c>
      <c r="M137" s="6" t="s">
        <v>30</v>
      </c>
      <c r="N137" s="6" t="n">
        <v>1</v>
      </c>
      <c r="O137" s="6" t="n">
        <v>72</v>
      </c>
      <c r="P137" s="16" t="n">
        <f aca="false">O137*2-10</f>
        <v>134</v>
      </c>
    </row>
    <row r="138" customFormat="false" ht="15" hidden="false" customHeight="false" outlineLevel="0" collapsed="false">
      <c r="B138" s="6" t="s">
        <v>171</v>
      </c>
      <c r="E138" s="6" t="s">
        <v>25</v>
      </c>
      <c r="F138" s="6" t="s">
        <v>26</v>
      </c>
      <c r="G138" s="6"/>
      <c r="I138" s="6" t="s">
        <v>27</v>
      </c>
      <c r="J138" s="6" t="s">
        <v>28</v>
      </c>
      <c r="L138" s="6" t="s">
        <v>35</v>
      </c>
      <c r="M138" s="6" t="s">
        <v>30</v>
      </c>
      <c r="N138" s="6" t="n">
        <v>1</v>
      </c>
      <c r="O138" s="6" t="n">
        <v>96</v>
      </c>
      <c r="P138" s="16" t="n">
        <f aca="false">O138*2-10</f>
        <v>182</v>
      </c>
    </row>
    <row r="139" customFormat="false" ht="15" hidden="false" customHeight="false" outlineLevel="0" collapsed="false">
      <c r="B139" s="6" t="s">
        <v>172</v>
      </c>
      <c r="E139" s="6" t="s">
        <v>25</v>
      </c>
      <c r="F139" s="6" t="s">
        <v>26</v>
      </c>
      <c r="G139" s="6"/>
      <c r="I139" s="6" t="s">
        <v>27</v>
      </c>
      <c r="J139" s="6" t="s">
        <v>28</v>
      </c>
      <c r="L139" s="6" t="s">
        <v>35</v>
      </c>
      <c r="M139" s="6" t="s">
        <v>30</v>
      </c>
      <c r="N139" s="6" t="n">
        <v>1</v>
      </c>
      <c r="O139" s="6" t="n">
        <v>99</v>
      </c>
      <c r="P139" s="16" t="n">
        <f aca="false">O139*2-10</f>
        <v>188</v>
      </c>
    </row>
    <row r="140" customFormat="false" ht="15" hidden="false" customHeight="false" outlineLevel="0" collapsed="false">
      <c r="B140" s="6" t="s">
        <v>173</v>
      </c>
      <c r="E140" s="6" t="s">
        <v>25</v>
      </c>
      <c r="F140" s="6" t="s">
        <v>26</v>
      </c>
      <c r="G140" s="6"/>
      <c r="I140" s="6" t="s">
        <v>27</v>
      </c>
      <c r="J140" s="6" t="s">
        <v>28</v>
      </c>
      <c r="L140" s="6" t="s">
        <v>35</v>
      </c>
      <c r="M140" s="6" t="s">
        <v>50</v>
      </c>
      <c r="N140" s="6" t="n">
        <v>2</v>
      </c>
      <c r="O140" s="6" t="n">
        <v>93</v>
      </c>
      <c r="P140" s="16" t="n">
        <f aca="false">O140*2-10</f>
        <v>176</v>
      </c>
    </row>
    <row r="141" customFormat="false" ht="15" hidden="false" customHeight="false" outlineLevel="0" collapsed="false">
      <c r="B141" s="6" t="s">
        <v>174</v>
      </c>
      <c r="E141" s="6" t="s">
        <v>25</v>
      </c>
      <c r="F141" s="6" t="s">
        <v>26</v>
      </c>
      <c r="G141" s="6"/>
      <c r="I141" s="6" t="s">
        <v>27</v>
      </c>
      <c r="J141" s="6" t="s">
        <v>28</v>
      </c>
      <c r="L141" s="6" t="s">
        <v>35</v>
      </c>
      <c r="M141" s="6" t="s">
        <v>56</v>
      </c>
      <c r="N141" s="6" t="n">
        <v>2</v>
      </c>
      <c r="O141" s="6" t="n">
        <v>93</v>
      </c>
      <c r="P141" s="16" t="n">
        <f aca="false">O141*2-10</f>
        <v>176</v>
      </c>
    </row>
    <row r="142" customFormat="false" ht="15" hidden="false" customHeight="false" outlineLevel="0" collapsed="false">
      <c r="B142" s="6" t="s">
        <v>175</v>
      </c>
      <c r="E142" s="6" t="s">
        <v>25</v>
      </c>
      <c r="F142" s="6" t="s">
        <v>26</v>
      </c>
      <c r="G142" s="6"/>
      <c r="I142" s="6" t="s">
        <v>27</v>
      </c>
      <c r="J142" s="6" t="s">
        <v>28</v>
      </c>
      <c r="L142" s="6" t="s">
        <v>35</v>
      </c>
      <c r="M142" s="6" t="s">
        <v>30</v>
      </c>
      <c r="N142" s="6" t="n">
        <v>1</v>
      </c>
      <c r="O142" s="6" t="n">
        <v>63</v>
      </c>
      <c r="P142" s="16" t="n">
        <f aca="false">O142*2-10</f>
        <v>116</v>
      </c>
    </row>
    <row r="143" customFormat="false" ht="15" hidden="false" customHeight="false" outlineLevel="0" collapsed="false">
      <c r="B143" s="6" t="s">
        <v>176</v>
      </c>
      <c r="E143" s="6" t="s">
        <v>25</v>
      </c>
      <c r="F143" s="6" t="s">
        <v>26</v>
      </c>
      <c r="G143" s="6"/>
      <c r="I143" s="6" t="s">
        <v>27</v>
      </c>
      <c r="J143" s="6" t="s">
        <v>28</v>
      </c>
      <c r="L143" s="6" t="s">
        <v>35</v>
      </c>
      <c r="M143" s="6" t="s">
        <v>50</v>
      </c>
      <c r="N143" s="6" t="n">
        <v>3</v>
      </c>
      <c r="O143" s="6" t="n">
        <v>80</v>
      </c>
      <c r="P143" s="16" t="n">
        <f aca="false">O143*2-10</f>
        <v>150</v>
      </c>
    </row>
    <row r="144" customFormat="false" ht="15" hidden="false" customHeight="false" outlineLevel="0" collapsed="false">
      <c r="B144" s="6" t="s">
        <v>177</v>
      </c>
      <c r="E144" s="6" t="s">
        <v>25</v>
      </c>
      <c r="F144" s="6" t="s">
        <v>26</v>
      </c>
      <c r="G144" s="6"/>
      <c r="I144" s="6" t="s">
        <v>27</v>
      </c>
      <c r="J144" s="6" t="s">
        <v>28</v>
      </c>
      <c r="L144" s="6" t="s">
        <v>35</v>
      </c>
      <c r="M144" s="6" t="s">
        <v>56</v>
      </c>
      <c r="N144" s="6" t="n">
        <v>2</v>
      </c>
      <c r="O144" s="6" t="n">
        <v>80</v>
      </c>
      <c r="P144" s="16" t="n">
        <f aca="false">O144*2-10</f>
        <v>150</v>
      </c>
    </row>
    <row r="145" customFormat="false" ht="15" hidden="false" customHeight="false" outlineLevel="0" collapsed="false">
      <c r="B145" s="6" t="s">
        <v>178</v>
      </c>
      <c r="E145" s="6" t="s">
        <v>25</v>
      </c>
      <c r="F145" s="6" t="s">
        <v>26</v>
      </c>
      <c r="G145" s="6"/>
      <c r="I145" s="6" t="s">
        <v>27</v>
      </c>
      <c r="J145" s="0"/>
      <c r="L145" s="6" t="s">
        <v>35</v>
      </c>
      <c r="M145" s="6" t="s">
        <v>30</v>
      </c>
      <c r="N145" s="6" t="n">
        <v>3</v>
      </c>
      <c r="O145" s="6" t="n">
        <v>92</v>
      </c>
      <c r="P145" s="16" t="n">
        <f aca="false">O145*2-10</f>
        <v>174</v>
      </c>
    </row>
    <row r="146" customFormat="false" ht="15" hidden="false" customHeight="false" outlineLevel="0" collapsed="false">
      <c r="B146" s="6" t="s">
        <v>179</v>
      </c>
      <c r="E146" s="6" t="s">
        <v>25</v>
      </c>
      <c r="F146" s="6" t="s">
        <v>26</v>
      </c>
      <c r="G146" s="6"/>
      <c r="I146" s="6" t="s">
        <v>27</v>
      </c>
      <c r="J146" s="0"/>
      <c r="L146" s="6" t="s">
        <v>35</v>
      </c>
      <c r="M146" s="6" t="s">
        <v>30</v>
      </c>
      <c r="N146" s="6" t="n">
        <v>3</v>
      </c>
      <c r="O146" s="6" t="n">
        <v>92</v>
      </c>
      <c r="P146" s="16" t="n">
        <f aca="false">O146*2-10</f>
        <v>174</v>
      </c>
    </row>
    <row r="147" customFormat="false" ht="15" hidden="false" customHeight="false" outlineLevel="0" collapsed="false">
      <c r="B147" s="6" t="s">
        <v>180</v>
      </c>
      <c r="E147" s="6" t="s">
        <v>25</v>
      </c>
      <c r="F147" s="6" t="s">
        <v>26</v>
      </c>
      <c r="G147" s="6"/>
      <c r="I147" s="6" t="s">
        <v>27</v>
      </c>
      <c r="J147" s="0"/>
      <c r="L147" s="6" t="s">
        <v>35</v>
      </c>
      <c r="M147" s="6" t="s">
        <v>30</v>
      </c>
      <c r="N147" s="6" t="n">
        <v>1</v>
      </c>
      <c r="O147" s="6" t="n">
        <v>96</v>
      </c>
      <c r="P147" s="16" t="n">
        <f aca="false">O147*2-10</f>
        <v>182</v>
      </c>
    </row>
    <row r="148" customFormat="false" ht="15" hidden="false" customHeight="false" outlineLevel="0" collapsed="false">
      <c r="B148" s="6" t="s">
        <v>181</v>
      </c>
      <c r="E148" s="6" t="s">
        <v>25</v>
      </c>
      <c r="F148" s="6" t="s">
        <v>26</v>
      </c>
      <c r="G148" s="6"/>
      <c r="I148" s="6" t="s">
        <v>27</v>
      </c>
      <c r="J148" s="0"/>
      <c r="L148" s="6" t="s">
        <v>35</v>
      </c>
      <c r="M148" s="6" t="s">
        <v>30</v>
      </c>
      <c r="N148" s="6" t="n">
        <v>1</v>
      </c>
      <c r="O148" s="6" t="n">
        <v>92</v>
      </c>
      <c r="P148" s="16" t="n">
        <f aca="false">O148*2-10</f>
        <v>174</v>
      </c>
    </row>
    <row r="149" customFormat="false" ht="15" hidden="false" customHeight="false" outlineLevel="0" collapsed="false">
      <c r="B149" s="6" t="s">
        <v>182</v>
      </c>
      <c r="E149" s="6" t="s">
        <v>25</v>
      </c>
      <c r="F149" s="6" t="s">
        <v>26</v>
      </c>
      <c r="G149" s="6"/>
      <c r="I149" s="6" t="s">
        <v>27</v>
      </c>
      <c r="J149" s="6" t="s">
        <v>28</v>
      </c>
      <c r="L149" s="6" t="s">
        <v>35</v>
      </c>
      <c r="M149" s="6" t="s">
        <v>30</v>
      </c>
      <c r="N149" s="6" t="n">
        <v>1</v>
      </c>
      <c r="O149" s="6" t="n">
        <v>89</v>
      </c>
      <c r="P149" s="16" t="n">
        <f aca="false">O149*2-10</f>
        <v>168</v>
      </c>
    </row>
    <row r="150" customFormat="false" ht="15" hidden="false" customHeight="false" outlineLevel="0" collapsed="false">
      <c r="B150" s="6" t="s">
        <v>183</v>
      </c>
      <c r="E150" s="6" t="s">
        <v>25</v>
      </c>
      <c r="F150" s="6" t="s">
        <v>26</v>
      </c>
      <c r="G150" s="6"/>
      <c r="I150" s="6" t="s">
        <v>27</v>
      </c>
      <c r="J150" s="6" t="s">
        <v>28</v>
      </c>
      <c r="L150" s="6" t="s">
        <v>29</v>
      </c>
      <c r="M150" s="6" t="s">
        <v>30</v>
      </c>
      <c r="N150" s="6" t="n">
        <v>1</v>
      </c>
      <c r="O150" s="6" t="n">
        <v>68</v>
      </c>
      <c r="P150" s="16" t="n">
        <f aca="false">O150*2-10</f>
        <v>126</v>
      </c>
    </row>
    <row r="151" customFormat="false" ht="15" hidden="false" customHeight="false" outlineLevel="0" collapsed="false">
      <c r="B151" s="6" t="s">
        <v>184</v>
      </c>
      <c r="E151" s="6" t="s">
        <v>25</v>
      </c>
      <c r="F151" s="6" t="s">
        <v>26</v>
      </c>
      <c r="G151" s="6"/>
      <c r="I151" s="6" t="s">
        <v>27</v>
      </c>
      <c r="J151" s="6" t="s">
        <v>28</v>
      </c>
      <c r="L151" s="6" t="s">
        <v>29</v>
      </c>
      <c r="M151" s="6" t="s">
        <v>30</v>
      </c>
      <c r="N151" s="6" t="n">
        <v>1</v>
      </c>
      <c r="O151" s="6" t="n">
        <v>73</v>
      </c>
      <c r="P151" s="16" t="n">
        <f aca="false">O151*2-10</f>
        <v>136</v>
      </c>
    </row>
    <row r="152" customFormat="false" ht="15" hidden="false" customHeight="false" outlineLevel="0" collapsed="false">
      <c r="B152" s="6" t="s">
        <v>185</v>
      </c>
      <c r="E152" s="6" t="s">
        <v>25</v>
      </c>
      <c r="F152" s="6" t="s">
        <v>26</v>
      </c>
      <c r="G152" s="6"/>
      <c r="I152" s="6" t="s">
        <v>27</v>
      </c>
      <c r="J152" s="6" t="s">
        <v>28</v>
      </c>
      <c r="L152" s="6" t="s">
        <v>29</v>
      </c>
      <c r="M152" s="6" t="s">
        <v>50</v>
      </c>
      <c r="N152" s="6" t="n">
        <v>1</v>
      </c>
      <c r="O152" s="6" t="n">
        <v>73</v>
      </c>
      <c r="P152" s="16" t="n">
        <f aca="false">O152*2-10</f>
        <v>136</v>
      </c>
    </row>
    <row r="153" customFormat="false" ht="15" hidden="false" customHeight="false" outlineLevel="0" collapsed="false">
      <c r="B153" s="6" t="s">
        <v>186</v>
      </c>
      <c r="E153" s="6" t="s">
        <v>25</v>
      </c>
      <c r="F153" s="6" t="s">
        <v>26</v>
      </c>
      <c r="G153" s="6"/>
      <c r="I153" s="6" t="s">
        <v>27</v>
      </c>
      <c r="J153" s="6" t="s">
        <v>28</v>
      </c>
      <c r="L153" s="6" t="s">
        <v>29</v>
      </c>
      <c r="M153" s="6" t="s">
        <v>30</v>
      </c>
      <c r="N153" s="6" t="n">
        <v>3</v>
      </c>
      <c r="O153" s="6" t="n">
        <v>80</v>
      </c>
      <c r="P153" s="16" t="n">
        <f aca="false">O153*2-10</f>
        <v>150</v>
      </c>
    </row>
    <row r="154" customFormat="false" ht="15" hidden="false" customHeight="false" outlineLevel="0" collapsed="false">
      <c r="B154" s="6" t="s">
        <v>187</v>
      </c>
      <c r="E154" s="6" t="s">
        <v>25</v>
      </c>
      <c r="F154" s="6" t="s">
        <v>26</v>
      </c>
      <c r="G154" s="6"/>
      <c r="I154" s="6" t="s">
        <v>27</v>
      </c>
      <c r="J154" s="6" t="s">
        <v>28</v>
      </c>
      <c r="L154" s="6" t="s">
        <v>29</v>
      </c>
      <c r="M154" s="6" t="s">
        <v>30</v>
      </c>
      <c r="N154" s="6" t="n">
        <v>3</v>
      </c>
      <c r="O154" s="6" t="n">
        <v>80</v>
      </c>
      <c r="P154" s="16" t="n">
        <f aca="false">O154*2-10</f>
        <v>150</v>
      </c>
    </row>
    <row r="155" customFormat="false" ht="15" hidden="false" customHeight="false" outlineLevel="0" collapsed="false">
      <c r="B155" s="6" t="s">
        <v>188</v>
      </c>
      <c r="E155" s="6" t="s">
        <v>25</v>
      </c>
      <c r="F155" s="6" t="s">
        <v>26</v>
      </c>
      <c r="G155" s="6"/>
      <c r="I155" s="6" t="s">
        <v>27</v>
      </c>
      <c r="J155" s="6" t="s">
        <v>28</v>
      </c>
      <c r="L155" s="6" t="s">
        <v>29</v>
      </c>
      <c r="M155" s="6" t="s">
        <v>30</v>
      </c>
      <c r="N155" s="6" t="n">
        <v>3</v>
      </c>
      <c r="O155" s="6" t="n">
        <v>70</v>
      </c>
      <c r="P155" s="16" t="n">
        <f aca="false">O155*2-10</f>
        <v>130</v>
      </c>
    </row>
    <row r="156" customFormat="false" ht="15" hidden="false" customHeight="false" outlineLevel="0" collapsed="false">
      <c r="B156" s="6" t="s">
        <v>189</v>
      </c>
      <c r="E156" s="6" t="s">
        <v>25</v>
      </c>
      <c r="F156" s="6" t="s">
        <v>26</v>
      </c>
      <c r="G156" s="6"/>
      <c r="I156" s="6" t="s">
        <v>27</v>
      </c>
      <c r="J156" s="6" t="s">
        <v>28</v>
      </c>
      <c r="L156" s="6" t="s">
        <v>29</v>
      </c>
      <c r="M156" s="6" t="s">
        <v>30</v>
      </c>
      <c r="N156" s="6" t="n">
        <v>6</v>
      </c>
      <c r="O156" s="6" t="n">
        <v>70</v>
      </c>
      <c r="P156" s="16" t="n">
        <f aca="false">O156*2-10</f>
        <v>130</v>
      </c>
    </row>
    <row r="157" customFormat="false" ht="15" hidden="false" customHeight="false" outlineLevel="0" collapsed="false">
      <c r="B157" s="6" t="s">
        <v>190</v>
      </c>
      <c r="E157" s="6" t="s">
        <v>25</v>
      </c>
      <c r="F157" s="6" t="s">
        <v>26</v>
      </c>
      <c r="G157" s="6"/>
      <c r="I157" s="6" t="s">
        <v>27</v>
      </c>
      <c r="J157" s="6" t="s">
        <v>28</v>
      </c>
      <c r="L157" s="6" t="s">
        <v>29</v>
      </c>
      <c r="M157" s="6" t="s">
        <v>30</v>
      </c>
      <c r="N157" s="6" t="n">
        <v>6</v>
      </c>
      <c r="O157" s="6" t="n">
        <v>70</v>
      </c>
      <c r="P157" s="16" t="n">
        <f aca="false">O157*2-10</f>
        <v>130</v>
      </c>
    </row>
    <row r="158" customFormat="false" ht="15" hidden="false" customHeight="false" outlineLevel="0" collapsed="false">
      <c r="B158" s="6" t="s">
        <v>191</v>
      </c>
      <c r="E158" s="6" t="s">
        <v>25</v>
      </c>
      <c r="F158" s="6" t="s">
        <v>26</v>
      </c>
      <c r="G158" s="6"/>
      <c r="I158" s="6" t="s">
        <v>27</v>
      </c>
      <c r="J158" s="6" t="s">
        <v>28</v>
      </c>
      <c r="L158" s="6" t="s">
        <v>29</v>
      </c>
      <c r="M158" s="6" t="s">
        <v>30</v>
      </c>
      <c r="N158" s="6" t="n">
        <v>4</v>
      </c>
      <c r="O158" s="6" t="n">
        <v>70</v>
      </c>
      <c r="P158" s="16" t="n">
        <f aca="false">O158*2-10</f>
        <v>130</v>
      </c>
    </row>
    <row r="159" customFormat="false" ht="15" hidden="false" customHeight="false" outlineLevel="0" collapsed="false">
      <c r="B159" s="6" t="s">
        <v>192</v>
      </c>
      <c r="E159" s="6" t="s">
        <v>25</v>
      </c>
      <c r="F159" s="6" t="s">
        <v>26</v>
      </c>
      <c r="G159" s="6"/>
      <c r="I159" s="6" t="s">
        <v>27</v>
      </c>
      <c r="J159" s="6" t="s">
        <v>28</v>
      </c>
      <c r="L159" s="6" t="s">
        <v>29</v>
      </c>
      <c r="M159" s="6" t="s">
        <v>30</v>
      </c>
      <c r="N159" s="6" t="n">
        <v>4</v>
      </c>
      <c r="O159" s="6" t="n">
        <v>70</v>
      </c>
      <c r="P159" s="16" t="n">
        <f aca="false">O159*2-10</f>
        <v>130</v>
      </c>
    </row>
    <row r="160" customFormat="false" ht="15" hidden="false" customHeight="false" outlineLevel="0" collapsed="false">
      <c r="B160" s="6" t="s">
        <v>193</v>
      </c>
      <c r="E160" s="6" t="s">
        <v>25</v>
      </c>
      <c r="F160" s="6" t="s">
        <v>26</v>
      </c>
      <c r="G160" s="6"/>
      <c r="I160" s="6" t="s">
        <v>27</v>
      </c>
      <c r="J160" s="6" t="s">
        <v>28</v>
      </c>
      <c r="L160" s="6" t="s">
        <v>29</v>
      </c>
      <c r="M160" s="6" t="s">
        <v>50</v>
      </c>
      <c r="N160" s="6" t="n">
        <v>5</v>
      </c>
      <c r="O160" s="6" t="n">
        <v>70</v>
      </c>
      <c r="P160" s="16" t="n">
        <f aca="false">O160*2-10</f>
        <v>130</v>
      </c>
    </row>
    <row r="161" customFormat="false" ht="15" hidden="false" customHeight="false" outlineLevel="0" collapsed="false">
      <c r="B161" s="6" t="s">
        <v>194</v>
      </c>
      <c r="E161" s="6" t="s">
        <v>25</v>
      </c>
      <c r="F161" s="6" t="s">
        <v>26</v>
      </c>
      <c r="G161" s="6"/>
      <c r="I161" s="6" t="s">
        <v>27</v>
      </c>
      <c r="J161" s="6" t="s">
        <v>28</v>
      </c>
      <c r="L161" s="6" t="s">
        <v>29</v>
      </c>
      <c r="M161" s="6" t="s">
        <v>56</v>
      </c>
      <c r="N161" s="6" t="n">
        <v>3</v>
      </c>
      <c r="O161" s="6" t="n">
        <v>70</v>
      </c>
      <c r="P161" s="16" t="n">
        <f aca="false">O161*2-10</f>
        <v>130</v>
      </c>
    </row>
    <row r="162" customFormat="false" ht="15" hidden="false" customHeight="false" outlineLevel="0" collapsed="false">
      <c r="B162" s="6" t="s">
        <v>195</v>
      </c>
      <c r="E162" s="6" t="s">
        <v>25</v>
      </c>
      <c r="F162" s="6" t="s">
        <v>26</v>
      </c>
      <c r="G162" s="6"/>
      <c r="I162" s="6" t="s">
        <v>27</v>
      </c>
      <c r="J162" s="6" t="s">
        <v>28</v>
      </c>
      <c r="L162" s="6" t="s">
        <v>29</v>
      </c>
      <c r="M162" s="6" t="s">
        <v>32</v>
      </c>
      <c r="N162" s="6" t="n">
        <v>2</v>
      </c>
      <c r="O162" s="6" t="n">
        <v>70</v>
      </c>
      <c r="P162" s="16" t="n">
        <f aca="false">O162*2-10</f>
        <v>130</v>
      </c>
    </row>
    <row r="163" customFormat="false" ht="15" hidden="false" customHeight="false" outlineLevel="0" collapsed="false">
      <c r="B163" s="6" t="s">
        <v>196</v>
      </c>
      <c r="E163" s="6" t="s">
        <v>25</v>
      </c>
      <c r="F163" s="6" t="s">
        <v>26</v>
      </c>
      <c r="G163" s="6"/>
      <c r="I163" s="6" t="s">
        <v>27</v>
      </c>
      <c r="J163" s="6" t="s">
        <v>28</v>
      </c>
      <c r="L163" s="6" t="s">
        <v>29</v>
      </c>
      <c r="M163" s="6" t="s">
        <v>30</v>
      </c>
      <c r="N163" s="6" t="n">
        <v>2</v>
      </c>
      <c r="O163" s="6" t="n">
        <v>80</v>
      </c>
      <c r="P163" s="16" t="n">
        <f aca="false">O163*2-10</f>
        <v>150</v>
      </c>
    </row>
    <row r="164" customFormat="false" ht="15" hidden="false" customHeight="false" outlineLevel="0" collapsed="false">
      <c r="B164" s="6" t="s">
        <v>197</v>
      </c>
      <c r="E164" s="6" t="s">
        <v>25</v>
      </c>
      <c r="F164" s="6" t="s">
        <v>26</v>
      </c>
      <c r="G164" s="6"/>
      <c r="I164" s="6" t="s">
        <v>27</v>
      </c>
      <c r="J164" s="6" t="s">
        <v>28</v>
      </c>
      <c r="L164" s="6" t="s">
        <v>29</v>
      </c>
      <c r="M164" s="6" t="s">
        <v>30</v>
      </c>
      <c r="N164" s="6" t="n">
        <v>1</v>
      </c>
      <c r="O164" s="6" t="n">
        <v>80</v>
      </c>
      <c r="P164" s="16" t="n">
        <f aca="false">O164*2-10</f>
        <v>150</v>
      </c>
    </row>
    <row r="165" customFormat="false" ht="15" hidden="false" customHeight="false" outlineLevel="0" collapsed="false">
      <c r="B165" s="6" t="s">
        <v>198</v>
      </c>
      <c r="E165" s="6" t="s">
        <v>25</v>
      </c>
      <c r="F165" s="6" t="s">
        <v>26</v>
      </c>
      <c r="G165" s="6"/>
      <c r="I165" s="6" t="s">
        <v>27</v>
      </c>
      <c r="J165" s="6" t="s">
        <v>28</v>
      </c>
      <c r="L165" s="6" t="s">
        <v>35</v>
      </c>
      <c r="M165" s="6" t="s">
        <v>30</v>
      </c>
      <c r="N165" s="6" t="n">
        <v>2</v>
      </c>
      <c r="O165" s="6" t="n">
        <v>75</v>
      </c>
      <c r="P165" s="16" t="n">
        <f aca="false">O165*2-10</f>
        <v>140</v>
      </c>
    </row>
    <row r="166" customFormat="false" ht="15" hidden="false" customHeight="false" outlineLevel="0" collapsed="false">
      <c r="B166" s="6" t="s">
        <v>199</v>
      </c>
      <c r="E166" s="6" t="s">
        <v>25</v>
      </c>
      <c r="F166" s="6" t="s">
        <v>26</v>
      </c>
      <c r="G166" s="6"/>
      <c r="I166" s="6" t="s">
        <v>27</v>
      </c>
      <c r="J166" s="6" t="s">
        <v>28</v>
      </c>
      <c r="L166" s="6" t="s">
        <v>35</v>
      </c>
      <c r="M166" s="6" t="s">
        <v>30</v>
      </c>
      <c r="N166" s="6" t="n">
        <v>1</v>
      </c>
      <c r="O166" s="6" t="n">
        <v>100</v>
      </c>
      <c r="P166" s="16" t="n">
        <f aca="false">O166*2-10</f>
        <v>190</v>
      </c>
    </row>
    <row r="167" customFormat="false" ht="15" hidden="false" customHeight="false" outlineLevel="0" collapsed="false">
      <c r="B167" s="6" t="s">
        <v>200</v>
      </c>
      <c r="E167" s="6" t="s">
        <v>25</v>
      </c>
      <c r="F167" s="6" t="s">
        <v>26</v>
      </c>
      <c r="G167" s="6"/>
      <c r="I167" s="6" t="s">
        <v>27</v>
      </c>
      <c r="J167" s="6" t="s">
        <v>28</v>
      </c>
      <c r="L167" s="6" t="s">
        <v>35</v>
      </c>
      <c r="M167" s="6" t="s">
        <v>30</v>
      </c>
      <c r="N167" s="6" t="n">
        <v>2</v>
      </c>
      <c r="O167" s="6" t="n">
        <v>80</v>
      </c>
      <c r="P167" s="16" t="n">
        <f aca="false">O167*2-10</f>
        <v>150</v>
      </c>
    </row>
    <row r="168" customFormat="false" ht="15" hidden="false" customHeight="false" outlineLevel="0" collapsed="false">
      <c r="B168" s="6" t="s">
        <v>201</v>
      </c>
      <c r="E168" s="6" t="s">
        <v>25</v>
      </c>
      <c r="F168" s="6" t="s">
        <v>26</v>
      </c>
      <c r="G168" s="6"/>
      <c r="I168" s="6" t="s">
        <v>27</v>
      </c>
      <c r="J168" s="6" t="s">
        <v>28</v>
      </c>
      <c r="L168" s="6" t="s">
        <v>35</v>
      </c>
      <c r="M168" s="6" t="s">
        <v>30</v>
      </c>
      <c r="N168" s="6" t="n">
        <v>1</v>
      </c>
      <c r="O168" s="6" t="n">
        <v>80</v>
      </c>
      <c r="P168" s="16" t="n">
        <f aca="false">O168*2-10</f>
        <v>150</v>
      </c>
    </row>
    <row r="169" customFormat="false" ht="15" hidden="false" customHeight="false" outlineLevel="0" collapsed="false">
      <c r="B169" s="6" t="s">
        <v>202</v>
      </c>
      <c r="E169" s="6" t="s">
        <v>25</v>
      </c>
      <c r="F169" s="6" t="s">
        <v>26</v>
      </c>
      <c r="G169" s="6"/>
      <c r="I169" s="6" t="s">
        <v>27</v>
      </c>
      <c r="J169" s="6" t="s">
        <v>28</v>
      </c>
      <c r="L169" s="6" t="s">
        <v>35</v>
      </c>
      <c r="M169" s="6" t="s">
        <v>30</v>
      </c>
      <c r="N169" s="6" t="n">
        <v>1</v>
      </c>
      <c r="O169" s="6" t="n">
        <v>87</v>
      </c>
      <c r="P169" s="16" t="n">
        <f aca="false">O169*2-10</f>
        <v>164</v>
      </c>
    </row>
    <row r="170" customFormat="false" ht="15" hidden="false" customHeight="false" outlineLevel="0" collapsed="false">
      <c r="B170" s="6" t="s">
        <v>203</v>
      </c>
      <c r="E170" s="6" t="s">
        <v>25</v>
      </c>
      <c r="F170" s="6" t="s">
        <v>26</v>
      </c>
      <c r="G170" s="6"/>
      <c r="I170" s="6" t="s">
        <v>27</v>
      </c>
      <c r="J170" s="6" t="s">
        <v>28</v>
      </c>
      <c r="L170" s="6" t="s">
        <v>35</v>
      </c>
      <c r="M170" s="6" t="s">
        <v>30</v>
      </c>
      <c r="N170" s="6" t="n">
        <v>1</v>
      </c>
      <c r="O170" s="6" t="n">
        <v>80</v>
      </c>
      <c r="P170" s="16" t="n">
        <f aca="false">O170*2-10</f>
        <v>150</v>
      </c>
    </row>
    <row r="171" customFormat="false" ht="15" hidden="false" customHeight="false" outlineLevel="0" collapsed="false">
      <c r="B171" s="6" t="s">
        <v>204</v>
      </c>
      <c r="E171" s="6" t="s">
        <v>25</v>
      </c>
      <c r="F171" s="6" t="s">
        <v>26</v>
      </c>
      <c r="G171" s="6"/>
      <c r="I171" s="6" t="s">
        <v>27</v>
      </c>
      <c r="J171" s="6" t="s">
        <v>28</v>
      </c>
      <c r="L171" s="6" t="s">
        <v>35</v>
      </c>
      <c r="M171" s="6" t="s">
        <v>30</v>
      </c>
      <c r="N171" s="6" t="n">
        <v>1</v>
      </c>
      <c r="O171" s="6" t="n">
        <v>80</v>
      </c>
      <c r="P171" s="16" t="n">
        <f aca="false">O171*2-10</f>
        <v>150</v>
      </c>
    </row>
    <row r="172" customFormat="false" ht="15" hidden="false" customHeight="false" outlineLevel="0" collapsed="false">
      <c r="B172" s="6" t="s">
        <v>205</v>
      </c>
      <c r="E172" s="6" t="s">
        <v>25</v>
      </c>
      <c r="F172" s="6" t="s">
        <v>26</v>
      </c>
      <c r="G172" s="6"/>
      <c r="I172" s="6" t="s">
        <v>27</v>
      </c>
      <c r="J172" s="6" t="s">
        <v>28</v>
      </c>
      <c r="L172" s="6" t="s">
        <v>35</v>
      </c>
      <c r="M172" s="6" t="s">
        <v>30</v>
      </c>
      <c r="N172" s="6" t="n">
        <v>2</v>
      </c>
      <c r="O172" s="6" t="n">
        <v>110</v>
      </c>
      <c r="P172" s="16" t="n">
        <f aca="false">O172*2-10</f>
        <v>210</v>
      </c>
    </row>
    <row r="173" customFormat="false" ht="15" hidden="false" customHeight="false" outlineLevel="0" collapsed="false">
      <c r="B173" s="6" t="s">
        <v>206</v>
      </c>
      <c r="E173" s="6" t="s">
        <v>25</v>
      </c>
      <c r="F173" s="6" t="s">
        <v>26</v>
      </c>
      <c r="G173" s="6"/>
      <c r="I173" s="6" t="s">
        <v>27</v>
      </c>
      <c r="J173" s="6" t="s">
        <v>28</v>
      </c>
      <c r="L173" s="6" t="s">
        <v>35</v>
      </c>
      <c r="M173" s="6" t="s">
        <v>30</v>
      </c>
      <c r="N173" s="6" t="n">
        <v>1</v>
      </c>
      <c r="O173" s="6" t="n">
        <v>80</v>
      </c>
      <c r="P173" s="16" t="n">
        <f aca="false">O173*2-10</f>
        <v>150</v>
      </c>
    </row>
    <row r="174" customFormat="false" ht="15" hidden="false" customHeight="false" outlineLevel="0" collapsed="false">
      <c r="B174" s="6" t="s">
        <v>207</v>
      </c>
      <c r="E174" s="6" t="s">
        <v>25</v>
      </c>
      <c r="F174" s="6" t="s">
        <v>26</v>
      </c>
      <c r="G174" s="6"/>
      <c r="I174" s="6" t="s">
        <v>27</v>
      </c>
      <c r="J174" s="6" t="s">
        <v>28</v>
      </c>
      <c r="L174" s="6" t="s">
        <v>35</v>
      </c>
      <c r="M174" s="6" t="s">
        <v>30</v>
      </c>
      <c r="N174" s="6" t="n">
        <v>3</v>
      </c>
      <c r="O174" s="6" t="n">
        <v>75</v>
      </c>
      <c r="P174" s="16" t="n">
        <f aca="false">O174*2-10</f>
        <v>140</v>
      </c>
    </row>
    <row r="175" customFormat="false" ht="15" hidden="false" customHeight="false" outlineLevel="0" collapsed="false">
      <c r="B175" s="6" t="s">
        <v>208</v>
      </c>
      <c r="E175" s="6" t="s">
        <v>25</v>
      </c>
      <c r="F175" s="6" t="s">
        <v>26</v>
      </c>
      <c r="G175" s="6"/>
      <c r="I175" s="6" t="s">
        <v>27</v>
      </c>
      <c r="J175" s="6" t="s">
        <v>28</v>
      </c>
      <c r="L175" s="6" t="s">
        <v>35</v>
      </c>
      <c r="M175" s="6" t="s">
        <v>30</v>
      </c>
      <c r="N175" s="6" t="n">
        <v>1</v>
      </c>
      <c r="O175" s="6" t="n">
        <v>108</v>
      </c>
      <c r="P175" s="16" t="n">
        <f aca="false">O175*2-10</f>
        <v>206</v>
      </c>
    </row>
    <row r="176" customFormat="false" ht="15" hidden="false" customHeight="false" outlineLevel="0" collapsed="false">
      <c r="B176" s="6" t="s">
        <v>209</v>
      </c>
      <c r="E176" s="6" t="s">
        <v>25</v>
      </c>
      <c r="F176" s="6" t="s">
        <v>26</v>
      </c>
      <c r="G176" s="6"/>
      <c r="I176" s="6" t="s">
        <v>27</v>
      </c>
      <c r="J176" s="6" t="s">
        <v>28</v>
      </c>
      <c r="L176" s="6" t="s">
        <v>35</v>
      </c>
      <c r="M176" s="6" t="s">
        <v>30</v>
      </c>
      <c r="N176" s="6" t="n">
        <v>1</v>
      </c>
      <c r="O176" s="6" t="n">
        <v>79</v>
      </c>
      <c r="P176" s="16" t="n">
        <f aca="false">O176*2-10</f>
        <v>148</v>
      </c>
    </row>
    <row r="177" customFormat="false" ht="15" hidden="false" customHeight="false" outlineLevel="0" collapsed="false">
      <c r="B177" s="6" t="s">
        <v>210</v>
      </c>
      <c r="E177" s="6" t="s">
        <v>25</v>
      </c>
      <c r="F177" s="6" t="s">
        <v>26</v>
      </c>
      <c r="G177" s="6"/>
      <c r="I177" s="6" t="s">
        <v>27</v>
      </c>
      <c r="J177" s="6" t="s">
        <v>28</v>
      </c>
      <c r="L177" s="6" t="s">
        <v>35</v>
      </c>
      <c r="M177" s="6" t="s">
        <v>30</v>
      </c>
      <c r="N177" s="6" t="n">
        <v>3</v>
      </c>
      <c r="O177" s="6" t="n">
        <v>59</v>
      </c>
      <c r="P177" s="16" t="n">
        <f aca="false">O177*2-10</f>
        <v>108</v>
      </c>
    </row>
    <row r="178" customFormat="false" ht="15" hidden="false" customHeight="false" outlineLevel="0" collapsed="false">
      <c r="B178" s="6" t="s">
        <v>211</v>
      </c>
      <c r="E178" s="6" t="s">
        <v>25</v>
      </c>
      <c r="F178" s="6" t="s">
        <v>26</v>
      </c>
      <c r="G178" s="6"/>
      <c r="I178" s="6" t="s">
        <v>27</v>
      </c>
      <c r="J178" s="6" t="s">
        <v>28</v>
      </c>
      <c r="L178" s="6" t="s">
        <v>35</v>
      </c>
      <c r="M178" s="6" t="s">
        <v>30</v>
      </c>
      <c r="N178" s="6" t="n">
        <v>2</v>
      </c>
      <c r="O178" s="6" t="n">
        <v>79</v>
      </c>
      <c r="P178" s="16" t="n">
        <f aca="false">O178*2-10</f>
        <v>148</v>
      </c>
    </row>
    <row r="179" customFormat="false" ht="15" hidden="false" customHeight="false" outlineLevel="0" collapsed="false">
      <c r="B179" s="6" t="s">
        <v>212</v>
      </c>
      <c r="E179" s="6" t="s">
        <v>25</v>
      </c>
      <c r="F179" s="6" t="s">
        <v>26</v>
      </c>
      <c r="G179" s="6"/>
      <c r="I179" s="6" t="s">
        <v>27</v>
      </c>
      <c r="J179" s="6" t="s">
        <v>28</v>
      </c>
      <c r="L179" s="6" t="s">
        <v>35</v>
      </c>
      <c r="M179" s="6" t="s">
        <v>30</v>
      </c>
      <c r="N179" s="6" t="n">
        <v>1</v>
      </c>
      <c r="O179" s="6" t="n">
        <v>90</v>
      </c>
      <c r="P179" s="16" t="n">
        <f aca="false">O179*2-10</f>
        <v>170</v>
      </c>
    </row>
    <row r="180" customFormat="false" ht="15" hidden="false" customHeight="false" outlineLevel="0" collapsed="false">
      <c r="B180" s="6" t="s">
        <v>213</v>
      </c>
      <c r="E180" s="6" t="s">
        <v>25</v>
      </c>
      <c r="F180" s="6" t="s">
        <v>26</v>
      </c>
      <c r="G180" s="6"/>
      <c r="I180" s="6" t="s">
        <v>27</v>
      </c>
      <c r="J180" s="6" t="s">
        <v>28</v>
      </c>
      <c r="L180" s="6" t="s">
        <v>35</v>
      </c>
      <c r="M180" s="6" t="s">
        <v>30</v>
      </c>
      <c r="N180" s="6" t="n">
        <v>2</v>
      </c>
      <c r="O180" s="6" t="n">
        <v>80</v>
      </c>
      <c r="P180" s="16" t="n">
        <f aca="false">O180*2-10</f>
        <v>150</v>
      </c>
    </row>
    <row r="181" customFormat="false" ht="15" hidden="false" customHeight="false" outlineLevel="0" collapsed="false">
      <c r="B181" s="6" t="s">
        <v>214</v>
      </c>
      <c r="E181" s="6" t="s">
        <v>25</v>
      </c>
      <c r="F181" s="6" t="s">
        <v>26</v>
      </c>
      <c r="G181" s="6"/>
      <c r="I181" s="6" t="s">
        <v>27</v>
      </c>
      <c r="J181" s="6" t="s">
        <v>28</v>
      </c>
      <c r="L181" s="6" t="s">
        <v>35</v>
      </c>
      <c r="M181" s="6" t="s">
        <v>30</v>
      </c>
      <c r="N181" s="6" t="n">
        <v>1</v>
      </c>
      <c r="O181" s="6" t="n">
        <v>80</v>
      </c>
      <c r="P181" s="16" t="n">
        <f aca="false">O181*2-10</f>
        <v>150</v>
      </c>
    </row>
    <row r="182" customFormat="false" ht="15" hidden="false" customHeight="false" outlineLevel="0" collapsed="false">
      <c r="B182" s="6" t="s">
        <v>215</v>
      </c>
      <c r="E182" s="6" t="s">
        <v>25</v>
      </c>
      <c r="F182" s="6" t="s">
        <v>26</v>
      </c>
      <c r="G182" s="6"/>
      <c r="I182" s="6" t="s">
        <v>27</v>
      </c>
      <c r="J182" s="6" t="s">
        <v>28</v>
      </c>
      <c r="L182" s="6" t="s">
        <v>35</v>
      </c>
      <c r="M182" s="6" t="s">
        <v>30</v>
      </c>
      <c r="N182" s="6" t="n">
        <v>1</v>
      </c>
      <c r="O182" s="6" t="n">
        <v>80</v>
      </c>
      <c r="P182" s="16" t="n">
        <f aca="false">O182*2-10</f>
        <v>150</v>
      </c>
    </row>
    <row r="183" customFormat="false" ht="15" hidden="false" customHeight="false" outlineLevel="0" collapsed="false">
      <c r="B183" s="6" t="s">
        <v>216</v>
      </c>
      <c r="E183" s="6" t="s">
        <v>25</v>
      </c>
      <c r="F183" s="6" t="s">
        <v>26</v>
      </c>
      <c r="G183" s="6"/>
      <c r="I183" s="6" t="s">
        <v>27</v>
      </c>
      <c r="J183" s="6" t="s">
        <v>28</v>
      </c>
      <c r="L183" s="6" t="s">
        <v>35</v>
      </c>
      <c r="M183" s="6" t="s">
        <v>30</v>
      </c>
      <c r="N183" s="6" t="n">
        <v>2</v>
      </c>
      <c r="O183" s="6" t="n">
        <v>80</v>
      </c>
      <c r="P183" s="16" t="n">
        <f aca="false">O183*2-10</f>
        <v>150</v>
      </c>
    </row>
    <row r="184" customFormat="false" ht="15" hidden="false" customHeight="false" outlineLevel="0" collapsed="false">
      <c r="B184" s="6" t="s">
        <v>217</v>
      </c>
      <c r="E184" s="6" t="s">
        <v>25</v>
      </c>
      <c r="F184" s="6" t="s">
        <v>26</v>
      </c>
      <c r="G184" s="6"/>
      <c r="I184" s="6" t="s">
        <v>27</v>
      </c>
      <c r="J184" s="6" t="s">
        <v>28</v>
      </c>
      <c r="L184" s="6" t="s">
        <v>35</v>
      </c>
      <c r="M184" s="6" t="s">
        <v>30</v>
      </c>
      <c r="N184" s="6" t="n">
        <v>2</v>
      </c>
      <c r="O184" s="6" t="n">
        <v>215</v>
      </c>
      <c r="P184" s="16" t="n">
        <f aca="false">O184*1.6</f>
        <v>344</v>
      </c>
    </row>
    <row r="185" customFormat="false" ht="15" hidden="false" customHeight="false" outlineLevel="0" collapsed="false">
      <c r="B185" s="6" t="s">
        <v>218</v>
      </c>
      <c r="E185" s="6" t="s">
        <v>25</v>
      </c>
      <c r="F185" s="6" t="s">
        <v>26</v>
      </c>
      <c r="G185" s="6"/>
      <c r="I185" s="6" t="s">
        <v>27</v>
      </c>
      <c r="J185" s="6" t="s">
        <v>28</v>
      </c>
      <c r="L185" s="6" t="s">
        <v>35</v>
      </c>
      <c r="M185" s="6" t="s">
        <v>30</v>
      </c>
      <c r="N185" s="6" t="n">
        <v>2</v>
      </c>
      <c r="O185" s="6" t="n">
        <v>215</v>
      </c>
      <c r="P185" s="16" t="n">
        <f aca="false">O185*1.6</f>
        <v>344</v>
      </c>
    </row>
    <row r="186" customFormat="false" ht="15" hidden="false" customHeight="false" outlineLevel="0" collapsed="false">
      <c r="B186" s="6" t="s">
        <v>219</v>
      </c>
      <c r="E186" s="6" t="s">
        <v>25</v>
      </c>
      <c r="F186" s="6" t="s">
        <v>26</v>
      </c>
      <c r="G186" s="6"/>
      <c r="I186" s="6" t="s">
        <v>27</v>
      </c>
      <c r="J186" s="6" t="s">
        <v>28</v>
      </c>
      <c r="L186" s="6" t="s">
        <v>35</v>
      </c>
      <c r="M186" s="6" t="s">
        <v>30</v>
      </c>
      <c r="N186" s="6" t="n">
        <v>2</v>
      </c>
      <c r="O186" s="6" t="n">
        <v>245</v>
      </c>
      <c r="P186" s="16" t="n">
        <f aca="false">O186*1.6</f>
        <v>392</v>
      </c>
    </row>
    <row r="187" customFormat="false" ht="15" hidden="false" customHeight="false" outlineLevel="0" collapsed="false">
      <c r="B187" s="6" t="s">
        <v>220</v>
      </c>
      <c r="E187" s="6" t="s">
        <v>25</v>
      </c>
      <c r="F187" s="6" t="s">
        <v>26</v>
      </c>
      <c r="G187" s="6"/>
      <c r="I187" s="6" t="s">
        <v>27</v>
      </c>
      <c r="J187" s="6" t="s">
        <v>28</v>
      </c>
      <c r="L187" s="6" t="s">
        <v>35</v>
      </c>
      <c r="M187" s="6" t="s">
        <v>50</v>
      </c>
      <c r="N187" s="6" t="n">
        <v>2</v>
      </c>
      <c r="O187" s="6" t="n">
        <v>245</v>
      </c>
      <c r="P187" s="16" t="n">
        <f aca="false">O187*1.6</f>
        <v>392</v>
      </c>
    </row>
    <row r="188" customFormat="false" ht="15" hidden="false" customHeight="false" outlineLevel="0" collapsed="false">
      <c r="B188" s="6" t="s">
        <v>221</v>
      </c>
      <c r="E188" s="6" t="s">
        <v>25</v>
      </c>
      <c r="F188" s="6" t="s">
        <v>26</v>
      </c>
      <c r="G188" s="6"/>
      <c r="I188" s="6" t="s">
        <v>27</v>
      </c>
      <c r="J188" s="6" t="s">
        <v>28</v>
      </c>
      <c r="L188" s="6" t="s">
        <v>35</v>
      </c>
      <c r="M188" s="6" t="s">
        <v>30</v>
      </c>
      <c r="N188" s="6" t="n">
        <v>2</v>
      </c>
      <c r="O188" s="6" t="n">
        <v>169</v>
      </c>
      <c r="P188" s="16" t="n">
        <v>270</v>
      </c>
    </row>
    <row r="189" customFormat="false" ht="15" hidden="false" customHeight="false" outlineLevel="0" collapsed="false">
      <c r="B189" s="6" t="s">
        <v>222</v>
      </c>
      <c r="E189" s="6" t="s">
        <v>25</v>
      </c>
      <c r="F189" s="6" t="s">
        <v>26</v>
      </c>
      <c r="G189" s="6"/>
      <c r="I189" s="6" t="s">
        <v>27</v>
      </c>
      <c r="J189" s="6" t="s">
        <v>28</v>
      </c>
      <c r="L189" s="6" t="s">
        <v>35</v>
      </c>
      <c r="M189" s="6" t="s">
        <v>30</v>
      </c>
      <c r="N189" s="6" t="n">
        <v>2</v>
      </c>
      <c r="O189" s="6" t="n">
        <v>169</v>
      </c>
      <c r="P189" s="16" t="n">
        <v>270</v>
      </c>
    </row>
    <row r="190" customFormat="false" ht="15" hidden="false" customHeight="false" outlineLevel="0" collapsed="false">
      <c r="B190" s="6" t="s">
        <v>223</v>
      </c>
      <c r="E190" s="6" t="s">
        <v>25</v>
      </c>
      <c r="F190" s="6" t="s">
        <v>26</v>
      </c>
      <c r="G190" s="6"/>
      <c r="I190" s="6" t="s">
        <v>27</v>
      </c>
      <c r="J190" s="6" t="s">
        <v>28</v>
      </c>
      <c r="L190" s="6" t="s">
        <v>35</v>
      </c>
      <c r="M190" s="6" t="s">
        <v>30</v>
      </c>
      <c r="N190" s="6" t="n">
        <v>1</v>
      </c>
      <c r="O190" s="6" t="n">
        <v>169</v>
      </c>
      <c r="P190" s="16" t="n">
        <v>270</v>
      </c>
    </row>
    <row r="191" customFormat="false" ht="15" hidden="false" customHeight="false" outlineLevel="0" collapsed="false">
      <c r="B191" s="6" t="s">
        <v>224</v>
      </c>
      <c r="E191" s="6" t="s">
        <v>25</v>
      </c>
      <c r="F191" s="6" t="s">
        <v>26</v>
      </c>
      <c r="G191" s="6"/>
      <c r="I191" s="6" t="s">
        <v>27</v>
      </c>
      <c r="J191" s="6" t="s">
        <v>28</v>
      </c>
      <c r="L191" s="6" t="s">
        <v>35</v>
      </c>
      <c r="M191" s="6" t="s">
        <v>30</v>
      </c>
      <c r="N191" s="6" t="n">
        <v>2</v>
      </c>
      <c r="O191" s="6" t="n">
        <v>169</v>
      </c>
      <c r="P191" s="16" t="n">
        <v>270</v>
      </c>
    </row>
    <row r="192" customFormat="false" ht="15" hidden="false" customHeight="false" outlineLevel="0" collapsed="false">
      <c r="B192" s="6" t="s">
        <v>225</v>
      </c>
      <c r="E192" s="6" t="s">
        <v>25</v>
      </c>
      <c r="F192" s="6" t="s">
        <v>26</v>
      </c>
      <c r="G192" s="6"/>
      <c r="I192" s="6" t="s">
        <v>27</v>
      </c>
      <c r="J192" s="6" t="s">
        <v>28</v>
      </c>
      <c r="L192" s="6" t="s">
        <v>35</v>
      </c>
      <c r="M192" s="6" t="s">
        <v>30</v>
      </c>
      <c r="N192" s="6" t="n">
        <v>1</v>
      </c>
      <c r="O192" s="6" t="n">
        <v>169</v>
      </c>
      <c r="P192" s="16" t="n">
        <v>270</v>
      </c>
    </row>
    <row r="193" customFormat="false" ht="15" hidden="false" customHeight="false" outlineLevel="0" collapsed="false">
      <c r="B193" s="6" t="s">
        <v>226</v>
      </c>
      <c r="E193" s="6" t="s">
        <v>25</v>
      </c>
      <c r="F193" s="6" t="s">
        <v>26</v>
      </c>
      <c r="G193" s="6"/>
      <c r="I193" s="6" t="s">
        <v>27</v>
      </c>
      <c r="J193" s="6" t="s">
        <v>28</v>
      </c>
      <c r="L193" s="6" t="s">
        <v>35</v>
      </c>
      <c r="M193" s="6" t="s">
        <v>30</v>
      </c>
      <c r="N193" s="6" t="n">
        <v>2</v>
      </c>
      <c r="O193" s="6" t="n">
        <v>169</v>
      </c>
      <c r="P193" s="16" t="n">
        <v>270</v>
      </c>
    </row>
    <row r="194" customFormat="false" ht="15" hidden="false" customHeight="false" outlineLevel="0" collapsed="false">
      <c r="B194" s="6" t="s">
        <v>227</v>
      </c>
      <c r="E194" s="6" t="s">
        <v>25</v>
      </c>
      <c r="F194" s="6" t="s">
        <v>26</v>
      </c>
      <c r="G194" s="6"/>
      <c r="I194" s="6" t="s">
        <v>27</v>
      </c>
      <c r="J194" s="6" t="s">
        <v>28</v>
      </c>
      <c r="L194" s="6" t="s">
        <v>35</v>
      </c>
      <c r="M194" s="6" t="s">
        <v>30</v>
      </c>
      <c r="N194" s="6" t="n">
        <v>2</v>
      </c>
      <c r="O194" s="6" t="n">
        <v>169</v>
      </c>
      <c r="P194" s="16" t="n">
        <v>270</v>
      </c>
    </row>
    <row r="195" customFormat="false" ht="15" hidden="false" customHeight="false" outlineLevel="0" collapsed="false">
      <c r="B195" s="6" t="s">
        <v>228</v>
      </c>
      <c r="E195" s="6" t="s">
        <v>25</v>
      </c>
      <c r="F195" s="6" t="s">
        <v>26</v>
      </c>
      <c r="G195" s="6"/>
      <c r="I195" s="6" t="s">
        <v>27</v>
      </c>
      <c r="J195" s="6" t="s">
        <v>28</v>
      </c>
      <c r="L195" s="6" t="s">
        <v>35</v>
      </c>
      <c r="M195" s="6" t="s">
        <v>30</v>
      </c>
      <c r="N195" s="6" t="n">
        <v>1</v>
      </c>
      <c r="O195" s="6" t="n">
        <v>190</v>
      </c>
      <c r="P195" s="16" t="n">
        <f aca="false">O195*1.6</f>
        <v>304</v>
      </c>
    </row>
    <row r="196" customFormat="false" ht="15" hidden="false" customHeight="false" outlineLevel="0" collapsed="false">
      <c r="B196" s="6" t="s">
        <v>229</v>
      </c>
      <c r="E196" s="6" t="s">
        <v>25</v>
      </c>
      <c r="F196" s="6" t="s">
        <v>26</v>
      </c>
      <c r="G196" s="6"/>
      <c r="I196" s="6" t="s">
        <v>27</v>
      </c>
      <c r="J196" s="6" t="s">
        <v>28</v>
      </c>
      <c r="L196" s="6" t="s">
        <v>35</v>
      </c>
      <c r="M196" s="6" t="s">
        <v>30</v>
      </c>
      <c r="N196" s="6" t="n">
        <v>2</v>
      </c>
      <c r="O196" s="6" t="n">
        <v>190</v>
      </c>
      <c r="P196" s="16" t="n">
        <f aca="false">O196*1.6</f>
        <v>304</v>
      </c>
    </row>
    <row r="197" customFormat="false" ht="15" hidden="false" customHeight="false" outlineLevel="0" collapsed="false">
      <c r="B197" s="6" t="s">
        <v>230</v>
      </c>
      <c r="E197" s="6" t="s">
        <v>25</v>
      </c>
      <c r="F197" s="6" t="s">
        <v>26</v>
      </c>
      <c r="G197" s="6"/>
      <c r="I197" s="6" t="s">
        <v>27</v>
      </c>
      <c r="J197" s="6" t="s">
        <v>28</v>
      </c>
      <c r="L197" s="6" t="s">
        <v>35</v>
      </c>
      <c r="M197" s="6" t="s">
        <v>30</v>
      </c>
      <c r="N197" s="6" t="n">
        <v>2</v>
      </c>
      <c r="O197" s="6" t="n">
        <v>190</v>
      </c>
      <c r="P197" s="16" t="n">
        <f aca="false">O197*1.6</f>
        <v>304</v>
      </c>
    </row>
    <row r="198" customFormat="false" ht="15" hidden="false" customHeight="false" outlineLevel="0" collapsed="false">
      <c r="B198" s="6" t="s">
        <v>231</v>
      </c>
      <c r="E198" s="6" t="s">
        <v>25</v>
      </c>
      <c r="F198" s="6" t="s">
        <v>26</v>
      </c>
      <c r="G198" s="6"/>
      <c r="I198" s="6" t="s">
        <v>27</v>
      </c>
      <c r="J198" s="6" t="s">
        <v>28</v>
      </c>
      <c r="L198" s="6" t="s">
        <v>35</v>
      </c>
      <c r="M198" s="6" t="s">
        <v>30</v>
      </c>
      <c r="N198" s="6" t="n">
        <v>2</v>
      </c>
      <c r="O198" s="6" t="n">
        <v>190</v>
      </c>
      <c r="P198" s="16" t="n">
        <f aca="false">O198*1.6</f>
        <v>304</v>
      </c>
    </row>
    <row r="199" customFormat="false" ht="15" hidden="false" customHeight="false" outlineLevel="0" collapsed="false">
      <c r="B199" s="6" t="s">
        <v>232</v>
      </c>
      <c r="E199" s="6" t="s">
        <v>25</v>
      </c>
      <c r="F199" s="6" t="s">
        <v>26</v>
      </c>
      <c r="G199" s="6"/>
      <c r="I199" s="6" t="s">
        <v>27</v>
      </c>
      <c r="J199" s="6" t="s">
        <v>28</v>
      </c>
      <c r="L199" s="6" t="s">
        <v>35</v>
      </c>
      <c r="M199" s="6" t="s">
        <v>30</v>
      </c>
      <c r="N199" s="6" t="n">
        <v>3</v>
      </c>
      <c r="O199" s="6" t="n">
        <v>190</v>
      </c>
      <c r="P199" s="16" t="n">
        <f aca="false">O199*1.6</f>
        <v>304</v>
      </c>
    </row>
    <row r="200" customFormat="false" ht="15" hidden="false" customHeight="false" outlineLevel="0" collapsed="false">
      <c r="B200" s="6" t="s">
        <v>233</v>
      </c>
      <c r="E200" s="6" t="s">
        <v>25</v>
      </c>
      <c r="F200" s="6" t="s">
        <v>26</v>
      </c>
      <c r="G200" s="6"/>
      <c r="I200" s="6" t="s">
        <v>27</v>
      </c>
      <c r="J200" s="6" t="s">
        <v>28</v>
      </c>
      <c r="L200" s="6" t="s">
        <v>35</v>
      </c>
      <c r="M200" s="6" t="s">
        <v>30</v>
      </c>
      <c r="N200" s="6" t="n">
        <v>1</v>
      </c>
      <c r="O200" s="6" t="n">
        <v>190</v>
      </c>
      <c r="P200" s="16" t="n">
        <f aca="false">O200*1.6</f>
        <v>304</v>
      </c>
    </row>
    <row r="201" customFormat="false" ht="15" hidden="false" customHeight="false" outlineLevel="0" collapsed="false">
      <c r="B201" s="6" t="s">
        <v>234</v>
      </c>
      <c r="E201" s="6" t="s">
        <v>25</v>
      </c>
      <c r="F201" s="6" t="s">
        <v>26</v>
      </c>
      <c r="G201" s="6"/>
      <c r="I201" s="6" t="s">
        <v>27</v>
      </c>
      <c r="J201" s="6" t="s">
        <v>28</v>
      </c>
      <c r="L201" s="6" t="s">
        <v>35</v>
      </c>
      <c r="M201" s="6" t="s">
        <v>30</v>
      </c>
      <c r="N201" s="6" t="n">
        <v>2</v>
      </c>
      <c r="O201" s="6" t="n">
        <v>190</v>
      </c>
      <c r="P201" s="16" t="n">
        <f aca="false">O201*1.6</f>
        <v>304</v>
      </c>
    </row>
    <row r="202" customFormat="false" ht="15" hidden="false" customHeight="false" outlineLevel="0" collapsed="false">
      <c r="B202" s="6" t="s">
        <v>235</v>
      </c>
      <c r="E202" s="6" t="s">
        <v>25</v>
      </c>
      <c r="F202" s="6" t="s">
        <v>26</v>
      </c>
      <c r="G202" s="6"/>
      <c r="I202" s="6" t="s">
        <v>27</v>
      </c>
      <c r="J202" s="6" t="s">
        <v>28</v>
      </c>
      <c r="L202" s="6" t="s">
        <v>35</v>
      </c>
      <c r="M202" s="6" t="s">
        <v>30</v>
      </c>
      <c r="N202" s="6" t="n">
        <v>2</v>
      </c>
      <c r="O202" s="6" t="n">
        <v>190</v>
      </c>
      <c r="P202" s="16" t="n">
        <f aca="false">O202*1.6</f>
        <v>304</v>
      </c>
    </row>
    <row r="203" customFormat="false" ht="15" hidden="false" customHeight="false" outlineLevel="0" collapsed="false">
      <c r="B203" s="6" t="s">
        <v>236</v>
      </c>
      <c r="E203" s="6" t="s">
        <v>25</v>
      </c>
      <c r="F203" s="6" t="s">
        <v>26</v>
      </c>
      <c r="G203" s="6"/>
      <c r="I203" s="6" t="s">
        <v>27</v>
      </c>
      <c r="J203" s="6" t="s">
        <v>28</v>
      </c>
      <c r="L203" s="6" t="s">
        <v>35</v>
      </c>
      <c r="M203" s="6" t="s">
        <v>30</v>
      </c>
      <c r="N203" s="6" t="n">
        <v>1</v>
      </c>
      <c r="O203" s="6" t="n">
        <v>190</v>
      </c>
      <c r="P203" s="16" t="n">
        <f aca="false">O203*1.6</f>
        <v>304</v>
      </c>
    </row>
    <row r="204" customFormat="false" ht="15" hidden="false" customHeight="false" outlineLevel="0" collapsed="false">
      <c r="B204" s="6" t="s">
        <v>237</v>
      </c>
      <c r="E204" s="6" t="s">
        <v>25</v>
      </c>
      <c r="F204" s="6" t="s">
        <v>26</v>
      </c>
      <c r="G204" s="6"/>
      <c r="I204" s="6" t="s">
        <v>27</v>
      </c>
      <c r="J204" s="6" t="s">
        <v>28</v>
      </c>
      <c r="L204" s="6" t="s">
        <v>35</v>
      </c>
      <c r="M204" s="6" t="s">
        <v>50</v>
      </c>
      <c r="N204" s="6" t="n">
        <v>2</v>
      </c>
      <c r="O204" s="6" t="n">
        <v>190</v>
      </c>
      <c r="P204" s="16" t="n">
        <f aca="false">O204*1.6</f>
        <v>304</v>
      </c>
    </row>
    <row r="205" customFormat="false" ht="15" hidden="false" customHeight="false" outlineLevel="0" collapsed="false">
      <c r="B205" s="6" t="s">
        <v>238</v>
      </c>
      <c r="E205" s="6" t="s">
        <v>25</v>
      </c>
      <c r="F205" s="6" t="s">
        <v>26</v>
      </c>
      <c r="G205" s="6"/>
      <c r="I205" s="6" t="s">
        <v>27</v>
      </c>
      <c r="J205" s="6" t="s">
        <v>28</v>
      </c>
      <c r="L205" s="6" t="s">
        <v>35</v>
      </c>
      <c r="M205" s="6" t="s">
        <v>56</v>
      </c>
      <c r="N205" s="6" t="n">
        <v>1</v>
      </c>
      <c r="O205" s="6" t="n">
        <v>220</v>
      </c>
      <c r="P205" s="16" t="n">
        <f aca="false">O205*1.6</f>
        <v>352</v>
      </c>
    </row>
    <row r="206" customFormat="false" ht="15" hidden="false" customHeight="false" outlineLevel="0" collapsed="false">
      <c r="B206" s="6" t="s">
        <v>239</v>
      </c>
      <c r="E206" s="6" t="s">
        <v>25</v>
      </c>
      <c r="F206" s="6" t="s">
        <v>26</v>
      </c>
      <c r="G206" s="6"/>
      <c r="I206" s="6" t="s">
        <v>27</v>
      </c>
      <c r="J206" s="6" t="s">
        <v>28</v>
      </c>
      <c r="L206" s="6" t="s">
        <v>35</v>
      </c>
      <c r="M206" s="6" t="s">
        <v>46</v>
      </c>
      <c r="N206" s="6" t="n">
        <v>1</v>
      </c>
      <c r="O206" s="6" t="n">
        <v>220</v>
      </c>
      <c r="P206" s="16" t="n">
        <f aca="false">O206*1.6</f>
        <v>352</v>
      </c>
    </row>
    <row r="207" customFormat="false" ht="15" hidden="false" customHeight="false" outlineLevel="0" collapsed="false">
      <c r="B207" s="6" t="s">
        <v>240</v>
      </c>
      <c r="E207" s="6" t="s">
        <v>25</v>
      </c>
      <c r="F207" s="6" t="s">
        <v>26</v>
      </c>
      <c r="G207" s="6"/>
      <c r="I207" s="6" t="s">
        <v>27</v>
      </c>
      <c r="J207" s="6" t="s">
        <v>28</v>
      </c>
      <c r="L207" s="6" t="s">
        <v>35</v>
      </c>
      <c r="M207" s="6" t="s">
        <v>101</v>
      </c>
      <c r="N207" s="6" t="n">
        <v>1</v>
      </c>
      <c r="O207" s="6" t="n">
        <v>220</v>
      </c>
      <c r="P207" s="16" t="n">
        <f aca="false">O207*1.6</f>
        <v>352</v>
      </c>
    </row>
    <row r="208" customFormat="false" ht="15" hidden="false" customHeight="false" outlineLevel="0" collapsed="false">
      <c r="B208" s="6" t="s">
        <v>241</v>
      </c>
      <c r="E208" s="6" t="s">
        <v>25</v>
      </c>
      <c r="F208" s="6" t="s">
        <v>26</v>
      </c>
      <c r="G208" s="6"/>
      <c r="I208" s="6" t="s">
        <v>27</v>
      </c>
      <c r="J208" s="6" t="s">
        <v>28</v>
      </c>
      <c r="L208" s="6" t="s">
        <v>35</v>
      </c>
      <c r="M208" s="6" t="s">
        <v>103</v>
      </c>
      <c r="N208" s="6" t="n">
        <v>1</v>
      </c>
      <c r="O208" s="6" t="n">
        <v>320</v>
      </c>
      <c r="P208" s="16" t="n">
        <f aca="false">O208*1.6</f>
        <v>512</v>
      </c>
    </row>
    <row r="209" customFormat="false" ht="15" hidden="false" customHeight="false" outlineLevel="0" collapsed="false">
      <c r="B209" s="6" t="s">
        <v>242</v>
      </c>
      <c r="E209" s="6" t="s">
        <v>25</v>
      </c>
      <c r="F209" s="6" t="s">
        <v>26</v>
      </c>
      <c r="G209" s="6"/>
      <c r="I209" s="6" t="s">
        <v>243</v>
      </c>
      <c r="J209" s="6" t="s">
        <v>244</v>
      </c>
      <c r="L209" s="6" t="s">
        <v>245</v>
      </c>
      <c r="M209" s="6" t="s">
        <v>32</v>
      </c>
      <c r="N209" s="6" t="n">
        <v>1</v>
      </c>
      <c r="O209" s="6" t="n">
        <v>165</v>
      </c>
      <c r="P209" s="16" t="n">
        <f aca="false">O209*1.6</f>
        <v>264</v>
      </c>
    </row>
    <row r="210" customFormat="false" ht="15" hidden="false" customHeight="false" outlineLevel="0" collapsed="false">
      <c r="B210" s="6" t="s">
        <v>246</v>
      </c>
      <c r="E210" s="6" t="s">
        <v>25</v>
      </c>
      <c r="F210" s="6" t="s">
        <v>26</v>
      </c>
      <c r="G210" s="6"/>
      <c r="I210" s="6" t="s">
        <v>243</v>
      </c>
      <c r="J210" s="6" t="s">
        <v>28</v>
      </c>
      <c r="L210" s="6" t="s">
        <v>245</v>
      </c>
      <c r="M210" s="6" t="s">
        <v>30</v>
      </c>
      <c r="N210" s="6" t="n">
        <v>2</v>
      </c>
      <c r="O210" s="6" t="n">
        <v>274</v>
      </c>
      <c r="P210" s="16" t="n">
        <v>438</v>
      </c>
    </row>
    <row r="211" customFormat="false" ht="15" hidden="false" customHeight="false" outlineLevel="0" collapsed="false">
      <c r="B211" s="6" t="s">
        <v>247</v>
      </c>
      <c r="E211" s="6" t="s">
        <v>25</v>
      </c>
      <c r="F211" s="6" t="s">
        <v>26</v>
      </c>
      <c r="G211" s="6"/>
      <c r="I211" s="6" t="s">
        <v>243</v>
      </c>
      <c r="J211" s="6" t="s">
        <v>28</v>
      </c>
      <c r="L211" s="6" t="s">
        <v>245</v>
      </c>
      <c r="M211" s="6" t="s">
        <v>30</v>
      </c>
      <c r="N211" s="6" t="n">
        <v>1</v>
      </c>
      <c r="O211" s="6" t="n">
        <v>274</v>
      </c>
      <c r="P211" s="16" t="n">
        <v>438</v>
      </c>
    </row>
    <row r="212" customFormat="false" ht="15" hidden="false" customHeight="false" outlineLevel="0" collapsed="false">
      <c r="B212" s="6" t="s">
        <v>248</v>
      </c>
      <c r="E212" s="6" t="s">
        <v>25</v>
      </c>
      <c r="F212" s="6" t="s">
        <v>26</v>
      </c>
      <c r="G212" s="6"/>
      <c r="I212" s="6" t="s">
        <v>243</v>
      </c>
      <c r="J212" s="6" t="s">
        <v>28</v>
      </c>
      <c r="L212" s="6" t="s">
        <v>245</v>
      </c>
      <c r="M212" s="6" t="s">
        <v>30</v>
      </c>
      <c r="N212" s="6" t="n">
        <v>2</v>
      </c>
      <c r="O212" s="6" t="n">
        <v>274</v>
      </c>
      <c r="P212" s="16" t="n">
        <v>438</v>
      </c>
    </row>
    <row r="213" customFormat="false" ht="15" hidden="false" customHeight="false" outlineLevel="0" collapsed="false">
      <c r="B213" s="6" t="s">
        <v>249</v>
      </c>
      <c r="E213" s="6" t="s">
        <v>25</v>
      </c>
      <c r="F213" s="6" t="s">
        <v>26</v>
      </c>
      <c r="G213" s="6"/>
      <c r="I213" s="6" t="s">
        <v>243</v>
      </c>
      <c r="J213" s="6" t="s">
        <v>28</v>
      </c>
      <c r="L213" s="6" t="s">
        <v>245</v>
      </c>
      <c r="M213" s="6" t="s">
        <v>30</v>
      </c>
      <c r="N213" s="6" t="n">
        <v>2</v>
      </c>
      <c r="O213" s="6" t="n">
        <v>274</v>
      </c>
      <c r="P213" s="16" t="n">
        <v>438</v>
      </c>
    </row>
    <row r="214" customFormat="false" ht="15" hidden="false" customHeight="false" outlineLevel="0" collapsed="false">
      <c r="B214" s="6" t="s">
        <v>250</v>
      </c>
      <c r="E214" s="6" t="s">
        <v>25</v>
      </c>
      <c r="F214" s="6" t="s">
        <v>26</v>
      </c>
      <c r="G214" s="6"/>
      <c r="I214" s="6" t="s">
        <v>243</v>
      </c>
      <c r="J214" s="6" t="s">
        <v>28</v>
      </c>
      <c r="L214" s="6" t="s">
        <v>245</v>
      </c>
      <c r="M214" s="6" t="s">
        <v>30</v>
      </c>
      <c r="N214" s="6" t="n">
        <v>1</v>
      </c>
      <c r="O214" s="6" t="n">
        <v>274</v>
      </c>
      <c r="P214" s="16" t="n">
        <v>438</v>
      </c>
    </row>
    <row r="215" customFormat="false" ht="15" hidden="false" customHeight="false" outlineLevel="0" collapsed="false">
      <c r="B215" s="6" t="s">
        <v>251</v>
      </c>
      <c r="E215" s="6" t="s">
        <v>25</v>
      </c>
      <c r="F215" s="6" t="s">
        <v>26</v>
      </c>
      <c r="G215" s="6"/>
      <c r="I215" s="6" t="s">
        <v>243</v>
      </c>
      <c r="J215" s="6" t="s">
        <v>28</v>
      </c>
      <c r="L215" s="6" t="s">
        <v>245</v>
      </c>
      <c r="M215" s="6" t="s">
        <v>30</v>
      </c>
      <c r="N215" s="6" t="n">
        <v>1</v>
      </c>
      <c r="O215" s="6" t="n">
        <v>274</v>
      </c>
      <c r="P215" s="16" t="n">
        <v>438</v>
      </c>
    </row>
    <row r="216" customFormat="false" ht="15" hidden="false" customHeight="false" outlineLevel="0" collapsed="false">
      <c r="B216" s="6" t="s">
        <v>252</v>
      </c>
      <c r="E216" s="6" t="s">
        <v>25</v>
      </c>
      <c r="F216" s="6" t="s">
        <v>26</v>
      </c>
      <c r="G216" s="6"/>
      <c r="I216" s="6" t="s">
        <v>243</v>
      </c>
      <c r="J216" s="6" t="s">
        <v>28</v>
      </c>
      <c r="L216" s="6" t="s">
        <v>245</v>
      </c>
      <c r="M216" s="6" t="s">
        <v>30</v>
      </c>
      <c r="N216" s="6" t="n">
        <v>1</v>
      </c>
      <c r="O216" s="6" t="n">
        <v>274</v>
      </c>
      <c r="P216" s="16" t="n">
        <v>438</v>
      </c>
    </row>
    <row r="217" customFormat="false" ht="15" hidden="false" customHeight="false" outlineLevel="0" collapsed="false">
      <c r="B217" s="6" t="s">
        <v>253</v>
      </c>
      <c r="E217" s="6" t="s">
        <v>25</v>
      </c>
      <c r="F217" s="6" t="s">
        <v>26</v>
      </c>
      <c r="G217" s="6"/>
      <c r="I217" s="6" t="s">
        <v>243</v>
      </c>
      <c r="J217" s="6" t="s">
        <v>28</v>
      </c>
      <c r="L217" s="6" t="s">
        <v>245</v>
      </c>
      <c r="M217" s="6" t="s">
        <v>56</v>
      </c>
      <c r="N217" s="6" t="n">
        <v>1</v>
      </c>
      <c r="O217" s="6" t="n">
        <v>309</v>
      </c>
      <c r="P217" s="16" t="n">
        <v>438</v>
      </c>
    </row>
    <row r="218" customFormat="false" ht="15" hidden="false" customHeight="false" outlineLevel="0" collapsed="false">
      <c r="B218" s="6" t="s">
        <v>254</v>
      </c>
      <c r="E218" s="6" t="s">
        <v>25</v>
      </c>
      <c r="F218" s="6" t="s">
        <v>26</v>
      </c>
      <c r="G218" s="6"/>
      <c r="I218" s="6" t="s">
        <v>243</v>
      </c>
      <c r="J218" s="6" t="s">
        <v>28</v>
      </c>
      <c r="L218" s="6" t="s">
        <v>245</v>
      </c>
      <c r="M218" s="6" t="s">
        <v>30</v>
      </c>
      <c r="N218" s="6" t="n">
        <v>1</v>
      </c>
      <c r="O218" s="6" t="n">
        <v>274</v>
      </c>
      <c r="P218" s="16" t="n">
        <v>438</v>
      </c>
    </row>
    <row r="219" customFormat="false" ht="15" hidden="false" customHeight="false" outlineLevel="0" collapsed="false">
      <c r="B219" s="6" t="s">
        <v>255</v>
      </c>
      <c r="E219" s="6" t="s">
        <v>25</v>
      </c>
      <c r="F219" s="6" t="s">
        <v>26</v>
      </c>
      <c r="G219" s="6"/>
      <c r="I219" s="6" t="s">
        <v>243</v>
      </c>
      <c r="J219" s="6" t="s">
        <v>28</v>
      </c>
      <c r="L219" s="6" t="s">
        <v>245</v>
      </c>
      <c r="M219" s="6" t="s">
        <v>30</v>
      </c>
      <c r="N219" s="6" t="n">
        <v>1</v>
      </c>
      <c r="O219" s="6" t="n">
        <v>274</v>
      </c>
      <c r="P219" s="16" t="n">
        <v>438</v>
      </c>
    </row>
    <row r="220" customFormat="false" ht="15" hidden="false" customHeight="false" outlineLevel="0" collapsed="false">
      <c r="B220" s="6" t="s">
        <v>256</v>
      </c>
      <c r="E220" s="6" t="s">
        <v>25</v>
      </c>
      <c r="F220" s="6" t="s">
        <v>26</v>
      </c>
      <c r="G220" s="6"/>
      <c r="I220" s="6" t="s">
        <v>243</v>
      </c>
      <c r="J220" s="6" t="s">
        <v>28</v>
      </c>
      <c r="L220" s="6" t="s">
        <v>245</v>
      </c>
      <c r="M220" s="6" t="s">
        <v>50</v>
      </c>
      <c r="N220" s="6" t="n">
        <v>1</v>
      </c>
      <c r="O220" s="6" t="n">
        <v>274</v>
      </c>
      <c r="P220" s="16" t="n">
        <v>438</v>
      </c>
    </row>
    <row r="221" customFormat="false" ht="15" hidden="false" customHeight="false" outlineLevel="0" collapsed="false">
      <c r="B221" s="6" t="s">
        <v>257</v>
      </c>
      <c r="E221" s="6" t="s">
        <v>25</v>
      </c>
      <c r="F221" s="6" t="s">
        <v>26</v>
      </c>
      <c r="G221" s="6"/>
      <c r="I221" s="6" t="s">
        <v>243</v>
      </c>
      <c r="J221" s="6" t="s">
        <v>28</v>
      </c>
      <c r="L221" s="6" t="s">
        <v>245</v>
      </c>
      <c r="M221" s="6" t="s">
        <v>56</v>
      </c>
      <c r="N221" s="6" t="n">
        <v>1</v>
      </c>
      <c r="O221" s="6" t="n">
        <v>274</v>
      </c>
      <c r="P221" s="16" t="n">
        <v>438</v>
      </c>
    </row>
    <row r="222" customFormat="false" ht="15" hidden="false" customHeight="false" outlineLevel="0" collapsed="false">
      <c r="B222" s="6" t="s">
        <v>258</v>
      </c>
      <c r="E222" s="6" t="s">
        <v>25</v>
      </c>
      <c r="F222" s="6" t="s">
        <v>26</v>
      </c>
      <c r="G222" s="6"/>
      <c r="I222" s="6" t="s">
        <v>243</v>
      </c>
      <c r="J222" s="6" t="s">
        <v>28</v>
      </c>
      <c r="L222" s="6" t="s">
        <v>245</v>
      </c>
      <c r="M222" s="6" t="s">
        <v>101</v>
      </c>
      <c r="N222" s="6" t="n">
        <v>1</v>
      </c>
      <c r="O222" s="6" t="n">
        <v>375</v>
      </c>
      <c r="P222" s="16" t="n">
        <f aca="false">O222*1.6</f>
        <v>600</v>
      </c>
    </row>
    <row r="223" customFormat="false" ht="15" hidden="false" customHeight="false" outlineLevel="0" collapsed="false">
      <c r="B223" s="6" t="s">
        <v>259</v>
      </c>
      <c r="E223" s="6" t="s">
        <v>25</v>
      </c>
      <c r="F223" s="6" t="s">
        <v>26</v>
      </c>
      <c r="G223" s="6"/>
      <c r="I223" s="6" t="s">
        <v>243</v>
      </c>
      <c r="J223" s="6" t="s">
        <v>244</v>
      </c>
      <c r="L223" s="6" t="s">
        <v>245</v>
      </c>
      <c r="M223" s="6" t="s">
        <v>30</v>
      </c>
      <c r="N223" s="6" t="n">
        <v>2</v>
      </c>
      <c r="O223" s="6" t="n">
        <v>226</v>
      </c>
      <c r="P223" s="16" t="n">
        <f aca="false">O223*1.6</f>
        <v>361.6</v>
      </c>
    </row>
    <row r="224" customFormat="false" ht="15" hidden="false" customHeight="false" outlineLevel="0" collapsed="false">
      <c r="B224" s="6" t="s">
        <v>260</v>
      </c>
      <c r="E224" s="6" t="s">
        <v>25</v>
      </c>
      <c r="F224" s="6" t="s">
        <v>26</v>
      </c>
      <c r="G224" s="6"/>
      <c r="I224" s="6" t="s">
        <v>243</v>
      </c>
      <c r="J224" s="6" t="s">
        <v>244</v>
      </c>
      <c r="L224" s="6" t="s">
        <v>245</v>
      </c>
      <c r="M224" s="6" t="s">
        <v>50</v>
      </c>
      <c r="N224" s="6" t="n">
        <v>1</v>
      </c>
      <c r="O224" s="6" t="n">
        <v>226</v>
      </c>
      <c r="P224" s="16" t="n">
        <f aca="false">O224*1.6</f>
        <v>361.6</v>
      </c>
    </row>
    <row r="225" customFormat="false" ht="15" hidden="false" customHeight="false" outlineLevel="0" collapsed="false">
      <c r="B225" s="6" t="s">
        <v>261</v>
      </c>
      <c r="E225" s="6" t="s">
        <v>25</v>
      </c>
      <c r="F225" s="6" t="s">
        <v>26</v>
      </c>
      <c r="G225" s="6"/>
      <c r="I225" s="6" t="s">
        <v>243</v>
      </c>
      <c r="J225" s="6" t="s">
        <v>28</v>
      </c>
      <c r="L225" s="6" t="s">
        <v>245</v>
      </c>
      <c r="M225" s="6" t="s">
        <v>56</v>
      </c>
      <c r="N225" s="6" t="n">
        <v>2</v>
      </c>
      <c r="O225" s="6" t="n">
        <v>274</v>
      </c>
      <c r="P225" s="16" t="n">
        <f aca="false">O225*1.6</f>
        <v>438.4</v>
      </c>
    </row>
    <row r="226" customFormat="false" ht="15" hidden="false" customHeight="false" outlineLevel="0" collapsed="false">
      <c r="B226" s="6" t="s">
        <v>262</v>
      </c>
      <c r="E226" s="6" t="s">
        <v>25</v>
      </c>
      <c r="F226" s="6" t="s">
        <v>26</v>
      </c>
      <c r="G226" s="6"/>
      <c r="I226" s="6" t="s">
        <v>243</v>
      </c>
      <c r="J226" s="6" t="s">
        <v>28</v>
      </c>
      <c r="L226" s="6" t="s">
        <v>245</v>
      </c>
      <c r="M226" s="6" t="s">
        <v>101</v>
      </c>
      <c r="N226" s="6" t="n">
        <v>2</v>
      </c>
      <c r="O226" s="6" t="n">
        <v>274</v>
      </c>
      <c r="P226" s="16" t="n">
        <f aca="false">O226*1.6</f>
        <v>438.4</v>
      </c>
    </row>
    <row r="227" customFormat="false" ht="15" hidden="false" customHeight="false" outlineLevel="0" collapsed="false">
      <c r="B227" s="6" t="s">
        <v>263</v>
      </c>
      <c r="E227" s="6" t="s">
        <v>25</v>
      </c>
      <c r="F227" s="6" t="s">
        <v>26</v>
      </c>
      <c r="G227" s="6"/>
      <c r="I227" s="6" t="s">
        <v>243</v>
      </c>
      <c r="J227" s="6" t="s">
        <v>28</v>
      </c>
      <c r="L227" s="6" t="s">
        <v>245</v>
      </c>
      <c r="M227" s="6" t="s">
        <v>103</v>
      </c>
      <c r="N227" s="6" t="n">
        <v>2</v>
      </c>
      <c r="O227" s="6" t="n">
        <v>274</v>
      </c>
      <c r="P227" s="16" t="n">
        <f aca="false">O227*1.6</f>
        <v>438.4</v>
      </c>
    </row>
    <row r="228" customFormat="false" ht="15" hidden="false" customHeight="false" outlineLevel="0" collapsed="false">
      <c r="B228" s="6" t="s">
        <v>264</v>
      </c>
      <c r="E228" s="6" t="s">
        <v>25</v>
      </c>
      <c r="F228" s="6" t="s">
        <v>26</v>
      </c>
      <c r="G228" s="6"/>
      <c r="I228" s="6" t="s">
        <v>243</v>
      </c>
      <c r="J228" s="6" t="s">
        <v>28</v>
      </c>
      <c r="L228" s="6" t="s">
        <v>245</v>
      </c>
      <c r="M228" s="6" t="s">
        <v>155</v>
      </c>
      <c r="N228" s="6" t="n">
        <v>1</v>
      </c>
      <c r="O228" s="6" t="n">
        <v>274</v>
      </c>
      <c r="P228" s="16" t="n">
        <f aca="false">O228*1.6</f>
        <v>438.4</v>
      </c>
    </row>
    <row r="229" customFormat="false" ht="15" hidden="false" customHeight="false" outlineLevel="0" collapsed="false">
      <c r="B229" s="6" t="s">
        <v>265</v>
      </c>
      <c r="E229" s="6" t="s">
        <v>25</v>
      </c>
      <c r="F229" s="6" t="s">
        <v>26</v>
      </c>
      <c r="G229" s="6"/>
      <c r="I229" s="6" t="s">
        <v>243</v>
      </c>
      <c r="J229" s="6" t="s">
        <v>28</v>
      </c>
      <c r="L229" s="6" t="s">
        <v>245</v>
      </c>
      <c r="M229" s="6" t="s">
        <v>105</v>
      </c>
      <c r="N229" s="6" t="n">
        <v>1</v>
      </c>
      <c r="O229" s="6" t="n">
        <v>274</v>
      </c>
      <c r="P229" s="16" t="n">
        <f aca="false">O229*1.6</f>
        <v>438.4</v>
      </c>
    </row>
    <row r="230" customFormat="false" ht="15" hidden="false" customHeight="false" outlineLevel="0" collapsed="false">
      <c r="B230" s="6" t="s">
        <v>266</v>
      </c>
      <c r="E230" s="6" t="s">
        <v>25</v>
      </c>
      <c r="F230" s="6" t="s">
        <v>26</v>
      </c>
      <c r="G230" s="6"/>
      <c r="I230" s="6" t="s">
        <v>243</v>
      </c>
      <c r="J230" s="6" t="s">
        <v>28</v>
      </c>
      <c r="L230" s="6" t="s">
        <v>245</v>
      </c>
      <c r="M230" s="6" t="s">
        <v>267</v>
      </c>
      <c r="N230" s="6" t="n">
        <v>1</v>
      </c>
      <c r="O230" s="6" t="n">
        <v>274</v>
      </c>
      <c r="P230" s="16" t="n">
        <f aca="false">O230*1.6</f>
        <v>438.4</v>
      </c>
    </row>
    <row r="231" customFormat="false" ht="15" hidden="false" customHeight="false" outlineLevel="0" collapsed="false">
      <c r="B231" s="6" t="s">
        <v>268</v>
      </c>
      <c r="E231" s="6" t="s">
        <v>25</v>
      </c>
      <c r="F231" s="6" t="s">
        <v>26</v>
      </c>
      <c r="G231" s="6"/>
      <c r="I231" s="6" t="s">
        <v>243</v>
      </c>
      <c r="J231" s="6" t="s">
        <v>244</v>
      </c>
      <c r="L231" s="6" t="s">
        <v>245</v>
      </c>
      <c r="M231" s="6" t="s">
        <v>30</v>
      </c>
      <c r="N231" s="6" t="n">
        <v>2</v>
      </c>
      <c r="O231" s="6" t="n">
        <v>309</v>
      </c>
      <c r="P231" s="16" t="n">
        <f aca="false">O231*1.6</f>
        <v>494.4</v>
      </c>
    </row>
    <row r="232" customFormat="false" ht="15" hidden="false" customHeight="false" outlineLevel="0" collapsed="false">
      <c r="B232" s="6" t="s">
        <v>269</v>
      </c>
      <c r="E232" s="6" t="s">
        <v>25</v>
      </c>
      <c r="F232" s="6" t="s">
        <v>26</v>
      </c>
      <c r="G232" s="6"/>
      <c r="I232" s="6" t="s">
        <v>243</v>
      </c>
      <c r="J232" s="6" t="s">
        <v>244</v>
      </c>
      <c r="L232" s="6" t="s">
        <v>245</v>
      </c>
      <c r="M232" s="6" t="s">
        <v>50</v>
      </c>
      <c r="N232" s="6" t="n">
        <v>1</v>
      </c>
      <c r="O232" s="6" t="n">
        <v>405</v>
      </c>
      <c r="P232" s="16" t="n">
        <f aca="false">O232*1.6</f>
        <v>648</v>
      </c>
    </row>
    <row r="233" customFormat="false" ht="15" hidden="false" customHeight="false" outlineLevel="0" collapsed="false">
      <c r="B233" s="6" t="s">
        <v>270</v>
      </c>
      <c r="E233" s="6" t="s">
        <v>25</v>
      </c>
      <c r="F233" s="6" t="s">
        <v>26</v>
      </c>
      <c r="G233" s="6"/>
      <c r="I233" s="6" t="s">
        <v>243</v>
      </c>
      <c r="J233" s="6" t="s">
        <v>244</v>
      </c>
      <c r="L233" s="6" t="s">
        <v>245</v>
      </c>
      <c r="M233" s="6" t="s">
        <v>30</v>
      </c>
      <c r="N233" s="6" t="n">
        <v>2</v>
      </c>
      <c r="O233" s="6" t="n">
        <v>254</v>
      </c>
      <c r="P233" s="16" t="n">
        <f aca="false">O233*1.6</f>
        <v>406.4</v>
      </c>
    </row>
    <row r="234" customFormat="false" ht="15" hidden="false" customHeight="false" outlineLevel="0" collapsed="false">
      <c r="B234" s="6" t="s">
        <v>271</v>
      </c>
      <c r="E234" s="6" t="s">
        <v>25</v>
      </c>
      <c r="F234" s="6" t="s">
        <v>26</v>
      </c>
      <c r="G234" s="6"/>
      <c r="I234" s="6" t="s">
        <v>243</v>
      </c>
      <c r="J234" s="6" t="s">
        <v>28</v>
      </c>
      <c r="L234" s="6" t="s">
        <v>245</v>
      </c>
      <c r="M234" s="6" t="s">
        <v>30</v>
      </c>
      <c r="N234" s="6" t="n">
        <v>3</v>
      </c>
      <c r="O234" s="6" t="n">
        <v>289</v>
      </c>
      <c r="P234" s="16" t="n">
        <f aca="false">O234*1.6</f>
        <v>462.4</v>
      </c>
    </row>
    <row r="235" customFormat="false" ht="15" hidden="false" customHeight="false" outlineLevel="0" collapsed="false">
      <c r="B235" s="6" t="s">
        <v>272</v>
      </c>
      <c r="E235" s="6" t="s">
        <v>25</v>
      </c>
      <c r="F235" s="6" t="s">
        <v>26</v>
      </c>
      <c r="G235" s="6"/>
      <c r="I235" s="6" t="s">
        <v>243</v>
      </c>
      <c r="J235" s="6" t="s">
        <v>28</v>
      </c>
      <c r="L235" s="6" t="s">
        <v>245</v>
      </c>
      <c r="M235" s="6" t="s">
        <v>30</v>
      </c>
      <c r="N235" s="6" t="n">
        <v>2</v>
      </c>
      <c r="O235" s="6" t="n">
        <v>289</v>
      </c>
      <c r="P235" s="16" t="n">
        <f aca="false">O235*1.6</f>
        <v>462.4</v>
      </c>
    </row>
    <row r="236" customFormat="false" ht="15" hidden="false" customHeight="false" outlineLevel="0" collapsed="false">
      <c r="B236" s="6" t="s">
        <v>273</v>
      </c>
      <c r="E236" s="6" t="s">
        <v>25</v>
      </c>
      <c r="F236" s="6" t="s">
        <v>26</v>
      </c>
      <c r="G236" s="6"/>
      <c r="I236" s="6" t="s">
        <v>243</v>
      </c>
      <c r="J236" s="6" t="s">
        <v>28</v>
      </c>
      <c r="L236" s="6" t="s">
        <v>245</v>
      </c>
      <c r="M236" s="6" t="s">
        <v>30</v>
      </c>
      <c r="N236" s="6" t="n">
        <v>2</v>
      </c>
      <c r="O236" s="6" t="n">
        <v>289</v>
      </c>
      <c r="P236" s="16" t="n">
        <f aca="false">O236*1.6</f>
        <v>462.4</v>
      </c>
    </row>
    <row r="237" customFormat="false" ht="15" hidden="false" customHeight="false" outlineLevel="0" collapsed="false">
      <c r="B237" s="6" t="s">
        <v>274</v>
      </c>
      <c r="E237" s="6" t="s">
        <v>25</v>
      </c>
      <c r="F237" s="6" t="s">
        <v>26</v>
      </c>
      <c r="G237" s="6"/>
      <c r="I237" s="6" t="s">
        <v>243</v>
      </c>
      <c r="J237" s="6" t="s">
        <v>28</v>
      </c>
      <c r="L237" s="6" t="s">
        <v>245</v>
      </c>
      <c r="M237" s="6" t="s">
        <v>30</v>
      </c>
      <c r="N237" s="6" t="n">
        <v>1</v>
      </c>
      <c r="O237" s="6" t="n">
        <v>289</v>
      </c>
      <c r="P237" s="16" t="n">
        <f aca="false">O237*1.6</f>
        <v>462.4</v>
      </c>
    </row>
    <row r="238" customFormat="false" ht="15" hidden="false" customHeight="false" outlineLevel="0" collapsed="false">
      <c r="B238" s="6" t="s">
        <v>275</v>
      </c>
      <c r="E238" s="6" t="s">
        <v>25</v>
      </c>
      <c r="F238" s="6" t="s">
        <v>26</v>
      </c>
      <c r="G238" s="6"/>
      <c r="I238" s="6" t="s">
        <v>243</v>
      </c>
      <c r="J238" s="6" t="s">
        <v>28</v>
      </c>
      <c r="L238" s="6" t="s">
        <v>245</v>
      </c>
      <c r="M238" s="6" t="s">
        <v>30</v>
      </c>
      <c r="N238" s="6" t="n">
        <v>1</v>
      </c>
      <c r="O238" s="6" t="n">
        <v>289</v>
      </c>
      <c r="P238" s="16" t="n">
        <f aca="false">O238*1.6</f>
        <v>462.4</v>
      </c>
    </row>
    <row r="239" customFormat="false" ht="15" hidden="false" customHeight="false" outlineLevel="0" collapsed="false">
      <c r="B239" s="6" t="s">
        <v>276</v>
      </c>
      <c r="E239" s="6" t="s">
        <v>25</v>
      </c>
      <c r="F239" s="6" t="s">
        <v>26</v>
      </c>
      <c r="G239" s="6"/>
      <c r="I239" s="6" t="s">
        <v>243</v>
      </c>
      <c r="J239" s="6" t="s">
        <v>28</v>
      </c>
      <c r="L239" s="6" t="s">
        <v>245</v>
      </c>
      <c r="M239" s="6" t="s">
        <v>30</v>
      </c>
      <c r="N239" s="6" t="n">
        <v>1</v>
      </c>
      <c r="O239" s="6" t="n">
        <v>289</v>
      </c>
      <c r="P239" s="16" t="n">
        <f aca="false">O239*1.6</f>
        <v>462.4</v>
      </c>
    </row>
    <row r="240" customFormat="false" ht="15" hidden="false" customHeight="false" outlineLevel="0" collapsed="false">
      <c r="B240" s="6" t="s">
        <v>277</v>
      </c>
      <c r="E240" s="6" t="s">
        <v>25</v>
      </c>
      <c r="F240" s="6" t="s">
        <v>26</v>
      </c>
      <c r="G240" s="6"/>
      <c r="I240" s="6" t="s">
        <v>243</v>
      </c>
      <c r="J240" s="6" t="s">
        <v>28</v>
      </c>
      <c r="L240" s="6" t="s">
        <v>245</v>
      </c>
      <c r="M240" s="6" t="s">
        <v>50</v>
      </c>
      <c r="N240" s="6" t="n">
        <v>1</v>
      </c>
      <c r="O240" s="6" t="n">
        <v>289</v>
      </c>
      <c r="P240" s="16" t="n">
        <f aca="false">O240*1.6</f>
        <v>462.4</v>
      </c>
    </row>
    <row r="241" customFormat="false" ht="15" hidden="false" customHeight="false" outlineLevel="0" collapsed="false">
      <c r="B241" s="6" t="s">
        <v>278</v>
      </c>
      <c r="E241" s="6" t="s">
        <v>25</v>
      </c>
      <c r="F241" s="6" t="s">
        <v>26</v>
      </c>
      <c r="G241" s="6"/>
      <c r="I241" s="6" t="s">
        <v>243</v>
      </c>
      <c r="J241" s="6" t="s">
        <v>28</v>
      </c>
      <c r="L241" s="6" t="s">
        <v>245</v>
      </c>
      <c r="M241" s="6" t="s">
        <v>30</v>
      </c>
      <c r="N241" s="6" t="n">
        <v>1</v>
      </c>
      <c r="O241" s="6" t="n">
        <v>176</v>
      </c>
      <c r="P241" s="16" t="n">
        <f aca="false">O241*1.6</f>
        <v>281.6</v>
      </c>
    </row>
    <row r="242" customFormat="false" ht="15" hidden="false" customHeight="false" outlineLevel="0" collapsed="false">
      <c r="B242" s="6" t="s">
        <v>279</v>
      </c>
      <c r="E242" s="6" t="s">
        <v>25</v>
      </c>
      <c r="F242" s="6" t="s">
        <v>26</v>
      </c>
      <c r="G242" s="6"/>
      <c r="I242" s="6" t="s">
        <v>243</v>
      </c>
      <c r="J242" s="6" t="s">
        <v>28</v>
      </c>
      <c r="L242" s="6" t="s">
        <v>245</v>
      </c>
      <c r="M242" s="6" t="s">
        <v>30</v>
      </c>
      <c r="N242" s="6" t="n">
        <v>1</v>
      </c>
      <c r="O242" s="6" t="n">
        <v>276</v>
      </c>
      <c r="P242" s="16" t="n">
        <f aca="false">O242*1.6</f>
        <v>441.6</v>
      </c>
    </row>
    <row r="243" customFormat="false" ht="15" hidden="false" customHeight="false" outlineLevel="0" collapsed="false">
      <c r="B243" s="6" t="s">
        <v>280</v>
      </c>
      <c r="E243" s="6" t="s">
        <v>25</v>
      </c>
      <c r="F243" s="6" t="s">
        <v>26</v>
      </c>
      <c r="G243" s="6"/>
      <c r="I243" s="6" t="s">
        <v>243</v>
      </c>
      <c r="J243" s="6" t="s">
        <v>244</v>
      </c>
      <c r="L243" s="6" t="s">
        <v>245</v>
      </c>
      <c r="M243" s="6" t="s">
        <v>30</v>
      </c>
      <c r="N243" s="6" t="n">
        <v>1</v>
      </c>
      <c r="O243" s="6" t="n">
        <v>256</v>
      </c>
      <c r="P243" s="16" t="n">
        <f aca="false">O243*1.6</f>
        <v>409.6</v>
      </c>
    </row>
    <row r="244" customFormat="false" ht="15" hidden="false" customHeight="false" outlineLevel="0" collapsed="false">
      <c r="B244" s="6" t="s">
        <v>281</v>
      </c>
      <c r="E244" s="6" t="s">
        <v>25</v>
      </c>
      <c r="F244" s="6" t="s">
        <v>26</v>
      </c>
      <c r="G244" s="6"/>
      <c r="I244" s="6" t="s">
        <v>243</v>
      </c>
      <c r="J244" s="6" t="s">
        <v>244</v>
      </c>
      <c r="L244" s="6" t="s">
        <v>245</v>
      </c>
      <c r="M244" s="6" t="s">
        <v>30</v>
      </c>
      <c r="N244" s="6" t="n">
        <v>1</v>
      </c>
      <c r="O244" s="6" t="n">
        <v>256</v>
      </c>
      <c r="P244" s="16" t="n">
        <f aca="false">O244*1.6</f>
        <v>409.6</v>
      </c>
    </row>
    <row r="245" customFormat="false" ht="15" hidden="false" customHeight="false" outlineLevel="0" collapsed="false">
      <c r="B245" s="6" t="s">
        <v>282</v>
      </c>
      <c r="E245" s="6" t="s">
        <v>25</v>
      </c>
      <c r="F245" s="6" t="s">
        <v>26</v>
      </c>
      <c r="G245" s="6"/>
      <c r="I245" s="6" t="s">
        <v>243</v>
      </c>
      <c r="J245" s="6" t="s">
        <v>244</v>
      </c>
      <c r="L245" s="6" t="s">
        <v>245</v>
      </c>
      <c r="M245" s="6" t="s">
        <v>30</v>
      </c>
      <c r="N245" s="6" t="n">
        <v>1</v>
      </c>
      <c r="O245" s="6" t="n">
        <v>256</v>
      </c>
      <c r="P245" s="16" t="n">
        <f aca="false">O245*1.6</f>
        <v>409.6</v>
      </c>
    </row>
    <row r="246" customFormat="false" ht="15" hidden="false" customHeight="false" outlineLevel="0" collapsed="false">
      <c r="B246" s="6" t="s">
        <v>283</v>
      </c>
      <c r="E246" s="6" t="s">
        <v>25</v>
      </c>
      <c r="F246" s="6" t="s">
        <v>26</v>
      </c>
      <c r="G246" s="6"/>
      <c r="I246" s="6" t="s">
        <v>243</v>
      </c>
      <c r="J246" s="6" t="s">
        <v>244</v>
      </c>
      <c r="L246" s="6" t="s">
        <v>245</v>
      </c>
      <c r="M246" s="6" t="s">
        <v>50</v>
      </c>
      <c r="N246" s="6" t="n">
        <v>1</v>
      </c>
      <c r="O246" s="6" t="n">
        <v>256</v>
      </c>
      <c r="P246" s="16" t="n">
        <f aca="false">O246*1.6</f>
        <v>409.6</v>
      </c>
    </row>
    <row r="247" customFormat="false" ht="15" hidden="false" customHeight="false" outlineLevel="0" collapsed="false">
      <c r="B247" s="6" t="s">
        <v>284</v>
      </c>
      <c r="E247" s="6" t="s">
        <v>25</v>
      </c>
      <c r="F247" s="6" t="s">
        <v>26</v>
      </c>
      <c r="G247" s="6"/>
      <c r="I247" s="6" t="s">
        <v>243</v>
      </c>
      <c r="J247" s="6" t="s">
        <v>244</v>
      </c>
      <c r="L247" s="6" t="s">
        <v>245</v>
      </c>
      <c r="M247" s="6" t="s">
        <v>56</v>
      </c>
      <c r="N247" s="6" t="n">
        <v>1</v>
      </c>
      <c r="O247" s="6" t="n">
        <v>256</v>
      </c>
      <c r="P247" s="16" t="n">
        <f aca="false">O247*1.6</f>
        <v>409.6</v>
      </c>
    </row>
    <row r="248" customFormat="false" ht="15" hidden="false" customHeight="false" outlineLevel="0" collapsed="false">
      <c r="B248" s="6" t="s">
        <v>285</v>
      </c>
      <c r="E248" s="6" t="s">
        <v>25</v>
      </c>
      <c r="F248" s="6" t="s">
        <v>26</v>
      </c>
      <c r="G248" s="6"/>
      <c r="I248" s="6" t="s">
        <v>243</v>
      </c>
      <c r="J248" s="6" t="s">
        <v>244</v>
      </c>
      <c r="L248" s="6" t="s">
        <v>245</v>
      </c>
      <c r="M248" s="6" t="s">
        <v>46</v>
      </c>
      <c r="N248" s="6" t="n">
        <v>1</v>
      </c>
      <c r="O248" s="6" t="n">
        <v>256</v>
      </c>
      <c r="P248" s="16" t="n">
        <f aca="false">O248*1.6</f>
        <v>409.6</v>
      </c>
    </row>
    <row r="249" customFormat="false" ht="15" hidden="false" customHeight="false" outlineLevel="0" collapsed="false">
      <c r="B249" s="6" t="s">
        <v>286</v>
      </c>
      <c r="E249" s="6" t="s">
        <v>25</v>
      </c>
      <c r="F249" s="6" t="s">
        <v>26</v>
      </c>
      <c r="G249" s="6"/>
      <c r="I249" s="6" t="s">
        <v>243</v>
      </c>
      <c r="J249" s="6" t="s">
        <v>244</v>
      </c>
      <c r="L249" s="6" t="s">
        <v>245</v>
      </c>
      <c r="M249" s="6" t="s">
        <v>101</v>
      </c>
      <c r="N249" s="6" t="n">
        <v>1</v>
      </c>
      <c r="O249" s="6" t="n">
        <v>256</v>
      </c>
      <c r="P249" s="16" t="n">
        <f aca="false">O249*1.6</f>
        <v>409.6</v>
      </c>
    </row>
    <row r="250" customFormat="false" ht="15" hidden="false" customHeight="false" outlineLevel="0" collapsed="false">
      <c r="B250" s="6" t="s">
        <v>287</v>
      </c>
      <c r="E250" s="6" t="s">
        <v>25</v>
      </c>
      <c r="F250" s="6" t="s">
        <v>26</v>
      </c>
      <c r="G250" s="6"/>
      <c r="I250" s="6" t="s">
        <v>243</v>
      </c>
      <c r="J250" s="6" t="s">
        <v>244</v>
      </c>
      <c r="L250" s="6" t="s">
        <v>245</v>
      </c>
      <c r="M250" s="6" t="s">
        <v>103</v>
      </c>
      <c r="N250" s="6" t="n">
        <v>1</v>
      </c>
      <c r="O250" s="6" t="n">
        <v>256</v>
      </c>
      <c r="P250" s="16" t="n">
        <f aca="false">O250*1.6</f>
        <v>409.6</v>
      </c>
    </row>
    <row r="251" customFormat="false" ht="15" hidden="false" customHeight="false" outlineLevel="0" collapsed="false">
      <c r="B251" s="6" t="s">
        <v>288</v>
      </c>
      <c r="E251" s="6" t="s">
        <v>25</v>
      </c>
      <c r="F251" s="6" t="s">
        <v>26</v>
      </c>
      <c r="G251" s="6"/>
      <c r="I251" s="6" t="s">
        <v>243</v>
      </c>
      <c r="J251" s="6" t="s">
        <v>244</v>
      </c>
      <c r="L251" s="6" t="s">
        <v>245</v>
      </c>
      <c r="M251" s="6" t="s">
        <v>30</v>
      </c>
      <c r="N251" s="6" t="n">
        <v>1</v>
      </c>
      <c r="O251" s="6" t="n">
        <v>174</v>
      </c>
      <c r="P251" s="16" t="n">
        <f aca="false">O251*1.6</f>
        <v>278.4</v>
      </c>
    </row>
    <row r="252" customFormat="false" ht="15" hidden="false" customHeight="false" outlineLevel="0" collapsed="false">
      <c r="B252" s="6" t="s">
        <v>289</v>
      </c>
      <c r="E252" s="6" t="s">
        <v>25</v>
      </c>
      <c r="F252" s="6" t="s">
        <v>26</v>
      </c>
      <c r="G252" s="6"/>
      <c r="I252" s="6" t="s">
        <v>243</v>
      </c>
      <c r="J252" s="6" t="s">
        <v>244</v>
      </c>
      <c r="L252" s="6" t="s">
        <v>245</v>
      </c>
      <c r="M252" s="6" t="s">
        <v>30</v>
      </c>
      <c r="N252" s="6" t="n">
        <v>2</v>
      </c>
      <c r="O252" s="6" t="n">
        <v>174</v>
      </c>
      <c r="P252" s="16" t="n">
        <f aca="false">O252*1.6</f>
        <v>278.4</v>
      </c>
    </row>
    <row r="253" customFormat="false" ht="15" hidden="false" customHeight="false" outlineLevel="0" collapsed="false">
      <c r="B253" s="6" t="s">
        <v>290</v>
      </c>
      <c r="E253" s="6" t="s">
        <v>25</v>
      </c>
      <c r="F253" s="6" t="s">
        <v>26</v>
      </c>
      <c r="G253" s="6"/>
      <c r="I253" s="6" t="s">
        <v>243</v>
      </c>
      <c r="J253" s="6" t="s">
        <v>244</v>
      </c>
      <c r="L253" s="6" t="s">
        <v>245</v>
      </c>
      <c r="M253" s="6" t="s">
        <v>30</v>
      </c>
      <c r="N253" s="6" t="n">
        <v>1</v>
      </c>
      <c r="O253" s="6" t="n">
        <v>174</v>
      </c>
      <c r="P253" s="16" t="n">
        <f aca="false">O253*1.6</f>
        <v>278.4</v>
      </c>
    </row>
    <row r="254" customFormat="false" ht="15" hidden="false" customHeight="false" outlineLevel="0" collapsed="false">
      <c r="B254" s="6" t="s">
        <v>291</v>
      </c>
      <c r="E254" s="6" t="s">
        <v>25</v>
      </c>
      <c r="F254" s="6" t="s">
        <v>26</v>
      </c>
      <c r="G254" s="6"/>
      <c r="I254" s="6" t="s">
        <v>243</v>
      </c>
      <c r="J254" s="6" t="s">
        <v>244</v>
      </c>
      <c r="L254" s="6" t="s">
        <v>245</v>
      </c>
      <c r="M254" s="6" t="s">
        <v>30</v>
      </c>
      <c r="N254" s="6" t="n">
        <v>1</v>
      </c>
      <c r="O254" s="6" t="n">
        <v>174</v>
      </c>
      <c r="P254" s="16" t="n">
        <f aca="false">O254*1.6</f>
        <v>278.4</v>
      </c>
    </row>
    <row r="255" customFormat="false" ht="15" hidden="false" customHeight="false" outlineLevel="0" collapsed="false">
      <c r="B255" s="6" t="s">
        <v>292</v>
      </c>
      <c r="E255" s="6" t="s">
        <v>25</v>
      </c>
      <c r="F255" s="6" t="s">
        <v>26</v>
      </c>
      <c r="G255" s="6"/>
      <c r="I255" s="6" t="s">
        <v>243</v>
      </c>
      <c r="J255" s="6" t="s">
        <v>244</v>
      </c>
      <c r="L255" s="6" t="s">
        <v>245</v>
      </c>
      <c r="M255" s="6" t="s">
        <v>50</v>
      </c>
      <c r="N255" s="6" t="n">
        <v>1</v>
      </c>
      <c r="O255" s="6" t="n">
        <v>174</v>
      </c>
      <c r="P255" s="16" t="n">
        <f aca="false">O255*1.6</f>
        <v>278.4</v>
      </c>
    </row>
    <row r="256" customFormat="false" ht="15" hidden="false" customHeight="false" outlineLevel="0" collapsed="false">
      <c r="B256" s="6" t="s">
        <v>293</v>
      </c>
      <c r="E256" s="6" t="s">
        <v>25</v>
      </c>
      <c r="F256" s="6" t="s">
        <v>26</v>
      </c>
      <c r="G256" s="6"/>
      <c r="I256" s="6" t="s">
        <v>243</v>
      </c>
      <c r="J256" s="6" t="s">
        <v>244</v>
      </c>
      <c r="L256" s="6" t="s">
        <v>245</v>
      </c>
      <c r="M256" s="6" t="s">
        <v>56</v>
      </c>
      <c r="N256" s="6" t="n">
        <v>1</v>
      </c>
      <c r="O256" s="6" t="n">
        <v>139</v>
      </c>
      <c r="P256" s="16" t="n">
        <f aca="false">O256*1.6</f>
        <v>222.4</v>
      </c>
    </row>
    <row r="257" customFormat="false" ht="15" hidden="false" customHeight="false" outlineLevel="0" collapsed="false">
      <c r="B257" s="6" t="s">
        <v>294</v>
      </c>
      <c r="E257" s="6" t="s">
        <v>25</v>
      </c>
      <c r="F257" s="6" t="s">
        <v>26</v>
      </c>
      <c r="G257" s="6"/>
      <c r="I257" s="6" t="s">
        <v>243</v>
      </c>
      <c r="J257" s="6" t="s">
        <v>28</v>
      </c>
      <c r="L257" s="6" t="s">
        <v>245</v>
      </c>
      <c r="M257" s="6" t="s">
        <v>30</v>
      </c>
      <c r="N257" s="6" t="n">
        <v>1</v>
      </c>
      <c r="O257" s="6" t="n">
        <v>280</v>
      </c>
      <c r="P257" s="16" t="n">
        <f aca="false">O257*1.6</f>
        <v>448</v>
      </c>
    </row>
    <row r="258" customFormat="false" ht="15" hidden="false" customHeight="false" outlineLevel="0" collapsed="false">
      <c r="B258" s="6" t="s">
        <v>295</v>
      </c>
      <c r="E258" s="6" t="s">
        <v>25</v>
      </c>
      <c r="F258" s="6" t="s">
        <v>296</v>
      </c>
      <c r="G258" s="6"/>
      <c r="I258" s="6" t="s">
        <v>243</v>
      </c>
      <c r="J258" s="6" t="s">
        <v>244</v>
      </c>
      <c r="L258" s="6" t="s">
        <v>245</v>
      </c>
      <c r="M258" s="6" t="s">
        <v>30</v>
      </c>
      <c r="N258" s="6" t="n">
        <v>1</v>
      </c>
      <c r="O258" s="6" t="n">
        <v>165</v>
      </c>
      <c r="P258" s="16" t="n">
        <f aca="false">O258*1.6</f>
        <v>264</v>
      </c>
    </row>
    <row r="259" customFormat="false" ht="15" hidden="false" customHeight="false" outlineLevel="0" collapsed="false">
      <c r="B259" s="6" t="s">
        <v>297</v>
      </c>
      <c r="E259" s="6" t="s">
        <v>25</v>
      </c>
      <c r="F259" s="6" t="s">
        <v>296</v>
      </c>
      <c r="G259" s="6"/>
      <c r="I259" s="6" t="s">
        <v>243</v>
      </c>
      <c r="J259" s="6" t="s">
        <v>244</v>
      </c>
      <c r="L259" s="6" t="s">
        <v>245</v>
      </c>
      <c r="M259" s="6" t="s">
        <v>30</v>
      </c>
      <c r="N259" s="6" t="n">
        <v>1</v>
      </c>
      <c r="O259" s="6" t="n">
        <v>165</v>
      </c>
      <c r="P259" s="16" t="n">
        <f aca="false">O259*1.6</f>
        <v>264</v>
      </c>
    </row>
    <row r="260" customFormat="false" ht="15" hidden="false" customHeight="false" outlineLevel="0" collapsed="false">
      <c r="B260" s="6" t="s">
        <v>298</v>
      </c>
      <c r="E260" s="6" t="s">
        <v>25</v>
      </c>
      <c r="F260" s="6" t="s">
        <v>296</v>
      </c>
      <c r="G260" s="6"/>
      <c r="I260" s="6" t="s">
        <v>243</v>
      </c>
      <c r="J260" s="6" t="s">
        <v>244</v>
      </c>
      <c r="L260" s="6" t="s">
        <v>245</v>
      </c>
      <c r="M260" s="6" t="s">
        <v>30</v>
      </c>
      <c r="N260" s="6" t="n">
        <v>1</v>
      </c>
      <c r="O260" s="6" t="n">
        <v>165</v>
      </c>
      <c r="P260" s="16" t="n">
        <f aca="false">O260*1.6</f>
        <v>264</v>
      </c>
    </row>
    <row r="261" customFormat="false" ht="15" hidden="false" customHeight="false" outlineLevel="0" collapsed="false">
      <c r="B261" s="6" t="s">
        <v>299</v>
      </c>
      <c r="E261" s="6" t="s">
        <v>25</v>
      </c>
      <c r="F261" s="6" t="s">
        <v>296</v>
      </c>
      <c r="G261" s="6"/>
      <c r="I261" s="6" t="s">
        <v>243</v>
      </c>
      <c r="J261" s="6" t="s">
        <v>244</v>
      </c>
      <c r="L261" s="6" t="s">
        <v>245</v>
      </c>
      <c r="M261" s="6" t="s">
        <v>30</v>
      </c>
      <c r="N261" s="6" t="n">
        <v>2</v>
      </c>
      <c r="O261" s="6" t="n">
        <v>135</v>
      </c>
      <c r="P261" s="16" t="n">
        <f aca="false">O261*1.6</f>
        <v>216</v>
      </c>
    </row>
    <row r="262" customFormat="false" ht="15" hidden="false" customHeight="false" outlineLevel="0" collapsed="false">
      <c r="B262" s="6" t="s">
        <v>300</v>
      </c>
      <c r="E262" s="6" t="s">
        <v>25</v>
      </c>
      <c r="F262" s="6" t="s">
        <v>296</v>
      </c>
      <c r="G262" s="6"/>
      <c r="I262" s="6" t="s">
        <v>243</v>
      </c>
      <c r="J262" s="6" t="s">
        <v>244</v>
      </c>
      <c r="L262" s="6" t="s">
        <v>245</v>
      </c>
      <c r="M262" s="6" t="s">
        <v>30</v>
      </c>
      <c r="N262" s="6" t="n">
        <v>1</v>
      </c>
      <c r="O262" s="6" t="n">
        <v>135</v>
      </c>
      <c r="P262" s="16" t="n">
        <f aca="false">O262*1.6</f>
        <v>216</v>
      </c>
    </row>
    <row r="263" customFormat="false" ht="15" hidden="false" customHeight="false" outlineLevel="0" collapsed="false">
      <c r="B263" s="6" t="s">
        <v>301</v>
      </c>
      <c r="E263" s="6" t="s">
        <v>25</v>
      </c>
      <c r="F263" s="6" t="s">
        <v>296</v>
      </c>
      <c r="G263" s="6"/>
      <c r="I263" s="6" t="s">
        <v>243</v>
      </c>
      <c r="J263" s="6" t="s">
        <v>244</v>
      </c>
      <c r="L263" s="6" t="s">
        <v>245</v>
      </c>
      <c r="M263" s="6" t="s">
        <v>30</v>
      </c>
      <c r="N263" s="6" t="n">
        <v>3</v>
      </c>
      <c r="O263" s="6" t="n">
        <v>135</v>
      </c>
      <c r="P263" s="16" t="n">
        <f aca="false">O263*1.6</f>
        <v>216</v>
      </c>
    </row>
    <row r="264" customFormat="false" ht="15" hidden="false" customHeight="false" outlineLevel="0" collapsed="false">
      <c r="B264" s="6" t="s">
        <v>302</v>
      </c>
      <c r="E264" s="6" t="s">
        <v>25</v>
      </c>
      <c r="F264" s="6" t="s">
        <v>296</v>
      </c>
      <c r="G264" s="6"/>
      <c r="I264" s="6" t="s">
        <v>243</v>
      </c>
      <c r="J264" s="6" t="s">
        <v>244</v>
      </c>
      <c r="L264" s="6" t="s">
        <v>245</v>
      </c>
      <c r="M264" s="6" t="s">
        <v>30</v>
      </c>
      <c r="N264" s="6" t="n">
        <v>1</v>
      </c>
      <c r="O264" s="6" t="n">
        <v>135</v>
      </c>
      <c r="P264" s="16" t="n">
        <f aca="false">O264*1.6</f>
        <v>216</v>
      </c>
    </row>
    <row r="265" customFormat="false" ht="15" hidden="false" customHeight="false" outlineLevel="0" collapsed="false">
      <c r="B265" s="6" t="s">
        <v>303</v>
      </c>
      <c r="E265" s="6" t="s">
        <v>25</v>
      </c>
      <c r="F265" s="6" t="s">
        <v>296</v>
      </c>
      <c r="G265" s="6"/>
      <c r="I265" s="6" t="s">
        <v>243</v>
      </c>
      <c r="J265" s="6" t="s">
        <v>244</v>
      </c>
      <c r="L265" s="6" t="s">
        <v>245</v>
      </c>
      <c r="M265" s="6" t="s">
        <v>30</v>
      </c>
      <c r="N265" s="6" t="n">
        <v>1</v>
      </c>
      <c r="O265" s="6" t="n">
        <v>135</v>
      </c>
      <c r="P265" s="16" t="n">
        <f aca="false">O265*1.6</f>
        <v>216</v>
      </c>
    </row>
    <row r="266" customFormat="false" ht="15" hidden="false" customHeight="false" outlineLevel="0" collapsed="false">
      <c r="B266" s="6" t="s">
        <v>304</v>
      </c>
      <c r="E266" s="6" t="s">
        <v>25</v>
      </c>
      <c r="F266" s="6" t="s">
        <v>296</v>
      </c>
      <c r="G266" s="6"/>
      <c r="I266" s="6" t="s">
        <v>243</v>
      </c>
      <c r="J266" s="6" t="s">
        <v>244</v>
      </c>
      <c r="L266" s="6" t="s">
        <v>245</v>
      </c>
      <c r="M266" s="6" t="s">
        <v>30</v>
      </c>
      <c r="N266" s="6" t="n">
        <v>3</v>
      </c>
      <c r="O266" s="6" t="n">
        <v>135</v>
      </c>
      <c r="P266" s="16" t="n">
        <f aca="false">O266*1.6</f>
        <v>216</v>
      </c>
    </row>
    <row r="267" customFormat="false" ht="15" hidden="false" customHeight="false" outlineLevel="0" collapsed="false">
      <c r="B267" s="6" t="s">
        <v>305</v>
      </c>
      <c r="E267" s="6" t="s">
        <v>25</v>
      </c>
      <c r="F267" s="6" t="s">
        <v>296</v>
      </c>
      <c r="G267" s="6"/>
      <c r="I267" s="6" t="s">
        <v>243</v>
      </c>
      <c r="J267" s="6" t="s">
        <v>244</v>
      </c>
      <c r="L267" s="6" t="s">
        <v>245</v>
      </c>
      <c r="M267" s="6" t="s">
        <v>30</v>
      </c>
      <c r="N267" s="6" t="n">
        <v>3</v>
      </c>
      <c r="O267" s="6" t="n">
        <v>135</v>
      </c>
      <c r="P267" s="16" t="n">
        <f aca="false">O267*1.6</f>
        <v>216</v>
      </c>
    </row>
    <row r="268" customFormat="false" ht="15" hidden="false" customHeight="false" outlineLevel="0" collapsed="false">
      <c r="B268" s="6" t="s">
        <v>306</v>
      </c>
      <c r="E268" s="6" t="s">
        <v>25</v>
      </c>
      <c r="F268" s="6" t="s">
        <v>296</v>
      </c>
      <c r="G268" s="6"/>
      <c r="I268" s="6" t="s">
        <v>243</v>
      </c>
      <c r="J268" s="6" t="s">
        <v>28</v>
      </c>
      <c r="L268" s="6" t="s">
        <v>245</v>
      </c>
      <c r="M268" s="6" t="s">
        <v>30</v>
      </c>
      <c r="N268" s="6" t="n">
        <v>2</v>
      </c>
      <c r="O268" s="6" t="n">
        <v>269</v>
      </c>
      <c r="P268" s="16" t="n">
        <f aca="false">O268*1.6</f>
        <v>430.4</v>
      </c>
    </row>
    <row r="269" customFormat="false" ht="15" hidden="false" customHeight="false" outlineLevel="0" collapsed="false">
      <c r="B269" s="6" t="s">
        <v>307</v>
      </c>
      <c r="E269" s="6" t="s">
        <v>25</v>
      </c>
      <c r="F269" s="6" t="s">
        <v>296</v>
      </c>
      <c r="G269" s="6"/>
      <c r="I269" s="6" t="s">
        <v>243</v>
      </c>
      <c r="J269" s="6" t="s">
        <v>28</v>
      </c>
      <c r="L269" s="6" t="s">
        <v>245</v>
      </c>
      <c r="M269" s="6" t="s">
        <v>30</v>
      </c>
      <c r="N269" s="6" t="n">
        <v>3</v>
      </c>
      <c r="O269" s="6" t="n">
        <v>269</v>
      </c>
      <c r="P269" s="16" t="n">
        <f aca="false">O269*1.6</f>
        <v>430.4</v>
      </c>
    </row>
    <row r="270" customFormat="false" ht="15" hidden="false" customHeight="false" outlineLevel="0" collapsed="false">
      <c r="B270" s="6" t="s">
        <v>308</v>
      </c>
      <c r="E270" s="6" t="s">
        <v>25</v>
      </c>
      <c r="F270" s="6" t="s">
        <v>296</v>
      </c>
      <c r="G270" s="6"/>
      <c r="I270" s="6" t="s">
        <v>243</v>
      </c>
      <c r="J270" s="6" t="s">
        <v>28</v>
      </c>
      <c r="L270" s="6" t="s">
        <v>245</v>
      </c>
      <c r="M270" s="6" t="s">
        <v>30</v>
      </c>
      <c r="N270" s="6" t="n">
        <v>2</v>
      </c>
      <c r="O270" s="6" t="n">
        <v>269</v>
      </c>
      <c r="P270" s="16" t="n">
        <f aca="false">O270*1.6</f>
        <v>430.4</v>
      </c>
    </row>
    <row r="271" customFormat="false" ht="15" hidden="false" customHeight="false" outlineLevel="0" collapsed="false">
      <c r="B271" s="6" t="s">
        <v>309</v>
      </c>
      <c r="E271" s="6" t="s">
        <v>25</v>
      </c>
      <c r="F271" s="6" t="s">
        <v>296</v>
      </c>
      <c r="G271" s="6"/>
      <c r="I271" s="6" t="s">
        <v>243</v>
      </c>
      <c r="J271" s="6" t="s">
        <v>28</v>
      </c>
      <c r="L271" s="6" t="s">
        <v>245</v>
      </c>
      <c r="M271" s="6" t="s">
        <v>30</v>
      </c>
      <c r="N271" s="6" t="n">
        <v>1</v>
      </c>
      <c r="O271" s="6" t="n">
        <v>269</v>
      </c>
      <c r="P271" s="16" t="n">
        <f aca="false">O271*1.6</f>
        <v>430.4</v>
      </c>
    </row>
    <row r="272" customFormat="false" ht="15" hidden="false" customHeight="false" outlineLevel="0" collapsed="false">
      <c r="B272" s="6" t="s">
        <v>310</v>
      </c>
      <c r="E272" s="6" t="s">
        <v>25</v>
      </c>
      <c r="F272" s="6" t="s">
        <v>296</v>
      </c>
      <c r="G272" s="6"/>
      <c r="I272" s="6" t="s">
        <v>243</v>
      </c>
      <c r="J272" s="6" t="s">
        <v>28</v>
      </c>
      <c r="L272" s="6" t="s">
        <v>245</v>
      </c>
      <c r="M272" s="6" t="s">
        <v>30</v>
      </c>
      <c r="N272" s="6" t="n">
        <v>1</v>
      </c>
      <c r="O272" s="6" t="n">
        <v>269</v>
      </c>
      <c r="P272" s="16" t="n">
        <f aca="false">O272*1.6</f>
        <v>430.4</v>
      </c>
    </row>
    <row r="273" customFormat="false" ht="15" hidden="false" customHeight="false" outlineLevel="0" collapsed="false">
      <c r="B273" s="6" t="s">
        <v>311</v>
      </c>
      <c r="E273" s="6" t="s">
        <v>25</v>
      </c>
      <c r="F273" s="6" t="s">
        <v>26</v>
      </c>
      <c r="G273" s="6"/>
      <c r="I273" s="6" t="s">
        <v>243</v>
      </c>
      <c r="J273" s="6" t="s">
        <v>28</v>
      </c>
      <c r="L273" s="6" t="s">
        <v>245</v>
      </c>
      <c r="M273" s="6" t="s">
        <v>155</v>
      </c>
      <c r="N273" s="6" t="n">
        <v>1</v>
      </c>
      <c r="O273" s="6" t="n">
        <v>274</v>
      </c>
      <c r="P273" s="16" t="n">
        <f aca="false">O273*1.6</f>
        <v>438.4</v>
      </c>
    </row>
    <row r="274" customFormat="false" ht="15" hidden="false" customHeight="false" outlineLevel="0" collapsed="false">
      <c r="B274" s="6" t="s">
        <v>312</v>
      </c>
      <c r="E274" s="6" t="s">
        <v>25</v>
      </c>
      <c r="F274" s="6" t="s">
        <v>26</v>
      </c>
      <c r="G274" s="6"/>
      <c r="I274" s="6" t="s">
        <v>243</v>
      </c>
      <c r="J274" s="6" t="s">
        <v>28</v>
      </c>
      <c r="L274" s="6" t="s">
        <v>245</v>
      </c>
      <c r="M274" s="6" t="s">
        <v>105</v>
      </c>
      <c r="N274" s="6" t="n">
        <v>1</v>
      </c>
      <c r="O274" s="6" t="n">
        <v>309</v>
      </c>
      <c r="P274" s="16" t="n">
        <f aca="false">O274*1.6</f>
        <v>494.4</v>
      </c>
    </row>
    <row r="275" customFormat="false" ht="15" hidden="false" customHeight="false" outlineLevel="0" collapsed="false">
      <c r="B275" s="6" t="s">
        <v>313</v>
      </c>
      <c r="E275" s="6" t="s">
        <v>25</v>
      </c>
      <c r="F275" s="6" t="s">
        <v>26</v>
      </c>
      <c r="G275" s="6"/>
      <c r="I275" s="6" t="s">
        <v>243</v>
      </c>
      <c r="J275" s="6" t="s">
        <v>28</v>
      </c>
      <c r="L275" s="6" t="s">
        <v>245</v>
      </c>
      <c r="M275" s="6" t="s">
        <v>30</v>
      </c>
      <c r="N275" s="6" t="n">
        <v>1</v>
      </c>
      <c r="O275" s="6" t="n">
        <v>309</v>
      </c>
      <c r="P275" s="16" t="n">
        <f aca="false">O275*1.6</f>
        <v>494.4</v>
      </c>
    </row>
    <row r="276" customFormat="false" ht="15" hidden="false" customHeight="false" outlineLevel="0" collapsed="false">
      <c r="B276" s="6" t="s">
        <v>314</v>
      </c>
      <c r="E276" s="6" t="s">
        <v>25</v>
      </c>
      <c r="F276" s="6" t="s">
        <v>26</v>
      </c>
      <c r="G276" s="6"/>
      <c r="I276" s="6" t="s">
        <v>243</v>
      </c>
      <c r="J276" s="6" t="s">
        <v>28</v>
      </c>
      <c r="L276" s="6" t="s">
        <v>245</v>
      </c>
      <c r="M276" s="6" t="s">
        <v>30</v>
      </c>
      <c r="N276" s="6" t="n">
        <v>2</v>
      </c>
      <c r="O276" s="6" t="n">
        <v>309</v>
      </c>
      <c r="P276" s="16" t="n">
        <f aca="false">O276*1.6</f>
        <v>494.4</v>
      </c>
    </row>
    <row r="277" customFormat="false" ht="15" hidden="false" customHeight="false" outlineLevel="0" collapsed="false">
      <c r="B277" s="6" t="s">
        <v>315</v>
      </c>
      <c r="E277" s="6" t="s">
        <v>25</v>
      </c>
      <c r="F277" s="6" t="s">
        <v>26</v>
      </c>
      <c r="G277" s="6"/>
      <c r="I277" s="6" t="s">
        <v>243</v>
      </c>
      <c r="J277" s="6" t="s">
        <v>28</v>
      </c>
      <c r="L277" s="6" t="s">
        <v>245</v>
      </c>
      <c r="M277" s="6" t="s">
        <v>105</v>
      </c>
      <c r="N277" s="6" t="n">
        <v>1</v>
      </c>
      <c r="O277" s="6" t="n">
        <v>274</v>
      </c>
      <c r="P277" s="16" t="n">
        <f aca="false">O277*1.6</f>
        <v>438.4</v>
      </c>
    </row>
    <row r="278" customFormat="false" ht="15" hidden="false" customHeight="false" outlineLevel="0" collapsed="false">
      <c r="B278" s="6" t="s">
        <v>315</v>
      </c>
      <c r="E278" s="6" t="s">
        <v>25</v>
      </c>
      <c r="F278" s="6" t="s">
        <v>26</v>
      </c>
      <c r="G278" s="6"/>
      <c r="I278" s="6" t="s">
        <v>243</v>
      </c>
      <c r="J278" s="6" t="s">
        <v>28</v>
      </c>
      <c r="L278" s="6" t="s">
        <v>245</v>
      </c>
      <c r="M278" s="6" t="s">
        <v>32</v>
      </c>
      <c r="N278" s="6" t="n">
        <v>1</v>
      </c>
      <c r="O278" s="6" t="n">
        <v>274</v>
      </c>
      <c r="P278" s="16" t="n">
        <f aca="false">O278*1.6</f>
        <v>438.4</v>
      </c>
    </row>
    <row r="279" customFormat="false" ht="15" hidden="false" customHeight="false" outlineLevel="0" collapsed="false">
      <c r="B279" s="6" t="s">
        <v>316</v>
      </c>
      <c r="E279" s="6" t="s">
        <v>25</v>
      </c>
      <c r="F279" s="6" t="s">
        <v>26</v>
      </c>
      <c r="G279" s="6"/>
      <c r="I279" s="6" t="s">
        <v>243</v>
      </c>
      <c r="J279" s="6" t="s">
        <v>28</v>
      </c>
      <c r="L279" s="6" t="s">
        <v>245</v>
      </c>
      <c r="M279" s="6" t="s">
        <v>30</v>
      </c>
      <c r="N279" s="6" t="n">
        <v>3</v>
      </c>
      <c r="O279" s="6" t="n">
        <v>274</v>
      </c>
      <c r="P279" s="16" t="n">
        <f aca="false">O279*1.6</f>
        <v>438.4</v>
      </c>
    </row>
    <row r="280" customFormat="false" ht="15" hidden="false" customHeight="false" outlineLevel="0" collapsed="false">
      <c r="B280" s="6" t="s">
        <v>317</v>
      </c>
      <c r="E280" s="6" t="s">
        <v>25</v>
      </c>
      <c r="F280" s="6" t="s">
        <v>26</v>
      </c>
      <c r="G280" s="6"/>
      <c r="I280" s="6" t="s">
        <v>243</v>
      </c>
      <c r="J280" s="6" t="s">
        <v>28</v>
      </c>
      <c r="L280" s="6" t="s">
        <v>245</v>
      </c>
      <c r="M280" s="6" t="s">
        <v>267</v>
      </c>
      <c r="N280" s="6" t="n">
        <v>1</v>
      </c>
      <c r="O280" s="6" t="n">
        <v>274</v>
      </c>
      <c r="P280" s="16" t="n">
        <f aca="false">O280*1.6</f>
        <v>438.4</v>
      </c>
    </row>
    <row r="281" customFormat="false" ht="15" hidden="false" customHeight="false" outlineLevel="0" collapsed="false">
      <c r="B281" s="6" t="s">
        <v>317</v>
      </c>
      <c r="E281" s="6" t="s">
        <v>25</v>
      </c>
      <c r="F281" s="6" t="s">
        <v>26</v>
      </c>
      <c r="G281" s="6"/>
      <c r="I281" s="6" t="s">
        <v>243</v>
      </c>
      <c r="J281" s="6" t="s">
        <v>28</v>
      </c>
      <c r="L281" s="6" t="s">
        <v>245</v>
      </c>
      <c r="M281" s="6" t="s">
        <v>50</v>
      </c>
      <c r="N281" s="6" t="n">
        <v>2</v>
      </c>
      <c r="O281" s="6" t="n">
        <v>274</v>
      </c>
      <c r="P281" s="16" t="n">
        <f aca="false">O281*1.6</f>
        <v>438.4</v>
      </c>
    </row>
    <row r="282" customFormat="false" ht="15" hidden="false" customHeight="false" outlineLevel="0" collapsed="false">
      <c r="B282" s="6" t="s">
        <v>318</v>
      </c>
      <c r="E282" s="6" t="s">
        <v>25</v>
      </c>
      <c r="F282" s="6" t="s">
        <v>26</v>
      </c>
      <c r="G282" s="6"/>
      <c r="I282" s="6" t="s">
        <v>243</v>
      </c>
      <c r="J282" s="6" t="s">
        <v>28</v>
      </c>
      <c r="L282" s="6" t="s">
        <v>245</v>
      </c>
      <c r="M282" s="6" t="s">
        <v>30</v>
      </c>
      <c r="N282" s="6" t="n">
        <v>1</v>
      </c>
      <c r="O282" s="6" t="n">
        <v>274</v>
      </c>
      <c r="P282" s="16" t="n">
        <f aca="false">O282*1.6</f>
        <v>438.4</v>
      </c>
    </row>
    <row r="283" customFormat="false" ht="15" hidden="false" customHeight="false" outlineLevel="0" collapsed="false">
      <c r="B283" s="6" t="s">
        <v>319</v>
      </c>
      <c r="E283" s="6" t="s">
        <v>25</v>
      </c>
      <c r="F283" s="6" t="s">
        <v>26</v>
      </c>
      <c r="G283" s="6"/>
      <c r="I283" s="6" t="s">
        <v>243</v>
      </c>
      <c r="J283" s="6" t="s">
        <v>28</v>
      </c>
      <c r="L283" s="6" t="s">
        <v>245</v>
      </c>
      <c r="M283" s="6" t="s">
        <v>30</v>
      </c>
      <c r="N283" s="6" t="n">
        <v>1</v>
      </c>
      <c r="O283" s="6" t="n">
        <v>274</v>
      </c>
      <c r="P283" s="16" t="n">
        <f aca="false">O283*1.6</f>
        <v>438.4</v>
      </c>
    </row>
    <row r="284" customFormat="false" ht="15" hidden="false" customHeight="false" outlineLevel="0" collapsed="false">
      <c r="B284" s="6" t="s">
        <v>320</v>
      </c>
      <c r="E284" s="6" t="s">
        <v>25</v>
      </c>
      <c r="F284" s="6" t="s">
        <v>26</v>
      </c>
      <c r="G284" s="6"/>
      <c r="I284" s="6" t="s">
        <v>243</v>
      </c>
      <c r="J284" s="6" t="s">
        <v>28</v>
      </c>
      <c r="L284" s="6" t="s">
        <v>245</v>
      </c>
      <c r="M284" s="6" t="s">
        <v>30</v>
      </c>
      <c r="N284" s="6" t="n">
        <v>1</v>
      </c>
      <c r="O284" s="6" t="n">
        <v>274</v>
      </c>
      <c r="P284" s="16" t="n">
        <f aca="false">O284*1.6</f>
        <v>438.4</v>
      </c>
    </row>
    <row r="285" customFormat="false" ht="15" hidden="false" customHeight="false" outlineLevel="0" collapsed="false">
      <c r="B285" s="6" t="s">
        <v>321</v>
      </c>
      <c r="E285" s="6" t="s">
        <v>25</v>
      </c>
      <c r="F285" s="6" t="s">
        <v>26</v>
      </c>
      <c r="G285" s="6"/>
      <c r="I285" s="6" t="s">
        <v>243</v>
      </c>
      <c r="J285" s="6" t="s">
        <v>28</v>
      </c>
      <c r="L285" s="6" t="s">
        <v>245</v>
      </c>
      <c r="M285" s="6" t="s">
        <v>30</v>
      </c>
      <c r="N285" s="6" t="n">
        <v>1</v>
      </c>
      <c r="O285" s="6" t="n">
        <v>274</v>
      </c>
      <c r="P285" s="16" t="n">
        <f aca="false">O285*1.6</f>
        <v>438.4</v>
      </c>
    </row>
    <row r="286" customFormat="false" ht="15" hidden="false" customHeight="false" outlineLevel="0" collapsed="false">
      <c r="B286" s="6" t="s">
        <v>322</v>
      </c>
      <c r="E286" s="6" t="s">
        <v>25</v>
      </c>
      <c r="F286" s="6" t="s">
        <v>296</v>
      </c>
      <c r="G286" s="6"/>
      <c r="I286" s="6" t="s">
        <v>243</v>
      </c>
      <c r="J286" s="6" t="s">
        <v>244</v>
      </c>
      <c r="L286" s="6" t="s">
        <v>245</v>
      </c>
      <c r="M286" s="6" t="s">
        <v>30</v>
      </c>
      <c r="N286" s="6" t="n">
        <v>1</v>
      </c>
      <c r="O286" s="6" t="n">
        <v>165</v>
      </c>
      <c r="P286" s="16" t="n">
        <f aca="false">O286*1.6</f>
        <v>264</v>
      </c>
    </row>
    <row r="287" customFormat="false" ht="15" hidden="false" customHeight="false" outlineLevel="0" collapsed="false">
      <c r="B287" s="6" t="s">
        <v>323</v>
      </c>
      <c r="E287" s="6" t="s">
        <v>25</v>
      </c>
      <c r="F287" s="6" t="s">
        <v>296</v>
      </c>
      <c r="G287" s="6"/>
      <c r="I287" s="6" t="s">
        <v>243</v>
      </c>
      <c r="J287" s="6" t="s">
        <v>244</v>
      </c>
      <c r="L287" s="6" t="s">
        <v>245</v>
      </c>
      <c r="M287" s="6" t="s">
        <v>30</v>
      </c>
      <c r="N287" s="6" t="n">
        <v>1</v>
      </c>
      <c r="O287" s="6" t="n">
        <v>165</v>
      </c>
      <c r="P287" s="16" t="n">
        <f aca="false">O287*1.6</f>
        <v>264</v>
      </c>
    </row>
    <row r="288" customFormat="false" ht="15" hidden="false" customHeight="false" outlineLevel="0" collapsed="false">
      <c r="B288" s="6" t="s">
        <v>324</v>
      </c>
      <c r="E288" s="6" t="s">
        <v>25</v>
      </c>
      <c r="F288" s="6" t="s">
        <v>296</v>
      </c>
      <c r="G288" s="6"/>
      <c r="I288" s="6" t="s">
        <v>243</v>
      </c>
      <c r="J288" s="6" t="s">
        <v>244</v>
      </c>
      <c r="L288" s="6" t="s">
        <v>245</v>
      </c>
      <c r="M288" s="6" t="s">
        <v>30</v>
      </c>
      <c r="N288" s="6" t="n">
        <v>1</v>
      </c>
      <c r="O288" s="6" t="n">
        <v>165</v>
      </c>
      <c r="P288" s="16" t="n">
        <f aca="false">O288*1.6</f>
        <v>264</v>
      </c>
    </row>
    <row r="289" customFormat="false" ht="15" hidden="false" customHeight="false" outlineLevel="0" collapsed="false">
      <c r="B289" s="6" t="s">
        <v>325</v>
      </c>
      <c r="E289" s="6" t="s">
        <v>25</v>
      </c>
      <c r="F289" s="6" t="s">
        <v>26</v>
      </c>
      <c r="G289" s="6"/>
      <c r="I289" s="6" t="s">
        <v>243</v>
      </c>
      <c r="J289" s="6" t="s">
        <v>244</v>
      </c>
      <c r="L289" s="6" t="s">
        <v>245</v>
      </c>
      <c r="M289" s="6" t="s">
        <v>30</v>
      </c>
      <c r="N289" s="6" t="n">
        <v>3</v>
      </c>
      <c r="O289" s="6" t="n">
        <v>139</v>
      </c>
      <c r="P289" s="16" t="n">
        <f aca="false">O289*1.6</f>
        <v>222.4</v>
      </c>
    </row>
    <row r="290" customFormat="false" ht="15" hidden="false" customHeight="false" outlineLevel="0" collapsed="false">
      <c r="B290" s="6" t="s">
        <v>326</v>
      </c>
      <c r="E290" s="6" t="s">
        <v>25</v>
      </c>
      <c r="F290" s="6" t="s">
        <v>26</v>
      </c>
      <c r="G290" s="6"/>
      <c r="I290" s="6" t="s">
        <v>243</v>
      </c>
      <c r="J290" s="6" t="s">
        <v>244</v>
      </c>
      <c r="L290" s="6" t="s">
        <v>245</v>
      </c>
      <c r="M290" s="6" t="s">
        <v>30</v>
      </c>
      <c r="N290" s="6" t="n">
        <v>1</v>
      </c>
      <c r="O290" s="6" t="n">
        <v>139</v>
      </c>
      <c r="P290" s="16" t="n">
        <f aca="false">O290*1.6</f>
        <v>222.4</v>
      </c>
    </row>
    <row r="291" customFormat="false" ht="15" hidden="false" customHeight="false" outlineLevel="0" collapsed="false">
      <c r="B291" s="6" t="s">
        <v>327</v>
      </c>
      <c r="E291" s="6" t="s">
        <v>25</v>
      </c>
      <c r="F291" s="6" t="s">
        <v>26</v>
      </c>
      <c r="G291" s="6"/>
      <c r="I291" s="6" t="s">
        <v>243</v>
      </c>
      <c r="J291" s="6" t="s">
        <v>244</v>
      </c>
      <c r="L291" s="6" t="s">
        <v>245</v>
      </c>
      <c r="M291" s="6" t="s">
        <v>30</v>
      </c>
      <c r="N291" s="6" t="n">
        <v>7</v>
      </c>
      <c r="O291" s="6" t="n">
        <v>139</v>
      </c>
      <c r="P291" s="16" t="n">
        <f aca="false">O291*1.6</f>
        <v>222.4</v>
      </c>
    </row>
    <row r="292" customFormat="false" ht="15" hidden="false" customHeight="false" outlineLevel="0" collapsed="false">
      <c r="B292" s="6" t="s">
        <v>328</v>
      </c>
      <c r="E292" s="6" t="s">
        <v>25</v>
      </c>
      <c r="F292" s="6" t="s">
        <v>26</v>
      </c>
      <c r="G292" s="6"/>
      <c r="I292" s="6" t="s">
        <v>243</v>
      </c>
      <c r="J292" s="6" t="s">
        <v>244</v>
      </c>
      <c r="L292" s="6" t="s">
        <v>245</v>
      </c>
      <c r="M292" s="6" t="s">
        <v>30</v>
      </c>
      <c r="N292" s="6" t="n">
        <v>3</v>
      </c>
      <c r="O292" s="6" t="n">
        <v>139</v>
      </c>
      <c r="P292" s="16" t="n">
        <f aca="false">O292*1.6</f>
        <v>222.4</v>
      </c>
    </row>
    <row r="293" customFormat="false" ht="15" hidden="false" customHeight="false" outlineLevel="0" collapsed="false">
      <c r="B293" s="6" t="s">
        <v>329</v>
      </c>
      <c r="E293" s="6" t="s">
        <v>25</v>
      </c>
      <c r="F293" s="6" t="s">
        <v>26</v>
      </c>
      <c r="G293" s="6"/>
      <c r="I293" s="6" t="s">
        <v>243</v>
      </c>
      <c r="J293" s="6" t="s">
        <v>244</v>
      </c>
      <c r="L293" s="6" t="s">
        <v>245</v>
      </c>
      <c r="M293" s="6" t="s">
        <v>30</v>
      </c>
      <c r="N293" s="6" t="n">
        <v>1</v>
      </c>
      <c r="O293" s="6" t="n">
        <v>146</v>
      </c>
      <c r="P293" s="16" t="n">
        <f aca="false">O293*1.6</f>
        <v>233.6</v>
      </c>
    </row>
    <row r="294" customFormat="false" ht="15" hidden="false" customHeight="false" outlineLevel="0" collapsed="false">
      <c r="B294" s="6" t="s">
        <v>330</v>
      </c>
      <c r="E294" s="6" t="s">
        <v>25</v>
      </c>
      <c r="F294" s="6" t="s">
        <v>26</v>
      </c>
      <c r="G294" s="6"/>
      <c r="I294" s="6" t="s">
        <v>243</v>
      </c>
      <c r="J294" s="6" t="s">
        <v>244</v>
      </c>
      <c r="L294" s="6" t="s">
        <v>245</v>
      </c>
      <c r="M294" s="6" t="s">
        <v>30</v>
      </c>
      <c r="N294" s="6" t="n">
        <v>3</v>
      </c>
      <c r="O294" s="6" t="n">
        <v>146</v>
      </c>
      <c r="P294" s="16" t="n">
        <f aca="false">O294*1.6</f>
        <v>233.6</v>
      </c>
    </row>
    <row r="295" customFormat="false" ht="15" hidden="false" customHeight="false" outlineLevel="0" collapsed="false">
      <c r="B295" s="6" t="s">
        <v>331</v>
      </c>
      <c r="E295" s="6" t="s">
        <v>25</v>
      </c>
      <c r="F295" s="6" t="s">
        <v>26</v>
      </c>
      <c r="G295" s="6"/>
      <c r="I295" s="6" t="s">
        <v>243</v>
      </c>
      <c r="J295" s="6" t="s">
        <v>244</v>
      </c>
      <c r="L295" s="6" t="s">
        <v>245</v>
      </c>
      <c r="M295" s="6" t="s">
        <v>30</v>
      </c>
      <c r="N295" s="6" t="n">
        <v>2</v>
      </c>
      <c r="O295" s="6" t="n">
        <v>146</v>
      </c>
      <c r="P295" s="16" t="n">
        <f aca="false">O295*1.6</f>
        <v>233.6</v>
      </c>
    </row>
    <row r="296" customFormat="false" ht="15" hidden="false" customHeight="false" outlineLevel="0" collapsed="false">
      <c r="B296" s="6" t="s">
        <v>332</v>
      </c>
      <c r="E296" s="6" t="s">
        <v>25</v>
      </c>
      <c r="F296" s="6" t="s">
        <v>26</v>
      </c>
      <c r="G296" s="6"/>
      <c r="I296" s="6" t="s">
        <v>243</v>
      </c>
      <c r="J296" s="6" t="s">
        <v>244</v>
      </c>
      <c r="L296" s="6" t="s">
        <v>245</v>
      </c>
      <c r="M296" s="6" t="s">
        <v>30</v>
      </c>
      <c r="N296" s="6" t="n">
        <v>5</v>
      </c>
      <c r="O296" s="6" t="n">
        <v>146</v>
      </c>
      <c r="P296" s="16" t="n">
        <f aca="false">O296*1.6</f>
        <v>233.6</v>
      </c>
    </row>
    <row r="297" customFormat="false" ht="15" hidden="false" customHeight="false" outlineLevel="0" collapsed="false">
      <c r="B297" s="6" t="s">
        <v>333</v>
      </c>
      <c r="E297" s="6" t="s">
        <v>25</v>
      </c>
      <c r="F297" s="6" t="s">
        <v>26</v>
      </c>
      <c r="G297" s="6"/>
      <c r="I297" s="6" t="s">
        <v>243</v>
      </c>
      <c r="J297" s="6" t="s">
        <v>244</v>
      </c>
      <c r="L297" s="6" t="s">
        <v>245</v>
      </c>
      <c r="M297" s="6" t="s">
        <v>30</v>
      </c>
      <c r="N297" s="6" t="n">
        <v>1</v>
      </c>
      <c r="O297" s="6" t="n">
        <v>139</v>
      </c>
      <c r="P297" s="16" t="n">
        <f aca="false">O297*1.6</f>
        <v>222.4</v>
      </c>
    </row>
    <row r="298" customFormat="false" ht="15" hidden="false" customHeight="false" outlineLevel="0" collapsed="false">
      <c r="B298" s="6" t="s">
        <v>334</v>
      </c>
      <c r="E298" s="6" t="s">
        <v>25</v>
      </c>
      <c r="F298" s="6" t="s">
        <v>26</v>
      </c>
      <c r="G298" s="6"/>
      <c r="I298" s="6" t="s">
        <v>243</v>
      </c>
      <c r="J298" s="6" t="s">
        <v>244</v>
      </c>
      <c r="L298" s="6" t="s">
        <v>245</v>
      </c>
      <c r="M298" s="6" t="s">
        <v>30</v>
      </c>
      <c r="N298" s="6" t="n">
        <v>1</v>
      </c>
      <c r="O298" s="6" t="n">
        <v>159</v>
      </c>
      <c r="P298" s="16" t="n">
        <f aca="false">O298*1.6</f>
        <v>254.4</v>
      </c>
    </row>
    <row r="299" customFormat="false" ht="15" hidden="false" customHeight="false" outlineLevel="0" collapsed="false">
      <c r="B299" s="6" t="s">
        <v>335</v>
      </c>
      <c r="E299" s="6" t="s">
        <v>25</v>
      </c>
      <c r="F299" s="6" t="s">
        <v>26</v>
      </c>
      <c r="G299" s="6"/>
      <c r="I299" s="6" t="s">
        <v>243</v>
      </c>
      <c r="J299" s="6" t="s">
        <v>244</v>
      </c>
      <c r="L299" s="6" t="s">
        <v>245</v>
      </c>
      <c r="M299" s="6" t="s">
        <v>30</v>
      </c>
      <c r="N299" s="6" t="n">
        <v>1</v>
      </c>
      <c r="O299" s="6" t="n">
        <v>146</v>
      </c>
      <c r="P299" s="16" t="n">
        <f aca="false">O299*1.6</f>
        <v>233.6</v>
      </c>
    </row>
    <row r="300" customFormat="false" ht="15" hidden="false" customHeight="false" outlineLevel="0" collapsed="false">
      <c r="B300" s="6" t="s">
        <v>336</v>
      </c>
      <c r="E300" s="6" t="s">
        <v>25</v>
      </c>
      <c r="F300" s="6" t="s">
        <v>26</v>
      </c>
      <c r="G300" s="6"/>
      <c r="I300" s="6" t="s">
        <v>243</v>
      </c>
      <c r="J300" s="6" t="s">
        <v>244</v>
      </c>
      <c r="L300" s="6" t="s">
        <v>245</v>
      </c>
      <c r="M300" s="6" t="s">
        <v>30</v>
      </c>
      <c r="N300" s="6" t="n">
        <v>2</v>
      </c>
      <c r="O300" s="6" t="n">
        <v>139</v>
      </c>
      <c r="P300" s="16" t="n">
        <f aca="false">O300*1.6</f>
        <v>222.4</v>
      </c>
    </row>
    <row r="301" customFormat="false" ht="15" hidden="false" customHeight="false" outlineLevel="0" collapsed="false">
      <c r="B301" s="6" t="s">
        <v>337</v>
      </c>
      <c r="E301" s="6" t="s">
        <v>25</v>
      </c>
      <c r="F301" s="6" t="s">
        <v>26</v>
      </c>
      <c r="G301" s="6"/>
      <c r="I301" s="6" t="s">
        <v>243</v>
      </c>
      <c r="J301" s="6" t="s">
        <v>244</v>
      </c>
      <c r="L301" s="6" t="s">
        <v>245</v>
      </c>
      <c r="M301" s="6" t="s">
        <v>30</v>
      </c>
      <c r="N301" s="6" t="n">
        <v>7</v>
      </c>
      <c r="O301" s="6" t="n">
        <v>139</v>
      </c>
      <c r="P301" s="16" t="n">
        <f aca="false">O301*1.6</f>
        <v>222.4</v>
      </c>
    </row>
    <row r="302" customFormat="false" ht="15" hidden="false" customHeight="false" outlineLevel="0" collapsed="false">
      <c r="B302" s="6" t="s">
        <v>338</v>
      </c>
      <c r="E302" s="6" t="s">
        <v>25</v>
      </c>
      <c r="F302" s="6" t="s">
        <v>26</v>
      </c>
      <c r="G302" s="6"/>
      <c r="I302" s="6" t="s">
        <v>243</v>
      </c>
      <c r="J302" s="6" t="s">
        <v>28</v>
      </c>
      <c r="L302" s="6" t="s">
        <v>245</v>
      </c>
      <c r="M302" s="6" t="s">
        <v>30</v>
      </c>
      <c r="N302" s="6" t="n">
        <v>2</v>
      </c>
      <c r="O302" s="6" t="n">
        <v>170</v>
      </c>
      <c r="P302" s="16" t="n">
        <f aca="false">O302*1.6</f>
        <v>272</v>
      </c>
    </row>
    <row r="303" customFormat="false" ht="15" hidden="false" customHeight="false" outlineLevel="0" collapsed="false">
      <c r="B303" s="6" t="s">
        <v>339</v>
      </c>
      <c r="E303" s="6" t="s">
        <v>25</v>
      </c>
      <c r="F303" s="6" t="s">
        <v>26</v>
      </c>
      <c r="G303" s="6"/>
      <c r="I303" s="6" t="s">
        <v>243</v>
      </c>
      <c r="J303" s="6" t="s">
        <v>28</v>
      </c>
      <c r="L303" s="6" t="s">
        <v>245</v>
      </c>
      <c r="M303" s="6" t="s">
        <v>30</v>
      </c>
      <c r="N303" s="6" t="n">
        <v>1</v>
      </c>
      <c r="O303" s="6" t="n">
        <v>170</v>
      </c>
      <c r="P303" s="16" t="n">
        <f aca="false">O303*1.6</f>
        <v>272</v>
      </c>
    </row>
    <row r="304" customFormat="false" ht="15" hidden="false" customHeight="false" outlineLevel="0" collapsed="false">
      <c r="B304" s="6" t="s">
        <v>340</v>
      </c>
      <c r="E304" s="6" t="s">
        <v>25</v>
      </c>
      <c r="F304" s="6" t="s">
        <v>26</v>
      </c>
      <c r="G304" s="6"/>
      <c r="I304" s="6" t="s">
        <v>243</v>
      </c>
      <c r="J304" s="6" t="s">
        <v>28</v>
      </c>
      <c r="L304" s="6" t="s">
        <v>245</v>
      </c>
      <c r="M304" s="6" t="s">
        <v>30</v>
      </c>
      <c r="N304" s="6" t="n">
        <v>2</v>
      </c>
      <c r="O304" s="6" t="n">
        <v>170</v>
      </c>
      <c r="P304" s="16" t="n">
        <f aca="false">O304*1.6</f>
        <v>272</v>
      </c>
    </row>
    <row r="305" customFormat="false" ht="15" hidden="false" customHeight="false" outlineLevel="0" collapsed="false">
      <c r="B305" s="6" t="s">
        <v>341</v>
      </c>
      <c r="E305" s="6" t="s">
        <v>25</v>
      </c>
      <c r="F305" s="6" t="s">
        <v>26</v>
      </c>
      <c r="G305" s="6"/>
      <c r="I305" s="6" t="s">
        <v>243</v>
      </c>
      <c r="J305" s="6" t="s">
        <v>28</v>
      </c>
      <c r="L305" s="6" t="s">
        <v>245</v>
      </c>
      <c r="M305" s="6" t="s">
        <v>30</v>
      </c>
      <c r="N305" s="6" t="n">
        <v>2</v>
      </c>
      <c r="O305" s="6" t="n">
        <v>139</v>
      </c>
      <c r="P305" s="16" t="n">
        <f aca="false">O305*1.6</f>
        <v>222.4</v>
      </c>
    </row>
    <row r="306" customFormat="false" ht="15" hidden="false" customHeight="false" outlineLevel="0" collapsed="false">
      <c r="B306" s="6" t="s">
        <v>342</v>
      </c>
      <c r="E306" s="6" t="s">
        <v>25</v>
      </c>
      <c r="F306" s="6" t="s">
        <v>26</v>
      </c>
      <c r="G306" s="6"/>
      <c r="I306" s="6" t="s">
        <v>243</v>
      </c>
      <c r="J306" s="6" t="s">
        <v>28</v>
      </c>
      <c r="L306" s="6" t="s">
        <v>245</v>
      </c>
      <c r="M306" s="6" t="s">
        <v>30</v>
      </c>
      <c r="N306" s="6" t="n">
        <v>1</v>
      </c>
      <c r="O306" s="6" t="n">
        <v>240</v>
      </c>
      <c r="P306" s="16" t="n">
        <f aca="false">O306*1.6</f>
        <v>384</v>
      </c>
    </row>
    <row r="307" customFormat="false" ht="15" hidden="false" customHeight="false" outlineLevel="0" collapsed="false">
      <c r="B307" s="6" t="s">
        <v>343</v>
      </c>
      <c r="E307" s="6" t="s">
        <v>25</v>
      </c>
      <c r="F307" s="6" t="s">
        <v>26</v>
      </c>
      <c r="G307" s="6"/>
      <c r="I307" s="6" t="s">
        <v>243</v>
      </c>
      <c r="J307" s="6" t="s">
        <v>28</v>
      </c>
      <c r="L307" s="6" t="s">
        <v>245</v>
      </c>
      <c r="M307" s="6" t="s">
        <v>30</v>
      </c>
      <c r="N307" s="6" t="n">
        <v>2</v>
      </c>
      <c r="O307" s="6" t="n">
        <v>240</v>
      </c>
      <c r="P307" s="16" t="n">
        <f aca="false">O307*1.6</f>
        <v>384</v>
      </c>
    </row>
    <row r="308" customFormat="false" ht="15" hidden="false" customHeight="false" outlineLevel="0" collapsed="false">
      <c r="B308" s="6" t="s">
        <v>344</v>
      </c>
      <c r="E308" s="6" t="s">
        <v>25</v>
      </c>
      <c r="F308" s="6" t="s">
        <v>26</v>
      </c>
      <c r="G308" s="6"/>
      <c r="I308" s="6" t="s">
        <v>243</v>
      </c>
      <c r="J308" s="6" t="s">
        <v>28</v>
      </c>
      <c r="L308" s="6" t="s">
        <v>245</v>
      </c>
      <c r="M308" s="6" t="s">
        <v>30</v>
      </c>
      <c r="N308" s="6" t="n">
        <v>2</v>
      </c>
      <c r="O308" s="6" t="n">
        <v>240</v>
      </c>
      <c r="P308" s="16" t="n">
        <f aca="false">O308*1.6</f>
        <v>384</v>
      </c>
    </row>
    <row r="309" customFormat="false" ht="15" hidden="false" customHeight="false" outlineLevel="0" collapsed="false">
      <c r="B309" s="6" t="s">
        <v>345</v>
      </c>
      <c r="E309" s="6" t="s">
        <v>25</v>
      </c>
      <c r="F309" s="6" t="s">
        <v>26</v>
      </c>
      <c r="G309" s="6"/>
      <c r="I309" s="6" t="s">
        <v>243</v>
      </c>
      <c r="J309" s="6" t="s">
        <v>28</v>
      </c>
      <c r="L309" s="6" t="s">
        <v>245</v>
      </c>
      <c r="M309" s="6" t="s">
        <v>30</v>
      </c>
      <c r="N309" s="6" t="n">
        <v>1</v>
      </c>
      <c r="O309" s="6" t="n">
        <v>240</v>
      </c>
      <c r="P309" s="16" t="n">
        <f aca="false">O309*1.6</f>
        <v>384</v>
      </c>
    </row>
    <row r="310" customFormat="false" ht="15" hidden="false" customHeight="false" outlineLevel="0" collapsed="false">
      <c r="B310" s="6" t="s">
        <v>346</v>
      </c>
      <c r="E310" s="6" t="s">
        <v>25</v>
      </c>
      <c r="F310" s="6" t="s">
        <v>26</v>
      </c>
      <c r="G310" s="6"/>
      <c r="I310" s="6" t="s">
        <v>27</v>
      </c>
      <c r="J310" s="6" t="s">
        <v>28</v>
      </c>
      <c r="L310" s="6" t="s">
        <v>245</v>
      </c>
      <c r="M310" s="6" t="s">
        <v>30</v>
      </c>
      <c r="N310" s="6" t="n">
        <v>1</v>
      </c>
      <c r="O310" s="6" t="n">
        <v>63</v>
      </c>
      <c r="P310" s="16" t="n">
        <f aca="false">O310*2-10</f>
        <v>116</v>
      </c>
    </row>
    <row r="311" customFormat="false" ht="15" hidden="false" customHeight="false" outlineLevel="0" collapsed="false">
      <c r="B311" s="6" t="s">
        <v>347</v>
      </c>
      <c r="E311" s="6" t="s">
        <v>25</v>
      </c>
      <c r="F311" s="6" t="s">
        <v>26</v>
      </c>
      <c r="G311" s="6"/>
      <c r="I311" s="6" t="s">
        <v>27</v>
      </c>
      <c r="J311" s="6" t="s">
        <v>28</v>
      </c>
      <c r="L311" s="6" t="s">
        <v>245</v>
      </c>
      <c r="M311" s="6" t="s">
        <v>30</v>
      </c>
      <c r="N311" s="6" t="n">
        <v>1</v>
      </c>
      <c r="O311" s="6" t="n">
        <v>63</v>
      </c>
      <c r="P311" s="16" t="n">
        <f aca="false">O311*2-10</f>
        <v>116</v>
      </c>
    </row>
    <row r="312" customFormat="false" ht="15" hidden="false" customHeight="false" outlineLevel="0" collapsed="false">
      <c r="B312" s="6" t="s">
        <v>348</v>
      </c>
      <c r="E312" s="6" t="s">
        <v>25</v>
      </c>
      <c r="F312" s="6" t="s">
        <v>26</v>
      </c>
      <c r="G312" s="6"/>
      <c r="I312" s="6" t="s">
        <v>27</v>
      </c>
      <c r="J312" s="6" t="s">
        <v>28</v>
      </c>
      <c r="L312" s="6" t="s">
        <v>245</v>
      </c>
      <c r="M312" s="6" t="s">
        <v>30</v>
      </c>
      <c r="N312" s="6" t="n">
        <v>3</v>
      </c>
      <c r="O312" s="6" t="n">
        <v>63</v>
      </c>
      <c r="P312" s="16" t="n">
        <f aca="false">O312*2-10</f>
        <v>116</v>
      </c>
    </row>
    <row r="313" customFormat="false" ht="15" hidden="false" customHeight="false" outlineLevel="0" collapsed="false">
      <c r="B313" s="6" t="s">
        <v>349</v>
      </c>
      <c r="E313" s="6" t="s">
        <v>25</v>
      </c>
      <c r="F313" s="6" t="s">
        <v>26</v>
      </c>
      <c r="G313" s="6"/>
      <c r="I313" s="6" t="s">
        <v>27</v>
      </c>
      <c r="J313" s="6" t="s">
        <v>28</v>
      </c>
      <c r="L313" s="6" t="s">
        <v>245</v>
      </c>
      <c r="M313" s="6" t="s">
        <v>30</v>
      </c>
      <c r="N313" s="6" t="n">
        <v>2</v>
      </c>
      <c r="O313" s="6" t="n">
        <v>63</v>
      </c>
      <c r="P313" s="16" t="n">
        <f aca="false">O313*2-10</f>
        <v>116</v>
      </c>
    </row>
    <row r="314" customFormat="false" ht="15" hidden="false" customHeight="false" outlineLevel="0" collapsed="false">
      <c r="B314" s="6" t="s">
        <v>350</v>
      </c>
      <c r="E314" s="6" t="s">
        <v>25</v>
      </c>
      <c r="F314" s="6" t="s">
        <v>26</v>
      </c>
      <c r="G314" s="6"/>
      <c r="I314" s="6" t="s">
        <v>27</v>
      </c>
      <c r="J314" s="6" t="s">
        <v>28</v>
      </c>
      <c r="L314" s="6" t="s">
        <v>245</v>
      </c>
      <c r="M314" s="6" t="s">
        <v>30</v>
      </c>
      <c r="N314" s="6" t="n">
        <v>3</v>
      </c>
      <c r="O314" s="6" t="n">
        <v>63</v>
      </c>
      <c r="P314" s="16" t="n">
        <f aca="false">O314*2-10</f>
        <v>116</v>
      </c>
    </row>
    <row r="315" customFormat="false" ht="15" hidden="false" customHeight="false" outlineLevel="0" collapsed="false">
      <c r="B315" s="6" t="s">
        <v>351</v>
      </c>
      <c r="E315" s="6" t="s">
        <v>25</v>
      </c>
      <c r="F315" s="6" t="s">
        <v>26</v>
      </c>
      <c r="G315" s="6"/>
      <c r="I315" s="6" t="s">
        <v>27</v>
      </c>
      <c r="J315" s="6" t="s">
        <v>28</v>
      </c>
      <c r="L315" s="6" t="s">
        <v>245</v>
      </c>
      <c r="M315" s="6" t="s">
        <v>30</v>
      </c>
      <c r="N315" s="6" t="n">
        <v>1</v>
      </c>
      <c r="O315" s="6" t="n">
        <v>63</v>
      </c>
      <c r="P315" s="16" t="n">
        <f aca="false">O315*2-10</f>
        <v>116</v>
      </c>
    </row>
    <row r="316" customFormat="false" ht="15" hidden="false" customHeight="false" outlineLevel="0" collapsed="false">
      <c r="B316" s="6" t="s">
        <v>352</v>
      </c>
      <c r="E316" s="6" t="s">
        <v>25</v>
      </c>
      <c r="F316" s="6" t="s">
        <v>26</v>
      </c>
      <c r="G316" s="6"/>
      <c r="I316" s="6" t="s">
        <v>27</v>
      </c>
      <c r="J316" s="6" t="s">
        <v>28</v>
      </c>
      <c r="L316" s="6" t="s">
        <v>245</v>
      </c>
      <c r="M316" s="6" t="s">
        <v>30</v>
      </c>
      <c r="N316" s="6" t="n">
        <v>1</v>
      </c>
      <c r="O316" s="6" t="n">
        <v>63</v>
      </c>
      <c r="P316" s="16" t="n">
        <f aca="false">O316*2-10</f>
        <v>116</v>
      </c>
    </row>
    <row r="317" customFormat="false" ht="15" hidden="false" customHeight="false" outlineLevel="0" collapsed="false">
      <c r="B317" s="6" t="s">
        <v>353</v>
      </c>
      <c r="E317" s="6" t="s">
        <v>25</v>
      </c>
      <c r="F317" s="6" t="s">
        <v>26</v>
      </c>
      <c r="G317" s="6"/>
      <c r="I317" s="6" t="s">
        <v>27</v>
      </c>
      <c r="J317" s="6" t="s">
        <v>28</v>
      </c>
      <c r="L317" s="6" t="s">
        <v>245</v>
      </c>
      <c r="M317" s="6" t="s">
        <v>30</v>
      </c>
      <c r="N317" s="6" t="n">
        <v>3</v>
      </c>
      <c r="O317" s="6" t="n">
        <v>63</v>
      </c>
      <c r="P317" s="16" t="n">
        <f aca="false">O317*2-10</f>
        <v>116</v>
      </c>
    </row>
    <row r="318" customFormat="false" ht="15" hidden="false" customHeight="false" outlineLevel="0" collapsed="false">
      <c r="B318" s="6" t="s">
        <v>354</v>
      </c>
      <c r="E318" s="6" t="s">
        <v>25</v>
      </c>
      <c r="F318" s="6" t="s">
        <v>26</v>
      </c>
      <c r="G318" s="6"/>
      <c r="I318" s="6" t="s">
        <v>27</v>
      </c>
      <c r="J318" s="6" t="s">
        <v>28</v>
      </c>
      <c r="L318" s="6" t="s">
        <v>245</v>
      </c>
      <c r="M318" s="6" t="s">
        <v>30</v>
      </c>
      <c r="N318" s="6" t="n">
        <v>4</v>
      </c>
      <c r="O318" s="6" t="n">
        <v>63</v>
      </c>
      <c r="P318" s="16" t="n">
        <f aca="false">O318*2-10</f>
        <v>116</v>
      </c>
    </row>
    <row r="319" customFormat="false" ht="15" hidden="false" customHeight="false" outlineLevel="0" collapsed="false">
      <c r="B319" s="6" t="s">
        <v>355</v>
      </c>
      <c r="E319" s="6" t="s">
        <v>25</v>
      </c>
      <c r="F319" s="6" t="s">
        <v>26</v>
      </c>
      <c r="G319" s="6"/>
      <c r="I319" s="6" t="s">
        <v>27</v>
      </c>
      <c r="J319" s="6" t="s">
        <v>28</v>
      </c>
      <c r="L319" s="6" t="s">
        <v>245</v>
      </c>
      <c r="M319" s="6" t="s">
        <v>30</v>
      </c>
      <c r="N319" s="6" t="n">
        <v>4</v>
      </c>
      <c r="O319" s="6" t="n">
        <v>63</v>
      </c>
      <c r="P319" s="16" t="n">
        <f aca="false">O319*2-10</f>
        <v>116</v>
      </c>
    </row>
    <row r="320" customFormat="false" ht="15" hidden="false" customHeight="false" outlineLevel="0" collapsed="false">
      <c r="B320" s="6" t="s">
        <v>356</v>
      </c>
      <c r="E320" s="6" t="s">
        <v>25</v>
      </c>
      <c r="F320" s="6" t="s">
        <v>26</v>
      </c>
      <c r="G320" s="6"/>
      <c r="I320" s="6" t="s">
        <v>27</v>
      </c>
      <c r="J320" s="6" t="s">
        <v>28</v>
      </c>
      <c r="L320" s="6" t="s">
        <v>245</v>
      </c>
      <c r="M320" s="6" t="s">
        <v>30</v>
      </c>
      <c r="N320" s="6" t="n">
        <v>4</v>
      </c>
      <c r="O320" s="6" t="n">
        <v>63</v>
      </c>
      <c r="P320" s="16" t="n">
        <f aca="false">O320*2-10</f>
        <v>116</v>
      </c>
    </row>
    <row r="321" customFormat="false" ht="15" hidden="false" customHeight="false" outlineLevel="0" collapsed="false">
      <c r="B321" s="6" t="s">
        <v>357</v>
      </c>
      <c r="E321" s="6" t="s">
        <v>25</v>
      </c>
      <c r="F321" s="6" t="s">
        <v>26</v>
      </c>
      <c r="G321" s="6"/>
      <c r="I321" s="6" t="s">
        <v>27</v>
      </c>
      <c r="J321" s="6" t="s">
        <v>28</v>
      </c>
      <c r="L321" s="6" t="s">
        <v>245</v>
      </c>
      <c r="M321" s="6" t="s">
        <v>30</v>
      </c>
      <c r="N321" s="6" t="n">
        <v>2</v>
      </c>
      <c r="O321" s="6" t="n">
        <v>63</v>
      </c>
      <c r="P321" s="16" t="n">
        <f aca="false">O321*2-10</f>
        <v>116</v>
      </c>
    </row>
    <row r="322" customFormat="false" ht="15" hidden="false" customHeight="false" outlineLevel="0" collapsed="false">
      <c r="B322" s="6" t="s">
        <v>358</v>
      </c>
      <c r="E322" s="6" t="s">
        <v>25</v>
      </c>
      <c r="F322" s="6" t="s">
        <v>26</v>
      </c>
      <c r="G322" s="6"/>
      <c r="I322" s="6" t="s">
        <v>27</v>
      </c>
      <c r="J322" s="6" t="s">
        <v>28</v>
      </c>
      <c r="L322" s="6" t="s">
        <v>245</v>
      </c>
      <c r="M322" s="6" t="s">
        <v>30</v>
      </c>
      <c r="N322" s="6" t="n">
        <v>1</v>
      </c>
      <c r="O322" s="6" t="n">
        <v>63</v>
      </c>
      <c r="P322" s="16" t="n">
        <f aca="false">O322*2-10</f>
        <v>116</v>
      </c>
    </row>
    <row r="323" customFormat="false" ht="15" hidden="false" customHeight="false" outlineLevel="0" collapsed="false">
      <c r="B323" s="6" t="s">
        <v>359</v>
      </c>
      <c r="E323" s="6" t="s">
        <v>25</v>
      </c>
      <c r="F323" s="6" t="s">
        <v>26</v>
      </c>
      <c r="G323" s="6"/>
      <c r="I323" s="6" t="s">
        <v>27</v>
      </c>
      <c r="J323" s="6" t="s">
        <v>28</v>
      </c>
      <c r="L323" s="6" t="s">
        <v>245</v>
      </c>
      <c r="M323" s="6" t="s">
        <v>30</v>
      </c>
      <c r="N323" s="6" t="n">
        <v>6</v>
      </c>
      <c r="O323" s="6" t="n">
        <v>63</v>
      </c>
      <c r="P323" s="16" t="n">
        <f aca="false">O323*2-10</f>
        <v>116</v>
      </c>
    </row>
    <row r="324" customFormat="false" ht="15" hidden="false" customHeight="false" outlineLevel="0" collapsed="false">
      <c r="B324" s="6" t="s">
        <v>360</v>
      </c>
      <c r="E324" s="6" t="s">
        <v>25</v>
      </c>
      <c r="F324" s="6" t="s">
        <v>26</v>
      </c>
      <c r="G324" s="6"/>
      <c r="I324" s="6" t="s">
        <v>27</v>
      </c>
      <c r="J324" s="6" t="s">
        <v>28</v>
      </c>
      <c r="L324" s="6" t="s">
        <v>245</v>
      </c>
      <c r="M324" s="6" t="s">
        <v>30</v>
      </c>
      <c r="N324" s="6" t="n">
        <v>3</v>
      </c>
      <c r="O324" s="6" t="n">
        <v>63</v>
      </c>
      <c r="P324" s="16" t="n">
        <f aca="false">O324*2-10</f>
        <v>116</v>
      </c>
    </row>
    <row r="325" customFormat="false" ht="15" hidden="false" customHeight="false" outlineLevel="0" collapsed="false">
      <c r="B325" s="6" t="s">
        <v>361</v>
      </c>
      <c r="E325" s="6" t="s">
        <v>25</v>
      </c>
      <c r="F325" s="6" t="s">
        <v>26</v>
      </c>
      <c r="G325" s="6"/>
      <c r="I325" s="6" t="s">
        <v>27</v>
      </c>
      <c r="J325" s="6" t="s">
        <v>28</v>
      </c>
      <c r="L325" s="6" t="s">
        <v>245</v>
      </c>
      <c r="M325" s="6" t="s">
        <v>30</v>
      </c>
      <c r="N325" s="6" t="n">
        <v>3</v>
      </c>
      <c r="O325" s="6" t="n">
        <v>63</v>
      </c>
      <c r="P325" s="16" t="n">
        <f aca="false">O325*2-10</f>
        <v>116</v>
      </c>
    </row>
    <row r="326" customFormat="false" ht="15" hidden="false" customHeight="false" outlineLevel="0" collapsed="false">
      <c r="B326" s="6" t="s">
        <v>362</v>
      </c>
      <c r="E326" s="6" t="s">
        <v>25</v>
      </c>
      <c r="F326" s="6" t="s">
        <v>26</v>
      </c>
      <c r="G326" s="6"/>
      <c r="I326" s="6" t="s">
        <v>27</v>
      </c>
      <c r="J326" s="6" t="s">
        <v>28</v>
      </c>
      <c r="L326" s="6" t="s">
        <v>245</v>
      </c>
      <c r="M326" s="6" t="s">
        <v>30</v>
      </c>
      <c r="N326" s="6" t="n">
        <v>3</v>
      </c>
      <c r="O326" s="6" t="n">
        <v>63</v>
      </c>
      <c r="P326" s="16" t="n">
        <f aca="false">O326*2-10</f>
        <v>116</v>
      </c>
    </row>
    <row r="327" customFormat="false" ht="15" hidden="false" customHeight="false" outlineLevel="0" collapsed="false">
      <c r="B327" s="6" t="s">
        <v>363</v>
      </c>
      <c r="E327" s="6" t="s">
        <v>25</v>
      </c>
      <c r="F327" s="6" t="s">
        <v>26</v>
      </c>
      <c r="G327" s="6"/>
      <c r="I327" s="6" t="s">
        <v>27</v>
      </c>
      <c r="J327" s="6" t="s">
        <v>28</v>
      </c>
      <c r="L327" s="6" t="s">
        <v>245</v>
      </c>
      <c r="M327" s="6" t="s">
        <v>30</v>
      </c>
      <c r="N327" s="6" t="n">
        <v>2</v>
      </c>
      <c r="O327" s="6" t="n">
        <v>63</v>
      </c>
      <c r="P327" s="16" t="n">
        <f aca="false">O327*2-10</f>
        <v>116</v>
      </c>
    </row>
    <row r="328" customFormat="false" ht="15" hidden="false" customHeight="false" outlineLevel="0" collapsed="false">
      <c r="B328" s="6" t="s">
        <v>364</v>
      </c>
      <c r="E328" s="6" t="s">
        <v>25</v>
      </c>
      <c r="F328" s="6" t="s">
        <v>26</v>
      </c>
      <c r="G328" s="6"/>
      <c r="I328" s="6" t="s">
        <v>27</v>
      </c>
      <c r="J328" s="6" t="s">
        <v>28</v>
      </c>
      <c r="L328" s="6" t="s">
        <v>245</v>
      </c>
      <c r="M328" s="6" t="s">
        <v>30</v>
      </c>
      <c r="N328" s="6" t="n">
        <v>3</v>
      </c>
      <c r="O328" s="6" t="n">
        <v>79</v>
      </c>
      <c r="P328" s="16" t="n">
        <f aca="false">O328*2-15</f>
        <v>143</v>
      </c>
    </row>
    <row r="329" customFormat="false" ht="15" hidden="false" customHeight="false" outlineLevel="0" collapsed="false">
      <c r="B329" s="6" t="s">
        <v>365</v>
      </c>
      <c r="E329" s="6" t="s">
        <v>25</v>
      </c>
      <c r="F329" s="6" t="s">
        <v>26</v>
      </c>
      <c r="G329" s="6"/>
      <c r="I329" s="6" t="s">
        <v>27</v>
      </c>
      <c r="J329" s="6" t="s">
        <v>28</v>
      </c>
      <c r="L329" s="6" t="s">
        <v>245</v>
      </c>
      <c r="M329" s="6" t="s">
        <v>30</v>
      </c>
      <c r="N329" s="6" t="n">
        <v>4</v>
      </c>
      <c r="O329" s="6" t="n">
        <v>79</v>
      </c>
      <c r="P329" s="16" t="n">
        <f aca="false">O329*2-15</f>
        <v>143</v>
      </c>
    </row>
    <row r="330" customFormat="false" ht="15" hidden="false" customHeight="false" outlineLevel="0" collapsed="false">
      <c r="B330" s="6" t="s">
        <v>366</v>
      </c>
      <c r="E330" s="6" t="s">
        <v>25</v>
      </c>
      <c r="F330" s="6" t="s">
        <v>26</v>
      </c>
      <c r="G330" s="6"/>
      <c r="I330" s="6" t="s">
        <v>27</v>
      </c>
      <c r="J330" s="6" t="s">
        <v>28</v>
      </c>
      <c r="L330" s="6" t="s">
        <v>245</v>
      </c>
      <c r="M330" s="6" t="s">
        <v>30</v>
      </c>
      <c r="N330" s="6" t="n">
        <v>3</v>
      </c>
      <c r="O330" s="6" t="n">
        <v>79</v>
      </c>
      <c r="P330" s="16" t="n">
        <f aca="false">O330*2-15</f>
        <v>143</v>
      </c>
    </row>
    <row r="331" customFormat="false" ht="15" hidden="false" customHeight="false" outlineLevel="0" collapsed="false">
      <c r="B331" s="6" t="s">
        <v>367</v>
      </c>
      <c r="E331" s="6" t="s">
        <v>25</v>
      </c>
      <c r="F331" s="6" t="s">
        <v>26</v>
      </c>
      <c r="G331" s="6"/>
      <c r="I331" s="6" t="s">
        <v>27</v>
      </c>
      <c r="J331" s="6" t="s">
        <v>28</v>
      </c>
      <c r="L331" s="6" t="s">
        <v>245</v>
      </c>
      <c r="M331" s="6" t="s">
        <v>30</v>
      </c>
      <c r="N331" s="6" t="n">
        <v>2</v>
      </c>
      <c r="O331" s="6" t="n">
        <v>79</v>
      </c>
      <c r="P331" s="16" t="n">
        <f aca="false">O331*2-15</f>
        <v>143</v>
      </c>
    </row>
    <row r="332" customFormat="false" ht="15" hidden="false" customHeight="false" outlineLevel="0" collapsed="false">
      <c r="B332" s="6" t="s">
        <v>368</v>
      </c>
      <c r="E332" s="6" t="s">
        <v>25</v>
      </c>
      <c r="F332" s="6" t="s">
        <v>26</v>
      </c>
      <c r="G332" s="6"/>
      <c r="I332" s="6" t="s">
        <v>27</v>
      </c>
      <c r="J332" s="6" t="s">
        <v>28</v>
      </c>
      <c r="L332" s="6" t="s">
        <v>245</v>
      </c>
      <c r="M332" s="6" t="s">
        <v>30</v>
      </c>
      <c r="N332" s="6" t="n">
        <v>1</v>
      </c>
      <c r="O332" s="6" t="n">
        <v>82</v>
      </c>
      <c r="P332" s="16" t="n">
        <f aca="false">O332*2-15</f>
        <v>149</v>
      </c>
    </row>
    <row r="333" customFormat="false" ht="15" hidden="false" customHeight="false" outlineLevel="0" collapsed="false">
      <c r="B333" s="6" t="s">
        <v>369</v>
      </c>
      <c r="E333" s="6" t="s">
        <v>25</v>
      </c>
      <c r="F333" s="6" t="s">
        <v>26</v>
      </c>
      <c r="G333" s="6"/>
      <c r="I333" s="6" t="s">
        <v>27</v>
      </c>
      <c r="J333" s="6" t="s">
        <v>28</v>
      </c>
      <c r="L333" s="6" t="s">
        <v>245</v>
      </c>
      <c r="M333" s="6" t="s">
        <v>30</v>
      </c>
      <c r="N333" s="6" t="n">
        <v>1</v>
      </c>
      <c r="O333" s="6" t="n">
        <v>82</v>
      </c>
      <c r="P333" s="16" t="n">
        <f aca="false">O333*2-15</f>
        <v>149</v>
      </c>
    </row>
    <row r="334" customFormat="false" ht="15" hidden="false" customHeight="false" outlineLevel="0" collapsed="false">
      <c r="B334" s="6" t="s">
        <v>370</v>
      </c>
      <c r="E334" s="6" t="s">
        <v>25</v>
      </c>
      <c r="F334" s="6" t="s">
        <v>26</v>
      </c>
      <c r="G334" s="6"/>
      <c r="I334" s="6" t="s">
        <v>27</v>
      </c>
      <c r="J334" s="6" t="s">
        <v>28</v>
      </c>
      <c r="L334" s="6" t="s">
        <v>245</v>
      </c>
      <c r="M334" s="6" t="s">
        <v>30</v>
      </c>
      <c r="N334" s="6" t="n">
        <v>1</v>
      </c>
      <c r="O334" s="6" t="n">
        <v>80</v>
      </c>
      <c r="P334" s="16" t="n">
        <f aca="false">O334*2-15</f>
        <v>145</v>
      </c>
    </row>
    <row r="335" customFormat="false" ht="15" hidden="false" customHeight="false" outlineLevel="0" collapsed="false">
      <c r="B335" s="6" t="s">
        <v>371</v>
      </c>
      <c r="E335" s="6" t="s">
        <v>25</v>
      </c>
      <c r="F335" s="6" t="s">
        <v>26</v>
      </c>
      <c r="G335" s="6"/>
      <c r="I335" s="6" t="s">
        <v>27</v>
      </c>
      <c r="J335" s="6" t="s">
        <v>28</v>
      </c>
      <c r="L335" s="6" t="s">
        <v>245</v>
      </c>
      <c r="M335" s="6" t="s">
        <v>30</v>
      </c>
      <c r="N335" s="6" t="n">
        <v>2</v>
      </c>
      <c r="O335" s="6" t="n">
        <v>80</v>
      </c>
      <c r="P335" s="16" t="n">
        <f aca="false">O335*2-15</f>
        <v>145</v>
      </c>
    </row>
    <row r="336" customFormat="false" ht="15" hidden="false" customHeight="false" outlineLevel="0" collapsed="false">
      <c r="B336" s="6" t="s">
        <v>372</v>
      </c>
      <c r="E336" s="6" t="s">
        <v>25</v>
      </c>
      <c r="F336" s="6" t="s">
        <v>26</v>
      </c>
      <c r="G336" s="6"/>
      <c r="I336" s="6" t="s">
        <v>27</v>
      </c>
      <c r="J336" s="6" t="s">
        <v>28</v>
      </c>
      <c r="L336" s="6" t="s">
        <v>245</v>
      </c>
      <c r="M336" s="6" t="s">
        <v>30</v>
      </c>
      <c r="N336" s="6" t="n">
        <v>1</v>
      </c>
      <c r="O336" s="6" t="n">
        <v>80</v>
      </c>
      <c r="P336" s="16" t="n">
        <f aca="false">O336*2-15</f>
        <v>145</v>
      </c>
    </row>
    <row r="337" customFormat="false" ht="15" hidden="false" customHeight="false" outlineLevel="0" collapsed="false">
      <c r="B337" s="6" t="s">
        <v>373</v>
      </c>
      <c r="E337" s="6" t="s">
        <v>25</v>
      </c>
      <c r="F337" s="6" t="s">
        <v>26</v>
      </c>
      <c r="G337" s="6"/>
      <c r="I337" s="6" t="s">
        <v>27</v>
      </c>
      <c r="J337" s="6" t="s">
        <v>28</v>
      </c>
      <c r="L337" s="6" t="s">
        <v>245</v>
      </c>
      <c r="M337" s="6" t="s">
        <v>30</v>
      </c>
      <c r="N337" s="6" t="n">
        <v>2</v>
      </c>
      <c r="O337" s="6" t="n">
        <v>80</v>
      </c>
      <c r="P337" s="16" t="n">
        <f aca="false">O337*2-15</f>
        <v>145</v>
      </c>
    </row>
    <row r="338" customFormat="false" ht="15" hidden="false" customHeight="false" outlineLevel="0" collapsed="false">
      <c r="B338" s="6" t="s">
        <v>374</v>
      </c>
      <c r="E338" s="6" t="s">
        <v>25</v>
      </c>
      <c r="F338" s="6" t="s">
        <v>26</v>
      </c>
      <c r="G338" s="6"/>
      <c r="I338" s="6" t="s">
        <v>27</v>
      </c>
      <c r="J338" s="6" t="s">
        <v>28</v>
      </c>
      <c r="L338" s="6" t="s">
        <v>245</v>
      </c>
      <c r="M338" s="6" t="s">
        <v>30</v>
      </c>
      <c r="N338" s="6" t="n">
        <v>4</v>
      </c>
      <c r="O338" s="6" t="n">
        <v>80</v>
      </c>
      <c r="P338" s="16" t="n">
        <f aca="false">O338*2-15</f>
        <v>145</v>
      </c>
    </row>
    <row r="339" customFormat="false" ht="15" hidden="false" customHeight="false" outlineLevel="0" collapsed="false">
      <c r="B339" s="6" t="s">
        <v>375</v>
      </c>
      <c r="E339" s="6" t="s">
        <v>25</v>
      </c>
      <c r="F339" s="6" t="s">
        <v>26</v>
      </c>
      <c r="G339" s="6"/>
      <c r="I339" s="6" t="s">
        <v>27</v>
      </c>
      <c r="J339" s="6" t="s">
        <v>28</v>
      </c>
      <c r="L339" s="6" t="s">
        <v>245</v>
      </c>
      <c r="M339" s="6" t="s">
        <v>30</v>
      </c>
      <c r="N339" s="6" t="n">
        <v>5</v>
      </c>
      <c r="O339" s="6" t="n">
        <v>80</v>
      </c>
      <c r="P339" s="16" t="n">
        <f aca="false">O339*2-15</f>
        <v>145</v>
      </c>
    </row>
    <row r="340" customFormat="false" ht="15" hidden="false" customHeight="false" outlineLevel="0" collapsed="false">
      <c r="B340" s="6" t="s">
        <v>376</v>
      </c>
      <c r="E340" s="6" t="s">
        <v>25</v>
      </c>
      <c r="F340" s="6" t="s">
        <v>26</v>
      </c>
      <c r="G340" s="6"/>
      <c r="I340" s="6" t="s">
        <v>27</v>
      </c>
      <c r="J340" s="6" t="s">
        <v>28</v>
      </c>
      <c r="L340" s="6" t="s">
        <v>245</v>
      </c>
      <c r="M340" s="6" t="s">
        <v>30</v>
      </c>
      <c r="N340" s="6" t="n">
        <v>2</v>
      </c>
      <c r="O340" s="6" t="n">
        <v>80</v>
      </c>
      <c r="P340" s="16" t="n">
        <f aca="false">O340*2-15</f>
        <v>145</v>
      </c>
    </row>
    <row r="341" customFormat="false" ht="15" hidden="false" customHeight="false" outlineLevel="0" collapsed="false">
      <c r="B341" s="6" t="s">
        <v>377</v>
      </c>
      <c r="E341" s="6" t="s">
        <v>25</v>
      </c>
      <c r="F341" s="6" t="s">
        <v>26</v>
      </c>
      <c r="G341" s="6"/>
      <c r="I341" s="6" t="s">
        <v>27</v>
      </c>
      <c r="J341" s="6" t="s">
        <v>28</v>
      </c>
      <c r="L341" s="6" t="s">
        <v>245</v>
      </c>
      <c r="M341" s="6" t="s">
        <v>30</v>
      </c>
      <c r="N341" s="6" t="n">
        <v>1</v>
      </c>
      <c r="O341" s="6" t="n">
        <v>83</v>
      </c>
      <c r="P341" s="16" t="n">
        <f aca="false">O341*2-15</f>
        <v>151</v>
      </c>
    </row>
    <row r="342" customFormat="false" ht="15" hidden="false" customHeight="false" outlineLevel="0" collapsed="false">
      <c r="B342" s="6" t="s">
        <v>378</v>
      </c>
      <c r="E342" s="6" t="s">
        <v>25</v>
      </c>
      <c r="F342" s="6" t="s">
        <v>26</v>
      </c>
      <c r="G342" s="6"/>
      <c r="I342" s="6" t="s">
        <v>27</v>
      </c>
      <c r="J342" s="6" t="s">
        <v>28</v>
      </c>
      <c r="L342" s="6" t="s">
        <v>245</v>
      </c>
      <c r="M342" s="6" t="s">
        <v>30</v>
      </c>
      <c r="N342" s="6" t="n">
        <v>4</v>
      </c>
      <c r="O342" s="6" t="n">
        <v>87</v>
      </c>
      <c r="P342" s="16" t="n">
        <f aca="false">O342*2-15</f>
        <v>159</v>
      </c>
    </row>
    <row r="343" customFormat="false" ht="15" hidden="false" customHeight="false" outlineLevel="0" collapsed="false">
      <c r="B343" s="6" t="s">
        <v>379</v>
      </c>
      <c r="E343" s="6" t="s">
        <v>25</v>
      </c>
      <c r="F343" s="6" t="s">
        <v>26</v>
      </c>
      <c r="G343" s="6"/>
      <c r="I343" s="6" t="s">
        <v>27</v>
      </c>
      <c r="J343" s="6" t="s">
        <v>28</v>
      </c>
      <c r="L343" s="6" t="s">
        <v>245</v>
      </c>
      <c r="M343" s="6" t="s">
        <v>30</v>
      </c>
      <c r="N343" s="6" t="n">
        <v>1</v>
      </c>
      <c r="O343" s="6" t="n">
        <v>87</v>
      </c>
      <c r="P343" s="16" t="n">
        <f aca="false">O343*2-15</f>
        <v>159</v>
      </c>
    </row>
    <row r="344" customFormat="false" ht="15" hidden="false" customHeight="false" outlineLevel="0" collapsed="false">
      <c r="B344" s="6" t="s">
        <v>380</v>
      </c>
      <c r="E344" s="6" t="s">
        <v>25</v>
      </c>
      <c r="F344" s="6" t="s">
        <v>26</v>
      </c>
      <c r="G344" s="6"/>
      <c r="I344" s="6" t="s">
        <v>27</v>
      </c>
      <c r="J344" s="6" t="s">
        <v>28</v>
      </c>
      <c r="L344" s="6" t="s">
        <v>245</v>
      </c>
      <c r="M344" s="6" t="s">
        <v>30</v>
      </c>
      <c r="N344" s="6" t="n">
        <v>1</v>
      </c>
      <c r="O344" s="6" t="n">
        <v>87</v>
      </c>
      <c r="P344" s="16" t="n">
        <f aca="false">O344*2-15</f>
        <v>159</v>
      </c>
    </row>
    <row r="345" customFormat="false" ht="15" hidden="false" customHeight="false" outlineLevel="0" collapsed="false">
      <c r="B345" s="6" t="s">
        <v>381</v>
      </c>
      <c r="E345" s="6" t="s">
        <v>25</v>
      </c>
      <c r="F345" s="6" t="s">
        <v>26</v>
      </c>
      <c r="G345" s="6"/>
      <c r="I345" s="6" t="s">
        <v>27</v>
      </c>
      <c r="J345" s="6" t="s">
        <v>28</v>
      </c>
      <c r="L345" s="6" t="s">
        <v>245</v>
      </c>
      <c r="M345" s="6" t="s">
        <v>30</v>
      </c>
      <c r="N345" s="6" t="n">
        <v>2</v>
      </c>
      <c r="O345" s="6" t="n">
        <v>87</v>
      </c>
      <c r="P345" s="16" t="n">
        <f aca="false">O345*2-15</f>
        <v>159</v>
      </c>
    </row>
    <row r="346" customFormat="false" ht="15" hidden="false" customHeight="false" outlineLevel="0" collapsed="false">
      <c r="B346" s="6" t="s">
        <v>382</v>
      </c>
      <c r="E346" s="6" t="s">
        <v>25</v>
      </c>
      <c r="F346" s="6" t="s">
        <v>26</v>
      </c>
      <c r="G346" s="6"/>
      <c r="I346" s="6" t="s">
        <v>27</v>
      </c>
      <c r="J346" s="6" t="s">
        <v>28</v>
      </c>
      <c r="L346" s="6" t="s">
        <v>245</v>
      </c>
      <c r="M346" s="6" t="s">
        <v>30</v>
      </c>
      <c r="N346" s="6" t="n">
        <v>2</v>
      </c>
      <c r="O346" s="6" t="n">
        <v>87</v>
      </c>
      <c r="P346" s="16" t="n">
        <f aca="false">O346*2-15</f>
        <v>159</v>
      </c>
    </row>
    <row r="347" customFormat="false" ht="15" hidden="false" customHeight="false" outlineLevel="0" collapsed="false">
      <c r="B347" s="6" t="s">
        <v>383</v>
      </c>
      <c r="E347" s="6" t="s">
        <v>25</v>
      </c>
      <c r="F347" s="6" t="s">
        <v>26</v>
      </c>
      <c r="G347" s="6"/>
      <c r="I347" s="6" t="s">
        <v>27</v>
      </c>
      <c r="J347" s="6" t="s">
        <v>28</v>
      </c>
      <c r="L347" s="6" t="s">
        <v>245</v>
      </c>
      <c r="M347" s="6" t="s">
        <v>30</v>
      </c>
      <c r="N347" s="6" t="n">
        <v>2</v>
      </c>
      <c r="O347" s="6" t="n">
        <v>80</v>
      </c>
      <c r="P347" s="16" t="n">
        <f aca="false">O347*2-15</f>
        <v>145</v>
      </c>
    </row>
    <row r="348" customFormat="false" ht="15" hidden="false" customHeight="false" outlineLevel="0" collapsed="false">
      <c r="B348" s="6" t="s">
        <v>384</v>
      </c>
      <c r="E348" s="6" t="s">
        <v>25</v>
      </c>
      <c r="F348" s="6" t="s">
        <v>26</v>
      </c>
      <c r="G348" s="6"/>
      <c r="I348" s="6" t="s">
        <v>27</v>
      </c>
      <c r="J348" s="6" t="s">
        <v>28</v>
      </c>
      <c r="L348" s="6" t="s">
        <v>245</v>
      </c>
      <c r="M348" s="6" t="s">
        <v>30</v>
      </c>
      <c r="N348" s="6" t="n">
        <v>1</v>
      </c>
      <c r="O348" s="6" t="n">
        <v>82</v>
      </c>
      <c r="P348" s="16" t="n">
        <f aca="false">O348*2-15</f>
        <v>149</v>
      </c>
    </row>
    <row r="349" customFormat="false" ht="15" hidden="false" customHeight="false" outlineLevel="0" collapsed="false">
      <c r="B349" s="6" t="s">
        <v>385</v>
      </c>
      <c r="E349" s="6" t="s">
        <v>25</v>
      </c>
      <c r="F349" s="6" t="s">
        <v>26</v>
      </c>
      <c r="G349" s="6"/>
      <c r="I349" s="6" t="s">
        <v>27</v>
      </c>
      <c r="J349" s="6" t="s">
        <v>28</v>
      </c>
      <c r="L349" s="6" t="s">
        <v>245</v>
      </c>
      <c r="M349" s="6" t="s">
        <v>30</v>
      </c>
      <c r="N349" s="6" t="n">
        <v>2</v>
      </c>
      <c r="O349" s="6" t="n">
        <v>80</v>
      </c>
      <c r="P349" s="16" t="n">
        <f aca="false">O349*2-15</f>
        <v>145</v>
      </c>
    </row>
    <row r="350" customFormat="false" ht="15" hidden="false" customHeight="false" outlineLevel="0" collapsed="false">
      <c r="B350" s="6" t="s">
        <v>386</v>
      </c>
      <c r="E350" s="6" t="s">
        <v>25</v>
      </c>
      <c r="F350" s="6" t="s">
        <v>26</v>
      </c>
      <c r="G350" s="6"/>
      <c r="I350" s="6" t="s">
        <v>27</v>
      </c>
      <c r="J350" s="6" t="s">
        <v>28</v>
      </c>
      <c r="L350" s="6" t="s">
        <v>245</v>
      </c>
      <c r="M350" s="6" t="s">
        <v>30</v>
      </c>
      <c r="N350" s="6" t="n">
        <v>2</v>
      </c>
      <c r="O350" s="6" t="n">
        <v>80</v>
      </c>
      <c r="P350" s="16" t="n">
        <f aca="false">O350*2-15</f>
        <v>145</v>
      </c>
    </row>
    <row r="351" customFormat="false" ht="15" hidden="false" customHeight="false" outlineLevel="0" collapsed="false">
      <c r="B351" s="6" t="s">
        <v>387</v>
      </c>
      <c r="E351" s="6" t="s">
        <v>25</v>
      </c>
      <c r="F351" s="6" t="s">
        <v>26</v>
      </c>
      <c r="G351" s="6"/>
      <c r="I351" s="6" t="s">
        <v>27</v>
      </c>
      <c r="J351" s="6" t="s">
        <v>28</v>
      </c>
      <c r="L351" s="6" t="s">
        <v>245</v>
      </c>
      <c r="M351" s="6" t="s">
        <v>30</v>
      </c>
      <c r="N351" s="6" t="n">
        <v>2</v>
      </c>
      <c r="O351" s="6" t="n">
        <v>75</v>
      </c>
      <c r="P351" s="16" t="n">
        <f aca="false">O351*2-15</f>
        <v>135</v>
      </c>
    </row>
    <row r="352" customFormat="false" ht="15" hidden="false" customHeight="false" outlineLevel="0" collapsed="false">
      <c r="B352" s="6" t="s">
        <v>388</v>
      </c>
      <c r="E352" s="6" t="s">
        <v>25</v>
      </c>
      <c r="F352" s="6" t="s">
        <v>26</v>
      </c>
      <c r="G352" s="6"/>
      <c r="I352" s="6" t="s">
        <v>27</v>
      </c>
      <c r="J352" s="6" t="s">
        <v>28</v>
      </c>
      <c r="L352" s="6" t="s">
        <v>245</v>
      </c>
      <c r="M352" s="6" t="s">
        <v>30</v>
      </c>
      <c r="N352" s="6" t="n">
        <v>2</v>
      </c>
      <c r="O352" s="6" t="n">
        <v>75</v>
      </c>
      <c r="P352" s="16" t="n">
        <f aca="false">O352*2-15</f>
        <v>135</v>
      </c>
    </row>
    <row r="353" customFormat="false" ht="15" hidden="false" customHeight="false" outlineLevel="0" collapsed="false">
      <c r="B353" s="6" t="s">
        <v>389</v>
      </c>
      <c r="E353" s="6" t="s">
        <v>25</v>
      </c>
      <c r="F353" s="6" t="s">
        <v>26</v>
      </c>
      <c r="G353" s="6"/>
      <c r="I353" s="6" t="s">
        <v>27</v>
      </c>
      <c r="J353" s="6" t="s">
        <v>28</v>
      </c>
      <c r="L353" s="6" t="s">
        <v>245</v>
      </c>
      <c r="M353" s="6" t="s">
        <v>30</v>
      </c>
      <c r="N353" s="6" t="n">
        <v>1</v>
      </c>
      <c r="O353" s="6" t="n">
        <v>75</v>
      </c>
      <c r="P353" s="16" t="n">
        <f aca="false">O353*2-15</f>
        <v>135</v>
      </c>
    </row>
    <row r="354" customFormat="false" ht="15" hidden="false" customHeight="false" outlineLevel="0" collapsed="false">
      <c r="B354" s="6" t="s">
        <v>390</v>
      </c>
      <c r="E354" s="6" t="s">
        <v>25</v>
      </c>
      <c r="F354" s="6" t="s">
        <v>26</v>
      </c>
      <c r="G354" s="6"/>
      <c r="I354" s="6" t="s">
        <v>27</v>
      </c>
      <c r="J354" s="6" t="s">
        <v>28</v>
      </c>
      <c r="L354" s="6" t="s">
        <v>245</v>
      </c>
      <c r="M354" s="6" t="s">
        <v>30</v>
      </c>
      <c r="N354" s="6" t="n">
        <v>2</v>
      </c>
      <c r="O354" s="6" t="n">
        <v>75</v>
      </c>
      <c r="P354" s="16" t="n">
        <f aca="false">O354*2-15</f>
        <v>135</v>
      </c>
    </row>
    <row r="355" customFormat="false" ht="15" hidden="false" customHeight="false" outlineLevel="0" collapsed="false">
      <c r="B355" s="6" t="s">
        <v>391</v>
      </c>
      <c r="E355" s="6" t="s">
        <v>25</v>
      </c>
      <c r="F355" s="6" t="s">
        <v>26</v>
      </c>
      <c r="G355" s="6"/>
      <c r="I355" s="6" t="s">
        <v>27</v>
      </c>
      <c r="J355" s="6" t="s">
        <v>28</v>
      </c>
      <c r="L355" s="6" t="s">
        <v>245</v>
      </c>
      <c r="M355" s="6" t="s">
        <v>30</v>
      </c>
      <c r="N355" s="6" t="n">
        <v>2</v>
      </c>
      <c r="O355" s="6" t="n">
        <v>75</v>
      </c>
      <c r="P355" s="16" t="n">
        <f aca="false">O355*2-15</f>
        <v>135</v>
      </c>
    </row>
    <row r="356" customFormat="false" ht="15" hidden="false" customHeight="false" outlineLevel="0" collapsed="false">
      <c r="B356" s="6" t="s">
        <v>392</v>
      </c>
      <c r="E356" s="6" t="s">
        <v>25</v>
      </c>
      <c r="F356" s="6" t="s">
        <v>26</v>
      </c>
      <c r="G356" s="6"/>
      <c r="I356" s="6" t="s">
        <v>27</v>
      </c>
      <c r="J356" s="6" t="s">
        <v>28</v>
      </c>
      <c r="L356" s="6" t="s">
        <v>245</v>
      </c>
      <c r="M356" s="6" t="s">
        <v>30</v>
      </c>
      <c r="N356" s="6" t="n">
        <v>1</v>
      </c>
      <c r="O356" s="6" t="n">
        <v>75</v>
      </c>
      <c r="P356" s="16" t="n">
        <f aca="false">O356*2-15</f>
        <v>135</v>
      </c>
    </row>
    <row r="357" customFormat="false" ht="15" hidden="false" customHeight="false" outlineLevel="0" collapsed="false">
      <c r="B357" s="6" t="s">
        <v>393</v>
      </c>
      <c r="E357" s="6" t="s">
        <v>25</v>
      </c>
      <c r="F357" s="6" t="s">
        <v>26</v>
      </c>
      <c r="G357" s="6"/>
      <c r="I357" s="6" t="s">
        <v>27</v>
      </c>
      <c r="J357" s="6" t="s">
        <v>28</v>
      </c>
      <c r="L357" s="6" t="s">
        <v>245</v>
      </c>
      <c r="M357" s="6" t="s">
        <v>30</v>
      </c>
      <c r="N357" s="6" t="n">
        <v>2</v>
      </c>
      <c r="O357" s="6" t="n">
        <v>75</v>
      </c>
      <c r="P357" s="16" t="n">
        <f aca="false">O357*2-15</f>
        <v>135</v>
      </c>
    </row>
    <row r="358" customFormat="false" ht="15" hidden="false" customHeight="false" outlineLevel="0" collapsed="false">
      <c r="B358" s="6" t="s">
        <v>394</v>
      </c>
      <c r="E358" s="6" t="s">
        <v>25</v>
      </c>
      <c r="F358" s="6" t="s">
        <v>26</v>
      </c>
      <c r="G358" s="6"/>
      <c r="I358" s="6" t="s">
        <v>27</v>
      </c>
      <c r="J358" s="6" t="s">
        <v>28</v>
      </c>
      <c r="L358" s="6" t="s">
        <v>245</v>
      </c>
      <c r="M358" s="6" t="s">
        <v>30</v>
      </c>
      <c r="N358" s="6" t="n">
        <v>1</v>
      </c>
      <c r="O358" s="6" t="n">
        <v>75</v>
      </c>
      <c r="P358" s="16" t="n">
        <f aca="false">O358*2-15</f>
        <v>135</v>
      </c>
    </row>
    <row r="359" customFormat="false" ht="15" hidden="false" customHeight="false" outlineLevel="0" collapsed="false">
      <c r="B359" s="6" t="s">
        <v>395</v>
      </c>
      <c r="E359" s="6" t="s">
        <v>25</v>
      </c>
      <c r="F359" s="6" t="s">
        <v>26</v>
      </c>
      <c r="G359" s="6"/>
      <c r="I359" s="6" t="s">
        <v>27</v>
      </c>
      <c r="J359" s="6" t="s">
        <v>28</v>
      </c>
      <c r="L359" s="6" t="s">
        <v>245</v>
      </c>
      <c r="M359" s="6" t="s">
        <v>30</v>
      </c>
      <c r="N359" s="6" t="n">
        <v>1</v>
      </c>
      <c r="O359" s="6" t="n">
        <v>80</v>
      </c>
      <c r="P359" s="16" t="n">
        <f aca="false">O359*2-15</f>
        <v>145</v>
      </c>
    </row>
    <row r="360" customFormat="false" ht="15" hidden="false" customHeight="false" outlineLevel="0" collapsed="false">
      <c r="B360" s="6" t="s">
        <v>396</v>
      </c>
      <c r="E360" s="6" t="s">
        <v>25</v>
      </c>
      <c r="F360" s="6" t="s">
        <v>26</v>
      </c>
      <c r="G360" s="6"/>
      <c r="I360" s="6" t="s">
        <v>27</v>
      </c>
      <c r="J360" s="6" t="s">
        <v>28</v>
      </c>
      <c r="L360" s="6" t="s">
        <v>245</v>
      </c>
      <c r="M360" s="6" t="s">
        <v>30</v>
      </c>
      <c r="N360" s="6" t="n">
        <v>2</v>
      </c>
      <c r="O360" s="6" t="n">
        <v>75</v>
      </c>
      <c r="P360" s="16" t="n">
        <f aca="false">O360*2-15</f>
        <v>135</v>
      </c>
    </row>
    <row r="361" customFormat="false" ht="15" hidden="false" customHeight="false" outlineLevel="0" collapsed="false">
      <c r="B361" s="6" t="s">
        <v>397</v>
      </c>
      <c r="E361" s="6" t="s">
        <v>25</v>
      </c>
      <c r="F361" s="6" t="s">
        <v>26</v>
      </c>
      <c r="G361" s="6"/>
      <c r="I361" s="6" t="s">
        <v>27</v>
      </c>
      <c r="J361" s="6" t="s">
        <v>28</v>
      </c>
      <c r="L361" s="6" t="s">
        <v>245</v>
      </c>
      <c r="M361" s="6" t="s">
        <v>30</v>
      </c>
      <c r="N361" s="6" t="n">
        <v>2</v>
      </c>
      <c r="O361" s="6" t="n">
        <v>75</v>
      </c>
      <c r="P361" s="16" t="n">
        <f aca="false">O361*2-15</f>
        <v>135</v>
      </c>
    </row>
    <row r="362" customFormat="false" ht="15" hidden="false" customHeight="false" outlineLevel="0" collapsed="false">
      <c r="B362" s="6" t="s">
        <v>398</v>
      </c>
      <c r="E362" s="6" t="s">
        <v>25</v>
      </c>
      <c r="F362" s="6" t="s">
        <v>26</v>
      </c>
      <c r="G362" s="6"/>
      <c r="I362" s="6" t="s">
        <v>27</v>
      </c>
      <c r="J362" s="6" t="s">
        <v>28</v>
      </c>
      <c r="L362" s="6" t="s">
        <v>245</v>
      </c>
      <c r="M362" s="6" t="s">
        <v>30</v>
      </c>
      <c r="N362" s="6" t="n">
        <v>2</v>
      </c>
      <c r="O362" s="6" t="n">
        <v>75</v>
      </c>
      <c r="P362" s="16" t="n">
        <f aca="false">O362*2-15</f>
        <v>135</v>
      </c>
    </row>
    <row r="363" customFormat="false" ht="15" hidden="false" customHeight="false" outlineLevel="0" collapsed="false">
      <c r="B363" s="6" t="s">
        <v>399</v>
      </c>
      <c r="E363" s="6" t="s">
        <v>25</v>
      </c>
      <c r="F363" s="6" t="s">
        <v>26</v>
      </c>
      <c r="G363" s="6"/>
      <c r="I363" s="6" t="s">
        <v>27</v>
      </c>
      <c r="J363" s="6" t="s">
        <v>28</v>
      </c>
      <c r="L363" s="6" t="s">
        <v>245</v>
      </c>
      <c r="M363" s="6" t="s">
        <v>30</v>
      </c>
      <c r="N363" s="6" t="n">
        <v>2</v>
      </c>
      <c r="O363" s="6" t="n">
        <v>75</v>
      </c>
      <c r="P363" s="16" t="n">
        <f aca="false">O363*2-15</f>
        <v>135</v>
      </c>
    </row>
    <row r="364" customFormat="false" ht="15" hidden="false" customHeight="false" outlineLevel="0" collapsed="false">
      <c r="B364" s="6" t="s">
        <v>400</v>
      </c>
      <c r="E364" s="6" t="s">
        <v>25</v>
      </c>
      <c r="F364" s="6" t="s">
        <v>26</v>
      </c>
      <c r="G364" s="6"/>
      <c r="I364" s="6" t="s">
        <v>27</v>
      </c>
      <c r="J364" s="6" t="s">
        <v>28</v>
      </c>
      <c r="L364" s="6" t="s">
        <v>245</v>
      </c>
      <c r="M364" s="6" t="s">
        <v>30</v>
      </c>
      <c r="N364" s="6" t="n">
        <v>2</v>
      </c>
      <c r="O364" s="6" t="n">
        <v>73</v>
      </c>
      <c r="P364" s="16" t="n">
        <f aca="false">O364*2-15</f>
        <v>131</v>
      </c>
    </row>
    <row r="365" customFormat="false" ht="15" hidden="false" customHeight="false" outlineLevel="0" collapsed="false">
      <c r="B365" s="6" t="s">
        <v>401</v>
      </c>
      <c r="E365" s="6" t="s">
        <v>25</v>
      </c>
      <c r="F365" s="6" t="s">
        <v>26</v>
      </c>
      <c r="G365" s="6"/>
      <c r="I365" s="6" t="s">
        <v>27</v>
      </c>
      <c r="J365" s="6" t="s">
        <v>28</v>
      </c>
      <c r="L365" s="6" t="s">
        <v>245</v>
      </c>
      <c r="M365" s="6" t="s">
        <v>30</v>
      </c>
      <c r="N365" s="6" t="n">
        <v>2</v>
      </c>
      <c r="O365" s="6" t="n">
        <v>73</v>
      </c>
      <c r="P365" s="16" t="n">
        <f aca="false">O365*2-15</f>
        <v>131</v>
      </c>
    </row>
    <row r="366" customFormat="false" ht="15" hidden="false" customHeight="false" outlineLevel="0" collapsed="false">
      <c r="B366" s="6" t="s">
        <v>402</v>
      </c>
      <c r="E366" s="6" t="s">
        <v>25</v>
      </c>
      <c r="F366" s="6" t="s">
        <v>26</v>
      </c>
      <c r="G366" s="6"/>
      <c r="I366" s="6" t="s">
        <v>27</v>
      </c>
      <c r="J366" s="6" t="s">
        <v>28</v>
      </c>
      <c r="L366" s="6" t="s">
        <v>245</v>
      </c>
      <c r="M366" s="6" t="s">
        <v>30</v>
      </c>
      <c r="N366" s="6" t="n">
        <v>1</v>
      </c>
      <c r="O366" s="6" t="n">
        <v>73</v>
      </c>
      <c r="P366" s="16" t="n">
        <f aca="false">O366*2-15</f>
        <v>131</v>
      </c>
    </row>
    <row r="367" customFormat="false" ht="15" hidden="false" customHeight="false" outlineLevel="0" collapsed="false">
      <c r="B367" s="6" t="s">
        <v>403</v>
      </c>
      <c r="E367" s="6" t="s">
        <v>25</v>
      </c>
      <c r="F367" s="6" t="s">
        <v>26</v>
      </c>
      <c r="G367" s="6"/>
      <c r="I367" s="6" t="s">
        <v>27</v>
      </c>
      <c r="J367" s="6" t="s">
        <v>28</v>
      </c>
      <c r="L367" s="6" t="s">
        <v>245</v>
      </c>
      <c r="M367" s="6" t="s">
        <v>30</v>
      </c>
      <c r="N367" s="6" t="n">
        <v>2</v>
      </c>
      <c r="O367" s="6" t="n">
        <v>73</v>
      </c>
      <c r="P367" s="16" t="n">
        <f aca="false">O367*2-15</f>
        <v>131</v>
      </c>
    </row>
    <row r="368" customFormat="false" ht="15" hidden="false" customHeight="false" outlineLevel="0" collapsed="false">
      <c r="B368" s="6" t="s">
        <v>404</v>
      </c>
      <c r="E368" s="6" t="s">
        <v>25</v>
      </c>
      <c r="F368" s="6" t="s">
        <v>26</v>
      </c>
      <c r="G368" s="6"/>
      <c r="I368" s="6" t="s">
        <v>27</v>
      </c>
      <c r="J368" s="6" t="s">
        <v>28</v>
      </c>
      <c r="L368" s="6" t="s">
        <v>245</v>
      </c>
      <c r="M368" s="6" t="s">
        <v>30</v>
      </c>
      <c r="N368" s="6" t="n">
        <v>2</v>
      </c>
      <c r="O368" s="6" t="n">
        <v>73</v>
      </c>
      <c r="P368" s="16" t="n">
        <f aca="false">O368*2-15</f>
        <v>131</v>
      </c>
    </row>
    <row r="369" customFormat="false" ht="15" hidden="false" customHeight="false" outlineLevel="0" collapsed="false">
      <c r="B369" s="6" t="s">
        <v>405</v>
      </c>
      <c r="E369" s="6" t="s">
        <v>25</v>
      </c>
      <c r="F369" s="6" t="s">
        <v>26</v>
      </c>
      <c r="G369" s="6"/>
      <c r="I369" s="6" t="s">
        <v>27</v>
      </c>
      <c r="J369" s="6" t="s">
        <v>28</v>
      </c>
      <c r="L369" s="6" t="s">
        <v>245</v>
      </c>
      <c r="M369" s="6" t="s">
        <v>30</v>
      </c>
      <c r="N369" s="6" t="n">
        <v>2</v>
      </c>
      <c r="O369" s="6" t="n">
        <v>73</v>
      </c>
      <c r="P369" s="16" t="n">
        <f aca="false">O369*2-15</f>
        <v>131</v>
      </c>
    </row>
    <row r="370" customFormat="false" ht="15" hidden="false" customHeight="false" outlineLevel="0" collapsed="false">
      <c r="B370" s="6" t="s">
        <v>406</v>
      </c>
      <c r="E370" s="6" t="s">
        <v>25</v>
      </c>
      <c r="F370" s="6" t="s">
        <v>26</v>
      </c>
      <c r="G370" s="6"/>
      <c r="I370" s="6" t="s">
        <v>27</v>
      </c>
      <c r="J370" s="6" t="s">
        <v>28</v>
      </c>
      <c r="L370" s="6" t="s">
        <v>245</v>
      </c>
      <c r="M370" s="6" t="s">
        <v>30</v>
      </c>
      <c r="N370" s="6" t="n">
        <v>3</v>
      </c>
      <c r="O370" s="6" t="n">
        <v>73</v>
      </c>
      <c r="P370" s="16" t="n">
        <f aca="false">O370*2-15</f>
        <v>131</v>
      </c>
    </row>
    <row r="371" customFormat="false" ht="15" hidden="false" customHeight="false" outlineLevel="0" collapsed="false">
      <c r="B371" s="6" t="s">
        <v>407</v>
      </c>
      <c r="E371" s="6" t="s">
        <v>25</v>
      </c>
      <c r="F371" s="6" t="s">
        <v>26</v>
      </c>
      <c r="G371" s="6"/>
      <c r="I371" s="6" t="s">
        <v>27</v>
      </c>
      <c r="J371" s="6" t="s">
        <v>28</v>
      </c>
      <c r="L371" s="6" t="s">
        <v>245</v>
      </c>
      <c r="M371" s="6" t="s">
        <v>30</v>
      </c>
      <c r="N371" s="6" t="n">
        <v>3</v>
      </c>
      <c r="O371" s="6" t="n">
        <v>73</v>
      </c>
      <c r="P371" s="16" t="n">
        <f aca="false">O371*2-15</f>
        <v>131</v>
      </c>
    </row>
    <row r="372" customFormat="false" ht="15" hidden="false" customHeight="false" outlineLevel="0" collapsed="false">
      <c r="B372" s="6" t="s">
        <v>408</v>
      </c>
      <c r="E372" s="6" t="s">
        <v>25</v>
      </c>
      <c r="F372" s="6" t="s">
        <v>26</v>
      </c>
      <c r="G372" s="6"/>
      <c r="I372" s="6" t="s">
        <v>27</v>
      </c>
      <c r="J372" s="6" t="s">
        <v>28</v>
      </c>
      <c r="L372" s="6" t="s">
        <v>245</v>
      </c>
      <c r="M372" s="6" t="s">
        <v>30</v>
      </c>
      <c r="N372" s="6" t="n">
        <v>2</v>
      </c>
      <c r="O372" s="6" t="n">
        <v>73</v>
      </c>
      <c r="P372" s="16" t="n">
        <f aca="false">O372*2-15</f>
        <v>131</v>
      </c>
    </row>
    <row r="373" customFormat="false" ht="15" hidden="false" customHeight="false" outlineLevel="0" collapsed="false">
      <c r="B373" s="6" t="s">
        <v>409</v>
      </c>
      <c r="E373" s="6" t="s">
        <v>25</v>
      </c>
      <c r="F373" s="6" t="s">
        <v>26</v>
      </c>
      <c r="G373" s="6"/>
      <c r="I373" s="6" t="s">
        <v>27</v>
      </c>
      <c r="J373" s="6" t="s">
        <v>28</v>
      </c>
      <c r="L373" s="6" t="s">
        <v>245</v>
      </c>
      <c r="M373" s="6" t="s">
        <v>30</v>
      </c>
      <c r="N373" s="6" t="n">
        <v>2</v>
      </c>
      <c r="O373" s="6" t="n">
        <v>79</v>
      </c>
      <c r="P373" s="16" t="n">
        <f aca="false">O373*2-15</f>
        <v>143</v>
      </c>
    </row>
    <row r="374" customFormat="false" ht="15" hidden="false" customHeight="false" outlineLevel="0" collapsed="false">
      <c r="B374" s="6" t="s">
        <v>410</v>
      </c>
      <c r="E374" s="6" t="s">
        <v>25</v>
      </c>
      <c r="F374" s="6" t="s">
        <v>26</v>
      </c>
      <c r="G374" s="6"/>
      <c r="I374" s="6" t="s">
        <v>27</v>
      </c>
      <c r="J374" s="6" t="s">
        <v>28</v>
      </c>
      <c r="L374" s="6" t="s">
        <v>245</v>
      </c>
      <c r="M374" s="6" t="s">
        <v>30</v>
      </c>
      <c r="N374" s="6" t="n">
        <v>2</v>
      </c>
      <c r="O374" s="6" t="n">
        <v>79</v>
      </c>
      <c r="P374" s="16" t="n">
        <f aca="false">O374*2-15</f>
        <v>143</v>
      </c>
    </row>
    <row r="375" customFormat="false" ht="15" hidden="false" customHeight="false" outlineLevel="0" collapsed="false">
      <c r="B375" s="6" t="s">
        <v>411</v>
      </c>
      <c r="E375" s="6" t="s">
        <v>25</v>
      </c>
      <c r="F375" s="6" t="s">
        <v>26</v>
      </c>
      <c r="G375" s="6"/>
      <c r="I375" s="6" t="s">
        <v>27</v>
      </c>
      <c r="J375" s="6" t="s">
        <v>28</v>
      </c>
      <c r="L375" s="6" t="s">
        <v>245</v>
      </c>
      <c r="M375" s="6" t="s">
        <v>30</v>
      </c>
      <c r="N375" s="6" t="n">
        <v>2</v>
      </c>
      <c r="O375" s="6" t="n">
        <v>79</v>
      </c>
      <c r="P375" s="16" t="n">
        <f aca="false">O375*2-15</f>
        <v>143</v>
      </c>
    </row>
    <row r="376" customFormat="false" ht="15" hidden="false" customHeight="false" outlineLevel="0" collapsed="false">
      <c r="B376" s="6" t="s">
        <v>412</v>
      </c>
      <c r="E376" s="6" t="s">
        <v>25</v>
      </c>
      <c r="F376" s="6" t="s">
        <v>26</v>
      </c>
      <c r="G376" s="6"/>
      <c r="I376" s="6" t="s">
        <v>27</v>
      </c>
      <c r="J376" s="6" t="s">
        <v>28</v>
      </c>
      <c r="L376" s="6" t="s">
        <v>245</v>
      </c>
      <c r="M376" s="6" t="s">
        <v>30</v>
      </c>
      <c r="N376" s="6" t="n">
        <v>2</v>
      </c>
      <c r="O376" s="6" t="n">
        <v>79</v>
      </c>
      <c r="P376" s="16" t="n">
        <f aca="false">O376*2-15</f>
        <v>143</v>
      </c>
    </row>
    <row r="377" customFormat="false" ht="15" hidden="false" customHeight="false" outlineLevel="0" collapsed="false">
      <c r="B377" s="6" t="s">
        <v>413</v>
      </c>
      <c r="E377" s="6" t="s">
        <v>25</v>
      </c>
      <c r="F377" s="6" t="s">
        <v>26</v>
      </c>
      <c r="G377" s="6"/>
      <c r="I377" s="6" t="s">
        <v>27</v>
      </c>
      <c r="J377" s="6" t="s">
        <v>28</v>
      </c>
      <c r="L377" s="6" t="s">
        <v>245</v>
      </c>
      <c r="M377" s="6" t="s">
        <v>30</v>
      </c>
      <c r="N377" s="6" t="n">
        <v>2</v>
      </c>
      <c r="O377" s="6" t="n">
        <v>79</v>
      </c>
      <c r="P377" s="16" t="n">
        <f aca="false">O377*2-15</f>
        <v>143</v>
      </c>
    </row>
    <row r="378" customFormat="false" ht="15" hidden="false" customHeight="false" outlineLevel="0" collapsed="false">
      <c r="B378" s="6" t="s">
        <v>414</v>
      </c>
      <c r="E378" s="6" t="s">
        <v>25</v>
      </c>
      <c r="F378" s="6" t="s">
        <v>26</v>
      </c>
      <c r="G378" s="6"/>
      <c r="I378" s="6" t="s">
        <v>27</v>
      </c>
      <c r="J378" s="6" t="s">
        <v>28</v>
      </c>
      <c r="L378" s="6" t="s">
        <v>245</v>
      </c>
      <c r="M378" s="6" t="s">
        <v>30</v>
      </c>
      <c r="N378" s="6" t="n">
        <v>2</v>
      </c>
      <c r="O378" s="6" t="n">
        <v>79</v>
      </c>
      <c r="P378" s="16" t="n">
        <f aca="false">O378*2-15</f>
        <v>143</v>
      </c>
    </row>
    <row r="379" customFormat="false" ht="15" hidden="false" customHeight="false" outlineLevel="0" collapsed="false">
      <c r="B379" s="6" t="s">
        <v>415</v>
      </c>
      <c r="E379" s="6" t="s">
        <v>25</v>
      </c>
      <c r="F379" s="6" t="s">
        <v>26</v>
      </c>
      <c r="G379" s="6"/>
      <c r="I379" s="6" t="s">
        <v>27</v>
      </c>
      <c r="J379" s="6" t="s">
        <v>28</v>
      </c>
      <c r="L379" s="6" t="s">
        <v>245</v>
      </c>
      <c r="M379" s="6" t="s">
        <v>30</v>
      </c>
      <c r="N379" s="6" t="n">
        <v>2</v>
      </c>
      <c r="O379" s="6" t="n">
        <v>79</v>
      </c>
      <c r="P379" s="16" t="n">
        <f aca="false">O379*2-15</f>
        <v>143</v>
      </c>
    </row>
    <row r="380" customFormat="false" ht="15" hidden="false" customHeight="false" outlineLevel="0" collapsed="false">
      <c r="B380" s="6" t="s">
        <v>416</v>
      </c>
      <c r="E380" s="6" t="s">
        <v>25</v>
      </c>
      <c r="F380" s="6" t="s">
        <v>26</v>
      </c>
      <c r="G380" s="6"/>
      <c r="I380" s="6" t="s">
        <v>27</v>
      </c>
      <c r="J380" s="6" t="s">
        <v>28</v>
      </c>
      <c r="L380" s="6" t="s">
        <v>245</v>
      </c>
      <c r="M380" s="6" t="s">
        <v>30</v>
      </c>
      <c r="N380" s="6" t="n">
        <v>1</v>
      </c>
      <c r="O380" s="6" t="n">
        <v>79</v>
      </c>
      <c r="P380" s="16" t="n">
        <f aca="false">O380*2-15</f>
        <v>143</v>
      </c>
    </row>
    <row r="381" customFormat="false" ht="15" hidden="false" customHeight="false" outlineLevel="0" collapsed="false">
      <c r="B381" s="6" t="s">
        <v>417</v>
      </c>
      <c r="E381" s="6" t="s">
        <v>25</v>
      </c>
      <c r="F381" s="6" t="s">
        <v>26</v>
      </c>
      <c r="G381" s="6"/>
      <c r="I381" s="6" t="s">
        <v>27</v>
      </c>
      <c r="J381" s="6" t="s">
        <v>28</v>
      </c>
      <c r="L381" s="6" t="s">
        <v>245</v>
      </c>
      <c r="M381" s="6" t="s">
        <v>30</v>
      </c>
      <c r="N381" s="6" t="n">
        <v>2</v>
      </c>
      <c r="O381" s="6" t="n">
        <v>78</v>
      </c>
      <c r="P381" s="16" t="n">
        <f aca="false">O381*2-15</f>
        <v>141</v>
      </c>
    </row>
    <row r="382" customFormat="false" ht="15" hidden="false" customHeight="false" outlineLevel="0" collapsed="false">
      <c r="B382" s="6" t="s">
        <v>418</v>
      </c>
      <c r="E382" s="6" t="s">
        <v>25</v>
      </c>
      <c r="F382" s="6" t="s">
        <v>26</v>
      </c>
      <c r="G382" s="6"/>
      <c r="I382" s="6" t="s">
        <v>27</v>
      </c>
      <c r="J382" s="6" t="s">
        <v>28</v>
      </c>
      <c r="L382" s="6" t="s">
        <v>245</v>
      </c>
      <c r="M382" s="6" t="s">
        <v>30</v>
      </c>
      <c r="N382" s="6" t="n">
        <v>2</v>
      </c>
      <c r="O382" s="6" t="n">
        <v>78</v>
      </c>
      <c r="P382" s="16" t="n">
        <f aca="false">O382*2-15</f>
        <v>141</v>
      </c>
    </row>
    <row r="383" customFormat="false" ht="15" hidden="false" customHeight="false" outlineLevel="0" collapsed="false">
      <c r="B383" s="6" t="s">
        <v>419</v>
      </c>
      <c r="E383" s="6" t="s">
        <v>25</v>
      </c>
      <c r="F383" s="6" t="s">
        <v>26</v>
      </c>
      <c r="G383" s="6"/>
      <c r="I383" s="6" t="s">
        <v>27</v>
      </c>
      <c r="J383" s="6" t="s">
        <v>28</v>
      </c>
      <c r="L383" s="6" t="s">
        <v>245</v>
      </c>
      <c r="M383" s="6" t="s">
        <v>30</v>
      </c>
      <c r="N383" s="6" t="n">
        <v>2</v>
      </c>
      <c r="O383" s="6" t="n">
        <v>78</v>
      </c>
      <c r="P383" s="16" t="n">
        <f aca="false">O383*2-15</f>
        <v>141</v>
      </c>
    </row>
    <row r="384" customFormat="false" ht="15" hidden="false" customHeight="false" outlineLevel="0" collapsed="false">
      <c r="B384" s="6" t="s">
        <v>420</v>
      </c>
      <c r="E384" s="6" t="s">
        <v>25</v>
      </c>
      <c r="F384" s="6" t="s">
        <v>26</v>
      </c>
      <c r="G384" s="6"/>
      <c r="I384" s="6" t="s">
        <v>27</v>
      </c>
      <c r="J384" s="6" t="s">
        <v>28</v>
      </c>
      <c r="L384" s="6" t="s">
        <v>245</v>
      </c>
      <c r="M384" s="6" t="s">
        <v>30</v>
      </c>
      <c r="N384" s="6" t="n">
        <v>1</v>
      </c>
      <c r="O384" s="6" t="n">
        <v>78</v>
      </c>
      <c r="P384" s="16" t="n">
        <f aca="false">O384*2-15</f>
        <v>141</v>
      </c>
    </row>
    <row r="385" customFormat="false" ht="15" hidden="false" customHeight="false" outlineLevel="0" collapsed="false">
      <c r="B385" s="6" t="s">
        <v>421</v>
      </c>
      <c r="E385" s="6" t="s">
        <v>25</v>
      </c>
      <c r="F385" s="6" t="s">
        <v>26</v>
      </c>
      <c r="G385" s="6"/>
      <c r="I385" s="6" t="s">
        <v>27</v>
      </c>
      <c r="J385" s="6" t="s">
        <v>28</v>
      </c>
      <c r="L385" s="6" t="s">
        <v>245</v>
      </c>
      <c r="M385" s="6" t="s">
        <v>30</v>
      </c>
      <c r="N385" s="6" t="n">
        <v>2</v>
      </c>
      <c r="O385" s="6" t="n">
        <v>78</v>
      </c>
      <c r="P385" s="16" t="n">
        <f aca="false">O385*2-15</f>
        <v>141</v>
      </c>
    </row>
    <row r="386" customFormat="false" ht="15" hidden="false" customHeight="false" outlineLevel="0" collapsed="false">
      <c r="B386" s="6" t="s">
        <v>422</v>
      </c>
      <c r="E386" s="6" t="s">
        <v>25</v>
      </c>
      <c r="F386" s="6" t="s">
        <v>26</v>
      </c>
      <c r="G386" s="6"/>
      <c r="I386" s="6" t="s">
        <v>27</v>
      </c>
      <c r="J386" s="6" t="s">
        <v>28</v>
      </c>
      <c r="L386" s="6" t="s">
        <v>245</v>
      </c>
      <c r="M386" s="6" t="s">
        <v>30</v>
      </c>
      <c r="N386" s="6" t="n">
        <v>2</v>
      </c>
      <c r="O386" s="6" t="n">
        <v>78</v>
      </c>
      <c r="P386" s="16" t="n">
        <f aca="false">O386*2-15</f>
        <v>141</v>
      </c>
    </row>
    <row r="387" customFormat="false" ht="15" hidden="false" customHeight="false" outlineLevel="0" collapsed="false">
      <c r="B387" s="6" t="s">
        <v>423</v>
      </c>
      <c r="E387" s="6" t="s">
        <v>25</v>
      </c>
      <c r="F387" s="6" t="s">
        <v>26</v>
      </c>
      <c r="G387" s="6"/>
      <c r="I387" s="6" t="s">
        <v>27</v>
      </c>
      <c r="J387" s="6" t="s">
        <v>28</v>
      </c>
      <c r="L387" s="6" t="s">
        <v>245</v>
      </c>
      <c r="M387" s="6" t="s">
        <v>30</v>
      </c>
      <c r="N387" s="6" t="n">
        <v>1</v>
      </c>
      <c r="O387" s="6" t="n">
        <v>75</v>
      </c>
      <c r="P387" s="16" t="n">
        <f aca="false">O387*2-15</f>
        <v>135</v>
      </c>
    </row>
    <row r="388" customFormat="false" ht="15" hidden="false" customHeight="false" outlineLevel="0" collapsed="false">
      <c r="B388" s="6" t="s">
        <v>424</v>
      </c>
      <c r="E388" s="6" t="s">
        <v>25</v>
      </c>
      <c r="F388" s="6" t="s">
        <v>26</v>
      </c>
      <c r="G388" s="6"/>
      <c r="I388" s="6" t="s">
        <v>27</v>
      </c>
      <c r="J388" s="6" t="s">
        <v>28</v>
      </c>
      <c r="L388" s="6" t="s">
        <v>245</v>
      </c>
      <c r="M388" s="6" t="s">
        <v>30</v>
      </c>
      <c r="N388" s="6" t="n">
        <v>2</v>
      </c>
      <c r="O388" s="6" t="n">
        <v>80</v>
      </c>
      <c r="P388" s="16" t="n">
        <f aca="false">O388*2-15</f>
        <v>145</v>
      </c>
    </row>
    <row r="389" customFormat="false" ht="15" hidden="false" customHeight="false" outlineLevel="0" collapsed="false">
      <c r="B389" s="6" t="s">
        <v>425</v>
      </c>
      <c r="E389" s="6" t="s">
        <v>25</v>
      </c>
      <c r="F389" s="6" t="s">
        <v>26</v>
      </c>
      <c r="G389" s="6"/>
      <c r="I389" s="6" t="s">
        <v>27</v>
      </c>
      <c r="J389" s="6" t="s">
        <v>28</v>
      </c>
      <c r="L389" s="6" t="s">
        <v>245</v>
      </c>
      <c r="M389" s="6" t="s">
        <v>30</v>
      </c>
      <c r="N389" s="6" t="n">
        <v>2</v>
      </c>
      <c r="O389" s="6" t="n">
        <v>80</v>
      </c>
      <c r="P389" s="16" t="n">
        <f aca="false">O389*2-15</f>
        <v>145</v>
      </c>
    </row>
    <row r="390" customFormat="false" ht="15" hidden="false" customHeight="false" outlineLevel="0" collapsed="false">
      <c r="B390" s="6" t="s">
        <v>426</v>
      </c>
      <c r="E390" s="6" t="s">
        <v>25</v>
      </c>
      <c r="F390" s="6" t="s">
        <v>26</v>
      </c>
      <c r="G390" s="6"/>
      <c r="I390" s="6" t="s">
        <v>27</v>
      </c>
      <c r="J390" s="6" t="s">
        <v>28</v>
      </c>
      <c r="L390" s="6" t="s">
        <v>245</v>
      </c>
      <c r="M390" s="6" t="s">
        <v>30</v>
      </c>
      <c r="N390" s="6" t="n">
        <v>2</v>
      </c>
      <c r="O390" s="6" t="n">
        <v>80</v>
      </c>
      <c r="P390" s="16" t="n">
        <f aca="false">O390*2-15</f>
        <v>145</v>
      </c>
    </row>
    <row r="391" customFormat="false" ht="15" hidden="false" customHeight="false" outlineLevel="0" collapsed="false">
      <c r="B391" s="6" t="s">
        <v>427</v>
      </c>
      <c r="E391" s="6" t="s">
        <v>25</v>
      </c>
      <c r="F391" s="6" t="s">
        <v>26</v>
      </c>
      <c r="G391" s="6"/>
      <c r="I391" s="6" t="s">
        <v>27</v>
      </c>
      <c r="J391" s="6" t="s">
        <v>28</v>
      </c>
      <c r="L391" s="6" t="s">
        <v>245</v>
      </c>
      <c r="M391" s="6" t="s">
        <v>30</v>
      </c>
      <c r="N391" s="6" t="n">
        <v>2</v>
      </c>
      <c r="O391" s="6" t="n">
        <v>80</v>
      </c>
      <c r="P391" s="16" t="n">
        <f aca="false">O391*2-15</f>
        <v>145</v>
      </c>
    </row>
    <row r="392" customFormat="false" ht="15" hidden="false" customHeight="false" outlineLevel="0" collapsed="false">
      <c r="B392" s="6" t="s">
        <v>428</v>
      </c>
      <c r="E392" s="6" t="s">
        <v>25</v>
      </c>
      <c r="F392" s="6" t="s">
        <v>26</v>
      </c>
      <c r="G392" s="6"/>
      <c r="I392" s="6" t="s">
        <v>27</v>
      </c>
      <c r="J392" s="6" t="s">
        <v>28</v>
      </c>
      <c r="L392" s="6" t="s">
        <v>245</v>
      </c>
      <c r="M392" s="6" t="s">
        <v>30</v>
      </c>
      <c r="N392" s="6" t="n">
        <v>2</v>
      </c>
      <c r="O392" s="6" t="n">
        <v>78</v>
      </c>
      <c r="P392" s="16" t="n">
        <f aca="false">O392*2-15</f>
        <v>141</v>
      </c>
    </row>
    <row r="393" customFormat="false" ht="15" hidden="false" customHeight="false" outlineLevel="0" collapsed="false">
      <c r="B393" s="6" t="s">
        <v>429</v>
      </c>
      <c r="E393" s="6" t="s">
        <v>25</v>
      </c>
      <c r="F393" s="6" t="s">
        <v>26</v>
      </c>
      <c r="G393" s="6"/>
      <c r="I393" s="6" t="s">
        <v>27</v>
      </c>
      <c r="J393" s="6" t="s">
        <v>28</v>
      </c>
      <c r="L393" s="6" t="s">
        <v>245</v>
      </c>
      <c r="M393" s="6" t="s">
        <v>30</v>
      </c>
      <c r="N393" s="6" t="n">
        <v>1</v>
      </c>
      <c r="O393" s="6" t="n">
        <v>78</v>
      </c>
      <c r="P393" s="16" t="n">
        <f aca="false">O393*2-15</f>
        <v>141</v>
      </c>
    </row>
    <row r="394" customFormat="false" ht="15" hidden="false" customHeight="false" outlineLevel="0" collapsed="false">
      <c r="B394" s="6" t="s">
        <v>430</v>
      </c>
      <c r="E394" s="6" t="s">
        <v>25</v>
      </c>
      <c r="F394" s="6" t="s">
        <v>26</v>
      </c>
      <c r="G394" s="6"/>
      <c r="I394" s="6" t="s">
        <v>27</v>
      </c>
      <c r="J394" s="6" t="s">
        <v>28</v>
      </c>
      <c r="L394" s="6" t="s">
        <v>245</v>
      </c>
      <c r="M394" s="6" t="s">
        <v>30</v>
      </c>
      <c r="N394" s="6" t="n">
        <v>1</v>
      </c>
      <c r="O394" s="6" t="n">
        <v>78</v>
      </c>
      <c r="P394" s="16" t="n">
        <f aca="false">O394*2-15</f>
        <v>141</v>
      </c>
    </row>
    <row r="395" customFormat="false" ht="15" hidden="false" customHeight="false" outlineLevel="0" collapsed="false">
      <c r="B395" s="6" t="s">
        <v>431</v>
      </c>
      <c r="E395" s="6" t="s">
        <v>25</v>
      </c>
      <c r="F395" s="6" t="s">
        <v>26</v>
      </c>
      <c r="G395" s="6"/>
      <c r="I395" s="6" t="s">
        <v>27</v>
      </c>
      <c r="J395" s="6" t="s">
        <v>28</v>
      </c>
      <c r="L395" s="6" t="s">
        <v>245</v>
      </c>
      <c r="M395" s="6" t="s">
        <v>30</v>
      </c>
      <c r="N395" s="6" t="n">
        <v>2</v>
      </c>
      <c r="O395" s="6" t="n">
        <v>78</v>
      </c>
      <c r="P395" s="16" t="n">
        <f aca="false">O395*2-15</f>
        <v>141</v>
      </c>
    </row>
    <row r="396" customFormat="false" ht="15" hidden="false" customHeight="false" outlineLevel="0" collapsed="false">
      <c r="B396" s="6" t="s">
        <v>432</v>
      </c>
      <c r="E396" s="6" t="s">
        <v>25</v>
      </c>
      <c r="F396" s="6" t="s">
        <v>26</v>
      </c>
      <c r="G396" s="6"/>
      <c r="I396" s="6" t="s">
        <v>27</v>
      </c>
      <c r="J396" s="6" t="s">
        <v>28</v>
      </c>
      <c r="L396" s="6" t="s">
        <v>245</v>
      </c>
      <c r="M396" s="6" t="s">
        <v>30</v>
      </c>
      <c r="N396" s="6" t="n">
        <v>1</v>
      </c>
      <c r="O396" s="6" t="n">
        <v>78</v>
      </c>
      <c r="P396" s="16" t="n">
        <f aca="false">O396*2-15</f>
        <v>141</v>
      </c>
    </row>
    <row r="397" customFormat="false" ht="15" hidden="false" customHeight="false" outlineLevel="0" collapsed="false">
      <c r="B397" s="6" t="s">
        <v>415</v>
      </c>
      <c r="E397" s="6" t="s">
        <v>25</v>
      </c>
      <c r="F397" s="6" t="s">
        <v>26</v>
      </c>
      <c r="G397" s="6"/>
      <c r="I397" s="6" t="s">
        <v>27</v>
      </c>
      <c r="J397" s="6" t="s">
        <v>28</v>
      </c>
      <c r="L397" s="6" t="s">
        <v>245</v>
      </c>
      <c r="M397" s="6" t="s">
        <v>30</v>
      </c>
      <c r="N397" s="6" t="n">
        <v>2</v>
      </c>
      <c r="O397" s="6" t="n">
        <v>75</v>
      </c>
      <c r="P397" s="16" t="n">
        <f aca="false">O397*2-15</f>
        <v>135</v>
      </c>
    </row>
    <row r="398" customFormat="false" ht="15" hidden="false" customHeight="false" outlineLevel="0" collapsed="false">
      <c r="B398" s="6" t="s">
        <v>416</v>
      </c>
      <c r="E398" s="6" t="s">
        <v>25</v>
      </c>
      <c r="F398" s="6" t="s">
        <v>26</v>
      </c>
      <c r="G398" s="6"/>
      <c r="I398" s="6" t="s">
        <v>27</v>
      </c>
      <c r="J398" s="6" t="s">
        <v>28</v>
      </c>
      <c r="L398" s="6" t="s">
        <v>245</v>
      </c>
      <c r="M398" s="6" t="s">
        <v>30</v>
      </c>
      <c r="N398" s="6" t="n">
        <v>2</v>
      </c>
      <c r="O398" s="6" t="n">
        <v>75</v>
      </c>
      <c r="P398" s="16" t="n">
        <f aca="false">O398*2-15</f>
        <v>135</v>
      </c>
    </row>
    <row r="399" customFormat="false" ht="15" hidden="false" customHeight="false" outlineLevel="0" collapsed="false">
      <c r="B399" s="6" t="s">
        <v>433</v>
      </c>
      <c r="E399" s="6" t="s">
        <v>25</v>
      </c>
      <c r="F399" s="6" t="s">
        <v>26</v>
      </c>
      <c r="G399" s="6"/>
      <c r="I399" s="6" t="s">
        <v>27</v>
      </c>
      <c r="J399" s="6" t="s">
        <v>28</v>
      </c>
      <c r="L399" s="6" t="s">
        <v>245</v>
      </c>
      <c r="M399" s="6" t="s">
        <v>30</v>
      </c>
      <c r="N399" s="6" t="n">
        <v>2</v>
      </c>
      <c r="O399" s="6" t="n">
        <v>75</v>
      </c>
      <c r="P399" s="16" t="n">
        <f aca="false">O399*2-15</f>
        <v>135</v>
      </c>
    </row>
    <row r="400" customFormat="false" ht="15" hidden="false" customHeight="false" outlineLevel="0" collapsed="false">
      <c r="B400" s="6" t="s">
        <v>434</v>
      </c>
      <c r="E400" s="6" t="s">
        <v>25</v>
      </c>
      <c r="F400" s="6" t="s">
        <v>26</v>
      </c>
      <c r="G400" s="6"/>
      <c r="I400" s="6" t="s">
        <v>27</v>
      </c>
      <c r="J400" s="6" t="s">
        <v>28</v>
      </c>
      <c r="L400" s="6" t="s">
        <v>245</v>
      </c>
      <c r="M400" s="6" t="s">
        <v>30</v>
      </c>
      <c r="N400" s="6" t="n">
        <v>2</v>
      </c>
      <c r="O400" s="6" t="n">
        <v>75</v>
      </c>
      <c r="P400" s="16" t="n">
        <f aca="false">O400*2-15</f>
        <v>135</v>
      </c>
    </row>
    <row r="401" customFormat="false" ht="15" hidden="false" customHeight="false" outlineLevel="0" collapsed="false">
      <c r="B401" s="6" t="s">
        <v>435</v>
      </c>
      <c r="E401" s="6" t="s">
        <v>25</v>
      </c>
      <c r="F401" s="6" t="s">
        <v>26</v>
      </c>
      <c r="G401" s="6"/>
      <c r="I401" s="6" t="s">
        <v>27</v>
      </c>
      <c r="J401" s="6" t="s">
        <v>28</v>
      </c>
      <c r="L401" s="6" t="s">
        <v>245</v>
      </c>
      <c r="M401" s="6" t="s">
        <v>30</v>
      </c>
      <c r="N401" s="6" t="n">
        <v>2</v>
      </c>
      <c r="O401" s="6" t="n">
        <v>75</v>
      </c>
      <c r="P401" s="16" t="n">
        <f aca="false">O401*2-15</f>
        <v>135</v>
      </c>
    </row>
    <row r="402" customFormat="false" ht="15" hidden="false" customHeight="false" outlineLevel="0" collapsed="false">
      <c r="B402" s="6" t="s">
        <v>436</v>
      </c>
      <c r="E402" s="6" t="s">
        <v>25</v>
      </c>
      <c r="F402" s="6" t="s">
        <v>26</v>
      </c>
      <c r="G402" s="6"/>
      <c r="I402" s="6" t="s">
        <v>27</v>
      </c>
      <c r="J402" s="6" t="s">
        <v>28</v>
      </c>
      <c r="L402" s="6" t="s">
        <v>245</v>
      </c>
      <c r="M402" s="6" t="s">
        <v>30</v>
      </c>
      <c r="N402" s="6" t="n">
        <v>1</v>
      </c>
      <c r="O402" s="6" t="n">
        <v>75</v>
      </c>
      <c r="P402" s="16" t="n">
        <f aca="false">O402*2-15</f>
        <v>135</v>
      </c>
    </row>
    <row r="403" customFormat="false" ht="15" hidden="false" customHeight="false" outlineLevel="0" collapsed="false">
      <c r="B403" s="6" t="s">
        <v>437</v>
      </c>
      <c r="E403" s="6" t="s">
        <v>25</v>
      </c>
      <c r="F403" s="6" t="s">
        <v>26</v>
      </c>
      <c r="G403" s="6"/>
      <c r="I403" s="6" t="s">
        <v>27</v>
      </c>
      <c r="J403" s="6" t="s">
        <v>28</v>
      </c>
      <c r="L403" s="6" t="s">
        <v>245</v>
      </c>
      <c r="M403" s="6" t="s">
        <v>30</v>
      </c>
      <c r="N403" s="6" t="n">
        <v>1</v>
      </c>
      <c r="O403" s="6" t="n">
        <v>75</v>
      </c>
      <c r="P403" s="16" t="n">
        <f aca="false">O403*2-15</f>
        <v>135</v>
      </c>
    </row>
    <row r="404" customFormat="false" ht="15" hidden="false" customHeight="false" outlineLevel="0" collapsed="false">
      <c r="B404" s="6" t="s">
        <v>438</v>
      </c>
      <c r="E404" s="6" t="s">
        <v>25</v>
      </c>
      <c r="F404" s="6" t="s">
        <v>26</v>
      </c>
      <c r="G404" s="6"/>
      <c r="I404" s="6" t="s">
        <v>27</v>
      </c>
      <c r="J404" s="6" t="s">
        <v>28</v>
      </c>
      <c r="L404" s="6" t="s">
        <v>245</v>
      </c>
      <c r="M404" s="6" t="s">
        <v>30</v>
      </c>
      <c r="N404" s="6" t="n">
        <v>3</v>
      </c>
      <c r="O404" s="6" t="n">
        <v>75</v>
      </c>
      <c r="P404" s="16" t="n">
        <f aca="false">O404*2-15</f>
        <v>135</v>
      </c>
    </row>
    <row r="405" customFormat="false" ht="15" hidden="false" customHeight="false" outlineLevel="0" collapsed="false">
      <c r="B405" s="6" t="s">
        <v>439</v>
      </c>
      <c r="E405" s="6" t="s">
        <v>25</v>
      </c>
      <c r="F405" s="6" t="s">
        <v>26</v>
      </c>
      <c r="G405" s="6"/>
      <c r="I405" s="6" t="s">
        <v>27</v>
      </c>
      <c r="J405" s="6" t="s">
        <v>28</v>
      </c>
      <c r="L405" s="6" t="s">
        <v>245</v>
      </c>
      <c r="M405" s="6" t="s">
        <v>30</v>
      </c>
      <c r="N405" s="6" t="n">
        <v>2</v>
      </c>
      <c r="O405" s="6" t="n">
        <v>78</v>
      </c>
      <c r="P405" s="16" t="n">
        <f aca="false">O405*2-15</f>
        <v>141</v>
      </c>
    </row>
    <row r="406" customFormat="false" ht="15" hidden="false" customHeight="false" outlineLevel="0" collapsed="false">
      <c r="B406" s="6" t="s">
        <v>440</v>
      </c>
      <c r="E406" s="6" t="s">
        <v>25</v>
      </c>
      <c r="F406" s="6" t="s">
        <v>26</v>
      </c>
      <c r="G406" s="6"/>
      <c r="I406" s="6" t="s">
        <v>27</v>
      </c>
      <c r="J406" s="6" t="s">
        <v>28</v>
      </c>
      <c r="L406" s="6" t="s">
        <v>245</v>
      </c>
      <c r="M406" s="6" t="s">
        <v>30</v>
      </c>
      <c r="N406" s="6" t="n">
        <v>2</v>
      </c>
      <c r="O406" s="6" t="n">
        <v>78</v>
      </c>
      <c r="P406" s="16" t="n">
        <f aca="false">O406*2-15</f>
        <v>141</v>
      </c>
    </row>
    <row r="407" customFormat="false" ht="15" hidden="false" customHeight="false" outlineLevel="0" collapsed="false">
      <c r="B407" s="6" t="s">
        <v>441</v>
      </c>
      <c r="E407" s="6" t="s">
        <v>25</v>
      </c>
      <c r="F407" s="6" t="s">
        <v>26</v>
      </c>
      <c r="G407" s="6"/>
      <c r="I407" s="6" t="s">
        <v>27</v>
      </c>
      <c r="J407" s="6" t="s">
        <v>28</v>
      </c>
      <c r="L407" s="6" t="s">
        <v>245</v>
      </c>
      <c r="M407" s="6" t="s">
        <v>30</v>
      </c>
      <c r="N407" s="6" t="n">
        <v>2</v>
      </c>
      <c r="O407" s="6" t="n">
        <v>78</v>
      </c>
      <c r="P407" s="16" t="n">
        <f aca="false">O407*2-15</f>
        <v>141</v>
      </c>
    </row>
    <row r="408" customFormat="false" ht="15" hidden="false" customHeight="false" outlineLevel="0" collapsed="false">
      <c r="B408" s="6" t="s">
        <v>442</v>
      </c>
      <c r="E408" s="6" t="s">
        <v>25</v>
      </c>
      <c r="F408" s="6" t="s">
        <v>26</v>
      </c>
      <c r="G408" s="6"/>
      <c r="I408" s="6" t="s">
        <v>27</v>
      </c>
      <c r="J408" s="6" t="s">
        <v>28</v>
      </c>
      <c r="L408" s="6" t="s">
        <v>245</v>
      </c>
      <c r="M408" s="6" t="s">
        <v>30</v>
      </c>
      <c r="N408" s="6" t="n">
        <v>2</v>
      </c>
      <c r="O408" s="6" t="n">
        <v>78</v>
      </c>
      <c r="P408" s="16" t="n">
        <f aca="false">O408*2-15</f>
        <v>141</v>
      </c>
    </row>
    <row r="409" customFormat="false" ht="15" hidden="false" customHeight="false" outlineLevel="0" collapsed="false">
      <c r="B409" s="6" t="s">
        <v>443</v>
      </c>
      <c r="E409" s="6" t="s">
        <v>25</v>
      </c>
      <c r="F409" s="6" t="s">
        <v>26</v>
      </c>
      <c r="G409" s="6"/>
      <c r="I409" s="6" t="s">
        <v>27</v>
      </c>
      <c r="J409" s="6" t="s">
        <v>28</v>
      </c>
      <c r="L409" s="6" t="s">
        <v>245</v>
      </c>
      <c r="M409" s="6" t="s">
        <v>30</v>
      </c>
      <c r="N409" s="6" t="n">
        <v>1</v>
      </c>
      <c r="O409" s="6" t="n">
        <v>75</v>
      </c>
      <c r="P409" s="16" t="n">
        <f aca="false">O409*2-15</f>
        <v>135</v>
      </c>
    </row>
    <row r="410" customFormat="false" ht="15" hidden="false" customHeight="false" outlineLevel="0" collapsed="false">
      <c r="B410" s="6" t="s">
        <v>444</v>
      </c>
      <c r="E410" s="6" t="s">
        <v>25</v>
      </c>
      <c r="F410" s="6" t="s">
        <v>26</v>
      </c>
      <c r="G410" s="6"/>
      <c r="I410" s="6" t="s">
        <v>27</v>
      </c>
      <c r="J410" s="6" t="s">
        <v>28</v>
      </c>
      <c r="L410" s="6" t="s">
        <v>245</v>
      </c>
      <c r="M410" s="6" t="s">
        <v>30</v>
      </c>
      <c r="N410" s="6" t="n">
        <v>1</v>
      </c>
      <c r="O410" s="6" t="n">
        <v>75</v>
      </c>
      <c r="P410" s="16" t="n">
        <f aca="false">O410*2-15</f>
        <v>135</v>
      </c>
    </row>
    <row r="411" customFormat="false" ht="15.75" hidden="false" customHeight="true" outlineLevel="0" collapsed="false">
      <c r="B411" s="6" t="s">
        <v>445</v>
      </c>
      <c r="E411" s="6" t="s">
        <v>25</v>
      </c>
      <c r="F411" s="6" t="s">
        <v>26</v>
      </c>
      <c r="G411" s="6"/>
      <c r="I411" s="6" t="s">
        <v>27</v>
      </c>
      <c r="J411" s="6" t="s">
        <v>28</v>
      </c>
      <c r="L411" s="6" t="s">
        <v>245</v>
      </c>
      <c r="M411" s="6" t="s">
        <v>30</v>
      </c>
      <c r="N411" s="6" t="n">
        <v>1</v>
      </c>
      <c r="O411" s="6" t="n">
        <v>75</v>
      </c>
      <c r="P411" s="16" t="n">
        <f aca="false">O411*2-15</f>
        <v>135</v>
      </c>
    </row>
    <row r="412" customFormat="false" ht="15.1" hidden="false" customHeight="false" outlineLevel="0" collapsed="false">
      <c r="B412" s="12" t="s">
        <v>446</v>
      </c>
      <c r="C412" s="12"/>
      <c r="D412" s="12" t="s">
        <v>447</v>
      </c>
      <c r="E412" s="12" t="s">
        <v>25</v>
      </c>
      <c r="F412" s="12"/>
      <c r="G412" s="12" t="s">
        <v>448</v>
      </c>
      <c r="H412" s="12"/>
      <c r="I412" s="12" t="s">
        <v>27</v>
      </c>
      <c r="J412" s="12"/>
      <c r="K412" s="12"/>
      <c r="L412" s="12" t="s">
        <v>449</v>
      </c>
      <c r="M412" s="12"/>
      <c r="N412" s="12" t="n">
        <v>2</v>
      </c>
      <c r="O412" s="12" t="n">
        <v>156</v>
      </c>
      <c r="P412" s="17" t="n">
        <f aca="false">O412*1.6</f>
        <v>249.6</v>
      </c>
      <c r="Q412" s="18" t="n">
        <v>65</v>
      </c>
      <c r="R412" s="19"/>
    </row>
    <row r="413" customFormat="false" ht="15.1" hidden="false" customHeight="false" outlineLevel="0" collapsed="false">
      <c r="B413" s="12" t="s">
        <v>450</v>
      </c>
      <c r="C413" s="12"/>
      <c r="D413" s="12" t="s">
        <v>447</v>
      </c>
      <c r="E413" s="12" t="s">
        <v>25</v>
      </c>
      <c r="F413" s="12"/>
      <c r="G413" s="12" t="s">
        <v>451</v>
      </c>
      <c r="H413" s="12"/>
      <c r="I413" s="12" t="s">
        <v>27</v>
      </c>
      <c r="J413" s="12"/>
      <c r="K413" s="12"/>
      <c r="L413" s="12" t="s">
        <v>449</v>
      </c>
      <c r="M413" s="12"/>
      <c r="N413" s="12" t="n">
        <v>3</v>
      </c>
      <c r="O413" s="12" t="n">
        <v>156</v>
      </c>
      <c r="P413" s="17" t="n">
        <f aca="false">O413*1.6</f>
        <v>249.6</v>
      </c>
      <c r="Q413" s="18" t="n">
        <v>65</v>
      </c>
      <c r="R413" s="19"/>
    </row>
    <row r="414" customFormat="false" ht="15.1" hidden="false" customHeight="false" outlineLevel="0" collapsed="false">
      <c r="B414" s="12" t="s">
        <v>452</v>
      </c>
      <c r="C414" s="12"/>
      <c r="D414" s="12" t="s">
        <v>447</v>
      </c>
      <c r="E414" s="12" t="s">
        <v>25</v>
      </c>
      <c r="F414" s="12"/>
      <c r="G414" s="12" t="s">
        <v>451</v>
      </c>
      <c r="H414" s="12"/>
      <c r="I414" s="12" t="s">
        <v>27</v>
      </c>
      <c r="J414" s="12"/>
      <c r="K414" s="12"/>
      <c r="L414" s="12" t="s">
        <v>449</v>
      </c>
      <c r="M414" s="12"/>
      <c r="N414" s="12" t="n">
        <v>3</v>
      </c>
      <c r="O414" s="12" t="n">
        <v>156</v>
      </c>
      <c r="P414" s="17" t="n">
        <f aca="false">O414*1.6</f>
        <v>249.6</v>
      </c>
      <c r="Q414" s="18" t="n">
        <v>65</v>
      </c>
      <c r="R414" s="19"/>
    </row>
    <row r="415" customFormat="false" ht="15.1" hidden="false" customHeight="false" outlineLevel="0" collapsed="false">
      <c r="B415" s="12" t="s">
        <v>453</v>
      </c>
      <c r="C415" s="12"/>
      <c r="D415" s="12" t="s">
        <v>447</v>
      </c>
      <c r="E415" s="12" t="s">
        <v>25</v>
      </c>
      <c r="F415" s="12"/>
      <c r="G415" s="12" t="s">
        <v>448</v>
      </c>
      <c r="H415" s="12"/>
      <c r="I415" s="12" t="s">
        <v>27</v>
      </c>
      <c r="J415" s="12"/>
      <c r="K415" s="12"/>
      <c r="L415" s="12" t="s">
        <v>449</v>
      </c>
      <c r="M415" s="12"/>
      <c r="N415" s="12" t="n">
        <v>3</v>
      </c>
      <c r="O415" s="12" t="n">
        <v>156</v>
      </c>
      <c r="P415" s="17" t="n">
        <f aca="false">O415*1.6</f>
        <v>249.6</v>
      </c>
      <c r="Q415" s="18" t="n">
        <v>65</v>
      </c>
      <c r="R415" s="19"/>
    </row>
    <row r="416" customFormat="false" ht="15.1" hidden="false" customHeight="false" outlineLevel="0" collapsed="false">
      <c r="B416" s="12" t="s">
        <v>454</v>
      </c>
      <c r="C416" s="12"/>
      <c r="D416" s="12" t="s">
        <v>447</v>
      </c>
      <c r="E416" s="12" t="s">
        <v>25</v>
      </c>
      <c r="F416" s="12"/>
      <c r="G416" s="12" t="s">
        <v>451</v>
      </c>
      <c r="H416" s="12"/>
      <c r="I416" s="12" t="s">
        <v>27</v>
      </c>
      <c r="J416" s="12"/>
      <c r="K416" s="12"/>
      <c r="L416" s="12" t="s">
        <v>449</v>
      </c>
      <c r="M416" s="12"/>
      <c r="N416" s="12" t="n">
        <v>3</v>
      </c>
      <c r="O416" s="12" t="n">
        <v>156</v>
      </c>
      <c r="P416" s="17" t="n">
        <f aca="false">O416*1.6</f>
        <v>249.6</v>
      </c>
      <c r="Q416" s="18" t="n">
        <v>65</v>
      </c>
      <c r="R416" s="19"/>
    </row>
    <row r="417" customFormat="false" ht="15.1" hidden="false" customHeight="false" outlineLevel="0" collapsed="false">
      <c r="B417" s="12" t="s">
        <v>455</v>
      </c>
      <c r="C417" s="12"/>
      <c r="D417" s="12" t="s">
        <v>447</v>
      </c>
      <c r="E417" s="12" t="s">
        <v>25</v>
      </c>
      <c r="F417" s="12"/>
      <c r="G417" s="12" t="s">
        <v>451</v>
      </c>
      <c r="H417" s="12"/>
      <c r="I417" s="12" t="s">
        <v>27</v>
      </c>
      <c r="J417" s="12"/>
      <c r="K417" s="12"/>
      <c r="L417" s="12" t="s">
        <v>449</v>
      </c>
      <c r="M417" s="12"/>
      <c r="N417" s="12" t="n">
        <v>1</v>
      </c>
      <c r="O417" s="12" t="n">
        <v>156</v>
      </c>
      <c r="P417" s="17" t="n">
        <f aca="false">O417*1.6</f>
        <v>249.6</v>
      </c>
      <c r="Q417" s="18" t="n">
        <v>65</v>
      </c>
      <c r="R417" s="19"/>
    </row>
    <row r="418" customFormat="false" ht="15.1" hidden="false" customHeight="false" outlineLevel="0" collapsed="false">
      <c r="B418" s="12" t="s">
        <v>456</v>
      </c>
      <c r="C418" s="12"/>
      <c r="D418" s="12" t="s">
        <v>447</v>
      </c>
      <c r="E418" s="12" t="s">
        <v>25</v>
      </c>
      <c r="F418" s="12"/>
      <c r="G418" s="12" t="s">
        <v>451</v>
      </c>
      <c r="H418" s="12"/>
      <c r="I418" s="12" t="s">
        <v>27</v>
      </c>
      <c r="J418" s="12"/>
      <c r="K418" s="12"/>
      <c r="L418" s="12" t="s">
        <v>449</v>
      </c>
      <c r="M418" s="12"/>
      <c r="N418" s="12" t="n">
        <v>2</v>
      </c>
      <c r="O418" s="12" t="n">
        <v>156</v>
      </c>
      <c r="P418" s="17" t="n">
        <f aca="false">O418*1.6</f>
        <v>249.6</v>
      </c>
      <c r="Q418" s="20" t="n">
        <v>65</v>
      </c>
      <c r="R418" s="19"/>
    </row>
    <row r="419" customFormat="false" ht="14.05" hidden="false" customHeight="false" outlineLevel="0" collapsed="false">
      <c r="B419" s="12" t="s">
        <v>457</v>
      </c>
      <c r="C419" s="12"/>
      <c r="D419" s="12" t="s">
        <v>447</v>
      </c>
      <c r="E419" s="12" t="s">
        <v>25</v>
      </c>
      <c r="F419" s="12"/>
      <c r="G419" s="12" t="s">
        <v>451</v>
      </c>
      <c r="H419" s="12"/>
      <c r="I419" s="12" t="s">
        <v>27</v>
      </c>
      <c r="J419" s="12"/>
      <c r="K419" s="12"/>
      <c r="L419" s="12" t="s">
        <v>449</v>
      </c>
      <c r="M419" s="12"/>
      <c r="N419" s="12" t="n">
        <v>2</v>
      </c>
      <c r="O419" s="12" t="n">
        <v>156</v>
      </c>
      <c r="P419" s="17" t="n">
        <f aca="false">O419*1.6</f>
        <v>249.6</v>
      </c>
      <c r="Q419" s="21"/>
      <c r="R419" s="21"/>
    </row>
    <row r="420" customFormat="false" ht="14.05" hidden="false" customHeight="false" outlineLevel="0" collapsed="false">
      <c r="B420" s="12" t="s">
        <v>458</v>
      </c>
      <c r="C420" s="12"/>
      <c r="D420" s="12" t="s">
        <v>447</v>
      </c>
      <c r="E420" s="12" t="s">
        <v>25</v>
      </c>
      <c r="F420" s="12"/>
      <c r="G420" s="12" t="s">
        <v>451</v>
      </c>
      <c r="H420" s="12"/>
      <c r="I420" s="12" t="s">
        <v>27</v>
      </c>
      <c r="J420" s="12"/>
      <c r="K420" s="12"/>
      <c r="L420" s="12" t="s">
        <v>449</v>
      </c>
      <c r="M420" s="12"/>
      <c r="N420" s="12" t="n">
        <v>3</v>
      </c>
      <c r="O420" s="12" t="n">
        <v>156</v>
      </c>
      <c r="P420" s="17" t="n">
        <f aca="false">O420*1.6</f>
        <v>249.6</v>
      </c>
      <c r="Q420" s="21"/>
      <c r="R420" s="21"/>
    </row>
    <row r="421" customFormat="false" ht="14.05" hidden="false" customHeight="false" outlineLevel="0" collapsed="false">
      <c r="B421" s="12" t="s">
        <v>459</v>
      </c>
      <c r="C421" s="12"/>
      <c r="D421" s="12" t="s">
        <v>447</v>
      </c>
      <c r="E421" s="12" t="s">
        <v>25</v>
      </c>
      <c r="F421" s="12"/>
      <c r="G421" s="12" t="s">
        <v>451</v>
      </c>
      <c r="H421" s="12"/>
      <c r="I421" s="12" t="s">
        <v>27</v>
      </c>
      <c r="J421" s="12"/>
      <c r="K421" s="12"/>
      <c r="L421" s="12" t="s">
        <v>449</v>
      </c>
      <c r="M421" s="12"/>
      <c r="N421" s="12" t="n">
        <v>2</v>
      </c>
      <c r="O421" s="12" t="n">
        <v>156</v>
      </c>
      <c r="P421" s="17" t="n">
        <f aca="false">O421*1.6</f>
        <v>249.6</v>
      </c>
      <c r="Q421" s="21"/>
      <c r="R421" s="21"/>
    </row>
    <row r="422" customFormat="false" ht="14.05" hidden="false" customHeight="false" outlineLevel="0" collapsed="false">
      <c r="B422" s="12" t="s">
        <v>460</v>
      </c>
      <c r="C422" s="12"/>
      <c r="D422" s="12" t="s">
        <v>447</v>
      </c>
      <c r="E422" s="12" t="s">
        <v>25</v>
      </c>
      <c r="F422" s="12"/>
      <c r="G422" s="12" t="s">
        <v>451</v>
      </c>
      <c r="H422" s="12"/>
      <c r="I422" s="12" t="s">
        <v>27</v>
      </c>
      <c r="J422" s="12"/>
      <c r="K422" s="12"/>
      <c r="L422" s="12" t="s">
        <v>461</v>
      </c>
      <c r="M422" s="12"/>
      <c r="N422" s="12" t="n">
        <v>2</v>
      </c>
      <c r="O422" s="12" t="n">
        <v>240</v>
      </c>
      <c r="P422" s="17" t="n">
        <f aca="false">O422*1.6</f>
        <v>384</v>
      </c>
      <c r="Q422" s="21"/>
      <c r="R422" s="21"/>
    </row>
    <row r="423" customFormat="false" ht="14.05" hidden="false" customHeight="false" outlineLevel="0" collapsed="false">
      <c r="B423" s="12" t="s">
        <v>462</v>
      </c>
      <c r="C423" s="12"/>
      <c r="D423" s="12" t="s">
        <v>447</v>
      </c>
      <c r="E423" s="12" t="s">
        <v>25</v>
      </c>
      <c r="F423" s="12"/>
      <c r="G423" s="12" t="s">
        <v>451</v>
      </c>
      <c r="H423" s="12"/>
      <c r="I423" s="12" t="s">
        <v>27</v>
      </c>
      <c r="J423" s="12"/>
      <c r="K423" s="12"/>
      <c r="L423" s="12" t="s">
        <v>463</v>
      </c>
      <c r="M423" s="12"/>
      <c r="N423" s="12" t="n">
        <v>3</v>
      </c>
      <c r="O423" s="12" t="n">
        <v>105</v>
      </c>
      <c r="P423" s="17" t="n">
        <f aca="false">O423*1.6</f>
        <v>168</v>
      </c>
      <c r="Q423" s="21"/>
      <c r="R423" s="21"/>
    </row>
    <row r="424" customFormat="false" ht="14.05" hidden="false" customHeight="false" outlineLevel="0" collapsed="false">
      <c r="B424" s="12" t="s">
        <v>464</v>
      </c>
      <c r="C424" s="12"/>
      <c r="D424" s="12" t="s">
        <v>447</v>
      </c>
      <c r="E424" s="12" t="s">
        <v>25</v>
      </c>
      <c r="F424" s="12"/>
      <c r="G424" s="12" t="s">
        <v>451</v>
      </c>
      <c r="H424" s="12"/>
      <c r="I424" s="12" t="s">
        <v>27</v>
      </c>
      <c r="J424" s="12"/>
      <c r="K424" s="12"/>
      <c r="L424" s="12" t="s">
        <v>449</v>
      </c>
      <c r="M424" s="12"/>
      <c r="N424" s="12" t="n">
        <v>1</v>
      </c>
      <c r="O424" s="12" t="n">
        <v>105</v>
      </c>
      <c r="P424" s="17" t="n">
        <f aca="false">O424*1.6</f>
        <v>168</v>
      </c>
      <c r="Q424" s="21"/>
      <c r="R424" s="21"/>
    </row>
    <row r="425" customFormat="false" ht="14.05" hidden="false" customHeight="false" outlineLevel="0" collapsed="false">
      <c r="B425" s="12" t="s">
        <v>465</v>
      </c>
      <c r="C425" s="12"/>
      <c r="D425" s="12" t="s">
        <v>447</v>
      </c>
      <c r="E425" s="12" t="s">
        <v>25</v>
      </c>
      <c r="F425" s="12"/>
      <c r="G425" s="12" t="s">
        <v>451</v>
      </c>
      <c r="H425" s="12"/>
      <c r="I425" s="12" t="s">
        <v>27</v>
      </c>
      <c r="J425" s="12"/>
      <c r="K425" s="12"/>
      <c r="L425" s="12" t="s">
        <v>449</v>
      </c>
      <c r="M425" s="12"/>
      <c r="N425" s="12" t="n">
        <v>3</v>
      </c>
      <c r="O425" s="12" t="n">
        <v>105</v>
      </c>
      <c r="P425" s="17" t="n">
        <f aca="false">O425*1.6</f>
        <v>168</v>
      </c>
      <c r="Q425" s="21"/>
      <c r="R425" s="21"/>
    </row>
    <row r="426" customFormat="false" ht="14.05" hidden="false" customHeight="false" outlineLevel="0" collapsed="false">
      <c r="B426" s="12" t="s">
        <v>466</v>
      </c>
      <c r="C426" s="12"/>
      <c r="D426" s="12" t="s">
        <v>447</v>
      </c>
      <c r="E426" s="12" t="s">
        <v>25</v>
      </c>
      <c r="F426" s="12"/>
      <c r="G426" s="12" t="s">
        <v>451</v>
      </c>
      <c r="H426" s="12"/>
      <c r="I426" s="12" t="s">
        <v>27</v>
      </c>
      <c r="J426" s="12"/>
      <c r="K426" s="12"/>
      <c r="L426" s="12" t="s">
        <v>449</v>
      </c>
      <c r="M426" s="12"/>
      <c r="N426" s="12" t="n">
        <v>2</v>
      </c>
      <c r="O426" s="12" t="n">
        <v>105</v>
      </c>
      <c r="P426" s="17" t="n">
        <f aca="false">O426*1.6</f>
        <v>168</v>
      </c>
      <c r="Q426" s="21"/>
      <c r="R426" s="21"/>
    </row>
    <row r="427" customFormat="false" ht="14.05" hidden="false" customHeight="false" outlineLevel="0" collapsed="false">
      <c r="B427" s="12" t="s">
        <v>467</v>
      </c>
      <c r="C427" s="12"/>
      <c r="D427" s="12" t="s">
        <v>447</v>
      </c>
      <c r="E427" s="12" t="s">
        <v>25</v>
      </c>
      <c r="F427" s="12"/>
      <c r="G427" s="12" t="s">
        <v>468</v>
      </c>
      <c r="H427" s="12"/>
      <c r="I427" s="12" t="s">
        <v>27</v>
      </c>
      <c r="J427" s="12"/>
      <c r="K427" s="12"/>
      <c r="L427" s="12" t="s">
        <v>449</v>
      </c>
      <c r="M427" s="12"/>
      <c r="N427" s="12" t="n">
        <v>1</v>
      </c>
      <c r="O427" s="12" t="n">
        <v>105</v>
      </c>
      <c r="P427" s="17" t="n">
        <f aca="false">O427*1.6</f>
        <v>168</v>
      </c>
      <c r="Q427" s="21"/>
      <c r="R427" s="21"/>
    </row>
    <row r="428" customFormat="false" ht="14.05" hidden="false" customHeight="false" outlineLevel="0" collapsed="false">
      <c r="B428" s="12" t="s">
        <v>469</v>
      </c>
      <c r="C428" s="12"/>
      <c r="D428" s="12" t="s">
        <v>447</v>
      </c>
      <c r="E428" s="12" t="s">
        <v>25</v>
      </c>
      <c r="F428" s="12"/>
      <c r="G428" s="12" t="s">
        <v>470</v>
      </c>
      <c r="H428" s="12"/>
      <c r="I428" s="12" t="s">
        <v>27</v>
      </c>
      <c r="J428" s="12"/>
      <c r="K428" s="12"/>
      <c r="L428" s="12" t="s">
        <v>463</v>
      </c>
      <c r="M428" s="12"/>
      <c r="N428" s="12" t="n">
        <v>2</v>
      </c>
      <c r="O428" s="12" t="n">
        <v>105</v>
      </c>
      <c r="P428" s="17" t="n">
        <f aca="false">O428*1.6</f>
        <v>168</v>
      </c>
      <c r="Q428" s="21"/>
      <c r="R428" s="21"/>
    </row>
    <row r="429" customFormat="false" ht="14.05" hidden="false" customHeight="false" outlineLevel="0" collapsed="false">
      <c r="B429" s="12" t="s">
        <v>471</v>
      </c>
      <c r="C429" s="12"/>
      <c r="D429" s="12" t="s">
        <v>447</v>
      </c>
      <c r="E429" s="12" t="s">
        <v>25</v>
      </c>
      <c r="F429" s="12"/>
      <c r="G429" s="12" t="s">
        <v>472</v>
      </c>
      <c r="H429" s="12"/>
      <c r="I429" s="12" t="s">
        <v>27</v>
      </c>
      <c r="J429" s="12"/>
      <c r="K429" s="12"/>
      <c r="L429" s="12" t="s">
        <v>463</v>
      </c>
      <c r="M429" s="12"/>
      <c r="N429" s="12" t="n">
        <v>2</v>
      </c>
      <c r="O429" s="12" t="n">
        <v>105</v>
      </c>
      <c r="P429" s="17" t="n">
        <f aca="false">O429*1.6</f>
        <v>168</v>
      </c>
      <c r="Q429" s="21"/>
      <c r="R429" s="21"/>
    </row>
    <row r="430" customFormat="false" ht="14.05" hidden="false" customHeight="false" outlineLevel="0" collapsed="false">
      <c r="B430" s="12" t="s">
        <v>473</v>
      </c>
      <c r="C430" s="12"/>
      <c r="D430" s="12" t="s">
        <v>447</v>
      </c>
      <c r="E430" s="12" t="s">
        <v>25</v>
      </c>
      <c r="F430" s="12"/>
      <c r="G430" s="12" t="s">
        <v>474</v>
      </c>
      <c r="H430" s="12"/>
      <c r="I430" s="12" t="s">
        <v>27</v>
      </c>
      <c r="J430" s="12"/>
      <c r="K430" s="12"/>
      <c r="L430" s="12" t="s">
        <v>449</v>
      </c>
      <c r="M430" s="12"/>
      <c r="N430" s="12" t="n">
        <v>2</v>
      </c>
      <c r="O430" s="12" t="n">
        <v>105</v>
      </c>
      <c r="P430" s="17" t="n">
        <f aca="false">O430*1.6</f>
        <v>168</v>
      </c>
      <c r="Q430" s="21"/>
      <c r="R430" s="21"/>
    </row>
    <row r="431" customFormat="false" ht="14.05" hidden="false" customHeight="false" outlineLevel="0" collapsed="false">
      <c r="B431" s="12" t="s">
        <v>475</v>
      </c>
      <c r="C431" s="12"/>
      <c r="D431" s="12" t="s">
        <v>447</v>
      </c>
      <c r="E431" s="12" t="s">
        <v>25</v>
      </c>
      <c r="F431" s="12"/>
      <c r="G431" s="12" t="s">
        <v>476</v>
      </c>
      <c r="H431" s="12"/>
      <c r="I431" s="12" t="s">
        <v>27</v>
      </c>
      <c r="J431" s="12"/>
      <c r="K431" s="12"/>
      <c r="L431" s="12" t="s">
        <v>449</v>
      </c>
      <c r="M431" s="12"/>
      <c r="N431" s="12" t="n">
        <v>2</v>
      </c>
      <c r="O431" s="12" t="n">
        <v>105</v>
      </c>
      <c r="P431" s="17" t="n">
        <f aca="false">O431*1.6</f>
        <v>168</v>
      </c>
      <c r="Q431" s="21"/>
      <c r="R431" s="21"/>
    </row>
    <row r="432" customFormat="false" ht="14.05" hidden="false" customHeight="false" outlineLevel="0" collapsed="false">
      <c r="B432" s="12" t="s">
        <v>477</v>
      </c>
      <c r="C432" s="12"/>
      <c r="D432" s="12" t="s">
        <v>447</v>
      </c>
      <c r="E432" s="12" t="s">
        <v>25</v>
      </c>
      <c r="F432" s="12"/>
      <c r="G432" s="12" t="s">
        <v>448</v>
      </c>
      <c r="H432" s="12"/>
      <c r="I432" s="12" t="s">
        <v>27</v>
      </c>
      <c r="J432" s="12"/>
      <c r="K432" s="12"/>
      <c r="L432" s="12" t="s">
        <v>478</v>
      </c>
      <c r="M432" s="12"/>
      <c r="N432" s="12" t="n">
        <v>1</v>
      </c>
      <c r="O432" s="12" t="n">
        <v>140</v>
      </c>
      <c r="P432" s="17" t="n">
        <f aca="false">O432*1.6</f>
        <v>224</v>
      </c>
      <c r="Q432" s="21"/>
      <c r="R432" s="21"/>
    </row>
    <row r="433" customFormat="false" ht="14.05" hidden="false" customHeight="false" outlineLevel="0" collapsed="false">
      <c r="B433" s="12" t="s">
        <v>479</v>
      </c>
      <c r="C433" s="12"/>
      <c r="D433" s="12" t="s">
        <v>447</v>
      </c>
      <c r="E433" s="12" t="s">
        <v>25</v>
      </c>
      <c r="F433" s="12"/>
      <c r="G433" s="12" t="s">
        <v>451</v>
      </c>
      <c r="H433" s="12"/>
      <c r="I433" s="12" t="s">
        <v>27</v>
      </c>
      <c r="J433" s="12"/>
      <c r="K433" s="12"/>
      <c r="L433" s="12" t="s">
        <v>478</v>
      </c>
      <c r="M433" s="12"/>
      <c r="N433" s="12" t="n">
        <v>1</v>
      </c>
      <c r="O433" s="12" t="n">
        <v>140</v>
      </c>
      <c r="P433" s="17" t="n">
        <f aca="false">O433*1.6</f>
        <v>224</v>
      </c>
      <c r="Q433" s="21"/>
      <c r="R433" s="21"/>
    </row>
    <row r="434" customFormat="false" ht="14.05" hidden="false" customHeight="false" outlineLevel="0" collapsed="false">
      <c r="B434" s="12" t="s">
        <v>480</v>
      </c>
      <c r="C434" s="12"/>
      <c r="D434" s="12" t="s">
        <v>447</v>
      </c>
      <c r="E434" s="12" t="s">
        <v>25</v>
      </c>
      <c r="F434" s="12"/>
      <c r="G434" s="12" t="s">
        <v>451</v>
      </c>
      <c r="H434" s="12"/>
      <c r="I434" s="12" t="s">
        <v>27</v>
      </c>
      <c r="J434" s="12"/>
      <c r="K434" s="12"/>
      <c r="L434" s="12" t="s">
        <v>478</v>
      </c>
      <c r="M434" s="12"/>
      <c r="N434" s="12" t="n">
        <v>1</v>
      </c>
      <c r="O434" s="12" t="n">
        <v>140</v>
      </c>
      <c r="P434" s="17" t="n">
        <f aca="false">O434*1.6</f>
        <v>224</v>
      </c>
      <c r="Q434" s="21"/>
      <c r="R434" s="21"/>
    </row>
    <row r="435" customFormat="false" ht="14.05" hidden="false" customHeight="false" outlineLevel="0" collapsed="false">
      <c r="B435" s="12" t="s">
        <v>481</v>
      </c>
      <c r="C435" s="12"/>
      <c r="D435" s="12" t="s">
        <v>447</v>
      </c>
      <c r="E435" s="12" t="s">
        <v>25</v>
      </c>
      <c r="F435" s="12"/>
      <c r="G435" s="12" t="s">
        <v>451</v>
      </c>
      <c r="H435" s="12"/>
      <c r="I435" s="12" t="s">
        <v>27</v>
      </c>
      <c r="J435" s="12"/>
      <c r="K435" s="12"/>
      <c r="L435" s="12" t="s">
        <v>449</v>
      </c>
      <c r="M435" s="12"/>
      <c r="N435" s="12" t="n">
        <v>1</v>
      </c>
      <c r="O435" s="12" t="n">
        <v>140</v>
      </c>
      <c r="P435" s="17" t="n">
        <f aca="false">O435*1.6</f>
        <v>224</v>
      </c>
      <c r="Q435" s="21"/>
      <c r="R435" s="21"/>
    </row>
    <row r="436" customFormat="false" ht="14.05" hidden="false" customHeight="false" outlineLevel="0" collapsed="false">
      <c r="B436" s="12" t="s">
        <v>482</v>
      </c>
      <c r="C436" s="12"/>
      <c r="D436" s="12" t="s">
        <v>447</v>
      </c>
      <c r="E436" s="12" t="s">
        <v>25</v>
      </c>
      <c r="F436" s="12"/>
      <c r="G436" s="12" t="s">
        <v>451</v>
      </c>
      <c r="H436" s="12"/>
      <c r="I436" s="12" t="s">
        <v>27</v>
      </c>
      <c r="J436" s="12"/>
      <c r="K436" s="12"/>
      <c r="L436" s="12" t="s">
        <v>449</v>
      </c>
      <c r="M436" s="12"/>
      <c r="N436" s="12" t="n">
        <v>1</v>
      </c>
      <c r="O436" s="12" t="n">
        <v>140</v>
      </c>
      <c r="P436" s="17" t="n">
        <f aca="false">O436*1.6</f>
        <v>224</v>
      </c>
      <c r="Q436" s="21"/>
      <c r="R436" s="21"/>
    </row>
    <row r="437" customFormat="false" ht="14.05" hidden="false" customHeight="false" outlineLevel="0" collapsed="false">
      <c r="B437" s="12" t="s">
        <v>483</v>
      </c>
      <c r="C437" s="12"/>
      <c r="D437" s="12" t="s">
        <v>447</v>
      </c>
      <c r="E437" s="12" t="s">
        <v>25</v>
      </c>
      <c r="F437" s="12"/>
      <c r="G437" s="12" t="s">
        <v>468</v>
      </c>
      <c r="H437" s="12"/>
      <c r="I437" s="12" t="s">
        <v>27</v>
      </c>
      <c r="J437" s="12"/>
      <c r="K437" s="12"/>
      <c r="L437" s="12" t="s">
        <v>449</v>
      </c>
      <c r="M437" s="12"/>
      <c r="N437" s="12" t="n">
        <v>1</v>
      </c>
      <c r="O437" s="12" t="n">
        <v>130</v>
      </c>
      <c r="P437" s="17" t="n">
        <f aca="false">O437*1.6</f>
        <v>208</v>
      </c>
      <c r="Q437" s="21"/>
      <c r="R437" s="21"/>
    </row>
    <row r="438" customFormat="false" ht="14.05" hidden="false" customHeight="false" outlineLevel="0" collapsed="false">
      <c r="B438" s="12" t="s">
        <v>484</v>
      </c>
      <c r="C438" s="12"/>
      <c r="D438" s="12" t="s">
        <v>447</v>
      </c>
      <c r="E438" s="12" t="s">
        <v>25</v>
      </c>
      <c r="F438" s="12"/>
      <c r="G438" s="12" t="s">
        <v>470</v>
      </c>
      <c r="H438" s="12"/>
      <c r="I438" s="12" t="s">
        <v>27</v>
      </c>
      <c r="J438" s="12"/>
      <c r="K438" s="12"/>
      <c r="L438" s="12" t="s">
        <v>449</v>
      </c>
      <c r="M438" s="12"/>
      <c r="N438" s="12" t="n">
        <v>1</v>
      </c>
      <c r="O438" s="12" t="n">
        <v>130</v>
      </c>
      <c r="P438" s="17" t="n">
        <f aca="false">O438*1.6</f>
        <v>208</v>
      </c>
      <c r="Q438" s="21"/>
      <c r="R438" s="21"/>
    </row>
    <row r="439" customFormat="false" ht="14.05" hidden="false" customHeight="false" outlineLevel="0" collapsed="false">
      <c r="B439" s="12" t="s">
        <v>485</v>
      </c>
      <c r="C439" s="12"/>
      <c r="D439" s="12" t="s">
        <v>447</v>
      </c>
      <c r="E439" s="12" t="s">
        <v>25</v>
      </c>
      <c r="F439" s="12"/>
      <c r="G439" s="12" t="s">
        <v>472</v>
      </c>
      <c r="H439" s="12"/>
      <c r="I439" s="12" t="s">
        <v>27</v>
      </c>
      <c r="J439" s="12"/>
      <c r="K439" s="12"/>
      <c r="L439" s="12" t="s">
        <v>449</v>
      </c>
      <c r="M439" s="12"/>
      <c r="N439" s="12" t="n">
        <v>3</v>
      </c>
      <c r="O439" s="12" t="n">
        <v>130</v>
      </c>
      <c r="P439" s="17" t="n">
        <f aca="false">O439*1.6</f>
        <v>208</v>
      </c>
      <c r="Q439" s="21"/>
      <c r="R439" s="21"/>
    </row>
    <row r="440" customFormat="false" ht="14.05" hidden="false" customHeight="false" outlineLevel="0" collapsed="false">
      <c r="B440" s="12" t="s">
        <v>486</v>
      </c>
      <c r="C440" s="12"/>
      <c r="D440" s="12" t="s">
        <v>447</v>
      </c>
      <c r="E440" s="12" t="s">
        <v>25</v>
      </c>
      <c r="F440" s="12"/>
      <c r="G440" s="12" t="s">
        <v>474</v>
      </c>
      <c r="H440" s="12"/>
      <c r="I440" s="12" t="s">
        <v>27</v>
      </c>
      <c r="J440" s="12"/>
      <c r="K440" s="12"/>
      <c r="L440" s="12" t="s">
        <v>449</v>
      </c>
      <c r="M440" s="12"/>
      <c r="N440" s="12" t="n">
        <v>3</v>
      </c>
      <c r="O440" s="12" t="n">
        <v>130</v>
      </c>
      <c r="P440" s="17" t="n">
        <f aca="false">O440*1.6</f>
        <v>208</v>
      </c>
      <c r="Q440" s="21"/>
      <c r="R440" s="21"/>
    </row>
    <row r="441" customFormat="false" ht="14.05" hidden="false" customHeight="false" outlineLevel="0" collapsed="false">
      <c r="B441" s="12" t="s">
        <v>487</v>
      </c>
      <c r="C441" s="12"/>
      <c r="D441" s="12" t="s">
        <v>447</v>
      </c>
      <c r="E441" s="12" t="s">
        <v>25</v>
      </c>
      <c r="F441" s="12"/>
      <c r="G441" s="12" t="s">
        <v>488</v>
      </c>
      <c r="H441" s="12"/>
      <c r="I441" s="12" t="s">
        <v>27</v>
      </c>
      <c r="J441" s="12"/>
      <c r="K441" s="12"/>
      <c r="L441" s="12" t="s">
        <v>449</v>
      </c>
      <c r="M441" s="12"/>
      <c r="N441" s="12" t="n">
        <v>1</v>
      </c>
      <c r="O441" s="12" t="n">
        <v>130</v>
      </c>
      <c r="P441" s="17" t="n">
        <f aca="false">O441*1.6</f>
        <v>208</v>
      </c>
      <c r="Q441" s="21"/>
      <c r="R441" s="21"/>
    </row>
    <row r="442" customFormat="false" ht="14.05" hidden="false" customHeight="false" outlineLevel="0" collapsed="false">
      <c r="B442" s="12" t="s">
        <v>489</v>
      </c>
      <c r="C442" s="12"/>
      <c r="D442" s="12" t="s">
        <v>447</v>
      </c>
      <c r="E442" s="12" t="s">
        <v>25</v>
      </c>
      <c r="F442" s="12"/>
      <c r="G442" s="12" t="s">
        <v>490</v>
      </c>
      <c r="H442" s="12"/>
      <c r="I442" s="12" t="s">
        <v>27</v>
      </c>
      <c r="J442" s="12"/>
      <c r="K442" s="12"/>
      <c r="L442" s="12" t="s">
        <v>449</v>
      </c>
      <c r="M442" s="12"/>
      <c r="N442" s="12" t="n">
        <v>3</v>
      </c>
      <c r="O442" s="12" t="n">
        <v>130</v>
      </c>
      <c r="P442" s="17" t="n">
        <f aca="false">O442*1.6</f>
        <v>208</v>
      </c>
      <c r="Q442" s="21"/>
      <c r="R442" s="21"/>
    </row>
    <row r="443" customFormat="false" ht="14.05" hidden="false" customHeight="false" outlineLevel="0" collapsed="false">
      <c r="B443" s="12" t="s">
        <v>491</v>
      </c>
      <c r="C443" s="12"/>
      <c r="D443" s="12" t="s">
        <v>447</v>
      </c>
      <c r="E443" s="12" t="s">
        <v>25</v>
      </c>
      <c r="F443" s="12"/>
      <c r="G443" s="12" t="s">
        <v>492</v>
      </c>
      <c r="H443" s="12"/>
      <c r="I443" s="12" t="s">
        <v>27</v>
      </c>
      <c r="J443" s="12"/>
      <c r="K443" s="12"/>
      <c r="L443" s="12" t="s">
        <v>449</v>
      </c>
      <c r="M443" s="12"/>
      <c r="N443" s="12" t="n">
        <v>3</v>
      </c>
      <c r="O443" s="12" t="n">
        <v>130</v>
      </c>
      <c r="P443" s="17" t="n">
        <f aca="false">O443*1.6</f>
        <v>208</v>
      </c>
      <c r="Q443" s="21"/>
      <c r="R443" s="21"/>
    </row>
    <row r="444" customFormat="false" ht="14.05" hidden="false" customHeight="false" outlineLevel="0" collapsed="false">
      <c r="B444" s="12" t="s">
        <v>493</v>
      </c>
      <c r="C444" s="12"/>
      <c r="D444" s="12" t="s">
        <v>447</v>
      </c>
      <c r="E444" s="12" t="s">
        <v>25</v>
      </c>
      <c r="F444" s="12"/>
      <c r="G444" s="12" t="s">
        <v>488</v>
      </c>
      <c r="H444" s="12"/>
      <c r="I444" s="12" t="s">
        <v>27</v>
      </c>
      <c r="J444" s="12"/>
      <c r="K444" s="12"/>
      <c r="L444" s="12" t="s">
        <v>449</v>
      </c>
      <c r="M444" s="12"/>
      <c r="N444" s="12" t="n">
        <v>2</v>
      </c>
      <c r="O444" s="12" t="n">
        <v>120</v>
      </c>
      <c r="P444" s="17" t="n">
        <f aca="false">O444*1.6</f>
        <v>192</v>
      </c>
      <c r="Q444" s="21"/>
      <c r="R444" s="21"/>
    </row>
    <row r="445" customFormat="false" ht="14.05" hidden="false" customHeight="false" outlineLevel="0" collapsed="false">
      <c r="B445" s="12" t="s">
        <v>494</v>
      </c>
      <c r="C445" s="12"/>
      <c r="D445" s="12" t="s">
        <v>447</v>
      </c>
      <c r="E445" s="12" t="s">
        <v>25</v>
      </c>
      <c r="F445" s="12"/>
      <c r="G445" s="12" t="s">
        <v>490</v>
      </c>
      <c r="H445" s="12"/>
      <c r="I445" s="12" t="s">
        <v>27</v>
      </c>
      <c r="J445" s="12"/>
      <c r="K445" s="12"/>
      <c r="L445" s="12" t="s">
        <v>449</v>
      </c>
      <c r="M445" s="12"/>
      <c r="N445" s="12" t="n">
        <v>1</v>
      </c>
      <c r="O445" s="12" t="n">
        <v>120</v>
      </c>
      <c r="P445" s="17" t="n">
        <f aca="false">O445*1.6</f>
        <v>192</v>
      </c>
      <c r="Q445" s="21"/>
      <c r="R445" s="21"/>
    </row>
    <row r="446" customFormat="false" ht="14.05" hidden="false" customHeight="false" outlineLevel="0" collapsed="false">
      <c r="B446" s="12" t="s">
        <v>495</v>
      </c>
      <c r="C446" s="12"/>
      <c r="D446" s="12" t="s">
        <v>447</v>
      </c>
      <c r="E446" s="12" t="s">
        <v>25</v>
      </c>
      <c r="F446" s="12"/>
      <c r="G446" s="12" t="s">
        <v>492</v>
      </c>
      <c r="H446" s="12"/>
      <c r="I446" s="12" t="s">
        <v>27</v>
      </c>
      <c r="J446" s="12"/>
      <c r="K446" s="12"/>
      <c r="L446" s="12" t="s">
        <v>449</v>
      </c>
      <c r="M446" s="12"/>
      <c r="N446" s="12" t="n">
        <v>2</v>
      </c>
      <c r="O446" s="12" t="n">
        <v>120</v>
      </c>
      <c r="P446" s="17" t="n">
        <f aca="false">O446*1.6</f>
        <v>192</v>
      </c>
      <c r="Q446" s="21"/>
      <c r="R446" s="21"/>
    </row>
    <row r="447" customFormat="false" ht="14.05" hidden="false" customHeight="false" outlineLevel="0" collapsed="false">
      <c r="B447" s="12" t="s">
        <v>496</v>
      </c>
      <c r="C447" s="12"/>
      <c r="D447" s="12" t="s">
        <v>447</v>
      </c>
      <c r="E447" s="12" t="s">
        <v>25</v>
      </c>
      <c r="F447" s="12"/>
      <c r="G447" s="12" t="s">
        <v>497</v>
      </c>
      <c r="H447" s="12"/>
      <c r="I447" s="12" t="s">
        <v>27</v>
      </c>
      <c r="J447" s="12"/>
      <c r="K447" s="12"/>
      <c r="L447" s="12" t="s">
        <v>449</v>
      </c>
      <c r="M447" s="12"/>
      <c r="N447" s="12" t="n">
        <v>2</v>
      </c>
      <c r="O447" s="12" t="n">
        <v>120</v>
      </c>
      <c r="P447" s="17" t="n">
        <f aca="false">O447*1.6</f>
        <v>192</v>
      </c>
      <c r="Q447" s="21"/>
      <c r="R447" s="21"/>
    </row>
    <row r="448" customFormat="false" ht="14.05" hidden="false" customHeight="false" outlineLevel="0" collapsed="false">
      <c r="B448" s="12" t="s">
        <v>498</v>
      </c>
      <c r="C448" s="12"/>
      <c r="D448" s="12" t="s">
        <v>447</v>
      </c>
      <c r="E448" s="12" t="s">
        <v>25</v>
      </c>
      <c r="F448" s="12"/>
      <c r="G448" s="12" t="s">
        <v>499</v>
      </c>
      <c r="H448" s="12"/>
      <c r="I448" s="12" t="s">
        <v>27</v>
      </c>
      <c r="J448" s="12"/>
      <c r="K448" s="12"/>
      <c r="L448" s="12" t="s">
        <v>449</v>
      </c>
      <c r="M448" s="12"/>
      <c r="N448" s="12" t="n">
        <v>3</v>
      </c>
      <c r="O448" s="12" t="n">
        <v>120</v>
      </c>
      <c r="P448" s="17" t="n">
        <f aca="false">O448*1.6</f>
        <v>192</v>
      </c>
      <c r="Q448" s="21"/>
      <c r="R448" s="21"/>
    </row>
    <row r="449" customFormat="false" ht="14.05" hidden="false" customHeight="false" outlineLevel="0" collapsed="false">
      <c r="B449" s="12" t="s">
        <v>500</v>
      </c>
      <c r="C449" s="12"/>
      <c r="D449" s="12" t="s">
        <v>447</v>
      </c>
      <c r="E449" s="12" t="s">
        <v>25</v>
      </c>
      <c r="F449" s="12"/>
      <c r="G449" s="12" t="s">
        <v>501</v>
      </c>
      <c r="H449" s="12"/>
      <c r="I449" s="12" t="s">
        <v>27</v>
      </c>
      <c r="J449" s="12"/>
      <c r="K449" s="12"/>
      <c r="L449" s="12" t="s">
        <v>449</v>
      </c>
      <c r="M449" s="12"/>
      <c r="N449" s="12" t="n">
        <v>2</v>
      </c>
      <c r="O449" s="12" t="n">
        <v>120</v>
      </c>
      <c r="P449" s="17" t="n">
        <f aca="false">O449*1.6</f>
        <v>192</v>
      </c>
      <c r="Q449" s="21"/>
      <c r="R449" s="21"/>
    </row>
  </sheetData>
  <autoFilter ref="N2:N411"/>
  <mergeCells count="6">
    <mergeCell ref="A3:D3"/>
    <mergeCell ref="E3:I3"/>
    <mergeCell ref="J3:Q3"/>
    <mergeCell ref="B4:F4"/>
    <mergeCell ref="G4:M4"/>
    <mergeCell ref="N4:P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0"/>
  <sheetViews>
    <sheetView windowProtection="false" showFormulas="false" showGridLines="true" showRowColHeaders="true" showZeros="true" rightToLeft="false" tabSelected="false" showOutlineSymbols="true" defaultGridColor="true" view="normal" topLeftCell="C2" colorId="64" zoomScale="90" zoomScaleNormal="90" zoomScalePageLayoutView="100" workbookViewId="0">
      <selection pane="topLeft" activeCell="B100" activeCellId="1" sqref="B412:R449 B100"/>
    </sheetView>
  </sheetViews>
  <sheetFormatPr defaultRowHeight="15"/>
  <cols>
    <col collapsed="false" hidden="false" max="1" min="1" style="4" width="3.31983805668016"/>
    <col collapsed="false" hidden="false" max="2" min="2" style="5" width="10.0688259109312"/>
    <col collapsed="false" hidden="false" max="3" min="3" style="5" width="14.6761133603239"/>
    <col collapsed="false" hidden="false" max="4" min="4" style="22" width="7.71255060728745"/>
    <col collapsed="false" hidden="false" max="5" min="5" style="22" width="16.1740890688259"/>
    <col collapsed="false" hidden="false" max="6" min="6" style="22" width="6"/>
    <col collapsed="false" hidden="false" max="7" min="7" style="23" width="12.6396761133603"/>
    <col collapsed="false" hidden="false" max="8" min="8" style="22" width="11.0323886639676"/>
    <col collapsed="false" hidden="false" max="9" min="9" style="22" width="17.6761133603239"/>
    <col collapsed="false" hidden="false" max="10" min="10" style="22" width="7.71255060728745"/>
    <col collapsed="false" hidden="false" max="11" min="11" style="22" width="10.9271255060729"/>
    <col collapsed="false" hidden="false" max="12" min="12" style="22" width="27.8502024291498"/>
    <col collapsed="false" hidden="false" max="13" min="13" style="22" width="18.1012145748988"/>
    <col collapsed="false" hidden="false" max="14" min="14" style="4" width="10.497975708502"/>
    <col collapsed="false" hidden="false" max="15" min="15" style="4" width="15.7449392712551"/>
    <col collapsed="false" hidden="false" max="16" min="16" style="4" width="10.497975708502"/>
    <col collapsed="false" hidden="false" max="17" min="17" style="5" width="17.1376518218624"/>
    <col collapsed="false" hidden="false" max="1025" min="18" style="5" width="9.10526315789474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B2" s="24" t="s">
        <v>502</v>
      </c>
      <c r="C2" s="24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4" customFormat="false" ht="15" hidden="false" customHeight="false" outlineLevel="0" collapsed="false">
      <c r="A4" s="25" t="s">
        <v>5</v>
      </c>
      <c r="B4" s="26" t="s">
        <v>6</v>
      </c>
      <c r="C4" s="26"/>
      <c r="D4" s="26"/>
      <c r="E4" s="26"/>
      <c r="F4" s="26"/>
      <c r="G4" s="27" t="s">
        <v>7</v>
      </c>
      <c r="H4" s="27"/>
      <c r="I4" s="27"/>
      <c r="J4" s="27"/>
      <c r="K4" s="27"/>
      <c r="L4" s="27"/>
      <c r="M4" s="27"/>
      <c r="N4" s="26" t="s">
        <v>503</v>
      </c>
      <c r="O4" s="26"/>
      <c r="P4" s="26"/>
      <c r="Q4" s="26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25"/>
      <c r="B5" s="26" t="s">
        <v>504</v>
      </c>
      <c r="C5" s="26" t="s">
        <v>9</v>
      </c>
      <c r="D5" s="27" t="s">
        <v>505</v>
      </c>
      <c r="E5" s="27" t="s">
        <v>506</v>
      </c>
      <c r="F5" s="27" t="s">
        <v>507</v>
      </c>
      <c r="G5" s="28" t="s">
        <v>508</v>
      </c>
      <c r="H5" s="27" t="s">
        <v>509</v>
      </c>
      <c r="I5" s="27" t="s">
        <v>15</v>
      </c>
      <c r="J5" s="27" t="s">
        <v>16</v>
      </c>
      <c r="K5" s="27" t="s">
        <v>17</v>
      </c>
      <c r="L5" s="29" t="s">
        <v>18</v>
      </c>
      <c r="M5" s="29" t="s">
        <v>19</v>
      </c>
      <c r="N5" s="26" t="s">
        <v>510</v>
      </c>
      <c r="O5" s="26" t="s">
        <v>511</v>
      </c>
      <c r="P5" s="26" t="s">
        <v>512</v>
      </c>
      <c r="Q5" s="26" t="s">
        <v>513</v>
      </c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34" customFormat="true" ht="18" hidden="false" customHeight="true" outlineLevel="0" collapsed="false">
      <c r="A6" s="30"/>
      <c r="B6" s="6" t="s">
        <v>514</v>
      </c>
      <c r="C6" s="31"/>
      <c r="D6" s="32" t="s">
        <v>515</v>
      </c>
      <c r="E6" s="32" t="s">
        <v>516</v>
      </c>
      <c r="F6" s="32" t="s">
        <v>515</v>
      </c>
      <c r="G6" s="32"/>
      <c r="H6" s="33"/>
      <c r="I6" s="33"/>
      <c r="J6" s="33"/>
      <c r="K6" s="33"/>
      <c r="L6" s="34" t="s">
        <v>517</v>
      </c>
      <c r="M6" s="33"/>
      <c r="N6" s="21" t="n">
        <v>2</v>
      </c>
      <c r="O6" s="21" t="n">
        <v>76</v>
      </c>
      <c r="P6" s="21"/>
      <c r="Q6" s="21"/>
    </row>
    <row r="7" customFormat="false" ht="18.75" hidden="false" customHeight="true" outlineLevel="0" collapsed="false">
      <c r="A7" s="30"/>
      <c r="B7" s="6" t="s">
        <v>518</v>
      </c>
      <c r="C7" s="31"/>
      <c r="D7" s="32" t="s">
        <v>515</v>
      </c>
      <c r="E7" s="32" t="s">
        <v>516</v>
      </c>
      <c r="F7" s="32" t="s">
        <v>515</v>
      </c>
      <c r="G7" s="32"/>
      <c r="H7" s="33"/>
      <c r="I7" s="33"/>
      <c r="J7" s="33"/>
      <c r="K7" s="33"/>
      <c r="L7" s="34" t="s">
        <v>517</v>
      </c>
      <c r="M7" s="35"/>
      <c r="N7" s="21" t="n">
        <v>3</v>
      </c>
      <c r="O7" s="21" t="n">
        <v>59</v>
      </c>
      <c r="P7" s="21"/>
      <c r="Q7" s="21"/>
    </row>
    <row r="8" customFormat="false" ht="18.75" hidden="false" customHeight="true" outlineLevel="0" collapsed="false">
      <c r="A8" s="30"/>
      <c r="B8" s="6" t="s">
        <v>519</v>
      </c>
      <c r="C8" s="31"/>
      <c r="D8" s="32" t="s">
        <v>515</v>
      </c>
      <c r="E8" s="32" t="s">
        <v>516</v>
      </c>
      <c r="F8" s="32" t="s">
        <v>515</v>
      </c>
      <c r="G8" s="32"/>
      <c r="H8" s="33"/>
      <c r="I8" s="33"/>
      <c r="J8" s="33"/>
      <c r="K8" s="33"/>
      <c r="L8" s="0" t="s">
        <v>517</v>
      </c>
      <c r="M8" s="35"/>
      <c r="N8" s="21" t="n">
        <v>2</v>
      </c>
      <c r="O8" s="21" t="n">
        <v>41</v>
      </c>
      <c r="P8" s="21"/>
      <c r="Q8" s="21"/>
    </row>
    <row r="9" customFormat="false" ht="18.75" hidden="false" customHeight="true" outlineLevel="0" collapsed="false">
      <c r="A9" s="30"/>
      <c r="B9" s="6" t="s">
        <v>520</v>
      </c>
      <c r="C9" s="31"/>
      <c r="D9" s="32" t="s">
        <v>515</v>
      </c>
      <c r="E9" s="32" t="s">
        <v>516</v>
      </c>
      <c r="F9" s="32" t="s">
        <v>515</v>
      </c>
      <c r="G9" s="32"/>
      <c r="H9" s="33"/>
      <c r="I9" s="33"/>
      <c r="J9" s="33"/>
      <c r="K9" s="33"/>
      <c r="L9" s="0" t="s">
        <v>517</v>
      </c>
      <c r="M9" s="35"/>
      <c r="N9" s="21" t="n">
        <v>8</v>
      </c>
      <c r="O9" s="21" t="n">
        <v>53</v>
      </c>
      <c r="P9" s="21"/>
      <c r="Q9" s="21"/>
    </row>
    <row r="10" customFormat="false" ht="18.75" hidden="false" customHeight="true" outlineLevel="0" collapsed="false">
      <c r="A10" s="30"/>
      <c r="B10" s="6" t="s">
        <v>521</v>
      </c>
      <c r="C10" s="31"/>
      <c r="D10" s="32" t="s">
        <v>515</v>
      </c>
      <c r="E10" s="32" t="s">
        <v>516</v>
      </c>
      <c r="F10" s="32" t="s">
        <v>515</v>
      </c>
      <c r="G10" s="32"/>
      <c r="H10" s="33"/>
      <c r="I10" s="33"/>
      <c r="J10" s="33"/>
      <c r="K10" s="33"/>
      <c r="L10" s="0" t="s">
        <v>517</v>
      </c>
      <c r="M10" s="35"/>
      <c r="N10" s="21" t="n">
        <v>4</v>
      </c>
      <c r="O10" s="21" t="n">
        <v>53</v>
      </c>
      <c r="P10" s="21"/>
      <c r="Q10" s="21"/>
    </row>
    <row r="11" customFormat="false" ht="18.75" hidden="false" customHeight="true" outlineLevel="0" collapsed="false">
      <c r="A11" s="30"/>
      <c r="B11" s="6" t="s">
        <v>522</v>
      </c>
      <c r="C11" s="31"/>
      <c r="D11" s="32" t="s">
        <v>515</v>
      </c>
      <c r="E11" s="32" t="s">
        <v>516</v>
      </c>
      <c r="F11" s="32" t="s">
        <v>515</v>
      </c>
      <c r="G11" s="32"/>
      <c r="H11" s="33"/>
      <c r="I11" s="33"/>
      <c r="J11" s="33"/>
      <c r="K11" s="33"/>
      <c r="L11" s="0" t="s">
        <v>517</v>
      </c>
      <c r="M11" s="35"/>
      <c r="N11" s="21" t="n">
        <v>2</v>
      </c>
      <c r="O11" s="21" t="n">
        <v>53</v>
      </c>
      <c r="P11" s="21"/>
      <c r="Q11" s="21"/>
    </row>
    <row r="12" customFormat="false" ht="18.75" hidden="false" customHeight="true" outlineLevel="0" collapsed="false">
      <c r="A12" s="30"/>
      <c r="B12" s="6" t="s">
        <v>523</v>
      </c>
      <c r="C12" s="31"/>
      <c r="D12" s="32" t="s">
        <v>515</v>
      </c>
      <c r="E12" s="32" t="s">
        <v>516</v>
      </c>
      <c r="F12" s="32" t="s">
        <v>515</v>
      </c>
      <c r="G12" s="32"/>
      <c r="H12" s="33"/>
      <c r="I12" s="33"/>
      <c r="J12" s="33"/>
      <c r="K12" s="33"/>
      <c r="L12" s="0" t="s">
        <v>517</v>
      </c>
      <c r="M12" s="35"/>
      <c r="N12" s="21" t="n">
        <v>4</v>
      </c>
      <c r="O12" s="21" t="n">
        <v>41</v>
      </c>
      <c r="P12" s="21"/>
      <c r="Q12" s="21"/>
    </row>
    <row r="13" customFormat="false" ht="18.75" hidden="false" customHeight="true" outlineLevel="0" collapsed="false">
      <c r="A13" s="30"/>
      <c r="B13" s="6" t="s">
        <v>524</v>
      </c>
      <c r="C13" s="31"/>
      <c r="D13" s="32" t="s">
        <v>515</v>
      </c>
      <c r="E13" s="32" t="s">
        <v>516</v>
      </c>
      <c r="F13" s="32" t="s">
        <v>515</v>
      </c>
      <c r="G13" s="32"/>
      <c r="H13" s="33"/>
      <c r="I13" s="33"/>
      <c r="J13" s="33"/>
      <c r="K13" s="33"/>
      <c r="L13" s="0" t="s">
        <v>517</v>
      </c>
      <c r="M13" s="35"/>
      <c r="N13" s="21" t="n">
        <v>3</v>
      </c>
      <c r="O13" s="21" t="n">
        <v>41</v>
      </c>
      <c r="P13" s="21"/>
      <c r="Q13" s="21"/>
    </row>
    <row r="14" customFormat="false" ht="18.75" hidden="false" customHeight="true" outlineLevel="0" collapsed="false">
      <c r="A14" s="30"/>
      <c r="B14" s="6" t="s">
        <v>525</v>
      </c>
      <c r="C14" s="31"/>
      <c r="D14" s="32" t="s">
        <v>515</v>
      </c>
      <c r="E14" s="32" t="s">
        <v>516</v>
      </c>
      <c r="F14" s="32" t="s">
        <v>515</v>
      </c>
      <c r="G14" s="32"/>
      <c r="H14" s="33"/>
      <c r="I14" s="33"/>
      <c r="J14" s="33"/>
      <c r="K14" s="33"/>
      <c r="L14" s="0" t="s">
        <v>517</v>
      </c>
      <c r="M14" s="35"/>
      <c r="N14" s="21" t="n">
        <v>3</v>
      </c>
      <c r="O14" s="21" t="n">
        <v>41</v>
      </c>
      <c r="P14" s="21"/>
      <c r="Q14" s="21"/>
    </row>
    <row r="15" customFormat="false" ht="18.75" hidden="false" customHeight="true" outlineLevel="0" collapsed="false">
      <c r="A15" s="30"/>
      <c r="B15" s="6" t="s">
        <v>526</v>
      </c>
      <c r="C15" s="31"/>
      <c r="D15" s="32" t="s">
        <v>515</v>
      </c>
      <c r="E15" s="32" t="s">
        <v>516</v>
      </c>
      <c r="F15" s="32" t="s">
        <v>515</v>
      </c>
      <c r="G15" s="32"/>
      <c r="H15" s="33"/>
      <c r="I15" s="33"/>
      <c r="J15" s="33"/>
      <c r="K15" s="33"/>
      <c r="L15" s="0" t="s">
        <v>517</v>
      </c>
      <c r="M15" s="35"/>
      <c r="N15" s="21" t="n">
        <v>2</v>
      </c>
      <c r="O15" s="21" t="n">
        <v>41</v>
      </c>
      <c r="P15" s="21"/>
      <c r="Q15" s="21"/>
    </row>
    <row r="16" customFormat="false" ht="18.75" hidden="false" customHeight="true" outlineLevel="0" collapsed="false">
      <c r="A16" s="30"/>
      <c r="B16" s="6" t="s">
        <v>527</v>
      </c>
      <c r="C16" s="31"/>
      <c r="D16" s="32" t="s">
        <v>515</v>
      </c>
      <c r="E16" s="32" t="s">
        <v>516</v>
      </c>
      <c r="F16" s="32" t="s">
        <v>515</v>
      </c>
      <c r="G16" s="32"/>
      <c r="H16" s="33"/>
      <c r="I16" s="33"/>
      <c r="J16" s="33"/>
      <c r="K16" s="33"/>
      <c r="L16" s="0" t="s">
        <v>517</v>
      </c>
      <c r="M16" s="35"/>
      <c r="N16" s="21" t="n">
        <v>2</v>
      </c>
      <c r="O16" s="21" t="n">
        <v>41</v>
      </c>
      <c r="P16" s="21"/>
      <c r="Q16" s="21"/>
    </row>
    <row r="17" customFormat="false" ht="15" hidden="false" customHeight="false" outlineLevel="0" collapsed="false">
      <c r="A17" s="36"/>
      <c r="B17" s="6" t="s">
        <v>528</v>
      </c>
      <c r="D17" s="32" t="s">
        <v>515</v>
      </c>
      <c r="E17" s="32" t="s">
        <v>516</v>
      </c>
      <c r="F17" s="32" t="s">
        <v>515</v>
      </c>
      <c r="G17" s="22"/>
      <c r="I17" s="33"/>
      <c r="L17" s="0" t="s">
        <v>517</v>
      </c>
      <c r="N17" s="21" t="n">
        <v>3</v>
      </c>
      <c r="O17" s="21" t="n">
        <v>65</v>
      </c>
    </row>
    <row r="18" customFormat="false" ht="15" hidden="false" customHeight="false" outlineLevel="0" collapsed="false">
      <c r="A18" s="36"/>
      <c r="B18" s="6" t="s">
        <v>529</v>
      </c>
      <c r="D18" s="32" t="s">
        <v>515</v>
      </c>
      <c r="E18" s="32" t="s">
        <v>516</v>
      </c>
      <c r="F18" s="32" t="s">
        <v>515</v>
      </c>
      <c r="G18" s="22"/>
      <c r="I18" s="33"/>
      <c r="L18" s="0" t="s">
        <v>517</v>
      </c>
      <c r="N18" s="21" t="n">
        <v>8</v>
      </c>
      <c r="O18" s="21" t="n">
        <v>76</v>
      </c>
    </row>
    <row r="19" customFormat="false" ht="15" hidden="false" customHeight="false" outlineLevel="0" collapsed="false">
      <c r="A19" s="36"/>
      <c r="B19" s="6" t="s">
        <v>530</v>
      </c>
      <c r="D19" s="32" t="s">
        <v>515</v>
      </c>
      <c r="E19" s="32" t="s">
        <v>516</v>
      </c>
      <c r="F19" s="32" t="s">
        <v>515</v>
      </c>
      <c r="G19" s="22"/>
      <c r="I19" s="33"/>
      <c r="L19" s="0" t="s">
        <v>517</v>
      </c>
      <c r="N19" s="21" t="n">
        <v>3</v>
      </c>
      <c r="O19" s="21" t="n">
        <v>76</v>
      </c>
    </row>
    <row r="20" customFormat="false" ht="15" hidden="false" customHeight="false" outlineLevel="0" collapsed="false">
      <c r="A20" s="36"/>
      <c r="B20" s="6" t="s">
        <v>531</v>
      </c>
      <c r="D20" s="32" t="s">
        <v>515</v>
      </c>
      <c r="E20" s="32" t="s">
        <v>516</v>
      </c>
      <c r="F20" s="32" t="s">
        <v>515</v>
      </c>
      <c r="G20" s="22"/>
      <c r="I20" s="33"/>
      <c r="L20" s="0" t="s">
        <v>517</v>
      </c>
      <c r="N20" s="21" t="n">
        <v>7</v>
      </c>
      <c r="O20" s="21" t="n">
        <v>105</v>
      </c>
    </row>
    <row r="21" customFormat="false" ht="15" hidden="false" customHeight="false" outlineLevel="0" collapsed="false">
      <c r="A21" s="36"/>
      <c r="B21" s="6" t="s">
        <v>532</v>
      </c>
      <c r="D21" s="32" t="s">
        <v>515</v>
      </c>
      <c r="E21" s="32" t="s">
        <v>516</v>
      </c>
      <c r="F21" s="32" t="s">
        <v>515</v>
      </c>
      <c r="G21" s="22"/>
      <c r="I21" s="33"/>
      <c r="L21" s="0" t="s">
        <v>517</v>
      </c>
      <c r="N21" s="21" t="n">
        <v>2</v>
      </c>
      <c r="O21" s="21" t="n">
        <v>105</v>
      </c>
    </row>
    <row r="22" customFormat="false" ht="15" hidden="false" customHeight="false" outlineLevel="0" collapsed="false">
      <c r="A22" s="36"/>
      <c r="B22" s="6" t="s">
        <v>533</v>
      </c>
      <c r="D22" s="32" t="s">
        <v>515</v>
      </c>
      <c r="E22" s="32" t="s">
        <v>516</v>
      </c>
      <c r="F22" s="32" t="s">
        <v>515</v>
      </c>
      <c r="G22" s="22"/>
      <c r="I22" s="33"/>
      <c r="L22" s="0" t="s">
        <v>517</v>
      </c>
      <c r="N22" s="21" t="n">
        <v>6</v>
      </c>
      <c r="O22" s="21" t="n">
        <v>105</v>
      </c>
    </row>
    <row r="23" customFormat="false" ht="15" hidden="false" customHeight="false" outlineLevel="0" collapsed="false">
      <c r="A23" s="36"/>
      <c r="B23" s="6" t="s">
        <v>534</v>
      </c>
      <c r="D23" s="32" t="s">
        <v>515</v>
      </c>
      <c r="E23" s="32" t="s">
        <v>516</v>
      </c>
      <c r="F23" s="32" t="s">
        <v>515</v>
      </c>
      <c r="G23" s="22"/>
      <c r="I23" s="33"/>
      <c r="L23" s="0" t="s">
        <v>517</v>
      </c>
      <c r="N23" s="21" t="n">
        <v>3</v>
      </c>
      <c r="O23" s="21" t="n">
        <v>119</v>
      </c>
    </row>
    <row r="24" customFormat="false" ht="15" hidden="false" customHeight="false" outlineLevel="0" collapsed="false">
      <c r="A24" s="36"/>
      <c r="B24" s="6" t="s">
        <v>535</v>
      </c>
      <c r="D24" s="32" t="s">
        <v>515</v>
      </c>
      <c r="E24" s="32" t="s">
        <v>516</v>
      </c>
      <c r="F24" s="32" t="s">
        <v>515</v>
      </c>
      <c r="G24" s="22"/>
      <c r="I24" s="33"/>
      <c r="L24" s="0" t="s">
        <v>517</v>
      </c>
      <c r="N24" s="21" t="n">
        <v>2</v>
      </c>
      <c r="O24" s="21" t="n">
        <v>74</v>
      </c>
    </row>
    <row r="25" customFormat="false" ht="15" hidden="false" customHeight="false" outlineLevel="0" collapsed="false">
      <c r="A25" s="36"/>
      <c r="B25" s="6" t="s">
        <v>536</v>
      </c>
      <c r="D25" s="32" t="s">
        <v>515</v>
      </c>
      <c r="E25" s="32" t="s">
        <v>516</v>
      </c>
      <c r="F25" s="32" t="s">
        <v>515</v>
      </c>
      <c r="G25" s="22"/>
      <c r="I25" s="33"/>
      <c r="L25" s="0" t="s">
        <v>517</v>
      </c>
      <c r="N25" s="21" t="n">
        <v>5</v>
      </c>
      <c r="O25" s="21" t="n">
        <v>107</v>
      </c>
    </row>
    <row r="26" customFormat="false" ht="15" hidden="false" customHeight="false" outlineLevel="0" collapsed="false">
      <c r="A26" s="36"/>
      <c r="B26" s="6" t="s">
        <v>537</v>
      </c>
      <c r="D26" s="32" t="s">
        <v>515</v>
      </c>
      <c r="E26" s="32" t="s">
        <v>516</v>
      </c>
      <c r="F26" s="32" t="s">
        <v>515</v>
      </c>
      <c r="G26" s="22"/>
      <c r="I26" s="33"/>
      <c r="L26" s="0" t="s">
        <v>517</v>
      </c>
      <c r="N26" s="21" t="n">
        <v>3</v>
      </c>
      <c r="O26" s="21" t="n">
        <v>88</v>
      </c>
    </row>
    <row r="27" customFormat="false" ht="15" hidden="false" customHeight="false" outlineLevel="0" collapsed="false">
      <c r="A27" s="36"/>
      <c r="B27" s="6" t="s">
        <v>538</v>
      </c>
      <c r="D27" s="32" t="s">
        <v>515</v>
      </c>
      <c r="E27" s="32" t="s">
        <v>516</v>
      </c>
      <c r="F27" s="32" t="s">
        <v>515</v>
      </c>
      <c r="G27" s="22"/>
      <c r="I27" s="33"/>
      <c r="L27" s="0" t="s">
        <v>517</v>
      </c>
      <c r="N27" s="21" t="n">
        <v>5</v>
      </c>
      <c r="O27" s="21" t="n">
        <v>88</v>
      </c>
    </row>
    <row r="28" customFormat="false" ht="15" hidden="false" customHeight="false" outlineLevel="0" collapsed="false">
      <c r="A28" s="36"/>
      <c r="B28" s="6" t="s">
        <v>539</v>
      </c>
      <c r="D28" s="32" t="s">
        <v>515</v>
      </c>
      <c r="E28" s="32" t="s">
        <v>516</v>
      </c>
      <c r="F28" s="32" t="s">
        <v>515</v>
      </c>
      <c r="G28" s="22"/>
      <c r="I28" s="33"/>
      <c r="L28" s="0" t="s">
        <v>517</v>
      </c>
      <c r="N28" s="21" t="n">
        <v>3</v>
      </c>
      <c r="O28" s="21" t="n">
        <v>88</v>
      </c>
    </row>
    <row r="29" customFormat="false" ht="15" hidden="false" customHeight="false" outlineLevel="0" collapsed="false">
      <c r="A29" s="36"/>
      <c r="B29" s="6" t="s">
        <v>540</v>
      </c>
      <c r="D29" s="32" t="s">
        <v>515</v>
      </c>
      <c r="E29" s="32" t="s">
        <v>516</v>
      </c>
      <c r="F29" s="32" t="s">
        <v>515</v>
      </c>
      <c r="G29" s="22"/>
      <c r="I29" s="33"/>
      <c r="L29" s="0" t="s">
        <v>517</v>
      </c>
      <c r="N29" s="21" t="n">
        <v>5</v>
      </c>
      <c r="O29" s="21" t="n">
        <v>139</v>
      </c>
    </row>
    <row r="30" customFormat="false" ht="15" hidden="false" customHeight="false" outlineLevel="0" collapsed="false">
      <c r="A30" s="36"/>
      <c r="B30" s="6" t="s">
        <v>541</v>
      </c>
      <c r="D30" s="32" t="s">
        <v>515</v>
      </c>
      <c r="E30" s="32" t="s">
        <v>516</v>
      </c>
      <c r="F30" s="32" t="s">
        <v>515</v>
      </c>
      <c r="G30" s="22"/>
      <c r="I30" s="33"/>
      <c r="L30" s="0" t="s">
        <v>517</v>
      </c>
      <c r="N30" s="21" t="n">
        <v>4</v>
      </c>
      <c r="O30" s="21" t="n">
        <v>89</v>
      </c>
    </row>
    <row r="31" customFormat="false" ht="15" hidden="false" customHeight="false" outlineLevel="0" collapsed="false">
      <c r="A31" s="36"/>
      <c r="B31" s="6" t="s">
        <v>542</v>
      </c>
      <c r="D31" s="32" t="s">
        <v>515</v>
      </c>
      <c r="E31" s="32" t="s">
        <v>516</v>
      </c>
      <c r="F31" s="32" t="s">
        <v>515</v>
      </c>
      <c r="G31" s="22"/>
      <c r="I31" s="33"/>
      <c r="L31" s="0" t="s">
        <v>517</v>
      </c>
      <c r="N31" s="21" t="n">
        <v>3</v>
      </c>
      <c r="O31" s="21" t="n">
        <v>149</v>
      </c>
    </row>
    <row r="32" customFormat="false" ht="15" hidden="false" customHeight="false" outlineLevel="0" collapsed="false">
      <c r="A32" s="36"/>
      <c r="B32" s="6" t="s">
        <v>543</v>
      </c>
      <c r="D32" s="32" t="s">
        <v>515</v>
      </c>
      <c r="E32" s="32" t="s">
        <v>516</v>
      </c>
      <c r="F32" s="32" t="s">
        <v>515</v>
      </c>
      <c r="G32" s="22"/>
      <c r="I32" s="33"/>
      <c r="L32" s="0" t="s">
        <v>517</v>
      </c>
      <c r="N32" s="21" t="n">
        <v>2</v>
      </c>
      <c r="O32" s="21" t="n">
        <v>129</v>
      </c>
    </row>
    <row r="33" customFormat="false" ht="15" hidden="false" customHeight="false" outlineLevel="0" collapsed="false">
      <c r="A33" s="36"/>
      <c r="B33" s="6" t="s">
        <v>544</v>
      </c>
      <c r="D33" s="32" t="s">
        <v>515</v>
      </c>
      <c r="E33" s="32" t="s">
        <v>516</v>
      </c>
      <c r="F33" s="32" t="s">
        <v>515</v>
      </c>
      <c r="G33" s="22"/>
      <c r="I33" s="33"/>
      <c r="L33" s="0" t="s">
        <v>517</v>
      </c>
      <c r="N33" s="21" t="n">
        <v>2</v>
      </c>
      <c r="O33" s="21" t="n">
        <v>135</v>
      </c>
    </row>
    <row r="34" customFormat="false" ht="15" hidden="false" customHeight="false" outlineLevel="0" collapsed="false">
      <c r="A34" s="36"/>
      <c r="B34" s="6" t="s">
        <v>545</v>
      </c>
      <c r="D34" s="32" t="s">
        <v>515</v>
      </c>
      <c r="E34" s="32" t="s">
        <v>516</v>
      </c>
      <c r="F34" s="32" t="s">
        <v>515</v>
      </c>
      <c r="G34" s="22"/>
      <c r="I34" s="33"/>
      <c r="L34" s="0" t="s">
        <v>517</v>
      </c>
      <c r="N34" s="21" t="n">
        <v>2</v>
      </c>
      <c r="O34" s="21" t="n">
        <v>135</v>
      </c>
    </row>
    <row r="35" customFormat="false" ht="15" hidden="false" customHeight="false" outlineLevel="0" collapsed="false">
      <c r="A35" s="36"/>
      <c r="B35" s="6" t="s">
        <v>546</v>
      </c>
      <c r="D35" s="32" t="s">
        <v>515</v>
      </c>
      <c r="E35" s="32" t="s">
        <v>516</v>
      </c>
      <c r="F35" s="32" t="s">
        <v>515</v>
      </c>
      <c r="G35" s="22"/>
      <c r="I35" s="33"/>
      <c r="L35" s="0" t="s">
        <v>517</v>
      </c>
      <c r="N35" s="21" t="n">
        <v>3</v>
      </c>
      <c r="O35" s="21" t="n">
        <v>137</v>
      </c>
    </row>
    <row r="36" customFormat="false" ht="15" hidden="false" customHeight="false" outlineLevel="0" collapsed="false">
      <c r="A36" s="36"/>
      <c r="B36" s="6" t="s">
        <v>547</v>
      </c>
      <c r="D36" s="32" t="s">
        <v>515</v>
      </c>
      <c r="E36" s="32" t="s">
        <v>516</v>
      </c>
      <c r="F36" s="32" t="s">
        <v>515</v>
      </c>
      <c r="G36" s="22"/>
      <c r="I36" s="33"/>
      <c r="L36" s="0" t="s">
        <v>517</v>
      </c>
      <c r="N36" s="21" t="n">
        <v>3</v>
      </c>
      <c r="O36" s="21" t="n">
        <v>137</v>
      </c>
    </row>
    <row r="37" customFormat="false" ht="15" hidden="false" customHeight="false" outlineLevel="0" collapsed="false">
      <c r="A37" s="36"/>
      <c r="B37" s="6" t="s">
        <v>548</v>
      </c>
      <c r="D37" s="32" t="s">
        <v>515</v>
      </c>
      <c r="E37" s="32" t="s">
        <v>516</v>
      </c>
      <c r="F37" s="32" t="s">
        <v>515</v>
      </c>
      <c r="G37" s="22"/>
      <c r="I37" s="33"/>
      <c r="L37" s="0" t="s">
        <v>517</v>
      </c>
      <c r="N37" s="21" t="n">
        <v>6</v>
      </c>
      <c r="O37" s="21" t="n">
        <v>137</v>
      </c>
    </row>
    <row r="38" customFormat="false" ht="15" hidden="false" customHeight="false" outlineLevel="0" collapsed="false">
      <c r="A38" s="36"/>
      <c r="B38" s="6" t="s">
        <v>549</v>
      </c>
      <c r="D38" s="32" t="s">
        <v>515</v>
      </c>
      <c r="E38" s="32" t="s">
        <v>516</v>
      </c>
      <c r="F38" s="32" t="s">
        <v>515</v>
      </c>
      <c r="G38" s="22"/>
      <c r="I38" s="33"/>
      <c r="L38" s="0" t="s">
        <v>517</v>
      </c>
      <c r="N38" s="21" t="n">
        <v>3</v>
      </c>
      <c r="O38" s="21" t="n">
        <v>137</v>
      </c>
    </row>
    <row r="39" customFormat="false" ht="15" hidden="false" customHeight="false" outlineLevel="0" collapsed="false">
      <c r="A39" s="36"/>
      <c r="B39" s="6" t="s">
        <v>550</v>
      </c>
      <c r="D39" s="32" t="s">
        <v>515</v>
      </c>
      <c r="E39" s="32" t="s">
        <v>516</v>
      </c>
      <c r="F39" s="32" t="s">
        <v>515</v>
      </c>
      <c r="G39" s="22"/>
      <c r="I39" s="33"/>
      <c r="L39" s="0" t="s">
        <v>517</v>
      </c>
      <c r="N39" s="21" t="n">
        <v>8</v>
      </c>
      <c r="O39" s="21" t="n">
        <v>140</v>
      </c>
    </row>
    <row r="40" customFormat="false" ht="15" hidden="false" customHeight="false" outlineLevel="0" collapsed="false">
      <c r="A40" s="36"/>
      <c r="B40" s="6" t="s">
        <v>551</v>
      </c>
      <c r="D40" s="32" t="s">
        <v>515</v>
      </c>
      <c r="E40" s="32" t="s">
        <v>516</v>
      </c>
      <c r="F40" s="32" t="s">
        <v>515</v>
      </c>
      <c r="G40" s="22"/>
      <c r="I40" s="33"/>
      <c r="L40" s="0" t="s">
        <v>517</v>
      </c>
      <c r="N40" s="21" t="n">
        <v>2</v>
      </c>
      <c r="O40" s="21" t="n">
        <v>147</v>
      </c>
    </row>
    <row r="41" customFormat="false" ht="15" hidden="false" customHeight="false" outlineLevel="0" collapsed="false">
      <c r="A41" s="36"/>
      <c r="B41" s="6" t="s">
        <v>552</v>
      </c>
      <c r="D41" s="32" t="s">
        <v>515</v>
      </c>
      <c r="E41" s="32" t="s">
        <v>516</v>
      </c>
      <c r="F41" s="32" t="s">
        <v>515</v>
      </c>
      <c r="G41" s="22"/>
      <c r="I41" s="33"/>
      <c r="L41" s="0" t="s">
        <v>517</v>
      </c>
      <c r="N41" s="21" t="n">
        <v>6</v>
      </c>
      <c r="O41" s="21" t="n">
        <v>120</v>
      </c>
    </row>
    <row r="42" customFormat="false" ht="15" hidden="false" customHeight="false" outlineLevel="0" collapsed="false">
      <c r="A42" s="36"/>
      <c r="B42" s="6" t="s">
        <v>553</v>
      </c>
      <c r="D42" s="32" t="s">
        <v>515</v>
      </c>
      <c r="E42" s="32" t="s">
        <v>516</v>
      </c>
      <c r="F42" s="32" t="s">
        <v>515</v>
      </c>
      <c r="G42" s="22"/>
      <c r="I42" s="33"/>
      <c r="L42" s="0" t="s">
        <v>517</v>
      </c>
      <c r="N42" s="21" t="n">
        <v>3</v>
      </c>
      <c r="O42" s="21" t="n">
        <v>152</v>
      </c>
    </row>
    <row r="43" customFormat="false" ht="15" hidden="false" customHeight="false" outlineLevel="0" collapsed="false">
      <c r="A43" s="36"/>
      <c r="B43" s="6" t="s">
        <v>554</v>
      </c>
      <c r="D43" s="32" t="s">
        <v>515</v>
      </c>
      <c r="E43" s="32" t="s">
        <v>516</v>
      </c>
      <c r="F43" s="32" t="s">
        <v>515</v>
      </c>
      <c r="G43" s="22"/>
      <c r="I43" s="33"/>
      <c r="L43" s="0" t="s">
        <v>517</v>
      </c>
      <c r="N43" s="21" t="n">
        <v>3</v>
      </c>
      <c r="O43" s="21" t="n">
        <v>152</v>
      </c>
    </row>
    <row r="44" customFormat="false" ht="15" hidden="false" customHeight="false" outlineLevel="0" collapsed="false">
      <c r="A44" s="36"/>
      <c r="B44" s="6" t="s">
        <v>555</v>
      </c>
      <c r="D44" s="32" t="s">
        <v>515</v>
      </c>
      <c r="E44" s="32" t="s">
        <v>516</v>
      </c>
      <c r="F44" s="32" t="s">
        <v>515</v>
      </c>
      <c r="G44" s="22"/>
      <c r="I44" s="33"/>
      <c r="L44" s="0" t="s">
        <v>517</v>
      </c>
      <c r="N44" s="21" t="n">
        <v>2</v>
      </c>
      <c r="O44" s="21" t="n">
        <v>152</v>
      </c>
    </row>
    <row r="45" customFormat="false" ht="15" hidden="false" customHeight="false" outlineLevel="0" collapsed="false">
      <c r="A45" s="36"/>
      <c r="B45" s="6" t="s">
        <v>556</v>
      </c>
      <c r="D45" s="32" t="s">
        <v>515</v>
      </c>
      <c r="E45" s="32" t="s">
        <v>516</v>
      </c>
      <c r="F45" s="32" t="s">
        <v>515</v>
      </c>
      <c r="G45" s="22"/>
      <c r="I45" s="33"/>
      <c r="L45" s="0" t="s">
        <v>517</v>
      </c>
      <c r="N45" s="21" t="n">
        <v>2</v>
      </c>
      <c r="O45" s="21" t="n">
        <v>139</v>
      </c>
    </row>
    <row r="46" customFormat="false" ht="15" hidden="false" customHeight="false" outlineLevel="0" collapsed="false">
      <c r="A46" s="36"/>
      <c r="B46" s="6" t="s">
        <v>557</v>
      </c>
      <c r="D46" s="32" t="s">
        <v>515</v>
      </c>
      <c r="E46" s="32" t="s">
        <v>516</v>
      </c>
      <c r="F46" s="32" t="s">
        <v>515</v>
      </c>
      <c r="G46" s="22"/>
      <c r="I46" s="33"/>
      <c r="L46" s="0" t="s">
        <v>517</v>
      </c>
      <c r="N46" s="21" t="n">
        <v>2</v>
      </c>
      <c r="O46" s="21" t="n">
        <v>139</v>
      </c>
    </row>
    <row r="47" customFormat="false" ht="15" hidden="false" customHeight="false" outlineLevel="0" collapsed="false">
      <c r="A47" s="36"/>
      <c r="B47" s="6" t="s">
        <v>558</v>
      </c>
      <c r="D47" s="32" t="s">
        <v>515</v>
      </c>
      <c r="E47" s="32" t="s">
        <v>516</v>
      </c>
      <c r="F47" s="32" t="s">
        <v>515</v>
      </c>
      <c r="G47" s="22"/>
      <c r="I47" s="33"/>
      <c r="L47" s="0" t="s">
        <v>517</v>
      </c>
      <c r="N47" s="21" t="n">
        <v>2</v>
      </c>
      <c r="O47" s="21" t="n">
        <v>150</v>
      </c>
    </row>
    <row r="48" customFormat="false" ht="15" hidden="false" customHeight="false" outlineLevel="0" collapsed="false">
      <c r="A48" s="36"/>
      <c r="B48" s="6" t="s">
        <v>559</v>
      </c>
      <c r="D48" s="32" t="s">
        <v>515</v>
      </c>
      <c r="E48" s="32" t="s">
        <v>516</v>
      </c>
      <c r="F48" s="32" t="s">
        <v>515</v>
      </c>
      <c r="G48" s="22"/>
      <c r="I48" s="33"/>
      <c r="L48" s="0" t="s">
        <v>517</v>
      </c>
      <c r="N48" s="21" t="n">
        <v>2</v>
      </c>
      <c r="O48" s="21" t="n">
        <v>150</v>
      </c>
    </row>
    <row r="49" customFormat="false" ht="15" hidden="false" customHeight="false" outlineLevel="0" collapsed="false">
      <c r="A49" s="36"/>
      <c r="B49" s="6" t="s">
        <v>560</v>
      </c>
      <c r="D49" s="32" t="s">
        <v>515</v>
      </c>
      <c r="E49" s="32" t="s">
        <v>516</v>
      </c>
      <c r="F49" s="32" t="s">
        <v>515</v>
      </c>
      <c r="G49" s="22"/>
      <c r="I49" s="33"/>
      <c r="L49" s="0" t="s">
        <v>517</v>
      </c>
      <c r="N49" s="21" t="n">
        <v>4</v>
      </c>
      <c r="O49" s="21" t="n">
        <v>150</v>
      </c>
    </row>
    <row r="50" customFormat="false" ht="15" hidden="false" customHeight="false" outlineLevel="0" collapsed="false">
      <c r="A50" s="36"/>
      <c r="B50" s="6" t="s">
        <v>561</v>
      </c>
      <c r="D50" s="32" t="s">
        <v>515</v>
      </c>
      <c r="E50" s="32" t="s">
        <v>516</v>
      </c>
      <c r="F50" s="32" t="s">
        <v>515</v>
      </c>
      <c r="G50" s="22"/>
      <c r="I50" s="33"/>
      <c r="L50" s="0" t="s">
        <v>517</v>
      </c>
      <c r="N50" s="21" t="n">
        <v>1</v>
      </c>
      <c r="O50" s="21" t="n">
        <v>75</v>
      </c>
    </row>
    <row r="51" customFormat="false" ht="15" hidden="false" customHeight="false" outlineLevel="0" collapsed="false">
      <c r="A51" s="36"/>
      <c r="B51" s="6" t="s">
        <v>562</v>
      </c>
      <c r="D51" s="32" t="s">
        <v>515</v>
      </c>
      <c r="E51" s="32" t="s">
        <v>516</v>
      </c>
      <c r="F51" s="32" t="s">
        <v>515</v>
      </c>
      <c r="G51" s="22"/>
      <c r="I51" s="33"/>
      <c r="L51" s="0" t="s">
        <v>517</v>
      </c>
      <c r="N51" s="21" t="n">
        <v>1</v>
      </c>
      <c r="O51" s="21" t="n">
        <v>135</v>
      </c>
    </row>
    <row r="52" customFormat="false" ht="15" hidden="false" customHeight="false" outlineLevel="0" collapsed="false">
      <c r="A52" s="36"/>
      <c r="B52" s="6" t="s">
        <v>563</v>
      </c>
      <c r="D52" s="32" t="s">
        <v>515</v>
      </c>
      <c r="E52" s="32" t="s">
        <v>516</v>
      </c>
      <c r="F52" s="32" t="s">
        <v>515</v>
      </c>
      <c r="G52" s="22"/>
      <c r="I52" s="33"/>
      <c r="L52" s="0" t="s">
        <v>517</v>
      </c>
      <c r="N52" s="21" t="n">
        <v>1</v>
      </c>
      <c r="O52" s="21" t="n">
        <v>135</v>
      </c>
    </row>
    <row r="53" customFormat="false" ht="15" hidden="false" customHeight="false" outlineLevel="0" collapsed="false">
      <c r="A53" s="36"/>
      <c r="B53" s="6" t="s">
        <v>564</v>
      </c>
      <c r="D53" s="32" t="s">
        <v>515</v>
      </c>
      <c r="E53" s="32" t="s">
        <v>516</v>
      </c>
      <c r="F53" s="32" t="s">
        <v>515</v>
      </c>
      <c r="G53" s="22"/>
      <c r="I53" s="33"/>
      <c r="L53" s="0" t="s">
        <v>517</v>
      </c>
      <c r="N53" s="21" t="n">
        <v>1</v>
      </c>
      <c r="O53" s="21" t="n">
        <v>94</v>
      </c>
    </row>
    <row r="54" customFormat="false" ht="15" hidden="false" customHeight="false" outlineLevel="0" collapsed="false">
      <c r="A54" s="36"/>
      <c r="B54" s="6" t="s">
        <v>565</v>
      </c>
      <c r="D54" s="32" t="s">
        <v>515</v>
      </c>
      <c r="E54" s="32" t="s">
        <v>516</v>
      </c>
      <c r="F54" s="32" t="s">
        <v>515</v>
      </c>
      <c r="G54" s="22"/>
      <c r="I54" s="33"/>
      <c r="L54" s="0" t="s">
        <v>517</v>
      </c>
      <c r="N54" s="21" t="n">
        <v>1</v>
      </c>
      <c r="O54" s="21" t="n">
        <v>140</v>
      </c>
    </row>
    <row r="55" customFormat="false" ht="15" hidden="false" customHeight="false" outlineLevel="0" collapsed="false">
      <c r="A55" s="36"/>
      <c r="B55" s="6" t="s">
        <v>566</v>
      </c>
      <c r="D55" s="32" t="s">
        <v>515</v>
      </c>
      <c r="E55" s="32" t="s">
        <v>516</v>
      </c>
      <c r="F55" s="32" t="s">
        <v>515</v>
      </c>
      <c r="G55" s="22"/>
      <c r="I55" s="33"/>
      <c r="L55" s="0" t="s">
        <v>517</v>
      </c>
      <c r="N55" s="21" t="n">
        <v>1</v>
      </c>
      <c r="O55" s="21" t="n">
        <v>65</v>
      </c>
    </row>
    <row r="56" customFormat="false" ht="15" hidden="false" customHeight="false" outlineLevel="0" collapsed="false">
      <c r="A56" s="36"/>
      <c r="B56" s="6" t="s">
        <v>567</v>
      </c>
      <c r="D56" s="32" t="s">
        <v>568</v>
      </c>
      <c r="E56" s="32" t="s">
        <v>516</v>
      </c>
      <c r="F56" s="32" t="s">
        <v>568</v>
      </c>
      <c r="G56" s="22" t="n">
        <v>18</v>
      </c>
      <c r="I56" s="33"/>
      <c r="L56" s="35" t="s">
        <v>569</v>
      </c>
      <c r="N56" s="21" t="n">
        <v>4</v>
      </c>
      <c r="O56" s="21" t="n">
        <v>72</v>
      </c>
    </row>
    <row r="57" customFormat="false" ht="15" hidden="false" customHeight="false" outlineLevel="0" collapsed="false">
      <c r="A57" s="36"/>
      <c r="B57" s="6" t="s">
        <v>570</v>
      </c>
      <c r="D57" s="32" t="s">
        <v>568</v>
      </c>
      <c r="E57" s="32" t="s">
        <v>516</v>
      </c>
      <c r="F57" s="32" t="s">
        <v>568</v>
      </c>
      <c r="G57" s="22" t="n">
        <v>18</v>
      </c>
      <c r="I57" s="33"/>
      <c r="L57" s="35" t="s">
        <v>569</v>
      </c>
      <c r="N57" s="21" t="n">
        <v>6</v>
      </c>
      <c r="O57" s="21" t="n">
        <v>72</v>
      </c>
    </row>
    <row r="58" customFormat="false" ht="15" hidden="false" customHeight="false" outlineLevel="0" collapsed="false">
      <c r="A58" s="36"/>
      <c r="B58" s="6" t="s">
        <v>571</v>
      </c>
      <c r="D58" s="32" t="s">
        <v>568</v>
      </c>
      <c r="E58" s="32" t="s">
        <v>516</v>
      </c>
      <c r="F58" s="32" t="s">
        <v>568</v>
      </c>
      <c r="G58" s="22" t="n">
        <v>17</v>
      </c>
      <c r="I58" s="33"/>
      <c r="L58" s="35" t="s">
        <v>569</v>
      </c>
      <c r="N58" s="21" t="n">
        <v>4</v>
      </c>
      <c r="O58" s="21" t="n">
        <v>72</v>
      </c>
    </row>
    <row r="59" customFormat="false" ht="15" hidden="false" customHeight="false" outlineLevel="0" collapsed="false">
      <c r="A59" s="36"/>
      <c r="B59" s="6" t="s">
        <v>572</v>
      </c>
      <c r="D59" s="32" t="s">
        <v>568</v>
      </c>
      <c r="E59" s="32" t="s">
        <v>516</v>
      </c>
      <c r="F59" s="32" t="s">
        <v>568</v>
      </c>
      <c r="G59" s="22" t="s">
        <v>573</v>
      </c>
      <c r="I59" s="33"/>
      <c r="L59" s="35" t="s">
        <v>569</v>
      </c>
      <c r="N59" s="21" t="n">
        <v>2</v>
      </c>
      <c r="O59" s="21" t="n">
        <v>62</v>
      </c>
    </row>
    <row r="60" customFormat="false" ht="15" hidden="false" customHeight="false" outlineLevel="0" collapsed="false">
      <c r="A60" s="36"/>
      <c r="B60" s="6" t="s">
        <v>574</v>
      </c>
      <c r="D60" s="32" t="s">
        <v>568</v>
      </c>
      <c r="E60" s="32" t="s">
        <v>516</v>
      </c>
      <c r="F60" s="32" t="s">
        <v>568</v>
      </c>
      <c r="G60" s="22" t="s">
        <v>573</v>
      </c>
      <c r="I60" s="33"/>
      <c r="L60" s="35" t="s">
        <v>569</v>
      </c>
      <c r="N60" s="21" t="n">
        <v>5</v>
      </c>
      <c r="O60" s="21" t="n">
        <v>20</v>
      </c>
    </row>
    <row r="61" customFormat="false" ht="15" hidden="false" customHeight="false" outlineLevel="0" collapsed="false">
      <c r="A61" s="36"/>
      <c r="B61" s="6" t="s">
        <v>575</v>
      </c>
      <c r="D61" s="32" t="s">
        <v>568</v>
      </c>
      <c r="E61" s="32" t="s">
        <v>516</v>
      </c>
      <c r="F61" s="32" t="s">
        <v>568</v>
      </c>
      <c r="G61" s="22" t="s">
        <v>573</v>
      </c>
      <c r="I61" s="33"/>
      <c r="L61" s="35" t="s">
        <v>569</v>
      </c>
      <c r="N61" s="21" t="n">
        <v>5</v>
      </c>
      <c r="O61" s="21" t="n">
        <v>39</v>
      </c>
    </row>
    <row r="62" customFormat="false" ht="15" hidden="false" customHeight="false" outlineLevel="0" collapsed="false">
      <c r="A62" s="36"/>
      <c r="B62" s="6" t="s">
        <v>576</v>
      </c>
      <c r="D62" s="32" t="s">
        <v>568</v>
      </c>
      <c r="E62" s="32" t="s">
        <v>516</v>
      </c>
      <c r="F62" s="32" t="s">
        <v>568</v>
      </c>
      <c r="G62" s="22" t="n">
        <v>16</v>
      </c>
      <c r="I62" s="33"/>
      <c r="L62" s="35" t="s">
        <v>569</v>
      </c>
      <c r="N62" s="21" t="n">
        <v>4</v>
      </c>
      <c r="O62" s="21" t="n">
        <v>38</v>
      </c>
    </row>
    <row r="63" customFormat="false" ht="15" hidden="false" customHeight="false" outlineLevel="0" collapsed="false">
      <c r="A63" s="36"/>
      <c r="B63" s="6" t="s">
        <v>577</v>
      </c>
      <c r="D63" s="32" t="s">
        <v>568</v>
      </c>
      <c r="E63" s="32" t="s">
        <v>516</v>
      </c>
      <c r="F63" s="32" t="s">
        <v>568</v>
      </c>
      <c r="G63" s="22" t="n">
        <v>17</v>
      </c>
      <c r="I63" s="33"/>
      <c r="L63" s="35" t="s">
        <v>569</v>
      </c>
      <c r="N63" s="21" t="n">
        <v>3</v>
      </c>
      <c r="O63" s="21" t="n">
        <v>38</v>
      </c>
    </row>
    <row r="64" customFormat="false" ht="15" hidden="false" customHeight="false" outlineLevel="0" collapsed="false">
      <c r="A64" s="36"/>
      <c r="B64" s="6" t="s">
        <v>578</v>
      </c>
      <c r="D64" s="32" t="s">
        <v>568</v>
      </c>
      <c r="E64" s="32" t="s">
        <v>516</v>
      </c>
      <c r="F64" s="32" t="s">
        <v>568</v>
      </c>
      <c r="G64" s="22" t="s">
        <v>573</v>
      </c>
      <c r="I64" s="33"/>
      <c r="L64" s="35" t="s">
        <v>569</v>
      </c>
      <c r="N64" s="21" t="n">
        <v>5</v>
      </c>
      <c r="O64" s="21" t="n">
        <v>22</v>
      </c>
    </row>
    <row r="65" customFormat="false" ht="15" hidden="false" customHeight="false" outlineLevel="0" collapsed="false">
      <c r="A65" s="36"/>
      <c r="B65" s="6" t="s">
        <v>579</v>
      </c>
      <c r="D65" s="32" t="s">
        <v>568</v>
      </c>
      <c r="E65" s="32" t="s">
        <v>516</v>
      </c>
      <c r="F65" s="32" t="s">
        <v>568</v>
      </c>
      <c r="G65" s="22" t="n">
        <v>17</v>
      </c>
      <c r="I65" s="33"/>
      <c r="L65" s="35" t="s">
        <v>569</v>
      </c>
      <c r="N65" s="21" t="n">
        <v>5</v>
      </c>
      <c r="O65" s="21" t="n">
        <v>19</v>
      </c>
    </row>
    <row r="66" customFormat="false" ht="15" hidden="false" customHeight="false" outlineLevel="0" collapsed="false">
      <c r="A66" s="36"/>
      <c r="B66" s="6" t="s">
        <v>580</v>
      </c>
      <c r="D66" s="32" t="s">
        <v>568</v>
      </c>
      <c r="E66" s="32" t="s">
        <v>516</v>
      </c>
      <c r="F66" s="32" t="s">
        <v>568</v>
      </c>
      <c r="G66" s="22" t="s">
        <v>573</v>
      </c>
      <c r="I66" s="33"/>
      <c r="L66" s="35" t="s">
        <v>569</v>
      </c>
      <c r="N66" s="21" t="n">
        <v>5</v>
      </c>
      <c r="O66" s="21" t="n">
        <v>26</v>
      </c>
    </row>
    <row r="67" customFormat="false" ht="15" hidden="false" customHeight="false" outlineLevel="0" collapsed="false">
      <c r="A67" s="36"/>
      <c r="B67" s="6" t="s">
        <v>581</v>
      </c>
      <c r="D67" s="32" t="s">
        <v>568</v>
      </c>
      <c r="E67" s="32" t="s">
        <v>516</v>
      </c>
      <c r="F67" s="32" t="s">
        <v>568</v>
      </c>
      <c r="G67" s="22" t="n">
        <v>18</v>
      </c>
      <c r="I67" s="33"/>
      <c r="L67" s="35" t="s">
        <v>569</v>
      </c>
      <c r="N67" s="21" t="n">
        <v>3</v>
      </c>
      <c r="O67" s="21" t="n">
        <v>28</v>
      </c>
    </row>
    <row r="68" customFormat="false" ht="15" hidden="false" customHeight="false" outlineLevel="0" collapsed="false">
      <c r="A68" s="36"/>
      <c r="B68" s="6" t="s">
        <v>582</v>
      </c>
      <c r="D68" s="32" t="s">
        <v>568</v>
      </c>
      <c r="E68" s="32" t="s">
        <v>516</v>
      </c>
      <c r="F68" s="32" t="s">
        <v>568</v>
      </c>
      <c r="G68" s="22" t="n">
        <v>18</v>
      </c>
      <c r="I68" s="33"/>
      <c r="L68" s="35" t="s">
        <v>569</v>
      </c>
      <c r="N68" s="21" t="n">
        <v>4</v>
      </c>
      <c r="O68" s="21" t="n">
        <v>41</v>
      </c>
    </row>
    <row r="69" customFormat="false" ht="15" hidden="false" customHeight="false" outlineLevel="0" collapsed="false">
      <c r="A69" s="36"/>
      <c r="B69" s="6" t="s">
        <v>583</v>
      </c>
      <c r="D69" s="32" t="s">
        <v>568</v>
      </c>
      <c r="E69" s="32" t="s">
        <v>516</v>
      </c>
      <c r="F69" s="32" t="s">
        <v>568</v>
      </c>
      <c r="G69" s="22" t="s">
        <v>573</v>
      </c>
      <c r="I69" s="33"/>
      <c r="L69" s="35" t="s">
        <v>569</v>
      </c>
      <c r="N69" s="21" t="n">
        <v>5</v>
      </c>
      <c r="O69" s="21" t="n">
        <v>36</v>
      </c>
    </row>
    <row r="70" customFormat="false" ht="15" hidden="false" customHeight="false" outlineLevel="0" collapsed="false">
      <c r="A70" s="36"/>
      <c r="B70" s="6" t="s">
        <v>584</v>
      </c>
      <c r="D70" s="32" t="s">
        <v>568</v>
      </c>
      <c r="E70" s="32" t="s">
        <v>516</v>
      </c>
      <c r="F70" s="32" t="s">
        <v>568</v>
      </c>
      <c r="G70" s="22" t="s">
        <v>573</v>
      </c>
      <c r="I70" s="33"/>
      <c r="L70" s="35" t="s">
        <v>569</v>
      </c>
      <c r="N70" s="21" t="n">
        <v>6</v>
      </c>
      <c r="O70" s="4" t="n">
        <v>36</v>
      </c>
    </row>
    <row r="71" customFormat="false" ht="15" hidden="false" customHeight="false" outlineLevel="0" collapsed="false">
      <c r="A71" s="36"/>
      <c r="B71" s="6" t="s">
        <v>585</v>
      </c>
      <c r="D71" s="32" t="s">
        <v>568</v>
      </c>
      <c r="E71" s="32" t="s">
        <v>516</v>
      </c>
      <c r="F71" s="32" t="s">
        <v>568</v>
      </c>
      <c r="G71" s="22" t="s">
        <v>573</v>
      </c>
      <c r="I71" s="33"/>
      <c r="L71" s="35" t="s">
        <v>569</v>
      </c>
      <c r="N71" s="21" t="n">
        <v>5</v>
      </c>
      <c r="O71" s="4" t="n">
        <v>24</v>
      </c>
    </row>
    <row r="72" customFormat="false" ht="15" hidden="false" customHeight="false" outlineLevel="0" collapsed="false">
      <c r="A72" s="36"/>
      <c r="B72" s="6" t="s">
        <v>586</v>
      </c>
      <c r="D72" s="32" t="s">
        <v>568</v>
      </c>
      <c r="E72" s="32" t="s">
        <v>516</v>
      </c>
      <c r="F72" s="32" t="s">
        <v>568</v>
      </c>
      <c r="G72" s="22" t="n">
        <v>15</v>
      </c>
      <c r="I72" s="33"/>
      <c r="L72" s="35" t="s">
        <v>569</v>
      </c>
      <c r="N72" s="21" t="n">
        <v>5</v>
      </c>
      <c r="O72" s="4" t="n">
        <v>25</v>
      </c>
    </row>
    <row r="73" customFormat="false" ht="15" hidden="false" customHeight="false" outlineLevel="0" collapsed="false">
      <c r="A73" s="36"/>
      <c r="B73" s="6" t="s">
        <v>587</v>
      </c>
      <c r="D73" s="32" t="s">
        <v>568</v>
      </c>
      <c r="E73" s="32" t="s">
        <v>516</v>
      </c>
      <c r="F73" s="32" t="s">
        <v>568</v>
      </c>
      <c r="G73" s="22" t="s">
        <v>573</v>
      </c>
      <c r="I73" s="33"/>
      <c r="L73" s="35" t="s">
        <v>569</v>
      </c>
      <c r="N73" s="21" t="n">
        <v>5</v>
      </c>
      <c r="O73" s="4" t="n">
        <v>35</v>
      </c>
    </row>
    <row r="74" customFormat="false" ht="15" hidden="false" customHeight="false" outlineLevel="0" collapsed="false">
      <c r="A74" s="36"/>
      <c r="B74" s="6" t="s">
        <v>588</v>
      </c>
      <c r="D74" s="32" t="s">
        <v>568</v>
      </c>
      <c r="E74" s="32" t="s">
        <v>516</v>
      </c>
      <c r="F74" s="32" t="s">
        <v>568</v>
      </c>
      <c r="G74" s="22" t="n">
        <v>16</v>
      </c>
      <c r="I74" s="33"/>
      <c r="L74" s="35" t="s">
        <v>569</v>
      </c>
      <c r="N74" s="21" t="n">
        <v>5</v>
      </c>
      <c r="O74" s="4" t="n">
        <v>39</v>
      </c>
    </row>
    <row r="75" customFormat="false" ht="15" hidden="false" customHeight="false" outlineLevel="0" collapsed="false">
      <c r="A75" s="36"/>
      <c r="B75" s="6" t="s">
        <v>589</v>
      </c>
      <c r="D75" s="32" t="s">
        <v>568</v>
      </c>
      <c r="E75" s="32" t="s">
        <v>516</v>
      </c>
      <c r="F75" s="32" t="s">
        <v>568</v>
      </c>
      <c r="G75" s="22" t="n">
        <v>16</v>
      </c>
      <c r="I75" s="33"/>
      <c r="L75" s="35" t="s">
        <v>569</v>
      </c>
      <c r="N75" s="21" t="n">
        <v>5</v>
      </c>
      <c r="O75" s="4" t="n">
        <v>39</v>
      </c>
    </row>
    <row r="76" customFormat="false" ht="15" hidden="false" customHeight="false" outlineLevel="0" collapsed="false">
      <c r="A76" s="36"/>
      <c r="B76" s="6" t="s">
        <v>590</v>
      </c>
      <c r="D76" s="32" t="s">
        <v>568</v>
      </c>
      <c r="E76" s="32" t="s">
        <v>516</v>
      </c>
      <c r="F76" s="32" t="s">
        <v>568</v>
      </c>
      <c r="G76" s="22" t="n">
        <v>17</v>
      </c>
      <c r="I76" s="33"/>
      <c r="L76" s="35" t="s">
        <v>569</v>
      </c>
      <c r="N76" s="21" t="n">
        <v>6</v>
      </c>
      <c r="O76" s="4" t="n">
        <v>30</v>
      </c>
    </row>
    <row r="77" customFormat="false" ht="15" hidden="false" customHeight="false" outlineLevel="0" collapsed="false">
      <c r="A77" s="36"/>
      <c r="B77" s="6" t="s">
        <v>591</v>
      </c>
      <c r="D77" s="32" t="s">
        <v>568</v>
      </c>
      <c r="E77" s="32" t="s">
        <v>516</v>
      </c>
      <c r="F77" s="32" t="s">
        <v>568</v>
      </c>
      <c r="G77" s="22" t="s">
        <v>573</v>
      </c>
      <c r="I77" s="33"/>
      <c r="L77" s="35" t="s">
        <v>569</v>
      </c>
      <c r="N77" s="21" t="n">
        <v>4</v>
      </c>
      <c r="O77" s="4" t="n">
        <v>25</v>
      </c>
    </row>
    <row r="78" customFormat="false" ht="15" hidden="false" customHeight="false" outlineLevel="0" collapsed="false">
      <c r="A78" s="36"/>
      <c r="B78" s="6" t="s">
        <v>592</v>
      </c>
      <c r="D78" s="32" t="s">
        <v>568</v>
      </c>
      <c r="E78" s="32" t="s">
        <v>516</v>
      </c>
      <c r="F78" s="32" t="s">
        <v>568</v>
      </c>
      <c r="G78" s="22" t="n">
        <v>17</v>
      </c>
      <c r="I78" s="33"/>
      <c r="L78" s="35" t="s">
        <v>569</v>
      </c>
      <c r="N78" s="21" t="n">
        <v>5</v>
      </c>
      <c r="O78" s="4" t="n">
        <v>20</v>
      </c>
    </row>
    <row r="79" customFormat="false" ht="15" hidden="false" customHeight="false" outlineLevel="0" collapsed="false">
      <c r="A79" s="36"/>
      <c r="B79" s="6" t="s">
        <v>593</v>
      </c>
      <c r="D79" s="32" t="s">
        <v>568</v>
      </c>
      <c r="E79" s="32" t="s">
        <v>516</v>
      </c>
      <c r="F79" s="32" t="s">
        <v>568</v>
      </c>
      <c r="G79" s="22" t="s">
        <v>573</v>
      </c>
      <c r="I79" s="33"/>
      <c r="L79" s="35" t="s">
        <v>569</v>
      </c>
      <c r="N79" s="21" t="n">
        <v>4</v>
      </c>
      <c r="O79" s="4" t="n">
        <v>35</v>
      </c>
    </row>
    <row r="80" customFormat="false" ht="15" hidden="false" customHeight="false" outlineLevel="0" collapsed="false">
      <c r="A80" s="36"/>
      <c r="B80" s="6" t="s">
        <v>594</v>
      </c>
      <c r="D80" s="32" t="s">
        <v>568</v>
      </c>
      <c r="E80" s="32" t="s">
        <v>516</v>
      </c>
      <c r="F80" s="32" t="s">
        <v>568</v>
      </c>
      <c r="G80" s="22" t="s">
        <v>573</v>
      </c>
      <c r="I80" s="33"/>
      <c r="L80" s="35" t="s">
        <v>569</v>
      </c>
      <c r="N80" s="21" t="n">
        <v>5</v>
      </c>
      <c r="O80" s="4" t="n">
        <v>27</v>
      </c>
    </row>
    <row r="81" customFormat="false" ht="15" hidden="false" customHeight="false" outlineLevel="0" collapsed="false">
      <c r="A81" s="36"/>
      <c r="B81" s="6" t="s">
        <v>595</v>
      </c>
      <c r="D81" s="32" t="s">
        <v>568</v>
      </c>
      <c r="E81" s="32" t="s">
        <v>516</v>
      </c>
      <c r="F81" s="32" t="s">
        <v>568</v>
      </c>
      <c r="G81" s="22" t="s">
        <v>573</v>
      </c>
      <c r="I81" s="33"/>
      <c r="L81" s="35" t="s">
        <v>569</v>
      </c>
      <c r="N81" s="21" t="n">
        <v>6</v>
      </c>
      <c r="O81" s="4" t="n">
        <v>27</v>
      </c>
    </row>
    <row r="82" customFormat="false" ht="15" hidden="false" customHeight="false" outlineLevel="0" collapsed="false">
      <c r="A82" s="36"/>
      <c r="B82" s="6" t="s">
        <v>596</v>
      </c>
      <c r="D82" s="32" t="s">
        <v>568</v>
      </c>
      <c r="E82" s="32" t="s">
        <v>516</v>
      </c>
      <c r="F82" s="32" t="s">
        <v>568</v>
      </c>
      <c r="G82" s="22" t="s">
        <v>573</v>
      </c>
      <c r="I82" s="33"/>
      <c r="L82" s="35" t="s">
        <v>569</v>
      </c>
      <c r="N82" s="21" t="n">
        <v>6</v>
      </c>
      <c r="O82" s="4" t="n">
        <v>27</v>
      </c>
    </row>
    <row r="83" customFormat="false" ht="15" hidden="false" customHeight="false" outlineLevel="0" collapsed="false">
      <c r="B83" s="5" t="s">
        <v>597</v>
      </c>
      <c r="D83" s="32" t="s">
        <v>568</v>
      </c>
      <c r="E83" s="32" t="s">
        <v>516</v>
      </c>
      <c r="F83" s="32" t="s">
        <v>568</v>
      </c>
      <c r="G83" s="22" t="s">
        <v>573</v>
      </c>
      <c r="I83" s="33"/>
      <c r="L83" s="35" t="s">
        <v>569</v>
      </c>
      <c r="N83" s="21" t="n">
        <v>3</v>
      </c>
      <c r="O83" s="4" t="n">
        <v>27</v>
      </c>
    </row>
    <row r="84" customFormat="false" ht="15" hidden="false" customHeight="false" outlineLevel="0" collapsed="false">
      <c r="B84" s="5" t="s">
        <v>598</v>
      </c>
      <c r="D84" s="32" t="s">
        <v>568</v>
      </c>
      <c r="E84" s="32" t="s">
        <v>516</v>
      </c>
      <c r="F84" s="32" t="s">
        <v>568</v>
      </c>
      <c r="G84" s="22" t="s">
        <v>573</v>
      </c>
      <c r="I84" s="33"/>
      <c r="L84" s="35" t="s">
        <v>569</v>
      </c>
      <c r="N84" s="21" t="n">
        <v>5</v>
      </c>
      <c r="O84" s="4" t="n">
        <v>27</v>
      </c>
    </row>
    <row r="85" customFormat="false" ht="15" hidden="false" customHeight="false" outlineLevel="0" collapsed="false">
      <c r="B85" s="5" t="s">
        <v>599</v>
      </c>
      <c r="D85" s="32" t="s">
        <v>568</v>
      </c>
      <c r="E85" s="32" t="s">
        <v>516</v>
      </c>
      <c r="F85" s="32" t="s">
        <v>568</v>
      </c>
      <c r="G85" s="22" t="n">
        <v>16</v>
      </c>
      <c r="I85" s="33"/>
      <c r="L85" s="35" t="s">
        <v>569</v>
      </c>
      <c r="N85" s="21" t="n">
        <v>5</v>
      </c>
      <c r="O85" s="4" t="n">
        <v>24</v>
      </c>
    </row>
    <row r="86" customFormat="false" ht="15" hidden="false" customHeight="false" outlineLevel="0" collapsed="false">
      <c r="B86" s="5" t="s">
        <v>600</v>
      </c>
      <c r="D86" s="32" t="s">
        <v>568</v>
      </c>
      <c r="E86" s="32" t="s">
        <v>516</v>
      </c>
      <c r="F86" s="32" t="s">
        <v>568</v>
      </c>
      <c r="G86" s="22" t="n">
        <v>16</v>
      </c>
      <c r="I86" s="33"/>
      <c r="L86" s="35" t="s">
        <v>569</v>
      </c>
      <c r="N86" s="21" t="n">
        <v>6</v>
      </c>
      <c r="O86" s="4" t="n">
        <v>40</v>
      </c>
    </row>
    <row r="87" customFormat="false" ht="15" hidden="false" customHeight="false" outlineLevel="0" collapsed="false">
      <c r="B87" s="5" t="s">
        <v>601</v>
      </c>
      <c r="D87" s="32" t="s">
        <v>568</v>
      </c>
      <c r="E87" s="32" t="s">
        <v>516</v>
      </c>
      <c r="F87" s="32" t="s">
        <v>568</v>
      </c>
      <c r="G87" s="22" t="n">
        <v>17</v>
      </c>
      <c r="I87" s="33"/>
      <c r="L87" s="35" t="s">
        <v>569</v>
      </c>
      <c r="N87" s="21" t="n">
        <v>4</v>
      </c>
      <c r="O87" s="4" t="n">
        <v>47</v>
      </c>
    </row>
    <row r="88" customFormat="false" ht="15" hidden="false" customHeight="false" outlineLevel="0" collapsed="false">
      <c r="B88" s="5" t="s">
        <v>602</v>
      </c>
      <c r="D88" s="32" t="s">
        <v>568</v>
      </c>
      <c r="E88" s="32" t="s">
        <v>516</v>
      </c>
      <c r="F88" s="32" t="s">
        <v>568</v>
      </c>
      <c r="G88" s="22" t="n">
        <v>17</v>
      </c>
      <c r="I88" s="33"/>
      <c r="L88" s="35" t="s">
        <v>569</v>
      </c>
      <c r="N88" s="21" t="n">
        <v>6</v>
      </c>
      <c r="O88" s="4" t="n">
        <v>68</v>
      </c>
    </row>
    <row r="89" customFormat="false" ht="15" hidden="false" customHeight="false" outlineLevel="0" collapsed="false">
      <c r="B89" s="5" t="s">
        <v>603</v>
      </c>
      <c r="D89" s="32" t="s">
        <v>568</v>
      </c>
      <c r="E89" s="32" t="s">
        <v>516</v>
      </c>
      <c r="F89" s="32" t="s">
        <v>568</v>
      </c>
      <c r="G89" s="22" t="s">
        <v>573</v>
      </c>
      <c r="I89" s="33"/>
      <c r="L89" s="35" t="s">
        <v>569</v>
      </c>
      <c r="N89" s="21" t="n">
        <v>5</v>
      </c>
      <c r="O89" s="4" t="n">
        <v>17</v>
      </c>
    </row>
    <row r="90" customFormat="false" ht="15" hidden="false" customHeight="false" outlineLevel="0" collapsed="false">
      <c r="B90" s="5" t="s">
        <v>604</v>
      </c>
      <c r="D90" s="32" t="s">
        <v>568</v>
      </c>
      <c r="E90" s="32" t="s">
        <v>516</v>
      </c>
      <c r="F90" s="32" t="s">
        <v>568</v>
      </c>
      <c r="G90" s="22" t="s">
        <v>573</v>
      </c>
      <c r="I90" s="33"/>
      <c r="L90" s="35" t="s">
        <v>569</v>
      </c>
      <c r="N90" s="21" t="n">
        <v>5</v>
      </c>
      <c r="O90" s="4" t="n">
        <v>17</v>
      </c>
    </row>
    <row r="91" customFormat="false" ht="15" hidden="false" customHeight="false" outlineLevel="0" collapsed="false">
      <c r="B91" s="5" t="s">
        <v>605</v>
      </c>
      <c r="D91" s="32" t="s">
        <v>568</v>
      </c>
      <c r="E91" s="32" t="s">
        <v>516</v>
      </c>
      <c r="F91" s="32" t="s">
        <v>568</v>
      </c>
      <c r="G91" s="22" t="s">
        <v>573</v>
      </c>
      <c r="I91" s="33"/>
      <c r="L91" s="35" t="s">
        <v>569</v>
      </c>
      <c r="N91" s="21" t="n">
        <v>5</v>
      </c>
      <c r="O91" s="4" t="n">
        <v>17</v>
      </c>
    </row>
    <row r="92" customFormat="false" ht="15" hidden="false" customHeight="false" outlineLevel="0" collapsed="false">
      <c r="B92" s="5" t="s">
        <v>606</v>
      </c>
      <c r="D92" s="32" t="s">
        <v>568</v>
      </c>
      <c r="E92" s="32" t="s">
        <v>516</v>
      </c>
      <c r="F92" s="32" t="s">
        <v>568</v>
      </c>
      <c r="G92" s="22" t="n">
        <v>16</v>
      </c>
      <c r="I92" s="33"/>
      <c r="L92" s="35" t="s">
        <v>569</v>
      </c>
      <c r="N92" s="21" t="n">
        <v>6</v>
      </c>
      <c r="O92" s="4" t="n">
        <v>47</v>
      </c>
    </row>
    <row r="93" customFormat="false" ht="15" hidden="false" customHeight="false" outlineLevel="0" collapsed="false">
      <c r="B93" s="5" t="s">
        <v>607</v>
      </c>
      <c r="D93" s="32" t="s">
        <v>568</v>
      </c>
      <c r="E93" s="32" t="s">
        <v>516</v>
      </c>
      <c r="F93" s="32" t="s">
        <v>568</v>
      </c>
      <c r="G93" s="22" t="s">
        <v>573</v>
      </c>
      <c r="I93" s="33"/>
      <c r="L93" s="35" t="s">
        <v>569</v>
      </c>
      <c r="N93" s="21" t="n">
        <v>6</v>
      </c>
      <c r="O93" s="4" t="n">
        <v>22</v>
      </c>
    </row>
    <row r="94" customFormat="false" ht="15" hidden="false" customHeight="false" outlineLevel="0" collapsed="false">
      <c r="B94" s="5" t="s">
        <v>608</v>
      </c>
      <c r="D94" s="32" t="s">
        <v>568</v>
      </c>
      <c r="E94" s="32" t="s">
        <v>516</v>
      </c>
      <c r="F94" s="32" t="s">
        <v>568</v>
      </c>
      <c r="G94" s="22" t="n">
        <v>17</v>
      </c>
      <c r="I94" s="33"/>
      <c r="L94" s="35" t="s">
        <v>569</v>
      </c>
      <c r="N94" s="21" t="n">
        <v>6</v>
      </c>
      <c r="O94" s="4" t="n">
        <v>39</v>
      </c>
    </row>
    <row r="95" customFormat="false" ht="15" hidden="false" customHeight="false" outlineLevel="0" collapsed="false">
      <c r="B95" s="5" t="s">
        <v>609</v>
      </c>
      <c r="D95" s="32" t="s">
        <v>568</v>
      </c>
      <c r="E95" s="32" t="s">
        <v>516</v>
      </c>
      <c r="F95" s="32" t="s">
        <v>568</v>
      </c>
      <c r="G95" s="22" t="s">
        <v>573</v>
      </c>
      <c r="I95" s="33"/>
      <c r="L95" s="35" t="s">
        <v>569</v>
      </c>
      <c r="N95" s="21" t="n">
        <v>6</v>
      </c>
      <c r="O95" s="4" t="n">
        <v>27</v>
      </c>
    </row>
    <row r="96" customFormat="false" ht="15" hidden="false" customHeight="false" outlineLevel="0" collapsed="false">
      <c r="B96" s="5" t="s">
        <v>610</v>
      </c>
      <c r="D96" s="32" t="s">
        <v>568</v>
      </c>
      <c r="E96" s="32" t="s">
        <v>516</v>
      </c>
      <c r="F96" s="32" t="s">
        <v>568</v>
      </c>
      <c r="G96" s="22" t="n">
        <v>17</v>
      </c>
      <c r="I96" s="33"/>
      <c r="L96" s="35" t="s">
        <v>569</v>
      </c>
      <c r="N96" s="21" t="n">
        <v>3</v>
      </c>
      <c r="O96" s="4" t="n">
        <v>65</v>
      </c>
    </row>
    <row r="97" customFormat="false" ht="15" hidden="false" customHeight="false" outlineLevel="0" collapsed="false">
      <c r="B97" s="5" t="s">
        <v>611</v>
      </c>
      <c r="D97" s="32" t="s">
        <v>568</v>
      </c>
      <c r="E97" s="32" t="s">
        <v>516</v>
      </c>
      <c r="F97" s="32" t="s">
        <v>568</v>
      </c>
      <c r="G97" s="22" t="s">
        <v>573</v>
      </c>
      <c r="I97" s="33"/>
      <c r="L97" s="35" t="s">
        <v>569</v>
      </c>
      <c r="N97" s="21" t="n">
        <v>3</v>
      </c>
      <c r="O97" s="4" t="n">
        <v>40</v>
      </c>
    </row>
    <row r="98" customFormat="false" ht="15" hidden="false" customHeight="false" outlineLevel="0" collapsed="false">
      <c r="B98" s="5" t="s">
        <v>612</v>
      </c>
      <c r="D98" s="32" t="s">
        <v>568</v>
      </c>
      <c r="E98" s="32" t="s">
        <v>516</v>
      </c>
      <c r="F98" s="32" t="s">
        <v>568</v>
      </c>
      <c r="G98" s="22" t="s">
        <v>573</v>
      </c>
      <c r="I98" s="33"/>
      <c r="L98" s="35" t="s">
        <v>569</v>
      </c>
      <c r="N98" s="21" t="n">
        <v>5</v>
      </c>
      <c r="O98" s="4" t="n">
        <v>60</v>
      </c>
    </row>
    <row r="99" customFormat="false" ht="15" hidden="false" customHeight="false" outlineLevel="0" collapsed="false">
      <c r="B99" s="5" t="s">
        <v>613</v>
      </c>
      <c r="D99" s="32" t="s">
        <v>568</v>
      </c>
      <c r="E99" s="32" t="s">
        <v>516</v>
      </c>
      <c r="F99" s="32" t="s">
        <v>568</v>
      </c>
      <c r="G99" s="22" t="s">
        <v>573</v>
      </c>
      <c r="I99" s="33"/>
      <c r="L99" s="35" t="s">
        <v>569</v>
      </c>
      <c r="N99" s="21" t="n">
        <v>5</v>
      </c>
      <c r="O99" s="4" t="n">
        <v>60</v>
      </c>
    </row>
    <row r="100" customFormat="false" ht="15" hidden="false" customHeight="false" outlineLevel="0" collapsed="false">
      <c r="B100" s="5" t="s">
        <v>614</v>
      </c>
      <c r="D100" s="32" t="s">
        <v>568</v>
      </c>
      <c r="E100" s="32" t="s">
        <v>516</v>
      </c>
      <c r="F100" s="32" t="s">
        <v>568</v>
      </c>
      <c r="G100" s="22"/>
      <c r="I100" s="33"/>
      <c r="L100" s="35" t="s">
        <v>569</v>
      </c>
      <c r="N100" s="21"/>
    </row>
  </sheetData>
  <mergeCells count="5">
    <mergeCell ref="B2:C2"/>
    <mergeCell ref="A4:A5"/>
    <mergeCell ref="B4:F4"/>
    <mergeCell ref="G4:M4"/>
    <mergeCell ref="N4:Q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412:R449 A1"/>
    </sheetView>
  </sheetViews>
  <sheetFormatPr defaultRowHeight="15"/>
  <cols>
    <col collapsed="false" hidden="false" max="1025" min="1" style="0" width="8.6761133603238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2013-09-04T13:08:20Z</dcterms:created>
  <dc:creator>Mike</dc:creator>
  <dc:language>en-US</dc:language>
  <cp:lastPrinted>2013-09-23T14:04:30Z</cp:lastPrinted>
  <dcterms:modified xsi:type="dcterms:W3CDTF">2016-05-24T13:06:25Z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