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3b532e3fd3d74e/Documents/GitHub/FundamentalsOfDataAnalysis1/Labs/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B42" i="1"/>
  <c r="B25" i="1"/>
  <c r="B22" i="1"/>
  <c r="B20" i="1"/>
  <c r="B18" i="1"/>
  <c r="B16" i="1"/>
  <c r="B14" i="1"/>
  <c r="B12" i="1"/>
  <c r="B10" i="1"/>
  <c r="C6" i="1"/>
  <c r="D6" i="1"/>
  <c r="E6" i="1"/>
  <c r="F6" i="1"/>
  <c r="G6" i="1"/>
  <c r="B6" i="1"/>
  <c r="G3" i="1"/>
  <c r="G4" i="1"/>
  <c r="G5" i="1"/>
  <c r="G2" i="1"/>
</calcChain>
</file>

<file path=xl/sharedStrings.xml><?xml version="1.0" encoding="utf-8"?>
<sst xmlns="http://schemas.openxmlformats.org/spreadsheetml/2006/main" count="29" uniqueCount="28">
  <si>
    <t>A</t>
  </si>
  <si>
    <t>B</t>
  </si>
  <si>
    <t>C</t>
  </si>
  <si>
    <t>D</t>
  </si>
  <si>
    <t>F</t>
  </si>
  <si>
    <t>Freshman</t>
  </si>
  <si>
    <t>Sophomore</t>
  </si>
  <si>
    <t>Junior</t>
  </si>
  <si>
    <t>Senior</t>
  </si>
  <si>
    <t>Total</t>
  </si>
  <si>
    <r>
      <t>2b. What </t>
    </r>
    <r>
      <rPr>
        <b/>
        <sz val="12"/>
        <color rgb="FF222222"/>
        <rFont val="Arial"/>
        <family val="2"/>
      </rPr>
      <t>proportion</t>
    </r>
    <r>
      <rPr>
        <sz val="12"/>
        <color rgb="FF222222"/>
        <rFont val="Arial"/>
        <family val="2"/>
      </rPr>
      <t> of students in the class received a grade of </t>
    </r>
    <r>
      <rPr>
        <b/>
        <sz val="12"/>
        <color rgb="FF222222"/>
        <rFont val="Arial"/>
        <family val="2"/>
      </rPr>
      <t>A</t>
    </r>
    <r>
      <rPr>
        <sz val="12"/>
        <color rgb="FF222222"/>
        <rFont val="Arial"/>
        <family val="2"/>
      </rPr>
      <t>? </t>
    </r>
    <r>
      <rPr>
        <i/>
        <sz val="12"/>
        <color rgb="FF222222"/>
        <rFont val="Arial"/>
        <family val="2"/>
      </rPr>
      <t>(Round to 2 decimal places.)</t>
    </r>
  </si>
  <si>
    <r>
      <t>2c. What </t>
    </r>
    <r>
      <rPr>
        <b/>
        <sz val="12"/>
        <color rgb="FF222222"/>
        <rFont val="Arial"/>
        <family val="2"/>
      </rPr>
      <t>proportion</t>
    </r>
    <r>
      <rPr>
        <sz val="12"/>
        <color rgb="FF222222"/>
        <rFont val="Arial"/>
        <family val="2"/>
      </rPr>
      <t> of the students were </t>
    </r>
    <r>
      <rPr>
        <b/>
        <sz val="12"/>
        <color rgb="FF222222"/>
        <rFont val="Arial"/>
        <family val="2"/>
      </rPr>
      <t>upperclassmen</t>
    </r>
    <r>
      <rPr>
        <sz val="12"/>
        <color rgb="FF222222"/>
        <rFont val="Arial"/>
        <family val="2"/>
      </rPr>
      <t> (juniors and seniors)? </t>
    </r>
    <r>
      <rPr>
        <i/>
        <sz val="12"/>
        <color rgb="FF222222"/>
        <rFont val="Arial"/>
        <family val="2"/>
      </rPr>
      <t>(Round to 2 decimal places.)</t>
    </r>
  </si>
  <si>
    <r>
      <t>2d. What is the probability that a freshman received a failing grade of </t>
    </r>
    <r>
      <rPr>
        <b/>
        <sz val="12"/>
        <color rgb="FF222222"/>
        <rFont val="Arial"/>
        <family val="2"/>
      </rPr>
      <t>F</t>
    </r>
    <r>
      <rPr>
        <sz val="12"/>
        <color rgb="FF222222"/>
        <rFont val="Arial"/>
        <family val="2"/>
      </rPr>
      <t>? </t>
    </r>
    <r>
      <rPr>
        <i/>
        <sz val="12"/>
        <color rgb="FF222222"/>
        <rFont val="Arial"/>
        <family val="2"/>
      </rPr>
      <t>(Round to 2 decimal places.)</t>
    </r>
  </si>
  <si>
    <r>
      <t>2e. What is the probability that a randomly selected student from the class would be a </t>
    </r>
    <r>
      <rPr>
        <b/>
        <sz val="12"/>
        <color rgb="FF222222"/>
        <rFont val="Arial"/>
        <family val="2"/>
      </rPr>
      <t>sophomore</t>
    </r>
    <r>
      <rPr>
        <sz val="12"/>
        <color rgb="FF222222"/>
        <rFont val="Arial"/>
        <family val="2"/>
      </rPr>
      <t> that received a grade of </t>
    </r>
    <r>
      <rPr>
        <b/>
        <sz val="12"/>
        <color rgb="FF222222"/>
        <rFont val="Arial"/>
        <family val="2"/>
      </rPr>
      <t>B</t>
    </r>
    <r>
      <rPr>
        <sz val="12"/>
        <color rgb="FF222222"/>
        <rFont val="Arial"/>
        <family val="2"/>
      </rPr>
      <t>? </t>
    </r>
    <r>
      <rPr>
        <i/>
        <sz val="12"/>
        <color rgb="FF222222"/>
        <rFont val="Arial"/>
        <family val="2"/>
      </rPr>
      <t>(Round to 2 decimal places.)</t>
    </r>
  </si>
  <si>
    <r>
      <t>2f. What </t>
    </r>
    <r>
      <rPr>
        <b/>
        <sz val="12"/>
        <color rgb="FF222222"/>
        <rFont val="Arial"/>
        <family val="2"/>
      </rPr>
      <t>proportion</t>
    </r>
    <r>
      <rPr>
        <sz val="12"/>
        <color rgb="FF222222"/>
        <rFont val="Arial"/>
        <family val="2"/>
      </rPr>
      <t> of juniors passed the course with a grade of </t>
    </r>
    <r>
      <rPr>
        <b/>
        <sz val="12"/>
        <color rgb="FF222222"/>
        <rFont val="Arial"/>
        <family val="2"/>
      </rPr>
      <t>D or better</t>
    </r>
    <r>
      <rPr>
        <sz val="12"/>
        <color rgb="FF222222"/>
        <rFont val="Arial"/>
        <family val="2"/>
      </rPr>
      <t>? </t>
    </r>
    <r>
      <rPr>
        <i/>
        <sz val="12"/>
        <color rgb="FF222222"/>
        <rFont val="Arial"/>
        <family val="2"/>
      </rPr>
      <t>(Round to 2 decimal places.)</t>
    </r>
  </si>
  <si>
    <r>
      <t>2g. What is the probability that a randomly selected student from this class would be a </t>
    </r>
    <r>
      <rPr>
        <b/>
        <sz val="12"/>
        <color rgb="FF222222"/>
        <rFont val="Arial"/>
        <family val="2"/>
      </rPr>
      <t>senior</t>
    </r>
    <r>
      <rPr>
        <sz val="12"/>
        <color rgb="FF222222"/>
        <rFont val="Arial"/>
        <family val="2"/>
      </rPr>
      <t>? </t>
    </r>
    <r>
      <rPr>
        <i/>
        <sz val="12"/>
        <color rgb="FF222222"/>
        <rFont val="Arial"/>
        <family val="2"/>
      </rPr>
      <t>(Report to 2 decimal places.)</t>
    </r>
  </si>
  <si>
    <r>
      <t>2h. If a student received a grade of </t>
    </r>
    <r>
      <rPr>
        <b/>
        <sz val="12"/>
        <color rgb="FF222222"/>
        <rFont val="Arial"/>
        <family val="2"/>
      </rPr>
      <t>D</t>
    </r>
    <r>
      <rPr>
        <sz val="12"/>
        <color rgb="FF222222"/>
        <rFont val="Arial"/>
        <family val="2"/>
      </rPr>
      <t> in the class, what is the probability that the student was a </t>
    </r>
    <r>
      <rPr>
        <b/>
        <sz val="12"/>
        <color rgb="FF222222"/>
        <rFont val="Arial"/>
        <family val="2"/>
      </rPr>
      <t>senior</t>
    </r>
    <r>
      <rPr>
        <sz val="12"/>
        <color rgb="FF222222"/>
        <rFont val="Arial"/>
        <family val="2"/>
      </rPr>
      <t>? </t>
    </r>
    <r>
      <rPr>
        <i/>
        <sz val="12"/>
        <color rgb="FF222222"/>
        <rFont val="Arial"/>
        <family val="2"/>
      </rPr>
      <t>(Round to 2 decimal places.)</t>
    </r>
  </si>
  <si>
    <r>
      <t>2i. Does the probability that a randomly selected student is a </t>
    </r>
    <r>
      <rPr>
        <b/>
        <sz val="12"/>
        <color rgb="FF222222"/>
        <rFont val="Arial"/>
        <family val="2"/>
      </rPr>
      <t>senior</t>
    </r>
    <r>
      <rPr>
        <sz val="12"/>
        <color rgb="FF222222"/>
        <rFont val="Arial"/>
        <family val="2"/>
      </rPr>
      <t> change if we know that the student received a grade of </t>
    </r>
    <r>
      <rPr>
        <b/>
        <sz val="12"/>
        <color rgb="FF222222"/>
        <rFont val="Arial"/>
        <family val="2"/>
      </rPr>
      <t>D</t>
    </r>
    <r>
      <rPr>
        <sz val="12"/>
        <color rgb="FF222222"/>
        <rFont val="Arial"/>
        <family val="2"/>
      </rPr>
      <t> in the course?</t>
    </r>
  </si>
  <si>
    <t>Yes</t>
  </si>
  <si>
    <r>
      <t>4b. What is the probability that a randomly chosen person from the survey prefers </t>
    </r>
    <r>
      <rPr>
        <b/>
        <sz val="12"/>
        <color rgb="FF222222"/>
        <rFont val="Arial"/>
        <family val="2"/>
      </rPr>
      <t>Action</t>
    </r>
    <r>
      <rPr>
        <sz val="12"/>
        <color rgb="FF222222"/>
        <rFont val="Arial"/>
        <family val="2"/>
      </rPr>
      <t> films? </t>
    </r>
    <r>
      <rPr>
        <i/>
        <sz val="12"/>
        <color rgb="FF222222"/>
        <rFont val="Arial"/>
        <family val="2"/>
      </rPr>
      <t>(Report as a proportion rounded to 2 decimal places.)</t>
    </r>
  </si>
  <si>
    <r>
      <t>4c. What is </t>
    </r>
    <r>
      <rPr>
        <b/>
        <sz val="12"/>
        <color rgb="FF222222"/>
        <rFont val="Arial"/>
        <family val="2"/>
      </rPr>
      <t>P(Action|Women)</t>
    </r>
    <r>
      <rPr>
        <sz val="12"/>
        <color rgb="FF222222"/>
        <rFont val="Arial"/>
        <family val="2"/>
      </rPr>
      <t>? </t>
    </r>
    <r>
      <rPr>
        <i/>
        <sz val="12"/>
        <color rgb="FF222222"/>
        <rFont val="Arial"/>
        <family val="2"/>
      </rPr>
      <t>(Report as a proportion rounded to 2 decimal places.)</t>
    </r>
  </si>
  <si>
    <t>A movie theater conducted a survey to determine the movie preferences of men and women. They asked a total of 130 adults (50 women and 80 men) to choose their favorite movie genre out of four choices: Action, Comedy, Horror, or Romance. The results of their survey are shown below.</t>
  </si>
  <si>
    <t>Women</t>
  </si>
  <si>
    <t>Men</t>
  </si>
  <si>
    <t>Action</t>
  </si>
  <si>
    <t>Comedy</t>
  </si>
  <si>
    <t>Horror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</si>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</sst>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8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i/>
      <sz val="12"/>
      <color rgb="FF222222"/>
      <name val="Arial"/>
      <family val="2"/>
    </font>
    <font>
      <sz val="9.6"/>
      <color rgb="FFBF57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  <border>
      <left style="medium">
        <color rgb="FFC8C8C8"/>
      </left>
      <right style="medium">
        <color rgb="FFC8C8C8"/>
      </right>
      <top/>
      <bottom/>
      <diagonal/>
    </border>
    <border>
      <left/>
      <right style="medium">
        <color rgb="FFC8C8C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horizontal="left" vertical="center" wrapText="1"/>
    </xf>
    <xf numFmtId="9" fontId="1" fillId="2" borderId="1" xfId="0" applyNumberFormat="1" applyFont="1" applyFill="1" applyBorder="1" applyAlignment="1">
      <alignment vertical="top" wrapText="1" indent="1"/>
    </xf>
    <xf numFmtId="10" fontId="1" fillId="2" borderId="1" xfId="0" applyNumberFormat="1" applyFont="1" applyFill="1" applyBorder="1" applyAlignment="1">
      <alignment vertical="top" wrapText="1" indent="1"/>
    </xf>
    <xf numFmtId="9" fontId="0" fillId="0" borderId="0" xfId="0" applyNumberFormat="1"/>
    <xf numFmtId="1" fontId="1" fillId="2" borderId="2" xfId="0" applyNumberFormat="1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8" workbookViewId="0">
      <selection activeCell="E28" sqref="E28"/>
    </sheetView>
  </sheetViews>
  <sheetFormatPr defaultColWidth="16.5" defaultRowHeight="11.25"/>
  <sheetData>
    <row r="1" spans="1:7" ht="16.5" thickBo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9</v>
      </c>
    </row>
    <row r="2" spans="1:7" ht="16.5" thickBot="1">
      <c r="A2" s="3" t="s">
        <v>5</v>
      </c>
      <c r="B2" s="5">
        <v>5</v>
      </c>
      <c r="C2" s="5">
        <v>10</v>
      </c>
      <c r="D2" s="5">
        <v>9</v>
      </c>
      <c r="E2" s="5">
        <v>10</v>
      </c>
      <c r="F2" s="5">
        <v>6</v>
      </c>
      <c r="G2" s="2">
        <f>SUM(B2:F2)</f>
        <v>40</v>
      </c>
    </row>
    <row r="3" spans="1:7" ht="32.25" thickBot="1">
      <c r="A3" s="3" t="s">
        <v>6</v>
      </c>
      <c r="B3" s="5">
        <v>8</v>
      </c>
      <c r="C3" s="5">
        <v>10</v>
      </c>
      <c r="D3" s="5">
        <v>9</v>
      </c>
      <c r="E3" s="5">
        <v>7</v>
      </c>
      <c r="F3" s="5">
        <v>4</v>
      </c>
      <c r="G3" s="2">
        <f t="shared" ref="G3:G5" si="0">SUM(B3:F3)</f>
        <v>38</v>
      </c>
    </row>
    <row r="4" spans="1:7" ht="16.5" thickBot="1">
      <c r="A4" s="3" t="s">
        <v>7</v>
      </c>
      <c r="B4" s="5">
        <v>11</v>
      </c>
      <c r="C4" s="5">
        <v>5</v>
      </c>
      <c r="D4" s="5">
        <v>4</v>
      </c>
      <c r="E4" s="5">
        <v>4</v>
      </c>
      <c r="F4" s="5">
        <v>2</v>
      </c>
      <c r="G4" s="2">
        <f t="shared" si="0"/>
        <v>26</v>
      </c>
    </row>
    <row r="5" spans="1:7" ht="16.5" thickBot="1">
      <c r="A5" s="3" t="s">
        <v>8</v>
      </c>
      <c r="B5" s="5">
        <v>9</v>
      </c>
      <c r="C5" s="5">
        <v>9</v>
      </c>
      <c r="D5" s="5">
        <v>4</v>
      </c>
      <c r="E5" s="5">
        <v>2</v>
      </c>
      <c r="F5" s="5">
        <v>0</v>
      </c>
      <c r="G5" s="2">
        <f t="shared" si="0"/>
        <v>24</v>
      </c>
    </row>
    <row r="6" spans="1:7" ht="15.75">
      <c r="A6" s="6" t="s">
        <v>9</v>
      </c>
      <c r="B6" s="2">
        <f>SUM(B2:B5)</f>
        <v>33</v>
      </c>
      <c r="C6" s="2">
        <f t="shared" ref="C6:G6" si="1">SUM(C2:C5)</f>
        <v>34</v>
      </c>
      <c r="D6" s="2">
        <f t="shared" si="1"/>
        <v>26</v>
      </c>
      <c r="E6" s="2">
        <f t="shared" si="1"/>
        <v>23</v>
      </c>
      <c r="F6" s="2">
        <f t="shared" si="1"/>
        <v>12</v>
      </c>
      <c r="G6" s="2">
        <f t="shared" si="1"/>
        <v>128</v>
      </c>
    </row>
    <row r="9" spans="1:7" ht="15.75">
      <c r="B9" s="7" t="s">
        <v>10</v>
      </c>
    </row>
    <row r="10" spans="1:7">
      <c r="B10">
        <f>B6/G6</f>
        <v>0.2578125</v>
      </c>
    </row>
    <row r="11" spans="1:7" ht="15.75">
      <c r="B11" s="7" t="s">
        <v>11</v>
      </c>
    </row>
    <row r="12" spans="1:7">
      <c r="B12">
        <f>(G4+G5)/G6</f>
        <v>0.390625</v>
      </c>
    </row>
    <row r="13" spans="1:7" ht="15.75">
      <c r="B13" s="7" t="s">
        <v>12</v>
      </c>
    </row>
    <row r="14" spans="1:7">
      <c r="B14">
        <f>F2/G2</f>
        <v>0.15</v>
      </c>
    </row>
    <row r="15" spans="1:7" ht="15.75">
      <c r="B15" s="7" t="s">
        <v>13</v>
      </c>
    </row>
    <row r="16" spans="1:7">
      <c r="B16">
        <f>C3/G6</f>
        <v>7.8125E-2</v>
      </c>
    </row>
    <row r="17" spans="2:4" ht="15.75">
      <c r="B17" s="7" t="s">
        <v>14</v>
      </c>
    </row>
    <row r="18" spans="2:4">
      <c r="B18">
        <f>(E4+D4+C4+B4)/G4</f>
        <v>0.92307692307692313</v>
      </c>
    </row>
    <row r="19" spans="2:4" ht="15.75">
      <c r="B19" s="7" t="s">
        <v>15</v>
      </c>
    </row>
    <row r="20" spans="2:4">
      <c r="B20">
        <f>G5/G6</f>
        <v>0.1875</v>
      </c>
    </row>
    <row r="21" spans="2:4" ht="15.75">
      <c r="B21" s="7" t="s">
        <v>16</v>
      </c>
    </row>
    <row r="22" spans="2:4">
      <c r="B22">
        <f>E5/E6</f>
        <v>8.6956521739130432E-2</v>
      </c>
    </row>
    <row r="23" spans="2:4" ht="15.75">
      <c r="B23" s="7" t="s">
        <v>17</v>
      </c>
    </row>
    <row r="24" spans="2:4">
      <c r="B24" t="s">
        <v>18</v>
      </c>
    </row>
    <row r="25" spans="2:4">
      <c r="B25">
        <f>0.15/0.35</f>
        <v>0.4285714285714286</v>
      </c>
    </row>
    <row r="28" spans="2:4" ht="357">
      <c r="B28" s="8" t="s">
        <v>21</v>
      </c>
    </row>
    <row r="30" spans="2:4" ht="12" thickBot="1"/>
    <row r="31" spans="2:4" ht="15.75" thickBot="1">
      <c r="C31" s="1" t="s">
        <v>22</v>
      </c>
      <c r="D31" s="1" t="s">
        <v>23</v>
      </c>
    </row>
    <row r="32" spans="2:4" ht="15.75" thickBot="1">
      <c r="B32" s="1" t="s">
        <v>24</v>
      </c>
      <c r="C32" s="9">
        <v>0.12</v>
      </c>
      <c r="D32" s="9">
        <v>0.35</v>
      </c>
    </row>
    <row r="33" spans="2:4" ht="15.75" thickBot="1">
      <c r="B33" s="1" t="s">
        <v>25</v>
      </c>
      <c r="C33" s="9">
        <v>0.34</v>
      </c>
      <c r="D33" s="9">
        <v>0.25</v>
      </c>
    </row>
    <row r="34" spans="2:4" ht="15.75" thickBot="1">
      <c r="B34" s="1" t="s">
        <v>26</v>
      </c>
      <c r="C34" s="9">
        <v>0.3</v>
      </c>
      <c r="D34" s="10">
        <v>0.32500000000000001</v>
      </c>
    </row>
    <row r="35" spans="2:4" ht="15.75" thickBot="1">
      <c r="B35" s="1" t="s">
        <v>27</v>
      </c>
      <c r="C35" s="9">
        <v>0.24</v>
      </c>
      <c r="D35" s="10">
        <v>7.4999999999999997E-2</v>
      </c>
    </row>
    <row r="36" spans="2:4" ht="14.25">
      <c r="C36" s="12">
        <v>50</v>
      </c>
      <c r="D36">
        <v>80</v>
      </c>
    </row>
    <row r="41" spans="2:4" ht="15.75">
      <c r="B41" s="7" t="s">
        <v>19</v>
      </c>
    </row>
    <row r="42" spans="2:4">
      <c r="B42">
        <f>(50*0.12+80*0.35)/130</f>
        <v>0.26153846153846155</v>
      </c>
    </row>
    <row r="43" spans="2:4" ht="15.75">
      <c r="B43" s="7" t="s">
        <v>20</v>
      </c>
    </row>
    <row r="44" spans="2:4">
      <c r="B44" s="11">
        <f>C32</f>
        <v>0.12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Liu</dc:creator>
  <cp:lastModifiedBy>Hao Liu</cp:lastModifiedBy>
  <dcterms:created xsi:type="dcterms:W3CDTF">2018-01-03T23:19:08Z</dcterms:created>
  <dcterms:modified xsi:type="dcterms:W3CDTF">2018-01-03T23:37:14Z</dcterms:modified>
</cp:coreProperties>
</file>