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4b8d9aaa8a4bf12/Documents/GitHub/FundamentalsOfDataAnalysis2/Labs/"/>
    </mc:Choice>
  </mc:AlternateContent>
  <bookViews>
    <workbookView xWindow="0" yWindow="0" windowWidth="16932" windowHeight="583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3" i="1"/>
  <c r="B14" i="1"/>
  <c r="C13" i="1"/>
  <c r="B13" i="1"/>
  <c r="C12" i="1"/>
  <c r="B12" i="1"/>
  <c r="C9" i="1"/>
  <c r="C10" i="1"/>
  <c r="B9" i="1"/>
  <c r="C8" i="1"/>
  <c r="B8" i="1"/>
  <c r="D4" i="1"/>
  <c r="D3" i="1"/>
  <c r="C5" i="1"/>
  <c r="B5" i="1"/>
  <c r="D9" i="1" l="1"/>
  <c r="D8" i="1"/>
  <c r="D10" i="1" s="1"/>
  <c r="B10" i="1"/>
  <c r="D5" i="1"/>
</calcChain>
</file>

<file path=xl/sharedStrings.xml><?xml version="1.0" encoding="utf-8"?>
<sst xmlns="http://schemas.openxmlformats.org/spreadsheetml/2006/main" count="18" uniqueCount="11">
  <si>
    <t>Men</t>
  </si>
  <si>
    <t>Women</t>
  </si>
  <si>
    <t>Expressed a Fear of Heights</t>
  </si>
  <si>
    <t>Did Not Express a Fear of Heights</t>
  </si>
  <si>
    <t>Total</t>
  </si>
  <si>
    <t>for chi</t>
  </si>
  <si>
    <t>chi^2</t>
  </si>
  <si>
    <t>critical chi^2</t>
  </si>
  <si>
    <t>Proportion of the entire sample that has a fear of heights:</t>
  </si>
  <si>
    <t>Proportion of the men that have a fear of heights:</t>
  </si>
  <si>
    <t>Proportion of the women that have a fear of 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</si>
</sst>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222222"/>
      <name val="Arial"/>
      <family val="2"/>
    </font>
    <font>
      <sz val="10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top" wrapText="1"/>
    </xf>
    <xf numFmtId="0" fontId="3" fillId="2" borderId="0" xfId="0" applyFont="1" applyFill="1" applyAlignment="1">
      <alignment vertical="top" wrapText="1"/>
    </xf>
    <xf numFmtId="0" fontId="3" fillId="3" borderId="0" xfId="0" applyFont="1" applyFill="1" applyAlignment="1">
      <alignment vertical="center" wrapText="1"/>
    </xf>
    <xf numFmtId="0" fontId="2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5"/>
  <sheetViews>
    <sheetView tabSelected="1" workbookViewId="0">
      <selection activeCell="J9" sqref="J9"/>
    </sheetView>
  </sheetViews>
  <sheetFormatPr defaultRowHeight="14.4" x14ac:dyDescent="0.55000000000000004"/>
  <cols>
    <col min="1" max="1" width="14.7890625" customWidth="1"/>
  </cols>
  <sheetData>
    <row r="2" spans="1:12" x14ac:dyDescent="0.55000000000000004">
      <c r="A2" s="1"/>
      <c r="B2" s="2" t="s">
        <v>0</v>
      </c>
      <c r="C2" s="2" t="s">
        <v>1</v>
      </c>
      <c r="D2" t="s">
        <v>4</v>
      </c>
    </row>
    <row r="3" spans="1:12" ht="24.6" x14ac:dyDescent="0.55000000000000004">
      <c r="A3" s="2" t="s">
        <v>2</v>
      </c>
      <c r="B3" s="3">
        <v>68</v>
      </c>
      <c r="C3" s="3">
        <v>109</v>
      </c>
      <c r="D3">
        <f>SUM(B3:C3)</f>
        <v>177</v>
      </c>
      <c r="F3" s="7" t="s">
        <v>8</v>
      </c>
      <c r="L3" s="8">
        <f>(B3+C3)/D5</f>
        <v>0.49166666666666664</v>
      </c>
    </row>
    <row r="4" spans="1:12" ht="24.6" x14ac:dyDescent="0.55000000000000004">
      <c r="A4" s="4" t="s">
        <v>3</v>
      </c>
      <c r="B4" s="5">
        <v>94</v>
      </c>
      <c r="C4" s="5">
        <v>89</v>
      </c>
      <c r="D4">
        <f>SUM(B4:C4)</f>
        <v>183</v>
      </c>
      <c r="F4" s="7" t="s">
        <v>9</v>
      </c>
      <c r="L4" s="8">
        <f>B3/B5</f>
        <v>0.41975308641975306</v>
      </c>
    </row>
    <row r="5" spans="1:12" x14ac:dyDescent="0.55000000000000004">
      <c r="A5" t="s">
        <v>4</v>
      </c>
      <c r="B5">
        <f>SUM(B3:B4)</f>
        <v>162</v>
      </c>
      <c r="C5">
        <f>SUM(C3:C4)</f>
        <v>198</v>
      </c>
      <c r="D5">
        <f>SUM(D3:D4)</f>
        <v>360</v>
      </c>
      <c r="F5" s="7" t="s">
        <v>10</v>
      </c>
      <c r="L5" s="8">
        <f>C3/C5</f>
        <v>0.5505050505050505</v>
      </c>
    </row>
    <row r="7" spans="1:12" x14ac:dyDescent="0.55000000000000004">
      <c r="A7" s="1"/>
      <c r="B7" s="2" t="s">
        <v>0</v>
      </c>
      <c r="C7" s="2" t="s">
        <v>1</v>
      </c>
      <c r="D7" t="s">
        <v>4</v>
      </c>
    </row>
    <row r="8" spans="1:12" ht="24.6" x14ac:dyDescent="0.55000000000000004">
      <c r="A8" s="2" t="s">
        <v>2</v>
      </c>
      <c r="B8" s="6">
        <f>B5*D3/$D$5</f>
        <v>79.650000000000006</v>
      </c>
      <c r="C8" s="6">
        <f>C5*D3/$D$5</f>
        <v>97.35</v>
      </c>
      <c r="D8">
        <f>SUM(B8:C8)</f>
        <v>177</v>
      </c>
    </row>
    <row r="9" spans="1:12" ht="24.6" x14ac:dyDescent="0.55000000000000004">
      <c r="A9" s="4" t="s">
        <v>3</v>
      </c>
      <c r="B9" s="6">
        <f>B5*D4/$D$5</f>
        <v>82.35</v>
      </c>
      <c r="C9" s="6">
        <f>C5*D4/$D$5</f>
        <v>100.65</v>
      </c>
      <c r="D9">
        <f>SUM(B9:C9)</f>
        <v>183</v>
      </c>
    </row>
    <row r="10" spans="1:12" x14ac:dyDescent="0.55000000000000004">
      <c r="A10" t="s">
        <v>4</v>
      </c>
      <c r="B10">
        <f>SUM(B8:B9)</f>
        <v>162</v>
      </c>
      <c r="C10">
        <f>SUM(C8:C9)</f>
        <v>198</v>
      </c>
      <c r="D10">
        <f>SUM(D8:D9)</f>
        <v>360</v>
      </c>
    </row>
    <row r="12" spans="1:12" x14ac:dyDescent="0.55000000000000004">
      <c r="A12" t="s">
        <v>5</v>
      </c>
      <c r="B12">
        <f>(B3-B8)^2/B8</f>
        <v>1.7039861895794115</v>
      </c>
      <c r="C12">
        <f>(C3-C8)^2/C8</f>
        <v>1.3941705187467914</v>
      </c>
    </row>
    <row r="13" spans="1:12" x14ac:dyDescent="0.55000000000000004">
      <c r="B13">
        <f>(B4-B9)^2/B9</f>
        <v>1.6481177899210704</v>
      </c>
      <c r="C13">
        <f>(C4-C9)^2/C9</f>
        <v>1.3484600099354211</v>
      </c>
    </row>
    <row r="14" spans="1:12" x14ac:dyDescent="0.55000000000000004">
      <c r="A14" t="s">
        <v>6</v>
      </c>
      <c r="B14">
        <f>SUM(B12:C13)</f>
        <v>6.0947345081826949</v>
      </c>
    </row>
    <row r="15" spans="1:12" x14ac:dyDescent="0.55000000000000004">
      <c r="A15" t="s">
        <v>7</v>
      </c>
      <c r="B15">
        <v>3.84</v>
      </c>
    </row>
  </sheetData>
  <conditionalFormatting sqref="L3:L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{5796F628-53D3-4B83-B34C-F4DB4D91A690}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96F628-53D3-4B83-B34C-F4DB4D91A6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Mengnan Zhou</dc:creator>
  <cp:lastModifiedBy>Mengnan Zhou</cp:lastModifiedBy>
  <dcterms:created xsi:type="dcterms:W3CDTF">2018-02-14T16:27:43Z</dcterms:created>
  <dcterms:modified xsi:type="dcterms:W3CDTF">2018-02-14T16:39:34Z</dcterms:modified>
</cp:coreProperties>
</file>