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2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ulgo\Desktop\repository\mpy-res\한이음\장비신청서\"/>
    </mc:Choice>
  </mc:AlternateContent>
  <xr:revisionPtr revIDLastSave="0" documentId="8_{37F8DCF6-65CB-43FE-BB8E-02D267C371A0}" xr6:coauthVersionLast="32" xr6:coauthVersionMax="32" xr10:uidLastSave="{00000000-0000-0000-0000-000000000000}"/>
  <bookViews>
    <workbookView xWindow="360" yWindow="150" windowWidth="28035" windowHeight="12660" tabRatio="695" activeTab="1" xr2:uid="{00000000-000D-0000-FFFF-FFFF00000000}"/>
  </bookViews>
  <sheets>
    <sheet name="(별첨3) 아이템제작비_기자재 구입 및 임대비 지원신청서" sheetId="2" r:id="rId1"/>
    <sheet name="(제출서류1)신청품목 리스트" sheetId="1" r:id="rId2"/>
    <sheet name="(제출서류2) 신청품옥 활용계획서" sheetId="3" r:id="rId3"/>
  </sheets>
  <definedNames>
    <definedName name="_xlnm.Print_Area" localSheetId="1">'(제출서류1)신청품목 리스트'!$A$1:$K$41</definedName>
    <definedName name="_xlnm.Print_Area" localSheetId="2">'(제출서류2) 신청품옥 활용계획서'!$A$1:$J$70</definedName>
  </definedNames>
  <calcPr calcId="179017"/>
</workbook>
</file>

<file path=xl/calcChain.xml><?xml version="1.0" encoding="utf-8"?>
<calcChain xmlns="http://schemas.openxmlformats.org/spreadsheetml/2006/main">
  <c r="J10" i="1" l="1"/>
  <c r="J28" i="1" l="1"/>
  <c r="J29" i="1"/>
  <c r="J30" i="1"/>
  <c r="J22" i="1"/>
  <c r="J23" i="1"/>
  <c r="J24" i="1"/>
  <c r="J25" i="1"/>
  <c r="J26" i="1"/>
  <c r="J27" i="1"/>
  <c r="J21" i="1"/>
  <c r="J31" i="1" l="1"/>
  <c r="J18" i="1"/>
  <c r="J17" i="1"/>
  <c r="J16" i="1"/>
  <c r="J15" i="1" l="1"/>
  <c r="J7" i="1" l="1"/>
  <c r="J8" i="1"/>
  <c r="J9" i="1"/>
  <c r="J12" i="1"/>
  <c r="J13" i="1"/>
  <c r="J14" i="1"/>
  <c r="J6" i="1"/>
  <c r="J19" i="1" l="1"/>
  <c r="J3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  <author>이효석</author>
  </authors>
  <commentList>
    <comment ref="J2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접수번호는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사무국에서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기재합니다</t>
        </r>
        <r>
          <rPr>
            <sz val="9"/>
            <color indexed="81"/>
            <rFont val="Tahoma"/>
            <family val="2"/>
          </rPr>
          <t xml:space="preserve">. 
</t>
        </r>
        <r>
          <rPr>
            <sz val="9"/>
            <color indexed="81"/>
            <rFont val="돋움"/>
            <family val="3"/>
            <charset val="129"/>
          </rPr>
          <t>표기하지마세요</t>
        </r>
        <r>
          <rPr>
            <sz val="9"/>
            <color indexed="81"/>
            <rFont val="Tahoma"/>
            <family val="2"/>
          </rPr>
          <t>.</t>
        </r>
      </text>
    </comment>
    <comment ref="H5" authorId="1" shapeId="0" xr:uid="{00000000-0006-0000-0100-000002000000}">
      <text>
        <r>
          <rPr>
            <b/>
            <sz val="9"/>
            <color indexed="81"/>
            <rFont val="돋움"/>
            <family val="3"/>
            <charset val="129"/>
          </rPr>
          <t>개월</t>
        </r>
        <r>
          <rPr>
            <b/>
            <sz val="9"/>
            <color indexed="81"/>
            <rFont val="Tahoma"/>
            <family val="2"/>
          </rPr>
          <t>: '</t>
        </r>
        <r>
          <rPr>
            <b/>
            <sz val="9"/>
            <color indexed="81"/>
            <rFont val="돋움"/>
            <family val="3"/>
            <charset val="129"/>
          </rPr>
          <t>숫자</t>
        </r>
        <r>
          <rPr>
            <b/>
            <sz val="9"/>
            <color indexed="81"/>
            <rFont val="Tahoma"/>
            <family val="2"/>
          </rPr>
          <t>'</t>
        </r>
        <r>
          <rPr>
            <b/>
            <sz val="9"/>
            <color indexed="81"/>
            <rFont val="돋움"/>
            <family val="3"/>
            <charset val="129"/>
          </rPr>
          <t>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입력
예</t>
        </r>
        <r>
          <rPr>
            <b/>
            <sz val="9"/>
            <color indexed="81"/>
            <rFont val="Tahoma"/>
            <family val="2"/>
          </rPr>
          <t>) 1</t>
        </r>
        <r>
          <rPr>
            <b/>
            <sz val="9"/>
            <color indexed="81"/>
            <rFont val="돋움"/>
            <family val="3"/>
            <charset val="129"/>
          </rPr>
          <t>개월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→</t>
        </r>
        <r>
          <rPr>
            <b/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5" authorId="1" shapeId="0" xr:uid="{00000000-0006-0000-0100-000003000000}">
      <text>
        <r>
          <rPr>
            <b/>
            <sz val="9"/>
            <color indexed="81"/>
            <rFont val="돋움"/>
            <family val="3"/>
            <charset val="129"/>
          </rPr>
          <t>임대비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10"/>
            <rFont val="맑은 고딕"/>
            <family val="3"/>
            <charset val="129"/>
          </rPr>
          <t>기간(월) x 단가(원)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20" authorId="1" shapeId="0" xr:uid="{00000000-0006-0000-0100-000004000000}">
      <text>
        <r>
          <rPr>
            <b/>
            <sz val="9"/>
            <color indexed="81"/>
            <rFont val="돋움"/>
            <family val="3"/>
            <charset val="129"/>
          </rPr>
          <t>수량</t>
        </r>
        <r>
          <rPr>
            <b/>
            <sz val="9"/>
            <color indexed="81"/>
            <rFont val="Tahoma"/>
            <family val="2"/>
          </rPr>
          <t>: '</t>
        </r>
        <r>
          <rPr>
            <b/>
            <sz val="9"/>
            <color indexed="81"/>
            <rFont val="돋움"/>
            <family val="3"/>
            <charset val="129"/>
          </rPr>
          <t>숫자</t>
        </r>
        <r>
          <rPr>
            <b/>
            <sz val="9"/>
            <color indexed="81"/>
            <rFont val="Tahoma"/>
            <family val="2"/>
          </rPr>
          <t>'</t>
        </r>
        <r>
          <rPr>
            <b/>
            <sz val="9"/>
            <color indexed="81"/>
            <rFont val="돋움"/>
            <family val="3"/>
            <charset val="129"/>
          </rPr>
          <t>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입력
예</t>
        </r>
        <r>
          <rPr>
            <b/>
            <sz val="9"/>
            <color indexed="81"/>
            <rFont val="Tahoma"/>
            <family val="2"/>
          </rPr>
          <t>) 1</t>
        </r>
        <r>
          <rPr>
            <b/>
            <sz val="9"/>
            <color indexed="81"/>
            <rFont val="돋움"/>
            <family val="3"/>
            <charset val="129"/>
          </rPr>
          <t>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→</t>
        </r>
        <r>
          <rPr>
            <b/>
            <sz val="9"/>
            <color indexed="81"/>
            <rFont val="Tahoma"/>
            <family val="2"/>
          </rPr>
          <t xml:space="preserve"> 1
</t>
        </r>
      </text>
    </comment>
    <comment ref="J20" authorId="1" shapeId="0" xr:uid="{00000000-0006-0000-0100-000005000000}">
      <text>
        <r>
          <rPr>
            <b/>
            <sz val="9"/>
            <color indexed="81"/>
            <rFont val="돋움"/>
            <family val="3"/>
            <charset val="129"/>
          </rPr>
          <t>구매비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10"/>
            <rFont val="맑은 고딕"/>
            <family val="3"/>
            <charset val="129"/>
          </rPr>
          <t>수량(개) x 단가(원)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I2" authorId="0" shapeId="0" xr:uid="{00000000-0006-0000-0200-000001000000}">
      <text>
        <r>
          <rPr>
            <b/>
            <sz val="9"/>
            <color indexed="81"/>
            <rFont val="돋움"/>
            <family val="3"/>
            <charset val="129"/>
          </rPr>
          <t>접수번호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접수번호는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사무국에서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기재합니다</t>
        </r>
        <r>
          <rPr>
            <sz val="9"/>
            <color indexed="81"/>
            <rFont val="Tahoma"/>
            <family val="2"/>
          </rPr>
          <t xml:space="preserve">. 
</t>
        </r>
        <r>
          <rPr>
            <sz val="9"/>
            <color indexed="81"/>
            <rFont val="돋움"/>
            <family val="3"/>
            <charset val="129"/>
          </rPr>
          <t>표기하지마세요</t>
        </r>
        <r>
          <rPr>
            <sz val="9"/>
            <color indexed="81"/>
            <rFont val="Tahoma"/>
            <family val="2"/>
          </rPr>
          <t>.</t>
        </r>
      </text>
    </comment>
    <comment ref="G9" authorId="0" shapeId="0" xr:uid="{00000000-0006-0000-0200-000002000000}">
      <text>
        <r>
          <rPr>
            <b/>
            <sz val="9"/>
            <color indexed="81"/>
            <rFont val="돋움"/>
            <family val="3"/>
            <charset val="129"/>
          </rPr>
          <t>신청장비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필요성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및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활용계획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#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신청한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장비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품목별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프로젝트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수행에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필요한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이유에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대해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상세히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 xml:space="preserve">기술
</t>
        </r>
        <r>
          <rPr>
            <sz val="10"/>
            <color indexed="81"/>
            <rFont val="Tahoma"/>
            <family val="2"/>
          </rPr>
          <t xml:space="preserve">      </t>
        </r>
        <r>
          <rPr>
            <sz val="10"/>
            <color indexed="81"/>
            <rFont val="돋움"/>
            <family val="3"/>
            <charset val="129"/>
          </rPr>
          <t>단</t>
        </r>
        <r>
          <rPr>
            <sz val="10"/>
            <color indexed="81"/>
            <rFont val="Tahoma"/>
            <family val="2"/>
          </rPr>
          <t xml:space="preserve">, </t>
        </r>
        <r>
          <rPr>
            <sz val="10"/>
            <color indexed="81"/>
            <rFont val="돋움"/>
            <family val="3"/>
            <charset val="129"/>
          </rPr>
          <t>제작을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해야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하는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경우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제작의뢰서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혹은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설계도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등을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 xml:space="preserve">유첨
</t>
        </r>
        <r>
          <rPr>
            <sz val="10"/>
            <color indexed="81"/>
            <rFont val="Tahoma"/>
            <family val="2"/>
          </rPr>
          <t xml:space="preserve"> #  </t>
        </r>
        <r>
          <rPr>
            <sz val="10"/>
            <color indexed="81"/>
            <rFont val="돋움"/>
            <family val="3"/>
            <charset val="129"/>
          </rPr>
          <t>동일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품목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복수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수량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신청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시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그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사유를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명확히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기재해야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 xml:space="preserve">함
</t>
        </r>
        <r>
          <rPr>
            <sz val="10"/>
            <color indexed="81"/>
            <rFont val="Tahoma"/>
            <family val="2"/>
          </rPr>
          <t xml:space="preserve">      (</t>
        </r>
        <r>
          <rPr>
            <sz val="10"/>
            <color indexed="81"/>
            <rFont val="돋움"/>
            <family val="3"/>
            <charset val="129"/>
          </rPr>
          <t>팀원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수만큼의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장비가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필요하기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때문이라는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이유는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반려사유에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해당</t>
        </r>
        <r>
          <rPr>
            <sz val="10"/>
            <color indexed="81"/>
            <rFont val="Tahoma"/>
            <family val="2"/>
          </rPr>
          <t xml:space="preserve">) 
 #  </t>
        </r>
        <r>
          <rPr>
            <sz val="10"/>
            <color indexed="81"/>
            <rFont val="돋움"/>
            <family val="3"/>
            <charset val="129"/>
          </rPr>
          <t>신청한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장비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품목별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구체적인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활용계획에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대해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기술</t>
        </r>
      </text>
    </comment>
  </commentList>
</comments>
</file>

<file path=xl/sharedStrings.xml><?xml version="1.0" encoding="utf-8"?>
<sst xmlns="http://schemas.openxmlformats.org/spreadsheetml/2006/main" count="131" uniqueCount="102">
  <si>
    <t>(단위:  원)</t>
    <phoneticPr fontId="1" type="noConversion"/>
  </si>
  <si>
    <r>
      <t xml:space="preserve">소계 </t>
    </r>
    <r>
      <rPr>
        <b/>
        <sz val="10"/>
        <color theme="1"/>
        <rFont val="맑은 고딕"/>
        <family val="3"/>
        <charset val="129"/>
      </rPr>
      <t>②</t>
    </r>
    <phoneticPr fontId="1" type="noConversion"/>
  </si>
  <si>
    <r>
      <t xml:space="preserve">합계 ( </t>
    </r>
    <r>
      <rPr>
        <b/>
        <sz val="10"/>
        <color theme="1"/>
        <rFont val="맑은 고딕"/>
        <family val="3"/>
        <charset val="129"/>
      </rPr>
      <t>① + ② )</t>
    </r>
    <phoneticPr fontId="1" type="noConversion"/>
  </si>
  <si>
    <t>구 분</t>
    <phoneticPr fontId="1" type="noConversion"/>
  </si>
  <si>
    <t>NO</t>
    <phoneticPr fontId="1" type="noConversion"/>
  </si>
  <si>
    <t>장비명</t>
    <phoneticPr fontId="1" type="noConversion"/>
  </si>
  <si>
    <r>
      <t xml:space="preserve">소계 </t>
    </r>
    <r>
      <rPr>
        <b/>
        <sz val="10"/>
        <color theme="1"/>
        <rFont val="맑은 고딕"/>
        <family val="3"/>
        <charset val="129"/>
      </rPr>
      <t>①</t>
    </r>
    <phoneticPr fontId="1" type="noConversion"/>
  </si>
  <si>
    <t>수 량</t>
    <phoneticPr fontId="1" type="noConversion"/>
  </si>
  <si>
    <t>품    목
(모델명)</t>
    <phoneticPr fontId="1" type="noConversion"/>
  </si>
  <si>
    <t>(개월)</t>
    <phoneticPr fontId="1" type="noConversion"/>
  </si>
  <si>
    <t>스마트폰</t>
    <phoneticPr fontId="1" type="noConversion"/>
  </si>
  <si>
    <r>
      <t>구매처사이트 URL</t>
    </r>
    <r>
      <rPr>
        <sz val="10"/>
        <color theme="1"/>
        <rFont val="맑은 고딕"/>
        <family val="3"/>
        <charset val="129"/>
        <scheme val="minor"/>
      </rPr>
      <t xml:space="preserve">
</t>
    </r>
    <r>
      <rPr>
        <sz val="8"/>
        <color theme="1"/>
        <rFont val="맑은 고딕"/>
        <family val="3"/>
        <charset val="129"/>
        <scheme val="minor"/>
      </rPr>
      <t>(오프라인 구매의 경우</t>
    </r>
    <r>
      <rPr>
        <sz val="8"/>
        <color theme="1"/>
        <rFont val="맑은 고딕"/>
        <family val="3"/>
        <charset val="129"/>
      </rPr>
      <t>→</t>
    </r>
    <r>
      <rPr>
        <sz val="8"/>
        <color theme="1"/>
        <rFont val="맑은 고딕"/>
        <family val="3"/>
        <charset val="129"/>
        <scheme val="minor"/>
      </rPr>
      <t>구매처상호명&amp;연락처)</t>
    </r>
    <phoneticPr fontId="1" type="noConversion"/>
  </si>
  <si>
    <r>
      <t xml:space="preserve">구 매 비
</t>
    </r>
    <r>
      <rPr>
        <b/>
        <sz val="8"/>
        <color theme="1"/>
        <rFont val="맑은 고딕"/>
        <family val="3"/>
        <charset val="129"/>
        <scheme val="minor"/>
      </rPr>
      <t xml:space="preserve">(부가세포함)
</t>
    </r>
    <r>
      <rPr>
        <sz val="8"/>
        <color theme="1"/>
        <rFont val="맑은 고딕"/>
        <family val="3"/>
        <charset val="129"/>
        <scheme val="minor"/>
      </rPr>
      <t>수량(개) X 단가(원)</t>
    </r>
    <phoneticPr fontId="1" type="noConversion"/>
  </si>
  <si>
    <r>
      <t xml:space="preserve">임대기간
</t>
    </r>
    <r>
      <rPr>
        <sz val="8"/>
        <color theme="1"/>
        <rFont val="맑은 고딕"/>
        <family val="3"/>
        <charset val="129"/>
        <scheme val="minor"/>
      </rPr>
      <t>(수행기간 내 임대기간 산정)</t>
    </r>
    <phoneticPr fontId="1" type="noConversion"/>
  </si>
  <si>
    <t>기자재
임대신청</t>
    <phoneticPr fontId="1" type="noConversion"/>
  </si>
  <si>
    <r>
      <t xml:space="preserve">단 가
</t>
    </r>
    <r>
      <rPr>
        <b/>
        <sz val="8"/>
        <color theme="1"/>
        <rFont val="맑은 고딕"/>
        <family val="3"/>
        <charset val="129"/>
        <scheme val="minor"/>
      </rPr>
      <t>(부가세포함)</t>
    </r>
    <r>
      <rPr>
        <sz val="8"/>
        <color theme="1"/>
        <rFont val="맑은 고딕"/>
        <family val="3"/>
        <charset val="129"/>
        <scheme val="minor"/>
      </rPr>
      <t xml:space="preserve">
수량1개 기준</t>
    </r>
    <phoneticPr fontId="1" type="noConversion"/>
  </si>
  <si>
    <r>
      <t xml:space="preserve">임 대 비
</t>
    </r>
    <r>
      <rPr>
        <b/>
        <sz val="8"/>
        <color theme="1"/>
        <rFont val="맑은 고딕"/>
        <family val="3"/>
        <charset val="129"/>
        <scheme val="minor"/>
      </rPr>
      <t>(부가세포함)</t>
    </r>
    <r>
      <rPr>
        <sz val="10"/>
        <color theme="1"/>
        <rFont val="맑은 고딕"/>
        <family val="3"/>
        <charset val="129"/>
        <scheme val="minor"/>
      </rPr>
      <t xml:space="preserve">
</t>
    </r>
    <r>
      <rPr>
        <sz val="8"/>
        <color theme="1"/>
        <rFont val="맑은 고딕"/>
        <family val="3"/>
        <charset val="129"/>
        <scheme val="minor"/>
      </rPr>
      <t>기간(월) X 단가(원)</t>
    </r>
    <phoneticPr fontId="1" type="noConversion"/>
  </si>
  <si>
    <r>
      <t xml:space="preserve">단 가
</t>
    </r>
    <r>
      <rPr>
        <b/>
        <sz val="8"/>
        <color theme="1"/>
        <rFont val="맑은 고딕"/>
        <family val="3"/>
        <charset val="129"/>
        <scheme val="minor"/>
      </rPr>
      <t>(부가세포함)</t>
    </r>
    <r>
      <rPr>
        <sz val="10"/>
        <color theme="1"/>
        <rFont val="맑은 고딕"/>
        <family val="3"/>
        <charset val="129"/>
        <scheme val="minor"/>
      </rPr>
      <t xml:space="preserve">
</t>
    </r>
    <r>
      <rPr>
        <sz val="8"/>
        <color theme="1"/>
        <rFont val="맑은 고딕"/>
        <family val="3"/>
        <charset val="129"/>
        <scheme val="minor"/>
      </rPr>
      <t>1개월 임대기준</t>
    </r>
    <phoneticPr fontId="1" type="noConversion"/>
  </si>
  <si>
    <t>태블릿
PC</t>
    <phoneticPr fontId="1" type="noConversion"/>
  </si>
  <si>
    <t>재료/SW
구매신청</t>
    <phoneticPr fontId="1" type="noConversion"/>
  </si>
  <si>
    <t>노트북</t>
    <phoneticPr fontId="1" type="noConversion"/>
  </si>
  <si>
    <t>웨어러블 
기기</t>
    <phoneticPr fontId="1" type="noConversion"/>
  </si>
  <si>
    <t>-</t>
    <phoneticPr fontId="1" type="noConversion"/>
  </si>
  <si>
    <t>접수번호</t>
    <phoneticPr fontId="1" type="noConversion"/>
  </si>
  <si>
    <t>접수번호</t>
    <phoneticPr fontId="1" type="noConversion"/>
  </si>
  <si>
    <t>성명</t>
    <phoneticPr fontId="1" type="noConversion"/>
  </si>
  <si>
    <t>신분</t>
    <phoneticPr fontId="1" type="noConversion"/>
  </si>
  <si>
    <t>소속</t>
    <phoneticPr fontId="1" type="noConversion"/>
  </si>
  <si>
    <t>연락처</t>
    <phoneticPr fontId="1" type="noConversion"/>
  </si>
  <si>
    <t>TEL</t>
    <phoneticPr fontId="1" type="noConversion"/>
  </si>
  <si>
    <t>C.P</t>
    <phoneticPr fontId="1" type="noConversion"/>
  </si>
  <si>
    <t>E-mail</t>
    <phoneticPr fontId="1" type="noConversion"/>
  </si>
  <si>
    <t>&lt;접수처에서 기재&gt;</t>
    <phoneticPr fontId="1" type="noConversion"/>
  </si>
  <si>
    <t>프로젝트명</t>
    <phoneticPr fontId="1" type="noConversion"/>
  </si>
  <si>
    <t>수행기간</t>
    <phoneticPr fontId="1" type="noConversion"/>
  </si>
  <si>
    <t>명</t>
    <phoneticPr fontId="1" type="noConversion"/>
  </si>
  <si>
    <t>장비명</t>
    <phoneticPr fontId="1" type="noConversion"/>
  </si>
  <si>
    <t>장비사진</t>
    <phoneticPr fontId="1" type="noConversion"/>
  </si>
  <si>
    <t>※ 한이음 사이트와 동일하게 기재</t>
    <phoneticPr fontId="1" type="noConversion"/>
  </si>
  <si>
    <t>신청장비 필요성 및 활용계획</t>
    <phoneticPr fontId="1" type="noConversion"/>
  </si>
  <si>
    <r>
      <t xml:space="preserve">총 참여인원
</t>
    </r>
    <r>
      <rPr>
        <sz val="11"/>
        <color theme="1"/>
        <rFont val="맑은 고딕"/>
        <family val="3"/>
        <charset val="129"/>
        <scheme val="minor"/>
      </rPr>
      <t>(멘토, 교수, 멘티)</t>
    </r>
    <phoneticPr fontId="1" type="noConversion"/>
  </si>
  <si>
    <t>NO</t>
    <phoneticPr fontId="1" type="noConversion"/>
  </si>
  <si>
    <t>아이폰8</t>
    <phoneticPr fontId="1" type="noConversion"/>
  </si>
  <si>
    <t>아이폰X</t>
    <phoneticPr fontId="1" type="noConversion"/>
  </si>
  <si>
    <t>갤럭시노트8</t>
    <phoneticPr fontId="1" type="noConversion"/>
  </si>
  <si>
    <t>갤럭시S8</t>
    <phoneticPr fontId="1" type="noConversion"/>
  </si>
  <si>
    <t>아이패드 프로 12.9</t>
    <phoneticPr fontId="1" type="noConversion"/>
  </si>
  <si>
    <t>갤럭시탭 S3 9.7</t>
    <phoneticPr fontId="1" type="noConversion"/>
  </si>
  <si>
    <t>LG 지패드3 10.1</t>
    <phoneticPr fontId="1" type="noConversion"/>
  </si>
  <si>
    <t>삼성 기어S3</t>
    <phoneticPr fontId="1" type="noConversion"/>
  </si>
  <si>
    <t>삼성 뉴기어 VR</t>
    <phoneticPr fontId="1" type="noConversion"/>
  </si>
  <si>
    <t>2018.   .  ~ 2018.   .</t>
  </si>
  <si>
    <t>2018.  .  . ~ 2018.  .  .     (  개월)</t>
  </si>
  <si>
    <t>LG G6</t>
    <phoneticPr fontId="1" type="noConversion"/>
  </si>
  <si>
    <t>아이패드 프로 9.7</t>
    <phoneticPr fontId="1" type="noConversion"/>
  </si>
  <si>
    <t>삼성 기어S2</t>
    <phoneticPr fontId="1" type="noConversion"/>
  </si>
  <si>
    <t>맥북프로레티나13인치</t>
    <phoneticPr fontId="1" type="noConversion"/>
  </si>
  <si>
    <r>
      <t xml:space="preserve">팀장
</t>
    </r>
    <r>
      <rPr>
        <u/>
        <sz val="8"/>
        <color theme="1"/>
        <rFont val="맑은 고딕"/>
        <family val="3"/>
        <charset val="129"/>
        <scheme val="minor"/>
      </rPr>
      <t>기자재임대‘계약자’</t>
    </r>
    <phoneticPr fontId="1" type="noConversion"/>
  </si>
  <si>
    <r>
      <rPr>
        <b/>
        <sz val="11"/>
        <rFont val="맑은 고딕"/>
        <family val="3"/>
        <charset val="129"/>
        <scheme val="minor"/>
      </rPr>
      <t>장비수령 주소</t>
    </r>
    <r>
      <rPr>
        <sz val="8"/>
        <rFont val="맑은 고딕"/>
        <family val="3"/>
        <charset val="129"/>
        <scheme val="minor"/>
      </rPr>
      <t xml:space="preserve">
(택배나 등기 
수령이 가능한 곳)</t>
    </r>
    <phoneticPr fontId="1" type="noConversion"/>
  </si>
  <si>
    <t>개인통관번호</t>
    <phoneticPr fontId="1" type="noConversion"/>
  </si>
  <si>
    <t>2018년 한이음 ICT멘토링 성과확장형 프로젝트</t>
    <phoneticPr fontId="1" type="noConversion"/>
  </si>
  <si>
    <t>[별첨3]</t>
    <phoneticPr fontId="1" type="noConversion"/>
  </si>
  <si>
    <t>아이템 제작비 / 기자재 구입 및 임대비 지원신청서</t>
    <phoneticPr fontId="1" type="noConversion"/>
  </si>
  <si>
    <t>2018년 한이음 ICT멘토링 성과확장형 프로젝트</t>
    <phoneticPr fontId="1" type="noConversion"/>
  </si>
  <si>
    <t>신청품목 리스트</t>
    <phoneticPr fontId="1" type="noConversion"/>
  </si>
  <si>
    <t>신청품목 활용 계획서</t>
    <phoneticPr fontId="1" type="noConversion"/>
  </si>
  <si>
    <t>※ 참고사항
 - 기자재 임대신청 하는 경우 월단위로 신청해야하며, 수행기간보다 임대기간을 단축하여 신청할 수 있음.(수행기간을 초과할 수 없음)
    Ex. 프로젝트 수행기간 2018.4.~9.(6개월) ⇒ 기자재 임대신청 2018.6~9.(4개월)
 - 기자재 임대비는 부가세 포함하여 단가적용되어 있음
 - 기자재 임대지원의 경우 '임대업체'와 신청서에 명시된 '팀장'간의 임대계약 후 지원하며, 분실∙파손∙연체 등 보상 책임은 '팀장'에 귀속됨
 - 재료/SW 구매의 경우 구매사이트 내 세부 해당품목 URL을 명시해야함
 - 재료구매 품목 중 옵션을 추가하는 경우 옵션내용을 명시해야하며, 추가되는 비용도 구매비에 포함해야함.
 - 온라인 구매가 불가한 경우 [구매처상호명][연락처]기입하며, 견적서(인감날인)/사업자등록증/제작의뢰서(혹은 설계도) 반드시 유첨 (세금계산서 발급이 가능한 업체여야함)
 - 수식적용되어 있음. 개월*단가=임대비   수량*단가=구매비
 - 부가세가 있는 품목은 반드시 부가세 포함한 금액을 기입해야함</t>
    <phoneticPr fontId="1" type="noConversion"/>
  </si>
  <si>
    <t>문성욱</t>
    <phoneticPr fontId="1" type="noConversion"/>
  </si>
  <si>
    <t>멘티</t>
    <phoneticPr fontId="1" type="noConversion"/>
  </si>
  <si>
    <t>부산대학교</t>
    <phoneticPr fontId="1" type="noConversion"/>
  </si>
  <si>
    <t>010-9323-6740</t>
    <phoneticPr fontId="1" type="noConversion"/>
  </si>
  <si>
    <t>bulgogi1216@gmail.com</t>
    <phoneticPr fontId="1" type="noConversion"/>
  </si>
  <si>
    <t>P911160069380</t>
    <phoneticPr fontId="1" type="noConversion"/>
  </si>
  <si>
    <t>054-442-6740</t>
    <phoneticPr fontId="1" type="noConversion"/>
  </si>
  <si>
    <t>(382-33)
부산광역시 금정구 부산대학로38번길 69, 성덕원룸 102호</t>
    <phoneticPr fontId="1" type="noConversion"/>
  </si>
  <si>
    <r>
      <rPr>
        <sz val="14"/>
        <color theme="1"/>
        <rFont val="맑은 고딕"/>
        <family val="3"/>
        <charset val="129"/>
        <scheme val="minor"/>
      </rPr>
      <t xml:space="preserve">            </t>
    </r>
    <r>
      <rPr>
        <sz val="13"/>
        <color theme="1"/>
        <rFont val="맑은 고딕"/>
        <family val="3"/>
        <charset val="129"/>
        <scheme val="minor"/>
      </rPr>
      <t xml:space="preserve">2018년 한이음 ICT멘토링 성과확장형 프로젝트 지원금 신청 매뉴얼을 숙지하였으며 다음과 같이 지원신청서를 제출합니다. </t>
    </r>
    <r>
      <rPr>
        <sz val="16"/>
        <color theme="1"/>
        <rFont val="맑은 고딕"/>
        <family val="3"/>
        <charset val="129"/>
        <scheme val="minor"/>
      </rPr>
      <t xml:space="preserve">
</t>
    </r>
    <r>
      <rPr>
        <sz val="14"/>
        <color theme="1"/>
        <rFont val="맑은 고딕"/>
        <family val="3"/>
        <charset val="129"/>
        <scheme val="minor"/>
      </rPr>
      <t xml:space="preserve">
         </t>
    </r>
    <r>
      <rPr>
        <sz val="13"/>
        <color theme="1"/>
        <rFont val="맑은 고딕"/>
        <family val="3"/>
        <charset val="129"/>
        <scheme val="minor"/>
      </rPr>
      <t>※ 제출서류 : 1. 신청품목 리스트 1부.
                            2. 신청품목 활용계획서 1부.
                                        2018년  05월  24일
                                       신청자(팀장) 성명 : 문성욱        (서명)</t>
    </r>
    <r>
      <rPr>
        <sz val="11"/>
        <color theme="1"/>
        <rFont val="맑은 고딕"/>
        <family val="2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 xml:space="preserve">  </t>
    </r>
    <r>
      <rPr>
        <sz val="11"/>
        <color theme="1"/>
        <rFont val="맑은 고딕"/>
        <family val="2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 xml:space="preserve"> </t>
    </r>
    <r>
      <rPr>
        <b/>
        <sz val="14"/>
        <color theme="1"/>
        <rFont val="맑은 고딕"/>
        <family val="3"/>
        <charset val="129"/>
        <scheme val="minor"/>
      </rPr>
      <t>한국정보산업연합회장 귀하</t>
    </r>
    <phoneticPr fontId="1" type="noConversion"/>
  </si>
  <si>
    <t>https://codecanyon.net/item/ultimate-project-manager-crm-pro/16292398?s_rank=1</t>
    <phoneticPr fontId="1" type="noConversion"/>
  </si>
  <si>
    <t>Ultimate Project Manager CRM PRO</t>
    <phoneticPr fontId="1" type="noConversion"/>
  </si>
  <si>
    <t>프로젝트 홈페이지를 만들기 위한 상업용 라이선스 디자인 템플릿</t>
    <phoneticPr fontId="1" type="noConversion"/>
  </si>
  <si>
    <t>온라인강의 판매 플랫폼 디자인 및 기능 템플릿</t>
    <phoneticPr fontId="1" type="noConversion"/>
  </si>
  <si>
    <t>Edu Course Html Template</t>
    <phoneticPr fontId="1" type="noConversion"/>
  </si>
  <si>
    <t>https://themeforest.net/item/edu-course-html-template/21143127?s_rank=1</t>
    <phoneticPr fontId="1" type="noConversion"/>
  </si>
  <si>
    <t>University - Education Course Academy HTML Template</t>
    <phoneticPr fontId="1" type="noConversion"/>
  </si>
  <si>
    <t>https://themeforest.net/item/university-education-course-academy-html-template/21336716?s_rank=1</t>
    <phoneticPr fontId="1" type="noConversion"/>
  </si>
  <si>
    <t>http://preview.themeforest.net/item/edulearn-education-education-html-template/full_screen_preview/21741311</t>
    <phoneticPr fontId="1" type="noConversion"/>
  </si>
  <si>
    <t>Edulearn Education - Education HTML Template</t>
    <phoneticPr fontId="1" type="noConversion"/>
  </si>
  <si>
    <t>http://preview.themeforest.net/item/eduzone-online-course-html-site-template/full_screen_preview/21705941</t>
    <phoneticPr fontId="1" type="noConversion"/>
  </si>
  <si>
    <t>Eduzone - Online Course HTML Site Template</t>
    <phoneticPr fontId="1" type="noConversion"/>
  </si>
  <si>
    <t>Learnedu - Education &amp; Courses HTML5 Template</t>
    <phoneticPr fontId="1" type="noConversion"/>
  </si>
  <si>
    <t>https://themeforest.net/item/learedu-education-courses-html5-template/21885018?s_rank=11</t>
    <phoneticPr fontId="1" type="noConversion"/>
  </si>
  <si>
    <t>https://www.bryntum.com/</t>
    <phoneticPr fontId="1" type="noConversion"/>
  </si>
  <si>
    <t>Bryntum Complete</t>
    <phoneticPr fontId="1" type="noConversion"/>
  </si>
  <si>
    <t>Gantt, Kanban, Scheduler 등 JS로 구현된 모듈</t>
    <phoneticPr fontId="1" type="noConversion"/>
  </si>
  <si>
    <t>https://www.creative-tim.com/product/buy/bundle/big-bundle</t>
    <phoneticPr fontId="1" type="noConversion"/>
  </si>
  <si>
    <t>May Big Bundle</t>
    <phoneticPr fontId="1" type="noConversion"/>
  </si>
  <si>
    <t>React, Bootstrap 4 등으로 만들어진 Dashboard template bundle</t>
    <phoneticPr fontId="1" type="noConversion"/>
  </si>
  <si>
    <t>AppBox Android(City Directory, Mobile Commerce, Restaurant, News, Hotels, Real Estate, Market)</t>
    <phoneticPr fontId="1" type="noConversion"/>
  </si>
  <si>
    <t>https://codecanyon.net/item/appbox-android-unlimited-multipurpose-android-applications/21328017</t>
    <phoneticPr fontId="1" type="noConversion"/>
  </si>
  <si>
    <t>안드로이드 앱 기반 UI 템플릿</t>
    <phoneticPr fontId="1" type="noConversion"/>
  </si>
  <si>
    <t>Freelance Cockpit 3 - Project Management and CRM</t>
    <phoneticPr fontId="1" type="noConversion"/>
  </si>
  <si>
    <t>https://codecanyon.net/item/freelance-cockpit-3-project-management-and-crm/4203727?s_rank=19</t>
    <phoneticPr fontId="1" type="noConversion"/>
  </si>
  <si>
    <t>프로젝트 홈페이지를 만들기 위한 디자인 템플릿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</si>
</sst>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44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b/>
      <sz val="10"/>
      <color indexed="10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24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2"/>
      <charset val="129"/>
      <scheme val="minor"/>
    </font>
    <font>
      <u/>
      <sz val="10"/>
      <color rgb="FF0000FF"/>
      <name val="맑은 고딕"/>
      <family val="3"/>
      <charset val="129"/>
    </font>
    <font>
      <sz val="8"/>
      <color theme="1"/>
      <name val="맑은 고딕"/>
      <family val="3"/>
      <charset val="129"/>
      <scheme val="minor"/>
    </font>
    <font>
      <sz val="8"/>
      <color theme="1"/>
      <name val="맑은 고딕"/>
      <family val="3"/>
      <charset val="129"/>
    </font>
    <font>
      <b/>
      <sz val="13"/>
      <color theme="1"/>
      <name val="맑은 고딕"/>
      <family val="3"/>
      <charset val="129"/>
      <scheme val="minor"/>
    </font>
    <font>
      <sz val="9"/>
      <color indexed="81"/>
      <name val="돋움"/>
      <family val="3"/>
      <charset val="129"/>
    </font>
    <font>
      <b/>
      <sz val="8"/>
      <color theme="1"/>
      <name val="맑은 고딕"/>
      <family val="3"/>
      <charset val="129"/>
      <scheme val="minor"/>
    </font>
    <font>
      <u/>
      <sz val="11"/>
      <color theme="10"/>
      <name val="맑은 고딕"/>
      <family val="3"/>
      <charset val="129"/>
    </font>
    <font>
      <sz val="11"/>
      <color rgb="FF000000"/>
      <name val="맑은 고딕"/>
      <family val="3"/>
      <charset val="129"/>
    </font>
    <font>
      <u/>
      <sz val="11"/>
      <color rgb="FF0000FF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sz val="10"/>
      <color rgb="FF000000"/>
      <name val="맑은 고딕"/>
      <family val="3"/>
      <charset val="129"/>
    </font>
    <font>
      <b/>
      <sz val="14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u/>
      <sz val="8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0"/>
      <color rgb="FFFF0000"/>
      <name val="맑은 고딕"/>
      <family val="2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1"/>
      <color rgb="FF0000FF"/>
      <name val="맑은 고딕"/>
      <family val="2"/>
      <charset val="129"/>
      <scheme val="minor"/>
    </font>
    <font>
      <sz val="11"/>
      <color rgb="FF0000FF"/>
      <name val="맑은 고딕"/>
      <family val="3"/>
      <charset val="129"/>
      <scheme val="minor"/>
    </font>
    <font>
      <sz val="14"/>
      <color theme="1"/>
      <name val="맑은 고딕"/>
      <family val="3"/>
      <charset val="129"/>
      <scheme val="minor"/>
    </font>
    <font>
      <sz val="16"/>
      <color theme="1"/>
      <name val="맑은 고딕"/>
      <family val="3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0"/>
      <color indexed="81"/>
      <name val="Tahoma"/>
      <family val="2"/>
    </font>
    <font>
      <sz val="10"/>
      <color indexed="81"/>
      <name val="돋움"/>
      <family val="3"/>
      <charset val="129"/>
    </font>
    <font>
      <sz val="1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9"/>
      <color rgb="FFFF0000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>
      <alignment vertical="center"/>
    </xf>
    <xf numFmtId="41" fontId="11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top"/>
      <protection locked="0"/>
    </xf>
    <xf numFmtId="0" fontId="21" fillId="0" borderId="0">
      <alignment vertical="center"/>
    </xf>
    <xf numFmtId="41" fontId="21" fillId="0" borderId="0">
      <alignment vertical="center"/>
    </xf>
    <xf numFmtId="0" fontId="22" fillId="0" borderId="0">
      <alignment vertical="top"/>
      <protection locked="0"/>
    </xf>
  </cellStyleXfs>
  <cellXfs count="14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12" fillId="0" borderId="0" xfId="0" applyFont="1">
      <alignment vertical="center"/>
    </xf>
    <xf numFmtId="0" fontId="4" fillId="0" borderId="1" xfId="0" applyFont="1" applyBorder="1" applyAlignment="1">
      <alignment horizontal="center" vertical="center"/>
    </xf>
    <xf numFmtId="41" fontId="12" fillId="0" borderId="1" xfId="1" applyFont="1" applyBorder="1" applyAlignment="1">
      <alignment horizontal="center" vertical="center"/>
    </xf>
    <xf numFmtId="41" fontId="12" fillId="0" borderId="1" xfId="1" applyFont="1" applyBorder="1" applyAlignment="1">
      <alignment horizontal="right" vertical="center"/>
    </xf>
    <xf numFmtId="0" fontId="12" fillId="0" borderId="1" xfId="0" applyFont="1" applyBorder="1" applyAlignment="1">
      <alignment vertical="center"/>
    </xf>
    <xf numFmtId="41" fontId="12" fillId="0" borderId="1" xfId="1" applyFont="1" applyBorder="1" applyAlignment="1">
      <alignment vertical="center"/>
    </xf>
    <xf numFmtId="0" fontId="12" fillId="0" borderId="1" xfId="0" applyFont="1" applyBorder="1" applyAlignment="1">
      <alignment horizontal="center" vertical="center"/>
    </xf>
    <xf numFmtId="41" fontId="0" fillId="0" borderId="0" xfId="0" applyNumberFormat="1">
      <alignment vertical="center"/>
    </xf>
    <xf numFmtId="0" fontId="1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41" fontId="4" fillId="3" borderId="2" xfId="1" applyFont="1" applyFill="1" applyBorder="1" applyAlignment="1">
      <alignment horizontal="right" vertical="center"/>
    </xf>
    <xf numFmtId="41" fontId="4" fillId="3" borderId="1" xfId="1" applyFont="1" applyFill="1" applyBorder="1" applyAlignment="1">
      <alignment vertical="center"/>
    </xf>
    <xf numFmtId="41" fontId="4" fillId="4" borderId="1" xfId="1" applyFont="1" applyFill="1" applyBorder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4" fillId="2" borderId="3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2" fillId="0" borderId="2" xfId="0" applyFont="1" applyBorder="1" applyAlignment="1">
      <alignment vertical="center"/>
    </xf>
    <xf numFmtId="41" fontId="12" fillId="0" borderId="2" xfId="1" applyFont="1" applyBorder="1" applyAlignment="1">
      <alignment horizontal="center" vertical="center"/>
    </xf>
    <xf numFmtId="41" fontId="12" fillId="0" borderId="2" xfId="1" applyFont="1" applyBorder="1" applyAlignment="1">
      <alignment horizontal="right" vertical="center"/>
    </xf>
    <xf numFmtId="0" fontId="12" fillId="0" borderId="1" xfId="0" applyFont="1" applyBorder="1">
      <alignment vertical="center"/>
    </xf>
    <xf numFmtId="41" fontId="12" fillId="0" borderId="1" xfId="1" applyFont="1" applyBorder="1">
      <alignment vertical="center"/>
    </xf>
    <xf numFmtId="0" fontId="12" fillId="0" borderId="1" xfId="0" applyFont="1" applyBorder="1" applyAlignment="1">
      <alignment horizontal="right" vertical="center"/>
    </xf>
    <xf numFmtId="0" fontId="24" fillId="0" borderId="1" xfId="3" applyFont="1" applyBorder="1" applyAlignment="1">
      <alignment vertical="center"/>
    </xf>
    <xf numFmtId="41" fontId="24" fillId="0" borderId="1" xfId="4" applyFont="1" applyBorder="1" applyAlignment="1">
      <alignment vertical="center"/>
    </xf>
    <xf numFmtId="0" fontId="25" fillId="0" borderId="0" xfId="0" applyFont="1" applyAlignment="1">
      <alignment vertical="center"/>
    </xf>
    <xf numFmtId="0" fontId="3" fillId="5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31" fillId="0" borderId="0" xfId="0" applyFont="1" applyBorder="1" applyAlignment="1">
      <alignment vertical="center"/>
    </xf>
    <xf numFmtId="0" fontId="10" fillId="0" borderId="0" xfId="0" applyFont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0" fillId="0" borderId="0" xfId="0" applyFont="1" applyAlignment="1">
      <alignment vertical="center"/>
    </xf>
    <xf numFmtId="0" fontId="0" fillId="0" borderId="0" xfId="0" applyBorder="1" applyAlignment="1">
      <alignment horizontal="right" vertical="center"/>
    </xf>
    <xf numFmtId="0" fontId="3" fillId="6" borderId="1" xfId="0" applyFont="1" applyFill="1" applyBorder="1" applyAlignment="1">
      <alignment horizontal="center" vertical="center" wrapText="1"/>
    </xf>
    <xf numFmtId="0" fontId="4" fillId="0" borderId="18" xfId="0" applyFont="1" applyFill="1" applyBorder="1" applyAlignment="1">
      <alignment vertical="center" wrapText="1"/>
    </xf>
    <xf numFmtId="0" fontId="12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3" fillId="0" borderId="6" xfId="0" applyFont="1" applyBorder="1" applyAlignment="1">
      <alignment horizontal="left" vertical="center"/>
    </xf>
    <xf numFmtId="0" fontId="42" fillId="0" borderId="19" xfId="0" applyFont="1" applyBorder="1" applyAlignment="1">
      <alignment horizontal="left" vertical="center"/>
    </xf>
    <xf numFmtId="0" fontId="42" fillId="0" borderId="7" xfId="0" applyFont="1" applyBorder="1" applyAlignment="1">
      <alignment horizontal="left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26" fillId="0" borderId="10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29" fillId="0" borderId="1" xfId="0" applyFont="1" applyBorder="1" applyAlignment="1">
      <alignment horizontal="left" vertical="center"/>
    </xf>
    <xf numFmtId="0" fontId="30" fillId="0" borderId="1" xfId="0" applyFont="1" applyBorder="1" applyAlignment="1">
      <alignment horizontal="left" vertical="center"/>
    </xf>
    <xf numFmtId="0" fontId="28" fillId="5" borderId="10" xfId="0" applyFont="1" applyFill="1" applyBorder="1" applyAlignment="1">
      <alignment horizontal="center" vertical="center"/>
    </xf>
    <xf numFmtId="0" fontId="28" fillId="5" borderId="11" xfId="0" applyFont="1" applyFill="1" applyBorder="1" applyAlignment="1">
      <alignment horizontal="center" vertical="center"/>
    </xf>
    <xf numFmtId="0" fontId="28" fillId="5" borderId="12" xfId="0" applyFont="1" applyFill="1" applyBorder="1" applyAlignment="1">
      <alignment horizontal="center" vertical="center"/>
    </xf>
    <xf numFmtId="0" fontId="2" fillId="5" borderId="15" xfId="0" applyFont="1" applyFill="1" applyBorder="1" applyAlignment="1">
      <alignment horizontal="center" vertical="center"/>
    </xf>
    <xf numFmtId="0" fontId="2" fillId="5" borderId="16" xfId="0" applyFont="1" applyFill="1" applyBorder="1" applyAlignment="1">
      <alignment horizontal="center" vertical="center"/>
    </xf>
    <xf numFmtId="0" fontId="2" fillId="5" borderId="17" xfId="0" applyFont="1" applyFill="1" applyBorder="1" applyAlignment="1">
      <alignment horizontal="center" vertical="center"/>
    </xf>
    <xf numFmtId="0" fontId="39" fillId="0" borderId="1" xfId="0" applyFont="1" applyBorder="1" applyAlignment="1">
      <alignment horizontal="center" vertical="center" wrapText="1"/>
    </xf>
    <xf numFmtId="0" fontId="39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center" vertical="center"/>
    </xf>
    <xf numFmtId="0" fontId="32" fillId="0" borderId="1" xfId="0" applyFont="1" applyBorder="1" applyAlignment="1">
      <alignment horizontal="center" vertical="center"/>
    </xf>
    <xf numFmtId="0" fontId="33" fillId="0" borderId="1" xfId="0" applyFont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 wrapText="1"/>
    </xf>
    <xf numFmtId="0" fontId="3" fillId="5" borderId="8" xfId="0" applyFont="1" applyFill="1" applyBorder="1" applyAlignment="1">
      <alignment horizontal="center" vertical="center" wrapText="1"/>
    </xf>
    <xf numFmtId="0" fontId="3" fillId="5" borderId="9" xfId="0" applyFont="1" applyFill="1" applyBorder="1" applyAlignment="1">
      <alignment horizontal="center" vertical="center" wrapText="1"/>
    </xf>
    <xf numFmtId="0" fontId="20" fillId="0" borderId="6" xfId="2" applyBorder="1" applyAlignment="1" applyProtection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23" fillId="0" borderId="1" xfId="3" applyFont="1" applyBorder="1" applyAlignment="1">
      <alignment horizontal="center" vertical="center" wrapText="1"/>
    </xf>
    <xf numFmtId="0" fontId="23" fillId="0" borderId="1" xfId="3" applyFont="1" applyBorder="1" applyAlignment="1">
      <alignment horizontal="center" vertical="center"/>
    </xf>
    <xf numFmtId="0" fontId="14" fillId="0" borderId="1" xfId="3" applyFont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 wrapText="1"/>
    </xf>
    <xf numFmtId="0" fontId="12" fillId="0" borderId="8" xfId="0" applyFont="1" applyFill="1" applyBorder="1" applyAlignment="1">
      <alignment horizontal="center" vertical="center" wrapText="1"/>
    </xf>
    <xf numFmtId="0" fontId="12" fillId="0" borderId="9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12" fillId="0" borderId="8" xfId="0" applyFont="1" applyFill="1" applyBorder="1" applyAlignment="1">
      <alignment horizontal="center" vertical="center"/>
    </xf>
    <xf numFmtId="0" fontId="12" fillId="0" borderId="9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center" wrapText="1"/>
    </xf>
    <xf numFmtId="0" fontId="12" fillId="0" borderId="2" xfId="0" applyFont="1" applyFill="1" applyBorder="1" applyAlignment="1">
      <alignment horizontal="center" vertical="center"/>
    </xf>
    <xf numFmtId="0" fontId="9" fillId="0" borderId="0" xfId="0" applyFont="1" applyAlignment="1">
      <alignment horizontal="left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 wrapText="1"/>
    </xf>
    <xf numFmtId="0" fontId="0" fillId="0" borderId="5" xfId="0" applyBorder="1">
      <alignment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20" fillId="0" borderId="1" xfId="2" applyBorder="1" applyAlignment="1" applyProtection="1">
      <alignment horizontal="center" vertical="center" wrapText="1"/>
    </xf>
    <xf numFmtId="0" fontId="22" fillId="0" borderId="7" xfId="5" applyFont="1" applyBorder="1" applyAlignment="1" applyProtection="1">
      <alignment horizontal="center" vertical="center"/>
    </xf>
    <xf numFmtId="49" fontId="14" fillId="0" borderId="1" xfId="3" applyNumberFormat="1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0" fillId="0" borderId="1" xfId="0" applyFont="1" applyBorder="1" applyAlignment="1">
      <alignment horizontal="center" vertical="center" wrapText="1"/>
    </xf>
    <xf numFmtId="0" fontId="26" fillId="0" borderId="1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top" wrapText="1"/>
    </xf>
    <xf numFmtId="0" fontId="0" fillId="0" borderId="11" xfId="0" applyBorder="1" applyAlignment="1">
      <alignment horizontal="center" vertical="top"/>
    </xf>
    <xf numFmtId="0" fontId="0" fillId="0" borderId="12" xfId="0" applyBorder="1" applyAlignment="1">
      <alignment horizontal="center" vertical="top"/>
    </xf>
    <xf numFmtId="0" fontId="0" fillId="0" borderId="13" xfId="0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14" xfId="0" applyBorder="1" applyAlignment="1">
      <alignment horizontal="center" vertical="top"/>
    </xf>
    <xf numFmtId="0" fontId="0" fillId="0" borderId="15" xfId="0" applyBorder="1" applyAlignment="1">
      <alignment horizontal="center" vertical="top"/>
    </xf>
    <xf numFmtId="0" fontId="0" fillId="0" borderId="16" xfId="0" applyBorder="1" applyAlignment="1">
      <alignment horizontal="center" vertical="top"/>
    </xf>
    <xf numFmtId="0" fontId="0" fillId="0" borderId="17" xfId="0" applyBorder="1" applyAlignment="1">
      <alignment horizontal="center" vertical="top"/>
    </xf>
    <xf numFmtId="0" fontId="20" fillId="0" borderId="6" xfId="2" applyBorder="1" applyAlignment="1" applyProtection="1">
      <alignment horizontal="center" vertical="center" wrapText="1"/>
    </xf>
    <xf numFmtId="49" fontId="20" fillId="0" borderId="1" xfId="2" applyNumberFormat="1" applyBorder="1" applyAlignment="1" applyProtection="1">
      <alignment horizontal="center" vertical="center" wrapText="1"/>
    </xf>
    <xf numFmtId="0" fontId="0" fillId="0" borderId="8" xfId="0" applyFill="1" applyBorder="1" applyAlignment="1">
      <alignment horizontal="center" vertical="center"/>
    </xf>
  </cellXfs>
  <cellStyles count="6">
    <cellStyle name="쉼표 [0]" xfId="1" builtinId="6"/>
    <cellStyle name="쉼표 [0] 2" xfId="4" xr:uid="{00000000-0005-0000-0000-000001000000}"/>
    <cellStyle name="표준" xfId="0" builtinId="0"/>
    <cellStyle name="표준 2" xfId="3" xr:uid="{00000000-0005-0000-0000-000003000000}"/>
    <cellStyle name="하이퍼링크" xfId="2" builtinId="8"/>
    <cellStyle name="하이퍼링크 2" xfId="5" xr:uid="{00000000-0005-0000-0000-000005000000}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10" Type="http://schemas.openxmlformats.org/officeDocument/2006/relationships/image" Target="../media/image11.png"/><Relationship Id="rId4" Type="http://schemas.openxmlformats.org/officeDocument/2006/relationships/image" Target="../media/image5.png"/><Relationship Id="rId9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247650</xdr:colOff>
      <xdr:row>24</xdr:row>
      <xdr:rowOff>180975</xdr:rowOff>
    </xdr:from>
    <xdr:to>
      <xdr:col>7</xdr:col>
      <xdr:colOff>855345</xdr:colOff>
      <xdr:row>25</xdr:row>
      <xdr:rowOff>152400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14CFEBF0-0322-4F6A-B1E5-95664CEA82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24375" y="6915150"/>
          <a:ext cx="941070" cy="2476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78442</xdr:colOff>
      <xdr:row>9</xdr:row>
      <xdr:rowOff>67235</xdr:rowOff>
    </xdr:from>
    <xdr:to>
      <xdr:col>5</xdr:col>
      <xdr:colOff>1086971</xdr:colOff>
      <xdr:row>14</xdr:row>
      <xdr:rowOff>139206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F4114B81-42EE-4F7E-B564-88C9112BD5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18766" y="2958353"/>
          <a:ext cx="2297205" cy="1192559"/>
        </a:xfrm>
        <a:prstGeom prst="rect">
          <a:avLst/>
        </a:prstGeom>
      </xdr:spPr>
    </xdr:pic>
    <xdr:clientData/>
  </xdr:twoCellAnchor>
  <xdr:twoCellAnchor editAs="oneCell">
    <xdr:from>
      <xdr:col>4</xdr:col>
      <xdr:colOff>22411</xdr:colOff>
      <xdr:row>15</xdr:row>
      <xdr:rowOff>33617</xdr:rowOff>
    </xdr:from>
    <xdr:to>
      <xdr:col>5</xdr:col>
      <xdr:colOff>1120588</xdr:colOff>
      <xdr:row>20</xdr:row>
      <xdr:rowOff>170105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2675606B-B3F8-4261-81E6-129EEC0701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162735" y="4269441"/>
          <a:ext cx="2386853" cy="1257076"/>
        </a:xfrm>
        <a:prstGeom prst="rect">
          <a:avLst/>
        </a:prstGeom>
      </xdr:spPr>
    </xdr:pic>
    <xdr:clientData/>
  </xdr:twoCellAnchor>
  <xdr:twoCellAnchor editAs="oneCell">
    <xdr:from>
      <xdr:col>4</xdr:col>
      <xdr:colOff>56030</xdr:colOff>
      <xdr:row>21</xdr:row>
      <xdr:rowOff>56030</xdr:rowOff>
    </xdr:from>
    <xdr:to>
      <xdr:col>5</xdr:col>
      <xdr:colOff>1154136</xdr:colOff>
      <xdr:row>26</xdr:row>
      <xdr:rowOff>168088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E463EB4D-B66E-4FE5-9432-96C02FC79F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196354" y="5636559"/>
          <a:ext cx="2386782" cy="1232647"/>
        </a:xfrm>
        <a:prstGeom prst="rect">
          <a:avLst/>
        </a:prstGeom>
      </xdr:spPr>
    </xdr:pic>
    <xdr:clientData/>
  </xdr:twoCellAnchor>
  <xdr:twoCellAnchor editAs="oneCell">
    <xdr:from>
      <xdr:col>4</xdr:col>
      <xdr:colOff>56030</xdr:colOff>
      <xdr:row>27</xdr:row>
      <xdr:rowOff>44823</xdr:rowOff>
    </xdr:from>
    <xdr:to>
      <xdr:col>5</xdr:col>
      <xdr:colOff>1150557</xdr:colOff>
      <xdr:row>32</xdr:row>
      <xdr:rowOff>145675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14E98F9B-F8D7-49F2-9490-ED45D671E3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196354" y="6970058"/>
          <a:ext cx="2383203" cy="1221441"/>
        </a:xfrm>
        <a:prstGeom prst="rect">
          <a:avLst/>
        </a:prstGeom>
      </xdr:spPr>
    </xdr:pic>
    <xdr:clientData/>
  </xdr:twoCellAnchor>
  <xdr:twoCellAnchor editAs="oneCell">
    <xdr:from>
      <xdr:col>4</xdr:col>
      <xdr:colOff>56028</xdr:colOff>
      <xdr:row>33</xdr:row>
      <xdr:rowOff>22411</xdr:rowOff>
    </xdr:from>
    <xdr:to>
      <xdr:col>5</xdr:col>
      <xdr:colOff>1154206</xdr:colOff>
      <xdr:row>38</xdr:row>
      <xdr:rowOff>176713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89D7BE3C-CBC0-4E93-9101-3AF826192B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196352" y="8292352"/>
          <a:ext cx="2386854" cy="1274890"/>
        </a:xfrm>
        <a:prstGeom prst="rect">
          <a:avLst/>
        </a:prstGeom>
      </xdr:spPr>
    </xdr:pic>
    <xdr:clientData/>
  </xdr:twoCellAnchor>
  <xdr:twoCellAnchor editAs="oneCell">
    <xdr:from>
      <xdr:col>4</xdr:col>
      <xdr:colOff>67235</xdr:colOff>
      <xdr:row>39</xdr:row>
      <xdr:rowOff>22412</xdr:rowOff>
    </xdr:from>
    <xdr:to>
      <xdr:col>5</xdr:col>
      <xdr:colOff>1162808</xdr:colOff>
      <xdr:row>44</xdr:row>
      <xdr:rowOff>190501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43047329-6946-47AA-85DD-0BDF01D015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207559" y="9637059"/>
          <a:ext cx="2384249" cy="1288677"/>
        </a:xfrm>
        <a:prstGeom prst="rect">
          <a:avLst/>
        </a:prstGeom>
      </xdr:spPr>
    </xdr:pic>
    <xdr:clientData/>
  </xdr:twoCellAnchor>
  <xdr:twoCellAnchor editAs="oneCell">
    <xdr:from>
      <xdr:col>4</xdr:col>
      <xdr:colOff>33618</xdr:colOff>
      <xdr:row>45</xdr:row>
      <xdr:rowOff>56031</xdr:rowOff>
    </xdr:from>
    <xdr:to>
      <xdr:col>5</xdr:col>
      <xdr:colOff>1165411</xdr:colOff>
      <xdr:row>50</xdr:row>
      <xdr:rowOff>190501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4727386D-6E71-4A86-8CBE-84C02A27C8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173942" y="11015384"/>
          <a:ext cx="2420469" cy="1255058"/>
        </a:xfrm>
        <a:prstGeom prst="rect">
          <a:avLst/>
        </a:prstGeom>
      </xdr:spPr>
    </xdr:pic>
    <xdr:clientData/>
  </xdr:twoCellAnchor>
  <xdr:twoCellAnchor editAs="oneCell">
    <xdr:from>
      <xdr:col>4</xdr:col>
      <xdr:colOff>448235</xdr:colOff>
      <xdr:row>51</xdr:row>
      <xdr:rowOff>100854</xdr:rowOff>
    </xdr:from>
    <xdr:to>
      <xdr:col>5</xdr:col>
      <xdr:colOff>694764</xdr:colOff>
      <xdr:row>56</xdr:row>
      <xdr:rowOff>138912</xdr:rowOff>
    </xdr:to>
    <xdr:pic>
      <xdr:nvPicPr>
        <xdr:cNvPr id="11" name="그림 10">
          <a:extLst>
            <a:ext uri="{FF2B5EF4-FFF2-40B4-BE49-F238E27FC236}">
              <a16:creationId xmlns:a16="http://schemas.microsoft.com/office/drawing/2014/main" id="{6CBAC4B9-0AF8-41FC-B390-A8A18EB213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588559" y="12404913"/>
          <a:ext cx="1535205" cy="1158646"/>
        </a:xfrm>
        <a:prstGeom prst="rect">
          <a:avLst/>
        </a:prstGeom>
      </xdr:spPr>
    </xdr:pic>
    <xdr:clientData/>
  </xdr:twoCellAnchor>
  <xdr:twoCellAnchor editAs="oneCell">
    <xdr:from>
      <xdr:col>4</xdr:col>
      <xdr:colOff>33619</xdr:colOff>
      <xdr:row>63</xdr:row>
      <xdr:rowOff>44824</xdr:rowOff>
    </xdr:from>
    <xdr:to>
      <xdr:col>5</xdr:col>
      <xdr:colOff>1154206</xdr:colOff>
      <xdr:row>68</xdr:row>
      <xdr:rowOff>173634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7F947011-2088-4D64-82E5-CCEC76E47F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173943" y="15038295"/>
          <a:ext cx="2409263" cy="1249398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57</xdr:row>
      <xdr:rowOff>33619</xdr:rowOff>
    </xdr:from>
    <xdr:to>
      <xdr:col>5</xdr:col>
      <xdr:colOff>1182383</xdr:colOff>
      <xdr:row>62</xdr:row>
      <xdr:rowOff>179295</xdr:rowOff>
    </xdr:to>
    <xdr:pic>
      <xdr:nvPicPr>
        <xdr:cNvPr id="13" name="그림 12">
          <a:extLst>
            <a:ext uri="{FF2B5EF4-FFF2-40B4-BE49-F238E27FC236}">
              <a16:creationId xmlns:a16="http://schemas.microsoft.com/office/drawing/2014/main" id="{8B7E9CAB-58AA-4D9D-8FB5-E58031B6A7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140324" y="13682384"/>
          <a:ext cx="2471059" cy="126626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bulgogi1216@gmail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reative-tim.com/product/buy/bundle/big-bundle" TargetMode="External"/><Relationship Id="rId13" Type="http://schemas.openxmlformats.org/officeDocument/2006/relationships/comments" Target="../comments1.xml"/><Relationship Id="rId3" Type="http://schemas.openxmlformats.org/officeDocument/2006/relationships/hyperlink" Target="https://themeforest.net/item/university-education-course-academy-html-template/21336716?s_rank=1" TargetMode="External"/><Relationship Id="rId7" Type="http://schemas.openxmlformats.org/officeDocument/2006/relationships/hyperlink" Target="https://www.bryntum.com/" TargetMode="External"/><Relationship Id="rId12" Type="http://schemas.openxmlformats.org/officeDocument/2006/relationships/vmlDrawing" Target="../drawings/vmlDrawing1.vml"/><Relationship Id="rId2" Type="http://schemas.openxmlformats.org/officeDocument/2006/relationships/hyperlink" Target="https://themeforest.net/item/edu-course-html-template/21143127?s_rank=1" TargetMode="External"/><Relationship Id="rId1" Type="http://schemas.openxmlformats.org/officeDocument/2006/relationships/hyperlink" Target="https://codecanyon.net/item/ultimate-project-manager-crm-pro/16292398?s_rank=1" TargetMode="External"/><Relationship Id="rId6" Type="http://schemas.openxmlformats.org/officeDocument/2006/relationships/hyperlink" Target="https://themeforest.net/item/learedu-education-courses-html5-template/21885018?s_rank=11" TargetMode="External"/><Relationship Id="rId11" Type="http://schemas.openxmlformats.org/officeDocument/2006/relationships/printerSettings" Target="../printerSettings/printerSettings2.bin"/><Relationship Id="rId5" Type="http://schemas.openxmlformats.org/officeDocument/2006/relationships/hyperlink" Target="http://preview.themeforest.net/item/eduzone-online-course-html-site-template/full_screen_preview/21705941" TargetMode="External"/><Relationship Id="rId10" Type="http://schemas.openxmlformats.org/officeDocument/2006/relationships/hyperlink" Target="https://codecanyon.net/item/freelance-cockpit-3-project-management-and-crm/4203727?s_rank=19" TargetMode="External"/><Relationship Id="rId4" Type="http://schemas.openxmlformats.org/officeDocument/2006/relationships/hyperlink" Target="http://preview.themeforest.net/item/edulearn-education-education-html-template/full_screen_preview/21741311" TargetMode="External"/><Relationship Id="rId9" Type="http://schemas.openxmlformats.org/officeDocument/2006/relationships/hyperlink" Target="https://codecanyon.net/item/appbox-android-unlimited-multipurpose-android-applications/21328017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00FF"/>
  </sheetPr>
  <dimension ref="B2:J33"/>
  <sheetViews>
    <sheetView view="pageBreakPreview" zoomScaleNormal="100" zoomScaleSheetLayoutView="100" workbookViewId="0">
      <selection activeCell="K27" sqref="K27"/>
    </sheetView>
  </sheetViews>
  <sheetFormatPr defaultRowHeight="16.5"/>
  <cols>
    <col min="1" max="1" width="1.125" customWidth="1"/>
    <col min="2" max="2" width="13.25" customWidth="1"/>
    <col min="3" max="3" width="12.625" customWidth="1"/>
    <col min="4" max="4" width="4.375" customWidth="1"/>
    <col min="5" max="5" width="17.625" customWidth="1"/>
    <col min="6" max="6" width="7.125" customWidth="1"/>
    <col min="7" max="7" width="4.375" customWidth="1"/>
    <col min="8" max="8" width="20.125" customWidth="1"/>
    <col min="9" max="9" width="1.75" customWidth="1"/>
  </cols>
  <sheetData>
    <row r="2" spans="2:10" ht="17.25" customHeight="1">
      <c r="B2" s="41" t="s">
        <v>61</v>
      </c>
      <c r="C2" s="19"/>
      <c r="D2" s="19"/>
      <c r="E2" s="19"/>
      <c r="F2" s="19"/>
      <c r="G2" s="19"/>
      <c r="H2" s="19"/>
      <c r="I2" s="19"/>
      <c r="J2" s="20"/>
    </row>
    <row r="3" spans="2:10" ht="27.95" customHeight="1">
      <c r="B3" s="72" t="s">
        <v>60</v>
      </c>
      <c r="C3" s="73"/>
      <c r="D3" s="73"/>
      <c r="E3" s="73"/>
      <c r="F3" s="73"/>
      <c r="G3" s="73"/>
      <c r="H3" s="74"/>
      <c r="I3" s="37"/>
    </row>
    <row r="4" spans="2:10" ht="27.95" customHeight="1">
      <c r="B4" s="75" t="s">
        <v>62</v>
      </c>
      <c r="C4" s="76"/>
      <c r="D4" s="76"/>
      <c r="E4" s="76"/>
      <c r="F4" s="76"/>
      <c r="G4" s="76"/>
      <c r="H4" s="77"/>
      <c r="I4" s="19"/>
    </row>
    <row r="5" spans="2:10" ht="24" customHeight="1">
      <c r="B5" s="38" t="s">
        <v>24</v>
      </c>
      <c r="C5" s="70" t="s">
        <v>32</v>
      </c>
      <c r="D5" s="71"/>
      <c r="E5" s="71"/>
      <c r="F5" s="71"/>
      <c r="G5" s="71"/>
      <c r="H5" s="71"/>
    </row>
    <row r="6" spans="2:10" ht="24" customHeight="1">
      <c r="B6" s="85" t="s">
        <v>57</v>
      </c>
      <c r="C6" s="40" t="s">
        <v>25</v>
      </c>
      <c r="D6" s="82" t="s">
        <v>67</v>
      </c>
      <c r="E6" s="82"/>
      <c r="F6" s="40" t="s">
        <v>26</v>
      </c>
      <c r="G6" s="83" t="s">
        <v>68</v>
      </c>
      <c r="H6" s="84"/>
    </row>
    <row r="7" spans="2:10" ht="20.100000000000001" customHeight="1">
      <c r="B7" s="86"/>
      <c r="C7" s="82" t="s">
        <v>27</v>
      </c>
      <c r="D7" s="57" t="s">
        <v>69</v>
      </c>
      <c r="E7" s="58"/>
      <c r="F7" s="82" t="s">
        <v>28</v>
      </c>
      <c r="G7" s="42" t="s">
        <v>29</v>
      </c>
      <c r="H7" s="39" t="s">
        <v>73</v>
      </c>
    </row>
    <row r="8" spans="2:10" ht="20.100000000000001" customHeight="1">
      <c r="B8" s="86"/>
      <c r="C8" s="82"/>
      <c r="D8" s="59"/>
      <c r="E8" s="60"/>
      <c r="F8" s="82"/>
      <c r="G8" s="42" t="s">
        <v>30</v>
      </c>
      <c r="H8" s="39" t="s">
        <v>70</v>
      </c>
    </row>
    <row r="9" spans="2:10" ht="25.5" customHeight="1">
      <c r="B9" s="86"/>
      <c r="C9" s="53" t="s">
        <v>31</v>
      </c>
      <c r="D9" s="88" t="s">
        <v>71</v>
      </c>
      <c r="E9" s="89"/>
      <c r="F9" s="89"/>
      <c r="G9" s="89"/>
      <c r="H9" s="90"/>
    </row>
    <row r="10" spans="2:10" ht="24" customHeight="1">
      <c r="B10" s="86"/>
      <c r="C10" s="42" t="s">
        <v>59</v>
      </c>
      <c r="D10" s="54" t="s">
        <v>72</v>
      </c>
      <c r="E10" s="55"/>
      <c r="F10" s="55"/>
      <c r="G10" s="55"/>
      <c r="H10" s="56"/>
    </row>
    <row r="11" spans="2:10">
      <c r="B11" s="86"/>
      <c r="C11" s="78" t="s">
        <v>58</v>
      </c>
      <c r="D11" s="80" t="s">
        <v>74</v>
      </c>
      <c r="E11" s="81"/>
      <c r="F11" s="81"/>
      <c r="G11" s="81"/>
      <c r="H11" s="81"/>
    </row>
    <row r="12" spans="2:10" ht="27" customHeight="1">
      <c r="B12" s="87"/>
      <c r="C12" s="79"/>
      <c r="D12" s="81"/>
      <c r="E12" s="81"/>
      <c r="F12" s="81"/>
      <c r="G12" s="81"/>
      <c r="H12" s="81"/>
    </row>
    <row r="13" spans="2:10" ht="21.95" customHeight="1">
      <c r="B13" s="61" t="s">
        <v>75</v>
      </c>
      <c r="C13" s="62"/>
      <c r="D13" s="62"/>
      <c r="E13" s="62"/>
      <c r="F13" s="62"/>
      <c r="G13" s="62"/>
      <c r="H13" s="63"/>
    </row>
    <row r="14" spans="2:10" ht="21.95" customHeight="1">
      <c r="B14" s="64"/>
      <c r="C14" s="65"/>
      <c r="D14" s="65"/>
      <c r="E14" s="65"/>
      <c r="F14" s="65"/>
      <c r="G14" s="65"/>
      <c r="H14" s="66"/>
    </row>
    <row r="15" spans="2:10" ht="21.95" customHeight="1">
      <c r="B15" s="64"/>
      <c r="C15" s="65"/>
      <c r="D15" s="65"/>
      <c r="E15" s="65"/>
      <c r="F15" s="65"/>
      <c r="G15" s="65"/>
      <c r="H15" s="66"/>
    </row>
    <row r="16" spans="2:10" ht="21.95" customHeight="1">
      <c r="B16" s="64"/>
      <c r="C16" s="65"/>
      <c r="D16" s="65"/>
      <c r="E16" s="65"/>
      <c r="F16" s="65"/>
      <c r="G16" s="65"/>
      <c r="H16" s="66"/>
    </row>
    <row r="17" spans="2:8" ht="21.95" customHeight="1">
      <c r="B17" s="64"/>
      <c r="C17" s="65"/>
      <c r="D17" s="65"/>
      <c r="E17" s="65"/>
      <c r="F17" s="65"/>
      <c r="G17" s="65"/>
      <c r="H17" s="66"/>
    </row>
    <row r="18" spans="2:8" ht="21.95" customHeight="1">
      <c r="B18" s="64"/>
      <c r="C18" s="65"/>
      <c r="D18" s="65"/>
      <c r="E18" s="65"/>
      <c r="F18" s="65"/>
      <c r="G18" s="65"/>
      <c r="H18" s="66"/>
    </row>
    <row r="19" spans="2:8" ht="21.95" customHeight="1">
      <c r="B19" s="64"/>
      <c r="C19" s="65"/>
      <c r="D19" s="65"/>
      <c r="E19" s="65"/>
      <c r="F19" s="65"/>
      <c r="G19" s="65"/>
      <c r="H19" s="66"/>
    </row>
    <row r="20" spans="2:8" ht="21.95" customHeight="1">
      <c r="B20" s="64"/>
      <c r="C20" s="65"/>
      <c r="D20" s="65"/>
      <c r="E20" s="65"/>
      <c r="F20" s="65"/>
      <c r="G20" s="65"/>
      <c r="H20" s="66"/>
    </row>
    <row r="21" spans="2:8" ht="21.95" customHeight="1">
      <c r="B21" s="64"/>
      <c r="C21" s="65"/>
      <c r="D21" s="65"/>
      <c r="E21" s="65"/>
      <c r="F21" s="65"/>
      <c r="G21" s="65"/>
      <c r="H21" s="66"/>
    </row>
    <row r="22" spans="2:8" ht="21.95" customHeight="1">
      <c r="B22" s="64"/>
      <c r="C22" s="65"/>
      <c r="D22" s="65"/>
      <c r="E22" s="65"/>
      <c r="F22" s="65"/>
      <c r="G22" s="65"/>
      <c r="H22" s="66"/>
    </row>
    <row r="23" spans="2:8" ht="21.95" customHeight="1">
      <c r="B23" s="64"/>
      <c r="C23" s="65"/>
      <c r="D23" s="65"/>
      <c r="E23" s="65"/>
      <c r="F23" s="65"/>
      <c r="G23" s="65"/>
      <c r="H23" s="66"/>
    </row>
    <row r="24" spans="2:8" ht="21.95" customHeight="1">
      <c r="B24" s="64"/>
      <c r="C24" s="65"/>
      <c r="D24" s="65"/>
      <c r="E24" s="65"/>
      <c r="F24" s="65"/>
      <c r="G24" s="65"/>
      <c r="H24" s="66"/>
    </row>
    <row r="25" spans="2:8" ht="21.95" customHeight="1">
      <c r="B25" s="64"/>
      <c r="C25" s="65"/>
      <c r="D25" s="65"/>
      <c r="E25" s="65"/>
      <c r="F25" s="65"/>
      <c r="G25" s="65"/>
      <c r="H25" s="66"/>
    </row>
    <row r="26" spans="2:8" ht="21.95" customHeight="1">
      <c r="B26" s="64"/>
      <c r="C26" s="65"/>
      <c r="D26" s="65"/>
      <c r="E26" s="65"/>
      <c r="F26" s="65"/>
      <c r="G26" s="65"/>
      <c r="H26" s="66"/>
    </row>
    <row r="27" spans="2:8" ht="21.95" customHeight="1">
      <c r="B27" s="64"/>
      <c r="C27" s="65"/>
      <c r="D27" s="65"/>
      <c r="E27" s="65"/>
      <c r="F27" s="65"/>
      <c r="G27" s="65"/>
      <c r="H27" s="66"/>
    </row>
    <row r="28" spans="2:8" ht="21.95" customHeight="1">
      <c r="B28" s="64"/>
      <c r="C28" s="65"/>
      <c r="D28" s="65"/>
      <c r="E28" s="65"/>
      <c r="F28" s="65"/>
      <c r="G28" s="65"/>
      <c r="H28" s="66"/>
    </row>
    <row r="29" spans="2:8" ht="21.95" customHeight="1">
      <c r="B29" s="64"/>
      <c r="C29" s="65"/>
      <c r="D29" s="65"/>
      <c r="E29" s="65"/>
      <c r="F29" s="65"/>
      <c r="G29" s="65"/>
      <c r="H29" s="66"/>
    </row>
    <row r="30" spans="2:8" ht="21.95" customHeight="1">
      <c r="B30" s="64"/>
      <c r="C30" s="65"/>
      <c r="D30" s="65"/>
      <c r="E30" s="65"/>
      <c r="F30" s="65"/>
      <c r="G30" s="65"/>
      <c r="H30" s="66"/>
    </row>
    <row r="31" spans="2:8" ht="21.95" customHeight="1">
      <c r="B31" s="67"/>
      <c r="C31" s="68"/>
      <c r="D31" s="68"/>
      <c r="E31" s="68"/>
      <c r="F31" s="68"/>
      <c r="G31" s="68"/>
      <c r="H31" s="69"/>
    </row>
    <row r="33" ht="7.5" customHeight="1"/>
  </sheetData>
  <mergeCells count="14">
    <mergeCell ref="D10:H10"/>
    <mergeCell ref="D7:E8"/>
    <mergeCell ref="B13:H31"/>
    <mergeCell ref="C5:H5"/>
    <mergeCell ref="B3:H3"/>
    <mergeCell ref="B4:H4"/>
    <mergeCell ref="C11:C12"/>
    <mergeCell ref="D11:H12"/>
    <mergeCell ref="D6:E6"/>
    <mergeCell ref="G6:H6"/>
    <mergeCell ref="C7:C8"/>
    <mergeCell ref="B6:B12"/>
    <mergeCell ref="F7:F8"/>
    <mergeCell ref="D9:H9"/>
  </mergeCells>
  <phoneticPr fontId="1" type="noConversion"/>
  <hyperlinks>
    <hyperlink ref="D9" r:id="rId1" xr:uid="{6B202FEC-5632-4B84-A3F7-724DD5F6DAD4}"/>
  </hyperlinks>
  <pageMargins left="0.7" right="0.7" top="0.75" bottom="0.75" header="0.3" footer="0.3"/>
  <pageSetup paperSize="9" fitToHeight="0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1:J41"/>
  <sheetViews>
    <sheetView tabSelected="1" view="pageBreakPreview" topLeftCell="A16" zoomScaleNormal="100" zoomScaleSheetLayoutView="100" workbookViewId="0">
      <selection activeCell="I21" sqref="I21"/>
    </sheetView>
  </sheetViews>
  <sheetFormatPr defaultRowHeight="16.5"/>
  <cols>
    <col min="1" max="1" width="2" customWidth="1"/>
    <col min="3" max="3" width="7.75" customWidth="1"/>
    <col min="4" max="4" width="7.25" customWidth="1"/>
    <col min="5" max="5" width="15.75" customWidth="1"/>
    <col min="6" max="6" width="6.625" customWidth="1"/>
    <col min="7" max="7" width="22.25" customWidth="1"/>
    <col min="8" max="8" width="9.75" customWidth="1"/>
    <col min="9" max="9" width="13.5" customWidth="1"/>
    <col min="10" max="10" width="17.25" customWidth="1"/>
    <col min="11" max="11" width="2" customWidth="1"/>
  </cols>
  <sheetData>
    <row r="1" spans="2:10" ht="13.5" customHeight="1"/>
    <row r="2" spans="2:10" ht="26.25">
      <c r="B2" s="2"/>
      <c r="C2" s="91" t="s">
        <v>63</v>
      </c>
      <c r="D2" s="91"/>
      <c r="E2" s="91"/>
      <c r="F2" s="91"/>
      <c r="G2" s="91"/>
      <c r="H2" s="91"/>
      <c r="I2" s="91"/>
      <c r="J2" s="20" t="s">
        <v>23</v>
      </c>
    </row>
    <row r="3" spans="2:10" ht="38.25">
      <c r="B3" s="99" t="s">
        <v>64</v>
      </c>
      <c r="C3" s="99"/>
      <c r="D3" s="99"/>
      <c r="E3" s="99"/>
      <c r="F3" s="99"/>
      <c r="G3" s="99"/>
      <c r="H3" s="99"/>
      <c r="I3" s="99"/>
      <c r="J3" s="99"/>
    </row>
    <row r="4" spans="2:10">
      <c r="B4" s="1"/>
      <c r="C4" s="1"/>
      <c r="D4" s="1"/>
      <c r="E4" s="1"/>
      <c r="F4" s="1"/>
      <c r="I4" s="1"/>
      <c r="J4" s="3" t="s">
        <v>0</v>
      </c>
    </row>
    <row r="5" spans="2:10" s="4" customFormat="1" ht="42" customHeight="1">
      <c r="B5" s="12" t="s">
        <v>3</v>
      </c>
      <c r="C5" s="13" t="s">
        <v>4</v>
      </c>
      <c r="D5" s="101" t="s">
        <v>5</v>
      </c>
      <c r="E5" s="101"/>
      <c r="F5" s="100" t="s">
        <v>13</v>
      </c>
      <c r="G5" s="101"/>
      <c r="H5" s="18" t="s">
        <v>9</v>
      </c>
      <c r="I5" s="22" t="s">
        <v>17</v>
      </c>
      <c r="J5" s="22" t="s">
        <v>16</v>
      </c>
    </row>
    <row r="6" spans="2:10" s="4" customFormat="1" ht="27.75" customHeight="1">
      <c r="B6" s="105" t="s">
        <v>14</v>
      </c>
      <c r="C6" s="5">
        <v>1</v>
      </c>
      <c r="D6" s="107" t="s">
        <v>10</v>
      </c>
      <c r="E6" s="10" t="s">
        <v>42</v>
      </c>
      <c r="F6" s="92" t="s">
        <v>51</v>
      </c>
      <c r="G6" s="92"/>
      <c r="H6" s="8"/>
      <c r="I6" s="6">
        <v>190000</v>
      </c>
      <c r="J6" s="7">
        <f>H6*I6</f>
        <v>0</v>
      </c>
    </row>
    <row r="7" spans="2:10" s="4" customFormat="1" ht="27.75" customHeight="1">
      <c r="B7" s="106"/>
      <c r="C7" s="26">
        <v>2</v>
      </c>
      <c r="D7" s="103"/>
      <c r="E7" s="10" t="s">
        <v>43</v>
      </c>
      <c r="F7" s="92" t="s">
        <v>51</v>
      </c>
      <c r="G7" s="92"/>
      <c r="H7" s="8"/>
      <c r="I7" s="6">
        <v>250000</v>
      </c>
      <c r="J7" s="7">
        <f t="shared" ref="J7:J14" si="0">H7*I7</f>
        <v>0</v>
      </c>
    </row>
    <row r="8" spans="2:10" s="4" customFormat="1" ht="27.75" customHeight="1">
      <c r="B8" s="106"/>
      <c r="C8" s="26">
        <v>3</v>
      </c>
      <c r="D8" s="103"/>
      <c r="E8" s="10" t="s">
        <v>44</v>
      </c>
      <c r="F8" s="92" t="s">
        <v>51</v>
      </c>
      <c r="G8" s="92"/>
      <c r="H8" s="8"/>
      <c r="I8" s="6">
        <v>180000</v>
      </c>
      <c r="J8" s="7">
        <f t="shared" si="0"/>
        <v>0</v>
      </c>
    </row>
    <row r="9" spans="2:10" s="4" customFormat="1" ht="27.75" customHeight="1">
      <c r="B9" s="106"/>
      <c r="C9" s="26">
        <v>4</v>
      </c>
      <c r="D9" s="103"/>
      <c r="E9" s="10" t="s">
        <v>45</v>
      </c>
      <c r="F9" s="92" t="s">
        <v>51</v>
      </c>
      <c r="G9" s="92"/>
      <c r="H9" s="8"/>
      <c r="I9" s="6">
        <v>160000</v>
      </c>
      <c r="J9" s="7">
        <f t="shared" si="0"/>
        <v>0</v>
      </c>
    </row>
    <row r="10" spans="2:10" s="4" customFormat="1" ht="27.75" customHeight="1">
      <c r="B10" s="106"/>
      <c r="C10" s="52">
        <v>5</v>
      </c>
      <c r="D10" s="103"/>
      <c r="E10" s="51" t="s">
        <v>53</v>
      </c>
      <c r="F10" s="92" t="s">
        <v>51</v>
      </c>
      <c r="G10" s="92"/>
      <c r="H10" s="8"/>
      <c r="I10" s="6">
        <v>160000</v>
      </c>
      <c r="J10" s="7">
        <f t="shared" si="0"/>
        <v>0</v>
      </c>
    </row>
    <row r="11" spans="2:10" s="4" customFormat="1" ht="27.75" customHeight="1">
      <c r="B11" s="106"/>
      <c r="C11" s="52">
        <v>6</v>
      </c>
      <c r="D11" s="96" t="s">
        <v>18</v>
      </c>
      <c r="E11" s="46" t="s">
        <v>54</v>
      </c>
      <c r="F11" s="92" t="s">
        <v>51</v>
      </c>
      <c r="G11" s="92"/>
      <c r="H11" s="32"/>
      <c r="I11" s="33">
        <v>180000</v>
      </c>
      <c r="J11" s="34" t="s">
        <v>22</v>
      </c>
    </row>
    <row r="12" spans="2:10" s="4" customFormat="1" ht="27.75" customHeight="1">
      <c r="B12" s="106"/>
      <c r="C12" s="52">
        <v>7</v>
      </c>
      <c r="D12" s="97"/>
      <c r="E12" s="51" t="s">
        <v>46</v>
      </c>
      <c r="F12" s="92" t="s">
        <v>51</v>
      </c>
      <c r="G12" s="92"/>
      <c r="H12" s="8"/>
      <c r="I12" s="6">
        <v>200000</v>
      </c>
      <c r="J12" s="7">
        <f>H12*I12</f>
        <v>0</v>
      </c>
    </row>
    <row r="13" spans="2:10" s="4" customFormat="1" ht="27.75" customHeight="1">
      <c r="B13" s="106"/>
      <c r="C13" s="52">
        <v>8</v>
      </c>
      <c r="D13" s="97"/>
      <c r="E13" s="10" t="s">
        <v>48</v>
      </c>
      <c r="F13" s="92" t="s">
        <v>51</v>
      </c>
      <c r="G13" s="92"/>
      <c r="H13" s="8"/>
      <c r="I13" s="6">
        <v>120000</v>
      </c>
      <c r="J13" s="7">
        <f t="shared" si="0"/>
        <v>0</v>
      </c>
    </row>
    <row r="14" spans="2:10" s="4" customFormat="1" ht="27.75" customHeight="1">
      <c r="B14" s="106"/>
      <c r="C14" s="52">
        <v>9</v>
      </c>
      <c r="D14" s="98"/>
      <c r="E14" s="10" t="s">
        <v>47</v>
      </c>
      <c r="F14" s="92" t="s">
        <v>51</v>
      </c>
      <c r="G14" s="92"/>
      <c r="H14" s="8"/>
      <c r="I14" s="6">
        <v>180000</v>
      </c>
      <c r="J14" s="7">
        <f t="shared" si="0"/>
        <v>0</v>
      </c>
    </row>
    <row r="15" spans="2:10" s="4" customFormat="1" ht="27.75" customHeight="1">
      <c r="B15" s="106"/>
      <c r="C15" s="52">
        <v>10</v>
      </c>
      <c r="D15" s="27" t="s">
        <v>20</v>
      </c>
      <c r="E15" s="25" t="s">
        <v>56</v>
      </c>
      <c r="F15" s="92" t="s">
        <v>51</v>
      </c>
      <c r="G15" s="92"/>
      <c r="H15" s="8"/>
      <c r="I15" s="6">
        <v>200000</v>
      </c>
      <c r="J15" s="7">
        <f t="shared" ref="J15:J18" si="1">H15*I15</f>
        <v>0</v>
      </c>
    </row>
    <row r="16" spans="2:10" s="4" customFormat="1" ht="27.75" customHeight="1">
      <c r="B16" s="106"/>
      <c r="C16" s="52">
        <v>11</v>
      </c>
      <c r="D16" s="96" t="s">
        <v>21</v>
      </c>
      <c r="E16" s="28" t="s">
        <v>55</v>
      </c>
      <c r="F16" s="92" t="s">
        <v>51</v>
      </c>
      <c r="G16" s="92"/>
      <c r="H16" s="29"/>
      <c r="I16" s="30">
        <v>30000</v>
      </c>
      <c r="J16" s="31">
        <f t="shared" si="1"/>
        <v>0</v>
      </c>
    </row>
    <row r="17" spans="2:10" s="4" customFormat="1" ht="27.75" customHeight="1">
      <c r="B17" s="106"/>
      <c r="C17" s="52">
        <v>12</v>
      </c>
      <c r="D17" s="103"/>
      <c r="E17" s="28" t="s">
        <v>49</v>
      </c>
      <c r="F17" s="92" t="s">
        <v>51</v>
      </c>
      <c r="G17" s="92"/>
      <c r="H17" s="29"/>
      <c r="I17" s="30">
        <v>90000</v>
      </c>
      <c r="J17" s="31">
        <f t="shared" si="1"/>
        <v>0</v>
      </c>
    </row>
    <row r="18" spans="2:10" s="4" customFormat="1" ht="27.75" customHeight="1">
      <c r="B18" s="106"/>
      <c r="C18" s="52">
        <v>13</v>
      </c>
      <c r="D18" s="104"/>
      <c r="E18" s="28" t="s">
        <v>50</v>
      </c>
      <c r="F18" s="92" t="s">
        <v>51</v>
      </c>
      <c r="G18" s="92"/>
      <c r="H18" s="29"/>
      <c r="I18" s="30">
        <v>30000</v>
      </c>
      <c r="J18" s="31">
        <f t="shared" si="1"/>
        <v>0</v>
      </c>
    </row>
    <row r="19" spans="2:10" s="4" customFormat="1" ht="27.75" customHeight="1" thickBot="1">
      <c r="B19" s="50"/>
      <c r="C19" s="102" t="s">
        <v>6</v>
      </c>
      <c r="D19" s="102"/>
      <c r="E19" s="102"/>
      <c r="F19" s="102"/>
      <c r="G19" s="102"/>
      <c r="H19" s="102"/>
      <c r="I19" s="102"/>
      <c r="J19" s="15">
        <f>SUM(J6:J18)</f>
        <v>0</v>
      </c>
    </row>
    <row r="20" spans="2:10" s="4" customFormat="1" ht="39.75" customHeight="1" thickTop="1">
      <c r="B20" s="111" t="s">
        <v>19</v>
      </c>
      <c r="C20" s="14" t="s">
        <v>4</v>
      </c>
      <c r="D20" s="109" t="s">
        <v>8</v>
      </c>
      <c r="E20" s="110"/>
      <c r="F20" s="14" t="s">
        <v>7</v>
      </c>
      <c r="G20" s="115" t="s">
        <v>11</v>
      </c>
      <c r="H20" s="116"/>
      <c r="I20" s="23" t="s">
        <v>15</v>
      </c>
      <c r="J20" s="21" t="s">
        <v>12</v>
      </c>
    </row>
    <row r="21" spans="2:10" s="4" customFormat="1" ht="27.75" customHeight="1">
      <c r="B21" s="112"/>
      <c r="C21" s="5">
        <v>1</v>
      </c>
      <c r="D21" s="93" t="s">
        <v>77</v>
      </c>
      <c r="E21" s="94"/>
      <c r="F21" s="35">
        <v>1</v>
      </c>
      <c r="G21" s="141" t="s">
        <v>76</v>
      </c>
      <c r="H21" s="120"/>
      <c r="I21" s="36">
        <v>70</v>
      </c>
      <c r="J21" s="36">
        <f>F21*I21</f>
        <v>70</v>
      </c>
    </row>
    <row r="22" spans="2:10" s="4" customFormat="1" ht="27.75" customHeight="1">
      <c r="B22" s="112"/>
      <c r="C22" s="24">
        <v>2</v>
      </c>
      <c r="D22" s="93" t="s">
        <v>80</v>
      </c>
      <c r="E22" s="94"/>
      <c r="F22" s="35">
        <v>1</v>
      </c>
      <c r="G22" s="142" t="s">
        <v>81</v>
      </c>
      <c r="H22" s="121"/>
      <c r="I22" s="36">
        <v>17</v>
      </c>
      <c r="J22" s="36">
        <f t="shared" ref="J22:J30" si="2">F22*I22</f>
        <v>17</v>
      </c>
    </row>
    <row r="23" spans="2:10" s="4" customFormat="1" ht="27.75" customHeight="1">
      <c r="B23" s="112"/>
      <c r="C23" s="24">
        <v>3</v>
      </c>
      <c r="D23" s="93" t="s">
        <v>82</v>
      </c>
      <c r="E23" s="94"/>
      <c r="F23" s="35">
        <v>1</v>
      </c>
      <c r="G23" s="119" t="s">
        <v>83</v>
      </c>
      <c r="H23" s="95"/>
      <c r="I23" s="36">
        <v>18</v>
      </c>
      <c r="J23" s="36">
        <f t="shared" si="2"/>
        <v>18</v>
      </c>
    </row>
    <row r="24" spans="2:10" s="4" customFormat="1" ht="27.75" customHeight="1">
      <c r="B24" s="112"/>
      <c r="C24" s="24">
        <v>4</v>
      </c>
      <c r="D24" s="93" t="s">
        <v>85</v>
      </c>
      <c r="E24" s="94"/>
      <c r="F24" s="35">
        <v>1</v>
      </c>
      <c r="G24" s="119" t="s">
        <v>84</v>
      </c>
      <c r="H24" s="95"/>
      <c r="I24" s="36">
        <v>18</v>
      </c>
      <c r="J24" s="36">
        <f t="shared" si="2"/>
        <v>18</v>
      </c>
    </row>
    <row r="25" spans="2:10" s="4" customFormat="1" ht="27.75" customHeight="1">
      <c r="B25" s="112"/>
      <c r="C25" s="24">
        <v>5</v>
      </c>
      <c r="D25" s="93" t="s">
        <v>87</v>
      </c>
      <c r="E25" s="94"/>
      <c r="F25" s="35">
        <v>1</v>
      </c>
      <c r="G25" s="119" t="s">
        <v>86</v>
      </c>
      <c r="H25" s="95"/>
      <c r="I25" s="36">
        <v>20</v>
      </c>
      <c r="J25" s="36">
        <f t="shared" si="2"/>
        <v>20</v>
      </c>
    </row>
    <row r="26" spans="2:10" s="4" customFormat="1" ht="27.75" customHeight="1">
      <c r="B26" s="112"/>
      <c r="C26" s="24">
        <v>6</v>
      </c>
      <c r="D26" s="93" t="s">
        <v>88</v>
      </c>
      <c r="E26" s="94"/>
      <c r="F26" s="35">
        <v>1</v>
      </c>
      <c r="G26" s="119" t="s">
        <v>89</v>
      </c>
      <c r="H26" s="95"/>
      <c r="I26" s="36">
        <v>15</v>
      </c>
      <c r="J26" s="36">
        <f t="shared" si="2"/>
        <v>15</v>
      </c>
    </row>
    <row r="27" spans="2:10" s="4" customFormat="1" ht="27.75" customHeight="1">
      <c r="B27" s="112"/>
      <c r="C27" s="24">
        <v>7</v>
      </c>
      <c r="D27" s="93" t="s">
        <v>91</v>
      </c>
      <c r="E27" s="94"/>
      <c r="F27" s="35">
        <v>1</v>
      </c>
      <c r="G27" s="119" t="s">
        <v>90</v>
      </c>
      <c r="H27" s="95"/>
      <c r="I27" s="36">
        <v>2650</v>
      </c>
      <c r="J27" s="36">
        <f t="shared" si="2"/>
        <v>2650</v>
      </c>
    </row>
    <row r="28" spans="2:10" s="4" customFormat="1" ht="27.75" customHeight="1">
      <c r="B28" s="112"/>
      <c r="C28" s="24">
        <v>8</v>
      </c>
      <c r="D28" s="117" t="s">
        <v>94</v>
      </c>
      <c r="E28" s="118"/>
      <c r="F28" s="8">
        <v>1</v>
      </c>
      <c r="G28" s="119" t="s">
        <v>93</v>
      </c>
      <c r="H28" s="92"/>
      <c r="I28" s="9">
        <v>249</v>
      </c>
      <c r="J28" s="36">
        <f>F28*I28</f>
        <v>249</v>
      </c>
    </row>
    <row r="29" spans="2:10" s="4" customFormat="1" ht="27.75" customHeight="1">
      <c r="B29" s="112"/>
      <c r="C29" s="24">
        <v>9</v>
      </c>
      <c r="D29" s="117" t="s">
        <v>99</v>
      </c>
      <c r="E29" s="118"/>
      <c r="F29" s="8">
        <v>1</v>
      </c>
      <c r="G29" s="119" t="s">
        <v>100</v>
      </c>
      <c r="H29" s="92"/>
      <c r="I29" s="9">
        <v>54</v>
      </c>
      <c r="J29" s="36">
        <f t="shared" si="2"/>
        <v>54</v>
      </c>
    </row>
    <row r="30" spans="2:10" s="4" customFormat="1" ht="27.75" customHeight="1">
      <c r="B30" s="112"/>
      <c r="C30" s="24">
        <v>10</v>
      </c>
      <c r="D30" s="117" t="s">
        <v>96</v>
      </c>
      <c r="E30" s="118"/>
      <c r="F30" s="8">
        <v>1</v>
      </c>
      <c r="G30" s="119" t="s">
        <v>97</v>
      </c>
      <c r="H30" s="92"/>
      <c r="I30" s="9">
        <v>59</v>
      </c>
      <c r="J30" s="36">
        <f t="shared" si="2"/>
        <v>59</v>
      </c>
    </row>
    <row r="31" spans="2:10" s="4" customFormat="1" ht="27.75" customHeight="1">
      <c r="B31" s="112"/>
      <c r="C31" s="113" t="s">
        <v>1</v>
      </c>
      <c r="D31" s="113"/>
      <c r="E31" s="113"/>
      <c r="F31" s="113"/>
      <c r="G31" s="113"/>
      <c r="H31" s="113"/>
      <c r="I31" s="113"/>
      <c r="J31" s="16">
        <f>SUM(J21:J30)</f>
        <v>3170</v>
      </c>
    </row>
    <row r="32" spans="2:10" s="4" customFormat="1" ht="27.75" customHeight="1">
      <c r="B32" s="114" t="s">
        <v>2</v>
      </c>
      <c r="C32" s="114"/>
      <c r="D32" s="114"/>
      <c r="E32" s="114"/>
      <c r="F32" s="114"/>
      <c r="G32" s="114"/>
      <c r="H32" s="114"/>
      <c r="I32" s="114"/>
      <c r="J32" s="17">
        <f>J19+J31</f>
        <v>3170</v>
      </c>
    </row>
    <row r="33" spans="2:10" ht="12" customHeight="1"/>
    <row r="34" spans="2:10" ht="25.5" customHeight="1">
      <c r="B34" s="108" t="s">
        <v>66</v>
      </c>
      <c r="C34" s="108"/>
      <c r="D34" s="108"/>
      <c r="E34" s="108"/>
      <c r="F34" s="108"/>
      <c r="G34" s="108"/>
      <c r="H34" s="108"/>
      <c r="I34" s="108"/>
      <c r="J34" s="108"/>
    </row>
    <row r="35" spans="2:10" ht="25.5" customHeight="1">
      <c r="B35" s="108"/>
      <c r="C35" s="108"/>
      <c r="D35" s="108"/>
      <c r="E35" s="108"/>
      <c r="F35" s="108"/>
      <c r="G35" s="108"/>
      <c r="H35" s="108"/>
      <c r="I35" s="108"/>
      <c r="J35" s="108"/>
    </row>
    <row r="36" spans="2:10" ht="25.5" customHeight="1">
      <c r="B36" s="108"/>
      <c r="C36" s="108"/>
      <c r="D36" s="108"/>
      <c r="E36" s="108"/>
      <c r="F36" s="108"/>
      <c r="G36" s="108"/>
      <c r="H36" s="108"/>
      <c r="I36" s="108"/>
      <c r="J36" s="108"/>
    </row>
    <row r="37" spans="2:10" ht="25.5" customHeight="1">
      <c r="B37" s="108"/>
      <c r="C37" s="108"/>
      <c r="D37" s="108"/>
      <c r="E37" s="108"/>
      <c r="F37" s="108"/>
      <c r="G37" s="108"/>
      <c r="H37" s="108"/>
      <c r="I37" s="108"/>
      <c r="J37" s="108"/>
    </row>
    <row r="38" spans="2:10" ht="25.5" customHeight="1">
      <c r="B38" s="108"/>
      <c r="C38" s="108"/>
      <c r="D38" s="108"/>
      <c r="E38" s="108"/>
      <c r="F38" s="108"/>
      <c r="G38" s="108"/>
      <c r="H38" s="108"/>
      <c r="I38" s="108"/>
      <c r="J38" s="108"/>
    </row>
    <row r="39" spans="2:10" ht="25.5" customHeight="1">
      <c r="B39" s="108"/>
      <c r="C39" s="108"/>
      <c r="D39" s="108"/>
      <c r="E39" s="108"/>
      <c r="F39" s="108"/>
      <c r="G39" s="108"/>
      <c r="H39" s="108"/>
      <c r="I39" s="108"/>
      <c r="J39" s="108"/>
    </row>
    <row r="40" spans="2:10" ht="25.5" customHeight="1">
      <c r="B40" s="108"/>
      <c r="C40" s="108"/>
      <c r="D40" s="108"/>
      <c r="E40" s="108"/>
      <c r="F40" s="108"/>
      <c r="G40" s="108"/>
      <c r="H40" s="108"/>
      <c r="I40" s="108"/>
      <c r="J40" s="108"/>
    </row>
    <row r="41" spans="2:10">
      <c r="I41" s="11"/>
    </row>
  </sheetData>
  <mergeCells count="48">
    <mergeCell ref="B34:J40"/>
    <mergeCell ref="D20:E20"/>
    <mergeCell ref="B20:B31"/>
    <mergeCell ref="C31:I31"/>
    <mergeCell ref="B32:I32"/>
    <mergeCell ref="G20:H20"/>
    <mergeCell ref="D29:E29"/>
    <mergeCell ref="G29:H29"/>
    <mergeCell ref="D30:E30"/>
    <mergeCell ref="G30:H30"/>
    <mergeCell ref="D28:E28"/>
    <mergeCell ref="G28:H28"/>
    <mergeCell ref="G21:H21"/>
    <mergeCell ref="G22:H22"/>
    <mergeCell ref="D25:E25"/>
    <mergeCell ref="G25:H25"/>
    <mergeCell ref="B3:J3"/>
    <mergeCell ref="F5:G5"/>
    <mergeCell ref="F6:G6"/>
    <mergeCell ref="F7:G7"/>
    <mergeCell ref="C19:I19"/>
    <mergeCell ref="D5:E5"/>
    <mergeCell ref="F8:G8"/>
    <mergeCell ref="F9:G9"/>
    <mergeCell ref="F12:G12"/>
    <mergeCell ref="F16:G16"/>
    <mergeCell ref="F17:G17"/>
    <mergeCell ref="F18:G18"/>
    <mergeCell ref="D16:D18"/>
    <mergeCell ref="B6:B18"/>
    <mergeCell ref="D6:D10"/>
    <mergeCell ref="F13:G13"/>
    <mergeCell ref="C2:I2"/>
    <mergeCell ref="F10:G10"/>
    <mergeCell ref="D26:E26"/>
    <mergeCell ref="G26:H26"/>
    <mergeCell ref="D27:E27"/>
    <mergeCell ref="G27:H27"/>
    <mergeCell ref="G23:H23"/>
    <mergeCell ref="G24:H24"/>
    <mergeCell ref="D24:E24"/>
    <mergeCell ref="D22:E22"/>
    <mergeCell ref="D23:E23"/>
    <mergeCell ref="F14:G14"/>
    <mergeCell ref="F15:G15"/>
    <mergeCell ref="D11:D14"/>
    <mergeCell ref="F11:G11"/>
    <mergeCell ref="D21:E21"/>
  </mergeCells>
  <phoneticPr fontId="1" type="noConversion"/>
  <hyperlinks>
    <hyperlink ref="G21" r:id="rId1" xr:uid="{18E437A5-1C80-4888-AF26-FDB1F8DCF93D}"/>
    <hyperlink ref="G22" r:id="rId2" xr:uid="{EEA40A74-A3A4-4C66-9D11-7B3CD39D5E8B}"/>
    <hyperlink ref="G23" r:id="rId3" xr:uid="{4F4F0CB5-3798-4EA3-A391-548A29EA9A37}"/>
    <hyperlink ref="G24" r:id="rId4" xr:uid="{8C809D0C-9145-44E2-9AF6-5B70DEF73D1A}"/>
    <hyperlink ref="G25" r:id="rId5" xr:uid="{C74574DE-EED7-4A2A-BCAA-5D265C9D1328}"/>
    <hyperlink ref="G26" r:id="rId6" xr:uid="{FB7984CC-6B98-45DB-9B37-B0273B2F5B23}"/>
    <hyperlink ref="G27" r:id="rId7" xr:uid="{3690974D-6C71-407E-810D-7522D27242C2}"/>
    <hyperlink ref="G28" r:id="rId8" xr:uid="{A6A94B6D-CEF5-4DF4-9FE5-15C97ACC8947}"/>
    <hyperlink ref="G30" r:id="rId9" xr:uid="{222C750D-A6FD-468E-A084-A5021EB315E1}"/>
    <hyperlink ref="G29" r:id="rId10" xr:uid="{905C8EE1-2E47-487E-BF07-794AAE26BA12}"/>
  </hyperlinks>
  <pageMargins left="0.17" right="0.17" top="0.52" bottom="0.75" header="0.3" footer="0.3"/>
  <pageSetup paperSize="9" scale="67" orientation="portrait" r:id="rId11"/>
  <legacyDrawing r:id="rId1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00FF"/>
    <pageSetUpPr fitToPage="1"/>
  </sheetPr>
  <dimension ref="B2:J69"/>
  <sheetViews>
    <sheetView view="pageBreakPreview" topLeftCell="A7" zoomScale="85" zoomScaleNormal="100" zoomScaleSheetLayoutView="85" workbookViewId="0">
      <selection activeCell="G52" sqref="G52:I57"/>
    </sheetView>
  </sheetViews>
  <sheetFormatPr defaultRowHeight="16.5"/>
  <cols>
    <col min="1" max="1" width="2.75" customWidth="1"/>
    <col min="2" max="2" width="5.75" customWidth="1"/>
    <col min="4" max="4" width="10.625" customWidth="1"/>
    <col min="5" max="5" width="16.875" customWidth="1"/>
    <col min="6" max="6" width="15.625" customWidth="1"/>
    <col min="7" max="7" width="21" customWidth="1"/>
    <col min="8" max="8" width="25.5" customWidth="1"/>
    <col min="9" max="9" width="17.75" customWidth="1"/>
    <col min="10" max="10" width="2.5" customWidth="1"/>
  </cols>
  <sheetData>
    <row r="2" spans="2:10" ht="26.25" customHeight="1">
      <c r="B2" s="91" t="s">
        <v>63</v>
      </c>
      <c r="C2" s="91"/>
      <c r="D2" s="91"/>
      <c r="E2" s="91"/>
      <c r="F2" s="91"/>
      <c r="G2" s="91"/>
      <c r="H2" s="91"/>
      <c r="I2" s="20" t="s">
        <v>23</v>
      </c>
      <c r="J2" s="20"/>
    </row>
    <row r="3" spans="2:10" ht="38.25" customHeight="1">
      <c r="B3" s="99" t="s">
        <v>65</v>
      </c>
      <c r="C3" s="99"/>
      <c r="D3" s="99"/>
      <c r="E3" s="99"/>
      <c r="F3" s="99"/>
      <c r="G3" s="99"/>
      <c r="H3" s="99"/>
      <c r="I3" s="99"/>
      <c r="J3" s="47"/>
    </row>
    <row r="4" spans="2:10" ht="14.25" customHeight="1">
      <c r="B4" s="45"/>
      <c r="C4" s="45"/>
      <c r="D4" s="45"/>
      <c r="E4" s="45"/>
      <c r="F4" s="45"/>
      <c r="G4" s="45"/>
      <c r="H4" s="45"/>
      <c r="I4" s="45"/>
      <c r="J4" s="47"/>
    </row>
    <row r="5" spans="2:10">
      <c r="B5" s="44" t="s">
        <v>38</v>
      </c>
      <c r="C5" s="44"/>
      <c r="D5" s="44"/>
      <c r="E5" s="44"/>
      <c r="F5" s="44"/>
      <c r="G5" s="44"/>
      <c r="H5" s="44"/>
    </row>
    <row r="6" spans="2:10" ht="24.75" customHeight="1">
      <c r="B6" s="128" t="s">
        <v>33</v>
      </c>
      <c r="C6" s="128"/>
      <c r="D6" s="82"/>
      <c r="E6" s="82"/>
      <c r="F6" s="82"/>
      <c r="G6" s="82"/>
      <c r="H6" s="82"/>
      <c r="I6" s="82"/>
    </row>
    <row r="7" spans="2:10" ht="29.25" customHeight="1">
      <c r="B7" s="128" t="s">
        <v>34</v>
      </c>
      <c r="C7" s="128"/>
      <c r="D7" s="130" t="s">
        <v>52</v>
      </c>
      <c r="E7" s="131"/>
      <c r="F7" s="131"/>
      <c r="G7" s="131"/>
      <c r="H7" s="49" t="s">
        <v>40</v>
      </c>
      <c r="I7" s="43" t="s">
        <v>35</v>
      </c>
    </row>
    <row r="8" spans="2:10" ht="29.25" customHeight="1">
      <c r="B8" s="48"/>
      <c r="C8" s="48"/>
      <c r="D8" s="48"/>
      <c r="E8" s="48"/>
      <c r="F8" s="48"/>
      <c r="G8" s="48"/>
      <c r="H8" s="48"/>
      <c r="I8" s="48"/>
    </row>
    <row r="9" spans="2:10" ht="33" customHeight="1">
      <c r="B9" s="38" t="s">
        <v>41</v>
      </c>
      <c r="C9" s="127" t="s">
        <v>36</v>
      </c>
      <c r="D9" s="127"/>
      <c r="E9" s="127" t="s">
        <v>37</v>
      </c>
      <c r="F9" s="127"/>
      <c r="G9" s="127" t="s">
        <v>39</v>
      </c>
      <c r="H9" s="127"/>
      <c r="I9" s="127"/>
    </row>
    <row r="10" spans="2:10" ht="18" customHeight="1">
      <c r="B10" s="124">
        <v>1</v>
      </c>
      <c r="C10" s="57" t="s">
        <v>77</v>
      </c>
      <c r="D10" s="58"/>
      <c r="E10" s="57"/>
      <c r="F10" s="58"/>
      <c r="G10" s="132" t="s">
        <v>78</v>
      </c>
      <c r="H10" s="133"/>
      <c r="I10" s="134"/>
    </row>
    <row r="11" spans="2:10" ht="18" customHeight="1">
      <c r="B11" s="125"/>
      <c r="C11" s="122"/>
      <c r="D11" s="123"/>
      <c r="E11" s="122"/>
      <c r="F11" s="123"/>
      <c r="G11" s="135"/>
      <c r="H11" s="136"/>
      <c r="I11" s="137"/>
    </row>
    <row r="12" spans="2:10" ht="18" customHeight="1">
      <c r="B12" s="125"/>
      <c r="C12" s="122"/>
      <c r="D12" s="123"/>
      <c r="E12" s="122"/>
      <c r="F12" s="123"/>
      <c r="G12" s="135"/>
      <c r="H12" s="136"/>
      <c r="I12" s="137"/>
    </row>
    <row r="13" spans="2:10" ht="18" customHeight="1">
      <c r="B13" s="125"/>
      <c r="C13" s="122"/>
      <c r="D13" s="123"/>
      <c r="E13" s="122"/>
      <c r="F13" s="123"/>
      <c r="G13" s="135"/>
      <c r="H13" s="136"/>
      <c r="I13" s="137"/>
    </row>
    <row r="14" spans="2:10" ht="18" customHeight="1">
      <c r="B14" s="125"/>
      <c r="C14" s="122"/>
      <c r="D14" s="123"/>
      <c r="E14" s="122"/>
      <c r="F14" s="123"/>
      <c r="G14" s="135"/>
      <c r="H14" s="136"/>
      <c r="I14" s="137"/>
    </row>
    <row r="15" spans="2:10" ht="18" customHeight="1">
      <c r="B15" s="126"/>
      <c r="C15" s="59"/>
      <c r="D15" s="60"/>
      <c r="E15" s="59"/>
      <c r="F15" s="60"/>
      <c r="G15" s="138"/>
      <c r="H15" s="139"/>
      <c r="I15" s="140"/>
    </row>
    <row r="16" spans="2:10" ht="18" customHeight="1">
      <c r="B16" s="125">
        <v>2</v>
      </c>
      <c r="C16" s="82" t="s">
        <v>80</v>
      </c>
      <c r="D16" s="82"/>
      <c r="E16" s="82"/>
      <c r="F16" s="82"/>
      <c r="G16" s="129" t="s">
        <v>79</v>
      </c>
      <c r="H16" s="129"/>
      <c r="I16" s="129"/>
    </row>
    <row r="17" spans="2:9" ht="18" customHeight="1">
      <c r="B17" s="125"/>
      <c r="C17" s="82"/>
      <c r="D17" s="82"/>
      <c r="E17" s="82"/>
      <c r="F17" s="82"/>
      <c r="G17" s="129"/>
      <c r="H17" s="129"/>
      <c r="I17" s="129"/>
    </row>
    <row r="18" spans="2:9" ht="18" customHeight="1">
      <c r="B18" s="125"/>
      <c r="C18" s="82"/>
      <c r="D18" s="82"/>
      <c r="E18" s="82"/>
      <c r="F18" s="82"/>
      <c r="G18" s="129"/>
      <c r="H18" s="129"/>
      <c r="I18" s="129"/>
    </row>
    <row r="19" spans="2:9" ht="18" customHeight="1">
      <c r="B19" s="125"/>
      <c r="C19" s="82"/>
      <c r="D19" s="82"/>
      <c r="E19" s="82"/>
      <c r="F19" s="82"/>
      <c r="G19" s="129"/>
      <c r="H19" s="129"/>
      <c r="I19" s="129"/>
    </row>
    <row r="20" spans="2:9" ht="18" customHeight="1">
      <c r="B20" s="125"/>
      <c r="C20" s="82"/>
      <c r="D20" s="82"/>
      <c r="E20" s="82"/>
      <c r="F20" s="82"/>
      <c r="G20" s="129"/>
      <c r="H20" s="129"/>
      <c r="I20" s="129"/>
    </row>
    <row r="21" spans="2:9" ht="18" customHeight="1">
      <c r="B21" s="125"/>
      <c r="C21" s="82"/>
      <c r="D21" s="82"/>
      <c r="E21" s="82"/>
      <c r="F21" s="82"/>
      <c r="G21" s="129"/>
      <c r="H21" s="129"/>
      <c r="I21" s="129"/>
    </row>
    <row r="22" spans="2:9" ht="18" customHeight="1">
      <c r="B22" s="125">
        <v>3</v>
      </c>
      <c r="C22" s="82" t="s">
        <v>82</v>
      </c>
      <c r="D22" s="82"/>
      <c r="E22" s="82"/>
      <c r="F22" s="82"/>
      <c r="G22" s="129" t="s">
        <v>79</v>
      </c>
      <c r="H22" s="129"/>
      <c r="I22" s="129"/>
    </row>
    <row r="23" spans="2:9" ht="18" customHeight="1">
      <c r="B23" s="125"/>
      <c r="C23" s="82"/>
      <c r="D23" s="82"/>
      <c r="E23" s="82"/>
      <c r="F23" s="82"/>
      <c r="G23" s="129"/>
      <c r="H23" s="129"/>
      <c r="I23" s="129"/>
    </row>
    <row r="24" spans="2:9" ht="18" customHeight="1">
      <c r="B24" s="125"/>
      <c r="C24" s="82"/>
      <c r="D24" s="82"/>
      <c r="E24" s="82"/>
      <c r="F24" s="82"/>
      <c r="G24" s="129"/>
      <c r="H24" s="129"/>
      <c r="I24" s="129"/>
    </row>
    <row r="25" spans="2:9" ht="18" customHeight="1">
      <c r="B25" s="125"/>
      <c r="C25" s="82"/>
      <c r="D25" s="82"/>
      <c r="E25" s="82"/>
      <c r="F25" s="82"/>
      <c r="G25" s="129"/>
      <c r="H25" s="129"/>
      <c r="I25" s="129"/>
    </row>
    <row r="26" spans="2:9" ht="18" customHeight="1">
      <c r="B26" s="125"/>
      <c r="C26" s="82"/>
      <c r="D26" s="82"/>
      <c r="E26" s="82"/>
      <c r="F26" s="82"/>
      <c r="G26" s="129"/>
      <c r="H26" s="129"/>
      <c r="I26" s="129"/>
    </row>
    <row r="27" spans="2:9" ht="18" customHeight="1">
      <c r="B27" s="125"/>
      <c r="C27" s="82"/>
      <c r="D27" s="82"/>
      <c r="E27" s="82"/>
      <c r="F27" s="82"/>
      <c r="G27" s="129"/>
      <c r="H27" s="129"/>
      <c r="I27" s="129"/>
    </row>
    <row r="28" spans="2:9" ht="18" customHeight="1">
      <c r="B28" s="125">
        <v>4</v>
      </c>
      <c r="C28" s="143" t="s">
        <v>85</v>
      </c>
      <c r="D28" s="143"/>
      <c r="E28" s="82"/>
      <c r="F28" s="82"/>
      <c r="G28" s="129" t="s">
        <v>79</v>
      </c>
      <c r="H28" s="129"/>
      <c r="I28" s="129"/>
    </row>
    <row r="29" spans="2:9" ht="18" customHeight="1">
      <c r="B29" s="125"/>
      <c r="C29" s="143"/>
      <c r="D29" s="143"/>
      <c r="E29" s="82"/>
      <c r="F29" s="82"/>
      <c r="G29" s="129"/>
      <c r="H29" s="129"/>
      <c r="I29" s="129"/>
    </row>
    <row r="30" spans="2:9" ht="18" customHeight="1">
      <c r="B30" s="125"/>
      <c r="C30" s="143"/>
      <c r="D30" s="143"/>
      <c r="E30" s="82"/>
      <c r="F30" s="82"/>
      <c r="G30" s="129"/>
      <c r="H30" s="129"/>
      <c r="I30" s="129"/>
    </row>
    <row r="31" spans="2:9" ht="18" customHeight="1">
      <c r="B31" s="125"/>
      <c r="C31" s="143"/>
      <c r="D31" s="143"/>
      <c r="E31" s="82"/>
      <c r="F31" s="82"/>
      <c r="G31" s="129"/>
      <c r="H31" s="129"/>
      <c r="I31" s="129"/>
    </row>
    <row r="32" spans="2:9" ht="18" customHeight="1">
      <c r="B32" s="125"/>
      <c r="C32" s="143"/>
      <c r="D32" s="143"/>
      <c r="E32" s="82"/>
      <c r="F32" s="82"/>
      <c r="G32" s="129"/>
      <c r="H32" s="129"/>
      <c r="I32" s="129"/>
    </row>
    <row r="33" spans="2:9" ht="18" customHeight="1">
      <c r="B33" s="125"/>
      <c r="C33" s="143"/>
      <c r="D33" s="143"/>
      <c r="E33" s="82"/>
      <c r="F33" s="82"/>
      <c r="G33" s="129"/>
      <c r="H33" s="129"/>
      <c r="I33" s="129"/>
    </row>
    <row r="34" spans="2:9" ht="18" customHeight="1">
      <c r="B34" s="125">
        <v>5</v>
      </c>
      <c r="C34" s="82" t="s">
        <v>87</v>
      </c>
      <c r="D34" s="82"/>
      <c r="E34" s="82"/>
      <c r="F34" s="82"/>
      <c r="G34" s="129" t="s">
        <v>79</v>
      </c>
      <c r="H34" s="129"/>
      <c r="I34" s="129"/>
    </row>
    <row r="35" spans="2:9" ht="18" customHeight="1">
      <c r="B35" s="125"/>
      <c r="C35" s="82"/>
      <c r="D35" s="82"/>
      <c r="E35" s="82"/>
      <c r="F35" s="82"/>
      <c r="G35" s="129"/>
      <c r="H35" s="129"/>
      <c r="I35" s="129"/>
    </row>
    <row r="36" spans="2:9" ht="18" customHeight="1">
      <c r="B36" s="125"/>
      <c r="C36" s="82"/>
      <c r="D36" s="82"/>
      <c r="E36" s="82"/>
      <c r="F36" s="82"/>
      <c r="G36" s="129"/>
      <c r="H36" s="129"/>
      <c r="I36" s="129"/>
    </row>
    <row r="37" spans="2:9" ht="18" customHeight="1">
      <c r="B37" s="125"/>
      <c r="C37" s="82"/>
      <c r="D37" s="82"/>
      <c r="E37" s="82"/>
      <c r="F37" s="82"/>
      <c r="G37" s="129"/>
      <c r="H37" s="129"/>
      <c r="I37" s="129"/>
    </row>
    <row r="38" spans="2:9" ht="18" customHeight="1">
      <c r="B38" s="125"/>
      <c r="C38" s="82"/>
      <c r="D38" s="82"/>
      <c r="E38" s="82"/>
      <c r="F38" s="82"/>
      <c r="G38" s="129"/>
      <c r="H38" s="129"/>
      <c r="I38" s="129"/>
    </row>
    <row r="39" spans="2:9" ht="18" customHeight="1">
      <c r="B39" s="125"/>
      <c r="C39" s="82"/>
      <c r="D39" s="82"/>
      <c r="E39" s="82"/>
      <c r="F39" s="82"/>
      <c r="G39" s="129"/>
      <c r="H39" s="129"/>
      <c r="I39" s="129"/>
    </row>
    <row r="40" spans="2:9" ht="18" customHeight="1">
      <c r="B40" s="125">
        <v>6</v>
      </c>
      <c r="C40" s="82" t="s">
        <v>88</v>
      </c>
      <c r="D40" s="82"/>
      <c r="E40" s="82"/>
      <c r="F40" s="82"/>
      <c r="G40" s="129" t="s">
        <v>79</v>
      </c>
      <c r="H40" s="129"/>
      <c r="I40" s="129"/>
    </row>
    <row r="41" spans="2:9" ht="18" customHeight="1">
      <c r="B41" s="125"/>
      <c r="C41" s="82"/>
      <c r="D41" s="82"/>
      <c r="E41" s="82"/>
      <c r="F41" s="82"/>
      <c r="G41" s="129"/>
      <c r="H41" s="129"/>
      <c r="I41" s="129"/>
    </row>
    <row r="42" spans="2:9" ht="18" customHeight="1">
      <c r="B42" s="125"/>
      <c r="C42" s="82"/>
      <c r="D42" s="82"/>
      <c r="E42" s="82"/>
      <c r="F42" s="82"/>
      <c r="G42" s="129"/>
      <c r="H42" s="129"/>
      <c r="I42" s="129"/>
    </row>
    <row r="43" spans="2:9" ht="18" customHeight="1">
      <c r="B43" s="125"/>
      <c r="C43" s="82"/>
      <c r="D43" s="82"/>
      <c r="E43" s="82"/>
      <c r="F43" s="82"/>
      <c r="G43" s="129"/>
      <c r="H43" s="129"/>
      <c r="I43" s="129"/>
    </row>
    <row r="44" spans="2:9" ht="18" customHeight="1">
      <c r="B44" s="125"/>
      <c r="C44" s="82"/>
      <c r="D44" s="82"/>
      <c r="E44" s="82"/>
      <c r="F44" s="82"/>
      <c r="G44" s="129"/>
      <c r="H44" s="129"/>
      <c r="I44" s="129"/>
    </row>
    <row r="45" spans="2:9" ht="18" customHeight="1">
      <c r="B45" s="125"/>
      <c r="C45" s="82"/>
      <c r="D45" s="82"/>
      <c r="E45" s="82"/>
      <c r="F45" s="82"/>
      <c r="G45" s="129"/>
      <c r="H45" s="129"/>
      <c r="I45" s="129"/>
    </row>
    <row r="46" spans="2:9" ht="18" customHeight="1">
      <c r="B46" s="125">
        <v>7</v>
      </c>
      <c r="C46" s="82" t="s">
        <v>91</v>
      </c>
      <c r="D46" s="82"/>
      <c r="E46" s="82"/>
      <c r="F46" s="82"/>
      <c r="G46" s="129" t="s">
        <v>92</v>
      </c>
      <c r="H46" s="129"/>
      <c r="I46" s="129"/>
    </row>
    <row r="47" spans="2:9" ht="18" customHeight="1">
      <c r="B47" s="125"/>
      <c r="C47" s="82"/>
      <c r="D47" s="82"/>
      <c r="E47" s="82"/>
      <c r="F47" s="82"/>
      <c r="G47" s="129"/>
      <c r="H47" s="129"/>
      <c r="I47" s="129"/>
    </row>
    <row r="48" spans="2:9" ht="18" customHeight="1">
      <c r="B48" s="125"/>
      <c r="C48" s="82"/>
      <c r="D48" s="82"/>
      <c r="E48" s="82"/>
      <c r="F48" s="82"/>
      <c r="G48" s="129"/>
      <c r="H48" s="129"/>
      <c r="I48" s="129"/>
    </row>
    <row r="49" spans="2:9" ht="18" customHeight="1">
      <c r="B49" s="125"/>
      <c r="C49" s="82"/>
      <c r="D49" s="82"/>
      <c r="E49" s="82"/>
      <c r="F49" s="82"/>
      <c r="G49" s="129"/>
      <c r="H49" s="129"/>
      <c r="I49" s="129"/>
    </row>
    <row r="50" spans="2:9" ht="18" customHeight="1">
      <c r="B50" s="125"/>
      <c r="C50" s="82"/>
      <c r="D50" s="82"/>
      <c r="E50" s="82"/>
      <c r="F50" s="82"/>
      <c r="G50" s="129"/>
      <c r="H50" s="129"/>
      <c r="I50" s="129"/>
    </row>
    <row r="51" spans="2:9" ht="18" customHeight="1">
      <c r="B51" s="125"/>
      <c r="C51" s="82"/>
      <c r="D51" s="82"/>
      <c r="E51" s="82"/>
      <c r="F51" s="82"/>
      <c r="G51" s="129"/>
      <c r="H51" s="129"/>
      <c r="I51" s="129"/>
    </row>
    <row r="52" spans="2:9" ht="18" customHeight="1">
      <c r="B52" s="125">
        <v>8</v>
      </c>
      <c r="C52" s="82" t="s">
        <v>94</v>
      </c>
      <c r="D52" s="82"/>
      <c r="E52" s="82"/>
      <c r="F52" s="82"/>
      <c r="G52" s="129" t="s">
        <v>95</v>
      </c>
      <c r="H52" s="129"/>
      <c r="I52" s="129"/>
    </row>
    <row r="53" spans="2:9" ht="18" customHeight="1">
      <c r="B53" s="125"/>
      <c r="C53" s="82"/>
      <c r="D53" s="82"/>
      <c r="E53" s="82"/>
      <c r="F53" s="82"/>
      <c r="G53" s="129"/>
      <c r="H53" s="129"/>
      <c r="I53" s="129"/>
    </row>
    <row r="54" spans="2:9" ht="18" customHeight="1">
      <c r="B54" s="125"/>
      <c r="C54" s="82"/>
      <c r="D54" s="82"/>
      <c r="E54" s="82"/>
      <c r="F54" s="82"/>
      <c r="G54" s="129"/>
      <c r="H54" s="129"/>
      <c r="I54" s="129"/>
    </row>
    <row r="55" spans="2:9" ht="18" customHeight="1">
      <c r="B55" s="125"/>
      <c r="C55" s="82"/>
      <c r="D55" s="82"/>
      <c r="E55" s="82"/>
      <c r="F55" s="82"/>
      <c r="G55" s="129"/>
      <c r="H55" s="129"/>
      <c r="I55" s="129"/>
    </row>
    <row r="56" spans="2:9" ht="18" customHeight="1">
      <c r="B56" s="125"/>
      <c r="C56" s="82"/>
      <c r="D56" s="82"/>
      <c r="E56" s="82"/>
      <c r="F56" s="82"/>
      <c r="G56" s="129"/>
      <c r="H56" s="129"/>
      <c r="I56" s="129"/>
    </row>
    <row r="57" spans="2:9" ht="18" customHeight="1">
      <c r="B57" s="125"/>
      <c r="C57" s="82"/>
      <c r="D57" s="82"/>
      <c r="E57" s="82"/>
      <c r="F57" s="82"/>
      <c r="G57" s="129"/>
      <c r="H57" s="129"/>
      <c r="I57" s="129"/>
    </row>
    <row r="58" spans="2:9" ht="18" customHeight="1">
      <c r="B58" s="125">
        <v>9</v>
      </c>
      <c r="C58" s="82" t="s">
        <v>99</v>
      </c>
      <c r="D58" s="82"/>
      <c r="E58" s="82"/>
      <c r="F58" s="82"/>
      <c r="G58" s="129" t="s">
        <v>101</v>
      </c>
      <c r="H58" s="129"/>
      <c r="I58" s="129"/>
    </row>
    <row r="59" spans="2:9" ht="18" customHeight="1">
      <c r="B59" s="125"/>
      <c r="C59" s="82"/>
      <c r="D59" s="82"/>
      <c r="E59" s="82"/>
      <c r="F59" s="82"/>
      <c r="G59" s="129"/>
      <c r="H59" s="129"/>
      <c r="I59" s="129"/>
    </row>
    <row r="60" spans="2:9" ht="18" customHeight="1">
      <c r="B60" s="125"/>
      <c r="C60" s="82"/>
      <c r="D60" s="82"/>
      <c r="E60" s="82"/>
      <c r="F60" s="82"/>
      <c r="G60" s="129"/>
      <c r="H60" s="129"/>
      <c r="I60" s="129"/>
    </row>
    <row r="61" spans="2:9" ht="18" customHeight="1">
      <c r="B61" s="125"/>
      <c r="C61" s="82"/>
      <c r="D61" s="82"/>
      <c r="E61" s="82"/>
      <c r="F61" s="82"/>
      <c r="G61" s="129"/>
      <c r="H61" s="129"/>
      <c r="I61" s="129"/>
    </row>
    <row r="62" spans="2:9" ht="18" customHeight="1">
      <c r="B62" s="125"/>
      <c r="C62" s="82"/>
      <c r="D62" s="82"/>
      <c r="E62" s="82"/>
      <c r="F62" s="82"/>
      <c r="G62" s="129"/>
      <c r="H62" s="129"/>
      <c r="I62" s="129"/>
    </row>
    <row r="63" spans="2:9" ht="18" customHeight="1">
      <c r="B63" s="125"/>
      <c r="C63" s="82"/>
      <c r="D63" s="82"/>
      <c r="E63" s="82"/>
      <c r="F63" s="82"/>
      <c r="G63" s="129"/>
      <c r="H63" s="129"/>
      <c r="I63" s="129"/>
    </row>
    <row r="64" spans="2:9" ht="18" customHeight="1">
      <c r="B64" s="125">
        <v>10</v>
      </c>
      <c r="C64" s="82" t="s">
        <v>96</v>
      </c>
      <c r="D64" s="82"/>
      <c r="E64" s="82"/>
      <c r="F64" s="82"/>
      <c r="G64" s="129" t="s">
        <v>98</v>
      </c>
      <c r="H64" s="129"/>
      <c r="I64" s="129"/>
    </row>
    <row r="65" spans="2:9" ht="18" customHeight="1">
      <c r="B65" s="125"/>
      <c r="C65" s="82"/>
      <c r="D65" s="82"/>
      <c r="E65" s="82"/>
      <c r="F65" s="82"/>
      <c r="G65" s="129"/>
      <c r="H65" s="129"/>
      <c r="I65" s="129"/>
    </row>
    <row r="66" spans="2:9" ht="18" customHeight="1">
      <c r="B66" s="125"/>
      <c r="C66" s="82"/>
      <c r="D66" s="82"/>
      <c r="E66" s="82"/>
      <c r="F66" s="82"/>
      <c r="G66" s="129"/>
      <c r="H66" s="129"/>
      <c r="I66" s="129"/>
    </row>
    <row r="67" spans="2:9" ht="18" customHeight="1">
      <c r="B67" s="125"/>
      <c r="C67" s="82"/>
      <c r="D67" s="82"/>
      <c r="E67" s="82"/>
      <c r="F67" s="82"/>
      <c r="G67" s="129"/>
      <c r="H67" s="129"/>
      <c r="I67" s="129"/>
    </row>
    <row r="68" spans="2:9" ht="18" customHeight="1">
      <c r="B68" s="125"/>
      <c r="C68" s="82"/>
      <c r="D68" s="82"/>
      <c r="E68" s="82"/>
      <c r="F68" s="82"/>
      <c r="G68" s="129"/>
      <c r="H68" s="129"/>
      <c r="I68" s="129"/>
    </row>
    <row r="69" spans="2:9" ht="18" customHeight="1">
      <c r="B69" s="125"/>
      <c r="C69" s="82"/>
      <c r="D69" s="82"/>
      <c r="E69" s="82"/>
      <c r="F69" s="82"/>
      <c r="G69" s="129"/>
      <c r="H69" s="129"/>
      <c r="I69" s="129"/>
    </row>
  </sheetData>
  <mergeCells count="49">
    <mergeCell ref="G64:I69"/>
    <mergeCell ref="D6:I6"/>
    <mergeCell ref="D7:G7"/>
    <mergeCell ref="B64:B69"/>
    <mergeCell ref="C64:D69"/>
    <mergeCell ref="E64:F69"/>
    <mergeCell ref="G9:I9"/>
    <mergeCell ref="G10:I15"/>
    <mergeCell ref="G16:I21"/>
    <mergeCell ref="G22:I27"/>
    <mergeCell ref="B52:B57"/>
    <mergeCell ref="C52:D57"/>
    <mergeCell ref="E52:F57"/>
    <mergeCell ref="B58:B63"/>
    <mergeCell ref="C58:D63"/>
    <mergeCell ref="E58:F63"/>
    <mergeCell ref="G52:I57"/>
    <mergeCell ref="G58:I63"/>
    <mergeCell ref="B40:B45"/>
    <mergeCell ref="C40:D45"/>
    <mergeCell ref="E40:F45"/>
    <mergeCell ref="B46:B51"/>
    <mergeCell ref="C46:D51"/>
    <mergeCell ref="E46:F51"/>
    <mergeCell ref="G40:I45"/>
    <mergeCell ref="G46:I51"/>
    <mergeCell ref="G28:I33"/>
    <mergeCell ref="G34:I39"/>
    <mergeCell ref="B16:B21"/>
    <mergeCell ref="C16:D21"/>
    <mergeCell ref="E16:F21"/>
    <mergeCell ref="B22:B27"/>
    <mergeCell ref="C22:D27"/>
    <mergeCell ref="E22:F27"/>
    <mergeCell ref="B28:B33"/>
    <mergeCell ref="C28:D33"/>
    <mergeCell ref="E28:F33"/>
    <mergeCell ref="B34:B39"/>
    <mergeCell ref="C34:D39"/>
    <mergeCell ref="E34:F39"/>
    <mergeCell ref="B2:H2"/>
    <mergeCell ref="E10:F15"/>
    <mergeCell ref="B10:B15"/>
    <mergeCell ref="C10:D15"/>
    <mergeCell ref="E9:F9"/>
    <mergeCell ref="C9:D9"/>
    <mergeCell ref="B6:C6"/>
    <mergeCell ref="B7:C7"/>
    <mergeCell ref="B3:I3"/>
  </mergeCells>
  <phoneticPr fontId="1" type="noConversion"/>
  <pageMargins left="0.7" right="0.7" top="0.75" bottom="0.75" header="0.3" footer="0.3"/>
  <pageSetup paperSize="9" scale="54" fitToWidth="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 지정된 범위</vt:lpstr>
      </vt:variant>
      <vt:variant>
        <vt:i4>2</vt:i4>
      </vt:variant>
    </vt:vector>
  </HeadingPairs>
  <TitlesOfParts>
    <vt:vector size="5" baseType="lpstr">
      <vt:lpstr>(별첨3) 아이템제작비_기자재 구입 및 임대비 지원신청서</vt:lpstr>
      <vt:lpstr>(제출서류1)신청품목 리스트</vt:lpstr>
      <vt:lpstr>(제출서류2) 신청품옥 활용계획서</vt:lpstr>
      <vt:lpstr>'(제출서류1)신청품목 리스트'!Print_Area</vt:lpstr>
      <vt:lpstr>'(제출서류2) 신청품옥 활용계획서'!Print_Area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이효석</dc:creator>
  <cp:lastModifiedBy>Seong Uk Mun</cp:lastModifiedBy>
  <cp:lastPrinted>2018-04-11T06:49:18Z</cp:lastPrinted>
  <dcterms:created xsi:type="dcterms:W3CDTF">2013-04-17T00:48:41Z</dcterms:created>
  <dcterms:modified xsi:type="dcterms:W3CDTF">2018-05-23T19:43:47Z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SCPROP_SA">
    <vt:lpwstr>C:\Users\SAMSUNG\Desktop\가이드_한이음 ICT멘토링 프로젝트 지원제도_2016년\(양식)_실습장비신청서_2016년도.xlsx</vt:lpwstr>
  </property>
</Properties>
</file>