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02"/>
  <workbookPr showInkAnnotation="0" autoCompressPictures="0"/>
  <bookViews>
    <workbookView xWindow="0" yWindow="0" windowWidth="25600" windowHeight="17460" tabRatio="500"/>
  </bookViews>
  <sheets>
    <sheet name="Hoja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14" i="1" l="1"/>
  <c r="M13" i="1"/>
  <c r="M12" i="1"/>
  <c r="M11" i="1"/>
  <c r="M10" i="1"/>
  <c r="M9" i="1"/>
  <c r="M8" i="1"/>
  <c r="M7" i="1"/>
  <c r="M6" i="1"/>
  <c r="M5" i="1"/>
  <c r="M4" i="1"/>
  <c r="M3" i="1"/>
  <c r="M2" i="1"/>
  <c r="E14" i="1"/>
  <c r="E9" i="1"/>
  <c r="E7" i="1"/>
  <c r="E2" i="1"/>
</calcChain>
</file>

<file path=xl/sharedStrings.xml><?xml version="1.0" encoding="utf-8"?>
<sst xmlns="http://schemas.openxmlformats.org/spreadsheetml/2006/main" count="26" uniqueCount="15">
  <si>
    <t>codos</t>
  </si>
  <si>
    <t>/</t>
  </si>
  <si>
    <t>Alias</t>
  </si>
  <si>
    <t>Código postal</t>
  </si>
  <si>
    <t>Medida</t>
  </si>
  <si>
    <t>col-ant-abad</t>
  </si>
  <si>
    <t>test</t>
  </si>
  <si>
    <t>luis</t>
  </si>
  <si>
    <t>andreas01</t>
  </si>
  <si>
    <t>co2</t>
  </si>
  <si>
    <t>tvoc</t>
  </si>
  <si>
    <t>presion</t>
  </si>
  <si>
    <t>temperatura</t>
  </si>
  <si>
    <t>humedad</t>
  </si>
  <si>
    <t>topic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</si>
</sst>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0" borderId="1" xfId="0" applyBorder="1"/>
  </cellXfs>
  <cellStyles count="63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" xfId="47" builtinId="8" hidden="1"/>
    <cellStyle name="Hipervínculo" xfId="49" builtinId="8" hidden="1"/>
    <cellStyle name="Hipervínculo" xfId="51" builtinId="8" hidden="1"/>
    <cellStyle name="Hipervínculo" xfId="53" builtinId="8" hidden="1"/>
    <cellStyle name="Hipervínculo" xfId="55" builtinId="8" hidden="1"/>
    <cellStyle name="Hipervínculo" xfId="57" builtinId="8" hidden="1"/>
    <cellStyle name="Hipervínculo" xfId="59" builtinId="8" hidden="1"/>
    <cellStyle name="Hipervínculo" xfId="61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Hipervínculo visitado" xfId="50" builtinId="9" hidden="1"/>
    <cellStyle name="Hipervínculo visitado" xfId="52" builtinId="9" hidden="1"/>
    <cellStyle name="Hipervínculo visitado" xfId="54" builtinId="9" hidden="1"/>
    <cellStyle name="Hipervínculo visitado" xfId="56" builtinId="9" hidden="1"/>
    <cellStyle name="Hipervínculo visitado" xfId="58" builtinId="9" hidden="1"/>
    <cellStyle name="Hipervínculo visitado" xfId="60" builtinId="9" hidden="1"/>
    <cellStyle name="Hipervínculo visitado" xfId="62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M14"/>
  <sheetViews>
    <sheetView showGridLines="0" tabSelected="1" zoomScale="125" zoomScaleNormal="125" zoomScalePageLayoutView="125" workbookViewId="0">
      <selection activeCell="M5" sqref="M5"/>
    </sheetView>
  </sheetViews>
  <sheetFormatPr baseColWidth="10" defaultRowHeight="15" x14ac:dyDescent="0"/>
  <cols>
    <col min="2" max="2" width="8.1640625" style="1" customWidth="1"/>
    <col min="3" max="4" width="2.33203125" style="1" customWidth="1"/>
    <col min="5" max="5" width="8.83203125" style="1" customWidth="1"/>
    <col min="6" max="6" width="2.1640625" customWidth="1"/>
    <col min="7" max="7" width="2.5" customWidth="1"/>
    <col min="9" max="9" width="2.6640625" customWidth="1"/>
    <col min="10" max="10" width="2.5" customWidth="1"/>
    <col min="11" max="11" width="12" customWidth="1"/>
    <col min="12" max="12" width="3.83203125" customWidth="1"/>
    <col min="13" max="13" width="39.1640625" customWidth="1"/>
  </cols>
  <sheetData>
    <row r="1" spans="2:13" ht="27" customHeight="1">
      <c r="B1" s="5" t="s">
        <v>0</v>
      </c>
      <c r="C1" s="1" t="s">
        <v>1</v>
      </c>
      <c r="E1" s="5" t="s">
        <v>3</v>
      </c>
      <c r="F1" s="5"/>
      <c r="G1" s="1" t="s">
        <v>1</v>
      </c>
      <c r="H1" s="5" t="s">
        <v>2</v>
      </c>
      <c r="I1" s="5"/>
      <c r="J1" s="1" t="s">
        <v>1</v>
      </c>
      <c r="K1" s="5" t="s">
        <v>4</v>
      </c>
      <c r="M1" s="5" t="s">
        <v>14</v>
      </c>
    </row>
    <row r="2" spans="2:13">
      <c r="B2" s="3" t="s">
        <v>0</v>
      </c>
      <c r="C2" s="2"/>
      <c r="D2" s="4"/>
      <c r="E2" s="6" t="str">
        <f>"07610"</f>
        <v>07610</v>
      </c>
      <c r="F2" s="2"/>
      <c r="G2" s="1"/>
      <c r="H2" s="7" t="s">
        <v>6</v>
      </c>
      <c r="I2" s="2"/>
      <c r="J2" s="1"/>
      <c r="K2" s="8" t="s">
        <v>9</v>
      </c>
      <c r="M2" t="str">
        <f>CONCATENATE("/",B$2,"/",E$2,"/",H$2,"/",K2)</f>
        <v>/codos/07610/test/co2</v>
      </c>
    </row>
    <row r="3" spans="2:13">
      <c r="C3" s="2"/>
      <c r="D3" s="4"/>
      <c r="F3" s="2"/>
      <c r="G3" s="1"/>
      <c r="H3" s="1"/>
      <c r="I3" s="2"/>
      <c r="J3" s="1"/>
      <c r="K3" s="8" t="s">
        <v>10</v>
      </c>
      <c r="M3" t="str">
        <f>CONCATENATE("/",B$2,"/",E$2,"/",H$2,"/",K3)</f>
        <v>/codos/07610/test/tvoc</v>
      </c>
    </row>
    <row r="4" spans="2:13">
      <c r="C4" s="2"/>
      <c r="D4" s="4"/>
      <c r="F4" s="2"/>
      <c r="G4" s="1"/>
      <c r="H4" s="1"/>
      <c r="I4" s="2"/>
      <c r="J4" s="1"/>
      <c r="K4" s="8" t="s">
        <v>11</v>
      </c>
      <c r="M4" t="str">
        <f>CONCATENATE("/",B$2,"/",E$2,"/",H$2,"/",K4)</f>
        <v>/codos/07610/test/presion</v>
      </c>
    </row>
    <row r="5" spans="2:13">
      <c r="C5" s="2"/>
      <c r="D5" s="4"/>
      <c r="F5" s="2"/>
      <c r="G5" s="1"/>
      <c r="H5" s="1"/>
      <c r="I5" s="2"/>
      <c r="J5" s="1"/>
      <c r="K5" s="8" t="s">
        <v>12</v>
      </c>
      <c r="M5" t="str">
        <f>CONCATENATE("/",B$2,"/",E$2,"/",H$2,"/",K5)</f>
        <v>/codos/07610/test/temperatura</v>
      </c>
    </row>
    <row r="6" spans="2:13">
      <c r="C6" s="2"/>
      <c r="D6" s="4"/>
      <c r="F6" s="9"/>
      <c r="I6" s="9"/>
      <c r="K6" s="8" t="s">
        <v>13</v>
      </c>
      <c r="M6" t="str">
        <f>CONCATENATE("/",B$2,"/",E$2,"/",H$2,"/",K6)</f>
        <v>/codos/07610/test/humedad</v>
      </c>
    </row>
    <row r="7" spans="2:13">
      <c r="C7" s="2"/>
      <c r="D7" s="4"/>
      <c r="E7" s="6" t="str">
        <f>"07198"</f>
        <v>07198</v>
      </c>
      <c r="F7" s="9"/>
      <c r="H7" s="7" t="s">
        <v>5</v>
      </c>
      <c r="I7" s="9"/>
      <c r="K7" s="8" t="s">
        <v>9</v>
      </c>
      <c r="M7" t="str">
        <f>CONCATENATE("/",B$2,"/",E$7,"/",H$7,"/",K7)</f>
        <v>/codos/07198/col-ant-abad/co2</v>
      </c>
    </row>
    <row r="8" spans="2:13">
      <c r="C8" s="2"/>
      <c r="D8" s="4"/>
      <c r="F8" s="9"/>
      <c r="I8" s="9"/>
      <c r="K8" s="8" t="s">
        <v>10</v>
      </c>
      <c r="M8" t="str">
        <f>CONCATENATE("/",B$2,"/",E$7,"/",H$7,"/",K8)</f>
        <v>/codos/07198/col-ant-abad/tvoc</v>
      </c>
    </row>
    <row r="9" spans="2:13">
      <c r="C9" s="2"/>
      <c r="D9" s="4"/>
      <c r="E9" s="6" t="str">
        <f>"08001"</f>
        <v>08001</v>
      </c>
      <c r="F9" s="9"/>
      <c r="H9" s="7" t="s">
        <v>8</v>
      </c>
      <c r="I9" s="9"/>
      <c r="K9" s="8" t="s">
        <v>9</v>
      </c>
      <c r="M9" t="str">
        <f>CONCATENATE("/",B$2,"/",E$9,"/",H$9,"/",K9)</f>
        <v>/codos/08001/andreas01/co2</v>
      </c>
    </row>
    <row r="10" spans="2:13">
      <c r="C10" s="2"/>
      <c r="F10" s="9"/>
      <c r="I10" s="9"/>
      <c r="K10" s="8" t="s">
        <v>10</v>
      </c>
      <c r="M10" t="str">
        <f t="shared" ref="M10:M13" si="0">CONCATENATE("/",B$2,"/",E$9,"/",H$9,"/",K10)</f>
        <v>/codos/08001/andreas01/tvoc</v>
      </c>
    </row>
    <row r="11" spans="2:13">
      <c r="C11" s="2"/>
      <c r="F11" s="9"/>
      <c r="I11" s="9"/>
      <c r="K11" s="8" t="s">
        <v>11</v>
      </c>
      <c r="M11" t="str">
        <f t="shared" si="0"/>
        <v>/codos/08001/andreas01/presion</v>
      </c>
    </row>
    <row r="12" spans="2:13">
      <c r="C12" s="2"/>
      <c r="F12" s="9"/>
      <c r="I12" s="9"/>
      <c r="K12" s="8" t="s">
        <v>12</v>
      </c>
      <c r="M12" t="str">
        <f t="shared" si="0"/>
        <v>/codos/08001/andreas01/temperatura</v>
      </c>
    </row>
    <row r="13" spans="2:13">
      <c r="C13" s="2"/>
      <c r="F13" s="9"/>
      <c r="I13" s="9"/>
      <c r="K13" s="8" t="s">
        <v>13</v>
      </c>
      <c r="M13" t="str">
        <f t="shared" si="0"/>
        <v>/codos/08001/andreas01/humedad</v>
      </c>
    </row>
    <row r="14" spans="2:13">
      <c r="C14" s="2"/>
      <c r="E14" s="6" t="str">
        <f>"28001"</f>
        <v>28001</v>
      </c>
      <c r="F14" s="9"/>
      <c r="H14" s="7" t="s">
        <v>7</v>
      </c>
      <c r="I14" s="9"/>
      <c r="K14" s="8" t="s">
        <v>9</v>
      </c>
      <c r="M14" t="str">
        <f>CONCATENATE("/",B$2,"/",E$14,"/",H$14,"/",K14)</f>
        <v>/codos/28001/luis/co2</v>
      </c>
    </row>
  </sheetData>
  <phoneticPr fontId="4" type="noConversion"/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Integra4B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Garcia</dc:creator>
  <cp:lastModifiedBy>Manuel Garcia</cp:lastModifiedBy>
  <dcterms:created xsi:type="dcterms:W3CDTF">2020-10-21T20:51:58Z</dcterms:created>
  <dcterms:modified xsi:type="dcterms:W3CDTF">2020-10-21T21:42:40Z</dcterms:modified>
</cp:coreProperties>
</file>