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G:\Benutzer\Unity\isekai-fake-rpg\Documents\"/>
    </mc:Choice>
  </mc:AlternateContent>
  <xr:revisionPtr revIDLastSave="0" documentId="13_ncr:1_{72244564-0F63-41C3-9203-E074A37AE4A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8" i="1" l="1"/>
  <c r="J12" i="1"/>
  <c r="P13" i="1"/>
  <c r="J6" i="1"/>
  <c r="J4" i="1"/>
  <c r="J9" i="1"/>
  <c r="J8" i="1"/>
  <c r="P10" i="1"/>
</calcChain>
</file>

<file path=xl/sharedStrings.xml><?xml version="1.0" encoding="utf-8"?>
<sst xmlns="http://schemas.openxmlformats.org/spreadsheetml/2006/main" count="166" uniqueCount="146">
  <si>
    <t>Quests</t>
  </si>
  <si>
    <t>RL Tasks</t>
  </si>
  <si>
    <t>Horror-Element</t>
  </si>
  <si>
    <t>Change in enviroment</t>
  </si>
  <si>
    <t>clock stops ticking</t>
  </si>
  <si>
    <t>phone replaces clock function</t>
  </si>
  <si>
    <t>sth throws a brick through the main room window</t>
  </si>
  <si>
    <t>blown fuse</t>
  </si>
  <si>
    <t>ID</t>
  </si>
  <si>
    <t>Description</t>
  </si>
  <si>
    <t>Depending on</t>
  </si>
  <si>
    <t>brick on floor with message</t>
  </si>
  <si>
    <t>Shadow person at the end of the corridor</t>
  </si>
  <si>
    <t>Big spider crawls out of screen</t>
  </si>
  <si>
    <t>H1</t>
  </si>
  <si>
    <t>H2</t>
  </si>
  <si>
    <t>H3</t>
  </si>
  <si>
    <t>H4</t>
  </si>
  <si>
    <t>H5</t>
  </si>
  <si>
    <t>H6</t>
  </si>
  <si>
    <t>H7</t>
  </si>
  <si>
    <t>small spiders here and there?</t>
  </si>
  <si>
    <t>fuse</t>
  </si>
  <si>
    <t>fill washing machine, turn it on</t>
  </si>
  <si>
    <t>empty washing machine, fill dryer</t>
  </si>
  <si>
    <t>empty dryer</t>
  </si>
  <si>
    <t>You see a shadow person in the mirror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</si>
  <si>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</si>
  <si>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</si>
  <si>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</si>
  <si>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</si>
  <si>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</si>
  <si>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</si>
  <si>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</si>
  <si>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</si>
  <si>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</si>
  <si>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</si>
  <si>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</si>
  <si>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</si>
  <si>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</si>
  <si>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</si>
  <si>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</si>
  <si>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</si>
  <si>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</si>
  <si>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</si>
  <si>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</si>
  <si>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</si>
  <si>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</si>
  <si>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</si>
  <si>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</si>
  <si>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</si>
  <si>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</si>
  <si>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</si>
  <si>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</si>
  <si>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</si>
  <si>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</si>
  <si>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</si>
  <si>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</si>
  <si>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</si>
  <si>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</si>
  <si>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</si>
  <si>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</si>
  <si>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</si>
  <si>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</si>
  <si>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</si>
  <si>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</si>
  <si>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Q1</t>
  </si>
  <si>
    <t>Q2</t>
  </si>
  <si>
    <t>Q3</t>
  </si>
  <si>
    <t>Q5</t>
  </si>
  <si>
    <t>Q4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</si>
  <si>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</si>
  <si>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</si>
  <si>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</si>
  <si>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</si>
  <si>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</si>
  <si>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</si>
  <si>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</si>
  <si>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</si>
  <si>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</si>
  <si>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</si>
  <si>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</si>
  <si>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</si>
  <si>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</si>
  <si>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</si>
  <si>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</si>
  <si>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</si>
  <si>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</si>
  <si>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</si>
  <si>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Speak with the king</t>
  </si>
  <si>
    <t>kill 10 slimes</t>
  </si>
  <si>
    <t>buy a new staff</t>
  </si>
  <si>
    <t>kill the cave boss</t>
  </si>
  <si>
    <t>Other</t>
  </si>
  <si>
    <t>O1</t>
  </si>
  <si>
    <t>Pizza-Timer</t>
  </si>
  <si>
    <t>get crackers from the basement</t>
  </si>
  <si>
    <t>pizza is done after 10 "minutes", is burned after 2 more "minutes"</t>
  </si>
  <si>
    <t>starts O1, shows timer on phone</t>
  </si>
  <si>
    <t>glass falls to the ground, breaks</t>
  </si>
  <si>
    <t>in game music gets creepy</t>
  </si>
  <si>
    <t>microwave suddenly starts</t>
  </si>
  <si>
    <t>stop microwave</t>
  </si>
  <si>
    <t>empty trash cans; bring trash to entrance door</t>
  </si>
  <si>
    <t>wash plates</t>
  </si>
  <si>
    <t>a puppet follows you</t>
  </si>
  <si>
    <t>a door closes in front of you</t>
  </si>
  <si>
    <t>Random Creepy Sounds (incl. Retro tts)</t>
  </si>
  <si>
    <t>You'll hold a knife</t>
  </si>
  <si>
    <t>get a knife to defend yourself (gives player the feeling he has to attack sth, but that's not the case)</t>
  </si>
  <si>
    <t>Light turns off randomly</t>
  </si>
  <si>
    <t>Details</t>
  </si>
  <si>
    <t>%DoneSat</t>
  </si>
  <si>
    <t>(torchlight?)</t>
  </si>
  <si>
    <t>(combination with light?)</t>
  </si>
  <si>
    <t>((Message); look at window inpcmode; call police after reading message, but only a creepy tts answers ("1 1 0  1 1 0. We are here to… help help help. Affirmative. Target still alive", repeat sections, glitch effects))</t>
  </si>
  <si>
    <t>Phone rings (multiple times)</t>
  </si>
  <si>
    <t>wash hands in the bathroom (weird food)</t>
  </si>
  <si>
    <t>get pizza from oven (and try to eat it)</t>
  </si>
  <si>
    <t>Big Spider jumps through gamePlayers face into metaPlayers face</t>
  </si>
  <si>
    <t>innards in microwave for a short moment</t>
  </si>
  <si>
    <t>Big spider(s) crawls away after sight</t>
  </si>
  <si>
    <t>lower immersedvalue before so you aren't too close to the screen, fine tuning, reaction, crawling away</t>
  </si>
  <si>
    <t>crawling sfx?; spawn small spiders here and there (batches of ultra low poly spiders, slight movement with shaders maybe)</t>
  </si>
  <si>
    <t>glowing eyes in a dark room, disappearing when turning on the lights</t>
  </si>
  <si>
    <t>add some harmless stuff in it</t>
  </si>
  <si>
    <t>see H10</t>
  </si>
  <si>
    <t>more calls, 3d audio?</t>
  </si>
  <si>
    <t>sfx?, better DestroyWhenNotLooking?</t>
  </si>
  <si>
    <t>put pizza(/fries/cheese-sticks) in oven (one at a time, if it burns -&gt; next one; if nothing is left -&gt; monster waits in the freezer, kills you)</t>
  </si>
  <si>
    <t>Order</t>
  </si>
  <si>
    <t>basement door closes, traps you in; sth (glitchy monster/low poly monster without skin) slowly approaches player; door opens in the last second</t>
  </si>
  <si>
    <t>Glitchy Monster appears in-game (cave?), walks slowly to player, teleports if necessary, touches player -&gt; small chirp+glitchy screep for a second, then everything is normal again and the monster is gone</t>
  </si>
  <si>
    <t>What to do better</t>
  </si>
  <si>
    <t>End: You die somehow (maybe: door leads to inGame, you get drowned by a slime)</t>
  </si>
  <si>
    <t>connections, dialogue</t>
  </si>
  <si>
    <t>more sfx, more animations</t>
  </si>
  <si>
    <t>more sfx, outside, more animations</t>
  </si>
  <si>
    <t>sound effects, models, details</t>
  </si>
  <si>
    <t>T3, H10</t>
  </si>
  <si>
    <t>pizza gets replaced with innards, plate breaks</t>
  </si>
  <si>
    <t>flesh sounds, plate sounds, camera glitch effect? Or some other (glitchy?) effect when triggered</t>
  </si>
  <si>
    <t>sfx, better reason, say "no soap" when trying to use other sink</t>
  </si>
  <si>
    <t>(optional) get a coke</t>
  </si>
  <si>
    <t>fusebox accessible</t>
  </si>
  <si>
    <t>connection, knife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</si>
</sst>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Border="1"/>
    <xf numFmtId="9" fontId="0" fillId="0" borderId="0" xfId="0" applyNumberFormat="1"/>
    <xf numFmtId="0" fontId="3" fillId="2" borderId="0" xfId="1"/>
    <xf numFmtId="9" fontId="2" fillId="0" borderId="0" xfId="2" applyNumberFormat="1" applyFont="1" applyAlignment="1">
      <alignment horizontal="center"/>
    </xf>
    <xf numFmtId="9" fontId="2" fillId="0" borderId="0" xfId="2" applyNumberFormat="1" applyFont="1"/>
    <xf numFmtId="9" fontId="0" fillId="0" borderId="0" xfId="2" applyNumberFormat="1" applyFont="1"/>
    <xf numFmtId="0" fontId="2" fillId="0" borderId="0" xfId="0" applyFont="1" applyBorder="1"/>
    <xf numFmtId="0" fontId="0" fillId="0" borderId="0" xfId="0" applyBorder="1"/>
    <xf numFmtId="0" fontId="0" fillId="0" borderId="0" xfId="0" applyFill="1" applyBorder="1"/>
    <xf numFmtId="0" fontId="5" fillId="0" borderId="0" xfId="0" applyFont="1"/>
    <xf numFmtId="0" fontId="5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Bad" xfId="1" builtinId="27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26"/>
  <sheetViews>
    <sheetView tabSelected="1" workbookViewId="0">
      <selection activeCell="O12" sqref="O12"/>
    </sheetView>
  </sheetViews>
  <sheetFormatPr defaultColWidth="9.140625" defaultRowHeight="15" x14ac:dyDescent="0.25"/>
  <cols>
    <col min="1" max="1" width="4.42578125" bestFit="1" customWidth="1"/>
    <col min="2" max="2" width="18.42578125" bestFit="1" customWidth="1"/>
    <col min="3" max="3" width="13.42578125" bestFit="1" customWidth="1"/>
    <col min="4" max="4" width="20.7109375" bestFit="1" customWidth="1"/>
    <col min="5" max="5" width="10" style="9" bestFit="1" customWidth="1"/>
    <col min="7" max="7" width="4" style="4" bestFit="1" customWidth="1"/>
    <col min="8" max="8" width="6.140625" style="11" bestFit="1" customWidth="1"/>
    <col min="9" max="9" width="42.28515625" bestFit="1" customWidth="1"/>
    <col min="10" max="10" width="13.42578125" bestFit="1" customWidth="1"/>
    <col min="11" max="11" width="31.7109375" bestFit="1" customWidth="1"/>
    <col min="12" max="12" width="10" bestFit="1" customWidth="1"/>
    <col min="14" max="14" width="4.28515625" style="4" bestFit="1" customWidth="1"/>
    <col min="15" max="15" width="46.5703125" bestFit="1" customWidth="1"/>
    <col min="16" max="16" width="13.42578125" bestFit="1" customWidth="1"/>
    <col min="17" max="17" width="27.7109375" bestFit="1" customWidth="1"/>
    <col min="18" max="18" width="10" bestFit="1" customWidth="1"/>
    <col min="20" max="20" width="6.140625" style="4" bestFit="1" customWidth="1"/>
    <col min="21" max="21" width="11.28515625" bestFit="1" customWidth="1"/>
    <col min="22" max="22" width="60.140625" bestFit="1" customWidth="1"/>
    <col min="23" max="23" width="10" bestFit="1" customWidth="1"/>
  </cols>
  <sheetData>
    <row r="2" spans="1:23" s="1" customFormat="1" x14ac:dyDescent="0.25">
      <c r="A2" s="17" t="s">
        <v>0</v>
      </c>
      <c r="B2" s="17"/>
      <c r="C2" s="17"/>
      <c r="D2" s="17"/>
      <c r="E2" s="7"/>
      <c r="G2" s="15" t="s">
        <v>1</v>
      </c>
      <c r="H2" s="16"/>
      <c r="I2" s="16"/>
      <c r="J2" s="16"/>
      <c r="K2" s="16"/>
      <c r="L2" s="2"/>
      <c r="N2" s="15" t="s">
        <v>2</v>
      </c>
      <c r="O2" s="16"/>
      <c r="P2" s="16"/>
      <c r="Q2" s="16"/>
      <c r="R2" s="2"/>
      <c r="T2" s="3" t="s">
        <v>93</v>
      </c>
      <c r="W2" s="2"/>
    </row>
    <row r="3" spans="1:23" s="1" customFormat="1" x14ac:dyDescent="0.25">
      <c r="A3" s="1" t="s">
        <v>8</v>
      </c>
      <c r="B3" s="1" t="s">
        <v>9</v>
      </c>
      <c r="C3" s="1" t="s">
        <v>10</v>
      </c>
      <c r="D3" s="1" t="s">
        <v>3</v>
      </c>
      <c r="E3" s="8" t="s">
        <v>112</v>
      </c>
      <c r="G3" s="3" t="s">
        <v>8</v>
      </c>
      <c r="H3" s="10" t="s">
        <v>130</v>
      </c>
      <c r="I3" s="1" t="s">
        <v>9</v>
      </c>
      <c r="J3" s="1" t="s">
        <v>10</v>
      </c>
      <c r="K3" s="1" t="s">
        <v>3</v>
      </c>
      <c r="L3" s="1" t="s">
        <v>112</v>
      </c>
      <c r="M3" s="1" t="s">
        <v>133</v>
      </c>
      <c r="N3" s="3" t="s">
        <v>8</v>
      </c>
      <c r="O3" s="1" t="s">
        <v>9</v>
      </c>
      <c r="P3" s="1" t="s">
        <v>10</v>
      </c>
      <c r="Q3" s="1" t="s">
        <v>3</v>
      </c>
      <c r="R3" s="1" t="s">
        <v>112</v>
      </c>
      <c r="S3" s="1" t="s">
        <v>133</v>
      </c>
      <c r="T3" s="3" t="s">
        <v>8</v>
      </c>
      <c r="U3" s="1" t="s">
        <v>9</v>
      </c>
      <c r="V3" s="1" t="s">
        <v>111</v>
      </c>
      <c r="W3" s="1" t="s">
        <v>112</v>
      </c>
    </row>
    <row r="4" spans="1:23" x14ac:dyDescent="0.25">
      <c r="A4" t="s">
        <v>66</v>
      </c>
      <c r="B4" t="s">
        <v>89</v>
      </c>
      <c r="E4" s="9">
        <v>1</v>
      </c>
      <c r="G4" s="4" t="s">
        <v>43</v>
      </c>
      <c r="H4" s="11">
        <v>43</v>
      </c>
      <c r="I4" t="s">
        <v>22</v>
      </c>
      <c r="J4" t="str">
        <f>N7</f>
        <v>H4</v>
      </c>
      <c r="L4" s="5">
        <v>0.6</v>
      </c>
      <c r="M4" t="s">
        <v>135</v>
      </c>
      <c r="N4" s="4" t="s">
        <v>14</v>
      </c>
      <c r="O4" t="s">
        <v>116</v>
      </c>
      <c r="R4" s="5">
        <v>0.98</v>
      </c>
      <c r="S4" t="s">
        <v>127</v>
      </c>
      <c r="T4" s="14" t="s">
        <v>94</v>
      </c>
      <c r="U4" s="13" t="s">
        <v>95</v>
      </c>
      <c r="V4" s="13" t="s">
        <v>97</v>
      </c>
      <c r="W4" s="5">
        <v>0.5</v>
      </c>
    </row>
    <row r="5" spans="1:23" x14ac:dyDescent="0.25">
      <c r="A5" t="s">
        <v>67</v>
      </c>
      <c r="B5" t="s">
        <v>90</v>
      </c>
      <c r="E5" s="9">
        <v>1</v>
      </c>
      <c r="G5" s="4" t="s">
        <v>44</v>
      </c>
      <c r="H5" s="11">
        <v>31</v>
      </c>
      <c r="I5" t="s">
        <v>129</v>
      </c>
      <c r="K5" t="s">
        <v>98</v>
      </c>
      <c r="L5" s="5">
        <v>0.85</v>
      </c>
      <c r="M5" t="s">
        <v>138</v>
      </c>
      <c r="N5" s="14" t="s">
        <v>15</v>
      </c>
      <c r="O5" s="13" t="s">
        <v>4</v>
      </c>
      <c r="Q5" t="s">
        <v>5</v>
      </c>
      <c r="R5" s="5">
        <v>1</v>
      </c>
    </row>
    <row r="6" spans="1:23" x14ac:dyDescent="0.25">
      <c r="A6" t="s">
        <v>68</v>
      </c>
      <c r="B6" t="s">
        <v>91</v>
      </c>
      <c r="E6" s="9">
        <v>1</v>
      </c>
      <c r="G6" s="14" t="s">
        <v>45</v>
      </c>
      <c r="H6" s="11">
        <v>32</v>
      </c>
      <c r="I6" t="s">
        <v>118</v>
      </c>
      <c r="J6" t="str">
        <f>CONCATENATE(G5,", ",T4)</f>
        <v>T2, O1</v>
      </c>
      <c r="L6" s="5">
        <v>0.85</v>
      </c>
      <c r="N6" s="4" t="s">
        <v>16</v>
      </c>
      <c r="O6" t="s">
        <v>6</v>
      </c>
      <c r="Q6" t="s">
        <v>11</v>
      </c>
      <c r="R6" s="5">
        <v>0.86</v>
      </c>
      <c r="S6" t="s">
        <v>115</v>
      </c>
    </row>
    <row r="7" spans="1:23" x14ac:dyDescent="0.25">
      <c r="A7" t="s">
        <v>70</v>
      </c>
      <c r="B7" t="s">
        <v>92</v>
      </c>
      <c r="E7" s="9">
        <v>1</v>
      </c>
      <c r="G7" s="4" t="s">
        <v>46</v>
      </c>
      <c r="H7" s="11">
        <v>11</v>
      </c>
      <c r="I7" t="s">
        <v>23</v>
      </c>
      <c r="L7" s="5">
        <v>0.95</v>
      </c>
      <c r="M7" t="s">
        <v>136</v>
      </c>
      <c r="N7" s="4" t="s">
        <v>17</v>
      </c>
      <c r="O7" t="s">
        <v>7</v>
      </c>
      <c r="Q7" t="s">
        <v>144</v>
      </c>
      <c r="R7" s="5">
        <v>1</v>
      </c>
      <c r="S7" t="s">
        <v>113</v>
      </c>
    </row>
    <row r="8" spans="1:23" x14ac:dyDescent="0.25">
      <c r="A8" t="s">
        <v>69</v>
      </c>
      <c r="G8" s="4" t="s">
        <v>47</v>
      </c>
      <c r="H8" s="12">
        <v>12</v>
      </c>
      <c r="I8" t="s">
        <v>24</v>
      </c>
      <c r="J8" t="str">
        <f>G7</f>
        <v>T4</v>
      </c>
      <c r="L8" s="5">
        <v>0.95</v>
      </c>
      <c r="N8" s="4" t="s">
        <v>18</v>
      </c>
      <c r="O8" t="s">
        <v>12</v>
      </c>
      <c r="R8" s="5">
        <v>0.95</v>
      </c>
      <c r="S8" t="s">
        <v>114</v>
      </c>
    </row>
    <row r="9" spans="1:23" x14ac:dyDescent="0.25">
      <c r="A9" t="s">
        <v>71</v>
      </c>
      <c r="G9" s="4" t="s">
        <v>48</v>
      </c>
      <c r="H9" s="12">
        <v>13</v>
      </c>
      <c r="I9" t="s">
        <v>25</v>
      </c>
      <c r="J9" t="str">
        <f>G8</f>
        <v>T5</v>
      </c>
      <c r="L9" s="5">
        <v>0.95</v>
      </c>
      <c r="N9" s="4" t="s">
        <v>19</v>
      </c>
      <c r="O9" t="s">
        <v>13</v>
      </c>
      <c r="Q9" t="s">
        <v>21</v>
      </c>
      <c r="R9" s="5">
        <v>0.8</v>
      </c>
      <c r="S9" t="s">
        <v>123</v>
      </c>
    </row>
    <row r="10" spans="1:23" x14ac:dyDescent="0.25">
      <c r="A10" t="s">
        <v>72</v>
      </c>
      <c r="G10" s="4" t="s">
        <v>49</v>
      </c>
      <c r="H10" s="12">
        <v>41</v>
      </c>
      <c r="I10" t="s">
        <v>143</v>
      </c>
      <c r="L10" s="5">
        <v>0.99</v>
      </c>
      <c r="N10" s="4" t="s">
        <v>20</v>
      </c>
      <c r="O10" t="s">
        <v>121</v>
      </c>
      <c r="P10" s="6" t="str">
        <f>N9</f>
        <v>H6</v>
      </c>
      <c r="R10" s="5">
        <v>0.99</v>
      </c>
    </row>
    <row r="11" spans="1:23" x14ac:dyDescent="0.25">
      <c r="A11" t="s">
        <v>73</v>
      </c>
      <c r="G11" s="4" t="s">
        <v>50</v>
      </c>
      <c r="H11" s="12">
        <v>42</v>
      </c>
      <c r="I11" t="s">
        <v>96</v>
      </c>
      <c r="J11" t="s">
        <v>40</v>
      </c>
      <c r="K11" t="s">
        <v>28</v>
      </c>
      <c r="L11" s="5">
        <v>0.99</v>
      </c>
      <c r="N11" s="4" t="s">
        <v>27</v>
      </c>
      <c r="O11" t="s">
        <v>26</v>
      </c>
      <c r="P11" s="6" t="s">
        <v>55</v>
      </c>
      <c r="R11" s="5">
        <v>1</v>
      </c>
    </row>
    <row r="12" spans="1:23" x14ac:dyDescent="0.25">
      <c r="A12" t="s">
        <v>74</v>
      </c>
      <c r="G12" s="4" t="s">
        <v>51</v>
      </c>
      <c r="H12" s="12">
        <v>51</v>
      </c>
      <c r="I12" t="s">
        <v>102</v>
      </c>
      <c r="J12" t="str">
        <f>N17</f>
        <v>H14</v>
      </c>
      <c r="L12" s="5">
        <v>0.6</v>
      </c>
      <c r="M12" t="s">
        <v>135</v>
      </c>
      <c r="N12" s="4" t="s">
        <v>28</v>
      </c>
      <c r="O12" t="s">
        <v>131</v>
      </c>
      <c r="P12" s="6" t="s">
        <v>50</v>
      </c>
      <c r="R12" s="5">
        <v>0</v>
      </c>
    </row>
    <row r="13" spans="1:23" x14ac:dyDescent="0.25">
      <c r="A13" t="s">
        <v>75</v>
      </c>
      <c r="G13" s="4" t="s">
        <v>52</v>
      </c>
      <c r="H13" s="12">
        <v>21</v>
      </c>
      <c r="I13" t="s">
        <v>103</v>
      </c>
      <c r="L13" s="5">
        <v>0.9</v>
      </c>
      <c r="M13" t="s">
        <v>137</v>
      </c>
      <c r="N13" s="4" t="s">
        <v>29</v>
      </c>
      <c r="O13" t="s">
        <v>140</v>
      </c>
      <c r="P13" s="6" t="str">
        <f>G6</f>
        <v>T3</v>
      </c>
      <c r="R13" s="5">
        <v>0.85</v>
      </c>
      <c r="S13" t="s">
        <v>141</v>
      </c>
    </row>
    <row r="14" spans="1:23" x14ac:dyDescent="0.25">
      <c r="A14" t="s">
        <v>76</v>
      </c>
      <c r="G14" s="4" t="s">
        <v>53</v>
      </c>
      <c r="H14" s="12">
        <v>22</v>
      </c>
      <c r="I14" t="s">
        <v>104</v>
      </c>
      <c r="L14" s="5">
        <v>0.9</v>
      </c>
      <c r="N14" s="4" t="s">
        <v>30</v>
      </c>
      <c r="O14" t="s">
        <v>99</v>
      </c>
      <c r="R14" s="5">
        <v>1</v>
      </c>
    </row>
    <row r="15" spans="1:23" x14ac:dyDescent="0.25">
      <c r="A15" t="s">
        <v>77</v>
      </c>
      <c r="G15" s="4" t="s">
        <v>54</v>
      </c>
      <c r="H15" s="11">
        <v>52</v>
      </c>
      <c r="I15" t="s">
        <v>109</v>
      </c>
      <c r="J15" t="s">
        <v>28</v>
      </c>
      <c r="K15" t="s">
        <v>108</v>
      </c>
      <c r="L15" s="5">
        <v>0.85</v>
      </c>
      <c r="M15" t="s">
        <v>145</v>
      </c>
      <c r="N15" s="4" t="s">
        <v>31</v>
      </c>
      <c r="O15" t="s">
        <v>100</v>
      </c>
      <c r="R15" s="5">
        <v>1</v>
      </c>
    </row>
    <row r="16" spans="1:23" x14ac:dyDescent="0.25">
      <c r="A16" t="s">
        <v>78</v>
      </c>
      <c r="G16" s="4" t="s">
        <v>55</v>
      </c>
      <c r="H16" s="11">
        <v>33</v>
      </c>
      <c r="I16" t="s">
        <v>117</v>
      </c>
      <c r="J16" t="s">
        <v>139</v>
      </c>
      <c r="L16" s="5">
        <v>0.9</v>
      </c>
      <c r="M16" t="s">
        <v>142</v>
      </c>
      <c r="N16" s="4" t="s">
        <v>32</v>
      </c>
      <c r="O16" t="s">
        <v>119</v>
      </c>
      <c r="R16" s="5">
        <v>0.7</v>
      </c>
      <c r="S16" t="s">
        <v>122</v>
      </c>
    </row>
    <row r="17" spans="1:19" x14ac:dyDescent="0.25">
      <c r="A17" t="s">
        <v>79</v>
      </c>
      <c r="G17" s="4" t="s">
        <v>56</v>
      </c>
      <c r="N17" s="4" t="s">
        <v>33</v>
      </c>
      <c r="O17" t="s">
        <v>101</v>
      </c>
      <c r="R17" s="5">
        <v>0.8</v>
      </c>
      <c r="S17" t="s">
        <v>125</v>
      </c>
    </row>
    <row r="18" spans="1:19" x14ac:dyDescent="0.25">
      <c r="A18" t="s">
        <v>80</v>
      </c>
      <c r="G18" s="4" t="s">
        <v>57</v>
      </c>
      <c r="N18" s="4" t="s">
        <v>34</v>
      </c>
      <c r="O18" t="s">
        <v>120</v>
      </c>
      <c r="P18" s="6" t="str">
        <f>G12</f>
        <v>T9</v>
      </c>
      <c r="R18" s="5">
        <v>0.99</v>
      </c>
      <c r="S18" t="s">
        <v>126</v>
      </c>
    </row>
    <row r="19" spans="1:19" x14ac:dyDescent="0.25">
      <c r="A19" t="s">
        <v>81</v>
      </c>
      <c r="G19" s="4" t="s">
        <v>58</v>
      </c>
      <c r="N19" s="4" t="s">
        <v>35</v>
      </c>
      <c r="O19" t="s">
        <v>105</v>
      </c>
      <c r="R19" s="5">
        <v>0.9</v>
      </c>
      <c r="S19" t="s">
        <v>128</v>
      </c>
    </row>
    <row r="20" spans="1:19" x14ac:dyDescent="0.25">
      <c r="A20" t="s">
        <v>82</v>
      </c>
      <c r="G20" s="4" t="s">
        <v>59</v>
      </c>
      <c r="N20" s="4" t="s">
        <v>36</v>
      </c>
      <c r="O20" t="s">
        <v>106</v>
      </c>
      <c r="R20" s="5">
        <v>1</v>
      </c>
    </row>
    <row r="21" spans="1:19" x14ac:dyDescent="0.25">
      <c r="A21" t="s">
        <v>83</v>
      </c>
      <c r="G21" s="4" t="s">
        <v>60</v>
      </c>
      <c r="N21" s="4" t="s">
        <v>37</v>
      </c>
      <c r="O21" t="s">
        <v>107</v>
      </c>
      <c r="R21" s="5">
        <v>0.99</v>
      </c>
    </row>
    <row r="22" spans="1:19" x14ac:dyDescent="0.25">
      <c r="A22" t="s">
        <v>84</v>
      </c>
      <c r="G22" s="4" t="s">
        <v>61</v>
      </c>
      <c r="N22" s="4" t="s">
        <v>38</v>
      </c>
      <c r="O22" t="s">
        <v>110</v>
      </c>
      <c r="R22" s="5">
        <v>1</v>
      </c>
    </row>
    <row r="23" spans="1:19" x14ac:dyDescent="0.25">
      <c r="A23" t="s">
        <v>85</v>
      </c>
      <c r="G23" s="4" t="s">
        <v>62</v>
      </c>
      <c r="N23" s="4" t="s">
        <v>39</v>
      </c>
      <c r="O23" t="s">
        <v>124</v>
      </c>
      <c r="R23" s="5">
        <v>1</v>
      </c>
    </row>
    <row r="24" spans="1:19" x14ac:dyDescent="0.25">
      <c r="A24" t="s">
        <v>86</v>
      </c>
      <c r="G24" s="4" t="s">
        <v>63</v>
      </c>
      <c r="N24" s="4" t="s">
        <v>40</v>
      </c>
      <c r="O24" t="s">
        <v>132</v>
      </c>
      <c r="R24" s="5">
        <v>0</v>
      </c>
    </row>
    <row r="25" spans="1:19" x14ac:dyDescent="0.25">
      <c r="A25" t="s">
        <v>87</v>
      </c>
      <c r="G25" s="4" t="s">
        <v>64</v>
      </c>
      <c r="N25" s="4" t="s">
        <v>41</v>
      </c>
      <c r="O25" t="s">
        <v>134</v>
      </c>
      <c r="R25" s="5">
        <v>0</v>
      </c>
    </row>
    <row r="26" spans="1:19" x14ac:dyDescent="0.25">
      <c r="A26" t="s">
        <v>88</v>
      </c>
      <c r="G26" s="4" t="s">
        <v>65</v>
      </c>
      <c r="N26" s="4" t="s">
        <v>42</v>
      </c>
    </row>
  </sheetData>
  <mergeCells count="3">
    <mergeCell ref="N2:Q2"/>
    <mergeCell ref="G2:K2"/>
    <mergeCell ref="A2:D2"/>
  </mergeCells>
  <phoneticPr fontId="1" type="noConversion"/>
  <conditionalFormatting sqref="W1:W1048576 E1:E1048576 R1:R1048576 L1:L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{D71621EC-D14F-4285-BBB7-4E999731B8FB}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1621EC-D14F-4285-BBB7-4E999731B8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 Sanders</dc:creator>
  <cp:lastModifiedBy>Maik</cp:lastModifiedBy>
  <dcterms:created xsi:type="dcterms:W3CDTF">2015-06-05T18:19:34Z</dcterms:created>
  <dcterms:modified xsi:type="dcterms:W3CDTF">2021-09-26T15:00:58Z</dcterms:modified>
</cp:coreProperties>
</file>