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020" yWindow="-180" windowWidth="7620" windowHeight="8340" tabRatio="860"/>
  </bookViews>
  <sheets>
    <sheet name="課題管理表" sheetId="38" r:id="rId1"/>
    <sheet name="Sample" sheetId="39" r:id="rId2"/>
  </sheets>
  <externalReferences>
    <externalReference r:id="rId3"/>
    <externalReference r:id="rId4"/>
    <externalReference r:id="rId5"/>
  </externalReferences>
  <definedNames>
    <definedName name="_xlnm._FilterDatabase" localSheetId="0" hidden="1">課題管理表!$A$6:$AP$19</definedName>
    <definedName name="BEPPYOU">#REF!</definedName>
    <definedName name="ｄ">#REF!</definedName>
    <definedName name="ＩＨ">#REF!</definedName>
    <definedName name="Ｉホ">#REF!</definedName>
    <definedName name="ＬＨ">#REF!</definedName>
    <definedName name="ＬサＨ">#REF!</definedName>
    <definedName name="Ｌサホ">#REF!</definedName>
    <definedName name="ＬニＨ">#REF!</definedName>
    <definedName name="Ｌニホ">#REF!</definedName>
    <definedName name="Ｌホ">#REF!</definedName>
    <definedName name="ＭＨ">#REF!</definedName>
    <definedName name="MROMVA">#REF!</definedName>
    <definedName name="MSG">#REF!</definedName>
    <definedName name="Ｍホ">#REF!</definedName>
    <definedName name="ＯＨ">#REF!</definedName>
    <definedName name="Ｏホ">#REF!</definedName>
    <definedName name="_xlnm.Print_Area" localSheetId="0">課題管理表!$A$1:$AQ$20</definedName>
    <definedName name="_xlnm.Print_Area">#REF!</definedName>
    <definedName name="PRINT_AREA_MI">#REF!</definedName>
    <definedName name="PRINT_TITES">[1]JOB一覧表!$A$1:$IV$5</definedName>
    <definedName name="_xlnm.Print_Titles" localSheetId="0">課題管理表!$1:$7</definedName>
    <definedName name="PrintDaicho">[2]!PrintDaicho</definedName>
    <definedName name="QuitDaicho">[2]!QuitDaicho</definedName>
    <definedName name="Sheet1">#REF!</definedName>
    <definedName name="あ１">#REF!</definedName>
    <definedName name="あ2">#REF!</definedName>
    <definedName name="あああ">#REF!</definedName>
    <definedName name="いいい">#REF!</definedName>
    <definedName name="クＨ">#REF!</definedName>
    <definedName name="クHH">#REF!</definedName>
    <definedName name="クサＨ">#REF!</definedName>
    <definedName name="クサホ">#REF!</definedName>
    <definedName name="クにＨ">#REF!</definedName>
    <definedName name="クニホ">#REF!</definedName>
    <definedName name="クホ">#REF!</definedName>
    <definedName name="サＨ">#REF!</definedName>
    <definedName name="サホ">#REF!</definedName>
    <definedName name="ハ１">#REF!</definedName>
    <definedName name="は２">#REF!</definedName>
    <definedName name="ハ２ホ">#REF!</definedName>
    <definedName name="は３">#REF!</definedName>
    <definedName name="ハサホ">#REF!</definedName>
    <definedName name="ハホ">#REF!</definedName>
    <definedName name="新旧財務科目対応表" localSheetId="0">#REF!</definedName>
    <definedName name="新旧財務科目対応表">#REF!</definedName>
    <definedName name="第2章4">[3]!第2章4</definedName>
    <definedName name="第2章6">[3]!第2章6</definedName>
    <definedName name="第2章71">[3]!第2章71</definedName>
    <definedName name="第2章72">[3]!第2章72</definedName>
    <definedName name="第2章73">[3]!第2章73</definedName>
    <definedName name="第2章74">[3]!第2章74</definedName>
    <definedName name="第2章75">[3]!第2章75</definedName>
    <definedName name="第2章76">[3]!第2章76</definedName>
    <definedName name="第2章77">[3]!第2章77</definedName>
    <definedName name="第2章78">[3]!第2章78</definedName>
    <definedName name="第2章8">[3]!第2章8</definedName>
    <definedName name="別表">#REF!</definedName>
  </definedNames>
  <calcPr calcId="114210" fullCalcOnLoad="1"/>
</workbook>
</file>

<file path=xl/calcChain.xml><?xml version="1.0" encoding="utf-8"?>
<calcChain xmlns="http://schemas.openxmlformats.org/spreadsheetml/2006/main">
  <c r="A36" i="38"/>
  <c r="A37"/>
  <c r="A38"/>
  <c r="A39"/>
  <c r="A40"/>
  <c r="A41"/>
  <c r="A42"/>
  <c r="A26"/>
  <c r="A27"/>
  <c r="A28"/>
  <c r="A29"/>
  <c r="A30"/>
  <c r="A31"/>
  <c r="A32"/>
  <c r="A33"/>
  <c r="A34"/>
  <c r="A35"/>
  <c r="A8"/>
  <c r="A9"/>
  <c r="A10"/>
  <c r="A11"/>
  <c r="A12"/>
  <c r="A13"/>
  <c r="A14"/>
  <c r="A15"/>
  <c r="A17"/>
  <c r="A18"/>
  <c r="A19"/>
  <c r="A20"/>
  <c r="A21"/>
  <c r="A22"/>
  <c r="A23"/>
  <c r="A24"/>
  <c r="A25"/>
</calcChain>
</file>

<file path=xl/sharedStrings.xml><?xml version="1.0" encoding="utf-8"?>
<sst xmlns="http://schemas.openxmlformats.org/spreadsheetml/2006/main" count="263" uniqueCount="155">
  <si>
    <t>作成日</t>
    <rPh sb="0" eb="3">
      <t>サクセイビ</t>
    </rPh>
    <phoneticPr fontId="3"/>
  </si>
  <si>
    <t>更新者</t>
    <rPh sb="0" eb="3">
      <t>コウシンシャ</t>
    </rPh>
    <phoneticPr fontId="3"/>
  </si>
  <si>
    <t>承認</t>
    <rPh sb="0" eb="2">
      <t>ショウニン</t>
    </rPh>
    <phoneticPr fontId="3"/>
  </si>
  <si>
    <t>版</t>
    <rPh sb="0" eb="1">
      <t>ハン</t>
    </rPh>
    <phoneticPr fontId="3"/>
  </si>
  <si>
    <t>更新日</t>
    <rPh sb="0" eb="3">
      <t>コウシンビ</t>
    </rPh>
    <phoneticPr fontId="2"/>
  </si>
  <si>
    <t>㈱恵和ビジネス</t>
    <rPh sb="1" eb="2">
      <t>ケイ</t>
    </rPh>
    <rPh sb="2" eb="3">
      <t>ワ</t>
    </rPh>
    <phoneticPr fontId="2"/>
  </si>
  <si>
    <t>作成者</t>
    <rPh sb="0" eb="3">
      <t>サクセイシャ</t>
    </rPh>
    <phoneticPr fontId="3"/>
  </si>
  <si>
    <t>書式名</t>
    <rPh sb="0" eb="2">
      <t>ショシキ</t>
    </rPh>
    <rPh sb="2" eb="3">
      <t>メイ</t>
    </rPh>
    <phoneticPr fontId="3"/>
  </si>
  <si>
    <t>案件名</t>
    <rPh sb="0" eb="2">
      <t>アンケン</t>
    </rPh>
    <rPh sb="2" eb="3">
      <t>メイ</t>
    </rPh>
    <phoneticPr fontId="3"/>
  </si>
  <si>
    <t>内容</t>
    <rPh sb="0" eb="2">
      <t>ナイヨウ</t>
    </rPh>
    <phoneticPr fontId="2"/>
  </si>
  <si>
    <t>回答者</t>
    <rPh sb="0" eb="2">
      <t>カイトウ</t>
    </rPh>
    <rPh sb="2" eb="3">
      <t>シャ</t>
    </rPh>
    <phoneticPr fontId="2"/>
  </si>
  <si>
    <t>記入日</t>
    <rPh sb="0" eb="2">
      <t>キニュウ</t>
    </rPh>
    <rPh sb="2" eb="3">
      <t>ビ</t>
    </rPh>
    <phoneticPr fontId="2"/>
  </si>
  <si>
    <t>記入者</t>
    <rPh sb="0" eb="2">
      <t>キニュウ</t>
    </rPh>
    <rPh sb="2" eb="3">
      <t>シャ</t>
    </rPh>
    <phoneticPr fontId="2"/>
  </si>
  <si>
    <t>対　　応（課題に対する回答）</t>
    <rPh sb="0" eb="1">
      <t>タイ</t>
    </rPh>
    <rPh sb="3" eb="4">
      <t>オウ</t>
    </rPh>
    <rPh sb="5" eb="7">
      <t>カダイ</t>
    </rPh>
    <rPh sb="8" eb="9">
      <t>タイ</t>
    </rPh>
    <rPh sb="11" eb="13">
      <t>カイトウ</t>
    </rPh>
    <phoneticPr fontId="2"/>
  </si>
  <si>
    <t>課　　　題</t>
    <rPh sb="0" eb="1">
      <t>カ</t>
    </rPh>
    <rPh sb="4" eb="5">
      <t>ダイ</t>
    </rPh>
    <phoneticPr fontId="2"/>
  </si>
  <si>
    <t>№</t>
    <phoneticPr fontId="3"/>
  </si>
  <si>
    <t>手配管理（仮称）</t>
    <rPh sb="0" eb="2">
      <t>テハイ</t>
    </rPh>
    <rPh sb="2" eb="4">
      <t>カンリ</t>
    </rPh>
    <phoneticPr fontId="2"/>
  </si>
  <si>
    <t>Sheet【General】  Computer (node) name in FQDN:
ドメイン名は必須でしょうか？　ＳＦＴＰサーバにはドメイン名は付与せず、ＩＰアドレスでの通信を想定しています。</t>
    <rPh sb="50" eb="51">
      <t>メイ</t>
    </rPh>
    <rPh sb="52" eb="54">
      <t>ヒッス</t>
    </rPh>
    <rPh sb="74" eb="75">
      <t>メイ</t>
    </rPh>
    <rPh sb="76" eb="78">
      <t>フヨ</t>
    </rPh>
    <rPh sb="89" eb="91">
      <t>ツウシン</t>
    </rPh>
    <rPh sb="92" eb="94">
      <t>ソウテイ</t>
    </rPh>
    <phoneticPr fontId="2"/>
  </si>
  <si>
    <t>Sheet【Data Transfer】について
  送受信ファイルは下記となります。Sheet【Data Transfer】
　にて送信ファイル、受信ファイルの記入は同一でしょうか？
　　　Nozomi →　TopTour  5ファイル
　　　TopTour → Nozomi　 3ファイル</t>
    <rPh sb="27" eb="30">
      <t>ソウジュシン</t>
    </rPh>
    <rPh sb="35" eb="37">
      <t>カキ</t>
    </rPh>
    <rPh sb="67" eb="69">
      <t>ソウシン</t>
    </rPh>
    <rPh sb="74" eb="76">
      <t>ジュシン</t>
    </rPh>
    <rPh sb="81" eb="83">
      <t>キニュウ</t>
    </rPh>
    <rPh sb="84" eb="86">
      <t>ドウイツ</t>
    </rPh>
    <phoneticPr fontId="2"/>
  </si>
  <si>
    <t>Nozomi →　TopTourにて、同一ファイルを１日に数回PUTしていただく想定です。PUT先のフォルダにファイルが存在する場合、Apennd もしくは、ファイル名にTimeStampを付加していただく事は可能でしょうか？</t>
    <rPh sb="19" eb="21">
      <t>ドウイツ</t>
    </rPh>
    <rPh sb="27" eb="28">
      <t>ニチ</t>
    </rPh>
    <rPh sb="29" eb="31">
      <t>スウカイ</t>
    </rPh>
    <rPh sb="40" eb="42">
      <t>ソウテイ</t>
    </rPh>
    <rPh sb="48" eb="49">
      <t>サキ</t>
    </rPh>
    <rPh sb="60" eb="62">
      <t>ソンザイ</t>
    </rPh>
    <rPh sb="64" eb="66">
      <t>バアイ</t>
    </rPh>
    <rPh sb="83" eb="84">
      <t>メイ</t>
    </rPh>
    <rPh sb="95" eb="97">
      <t>フカ</t>
    </rPh>
    <rPh sb="103" eb="104">
      <t>コト</t>
    </rPh>
    <rPh sb="105" eb="107">
      <t>カノウ</t>
    </rPh>
    <phoneticPr fontId="2"/>
  </si>
  <si>
    <t>TopTour → Nozomiにて、GET後、ファイルを削除していただく事は可能でしょうか？</t>
    <rPh sb="22" eb="23">
      <t>ゴ</t>
    </rPh>
    <rPh sb="29" eb="31">
      <t>サクジョ</t>
    </rPh>
    <rPh sb="37" eb="38">
      <t>コト</t>
    </rPh>
    <rPh sb="39" eb="41">
      <t>カノウ</t>
    </rPh>
    <phoneticPr fontId="2"/>
  </si>
  <si>
    <t>PUT、GETの起動時間の記入は必要無いのでしょうか？
（起動時間はどこで指定）</t>
    <rPh sb="8" eb="10">
      <t>キドウ</t>
    </rPh>
    <rPh sb="10" eb="12">
      <t>ジカン</t>
    </rPh>
    <rPh sb="13" eb="15">
      <t>キニュウ</t>
    </rPh>
    <rPh sb="16" eb="18">
      <t>ヒツヨウ</t>
    </rPh>
    <rPh sb="18" eb="19">
      <t>ナ</t>
    </rPh>
    <rPh sb="29" eb="31">
      <t>キドウ</t>
    </rPh>
    <rPh sb="31" eb="33">
      <t>ジカン</t>
    </rPh>
    <rPh sb="37" eb="39">
      <t>シテイ</t>
    </rPh>
    <phoneticPr fontId="2"/>
  </si>
  <si>
    <t>Sheet【Data Transfer】について
　送受信は、８ファイルを想定しています。１ファイル毎に
　Sheet【Data Transfer】を記入でよろしいでしょうか？</t>
    <rPh sb="26" eb="29">
      <t>ソウジュシン</t>
    </rPh>
    <rPh sb="37" eb="39">
      <t>ソウテイ</t>
    </rPh>
    <rPh sb="50" eb="51">
      <t>マイ</t>
    </rPh>
    <rPh sb="75" eb="77">
      <t>キニュウ</t>
    </rPh>
    <phoneticPr fontId="2"/>
  </si>
  <si>
    <t>2013/9/27</t>
    <phoneticPr fontId="2"/>
  </si>
  <si>
    <t>CSVの形式について
Nozomiでは、項目中にEnterコードが含まれる可能性があるとの事ですが、項目をダブルクォート囲みで改行は解消されるのでしょうか？（テキストでみた場合、１行になっているのか）</t>
    <rPh sb="4" eb="6">
      <t>ケイシキ</t>
    </rPh>
    <rPh sb="20" eb="22">
      <t>コウモク</t>
    </rPh>
    <rPh sb="22" eb="23">
      <t>チュウ</t>
    </rPh>
    <rPh sb="33" eb="34">
      <t>フク</t>
    </rPh>
    <rPh sb="37" eb="39">
      <t>カノウ</t>
    </rPh>
    <rPh sb="39" eb="40">
      <t>セイ</t>
    </rPh>
    <rPh sb="45" eb="46">
      <t>コト</t>
    </rPh>
    <rPh sb="50" eb="52">
      <t>コウモク</t>
    </rPh>
    <rPh sb="63" eb="65">
      <t>カイギョウ</t>
    </rPh>
    <rPh sb="66" eb="68">
      <t>カイショウ</t>
    </rPh>
    <rPh sb="86" eb="88">
      <t>バアイ</t>
    </rPh>
    <rPh sb="90" eb="91">
      <t>ギョウ</t>
    </rPh>
    <phoneticPr fontId="2"/>
  </si>
  <si>
    <r>
      <t>B</t>
    </r>
    <r>
      <rPr>
        <sz val="10"/>
        <rFont val="ＭＳ ゴシック"/>
        <family val="3"/>
        <charset val="128"/>
      </rPr>
      <t>ayer/IT/阪上</t>
    </r>
    <rPh sb="9" eb="11">
      <t>サカガミ</t>
    </rPh>
    <phoneticPr fontId="2"/>
  </si>
  <si>
    <t>必須ではありません。
が、landscapeなどを書く場合にサーバー名があると便利ですので、サーバー名または呼称をご記入いただけると幸いです。</t>
    <rPh sb="0" eb="2">
      <t>ヒッス</t>
    </rPh>
    <rPh sb="25" eb="26">
      <t>カ</t>
    </rPh>
    <rPh sb="27" eb="29">
      <t>バアイ</t>
    </rPh>
    <rPh sb="34" eb="35">
      <t>メイ</t>
    </rPh>
    <rPh sb="39" eb="41">
      <t>ベンリ</t>
    </rPh>
    <rPh sb="54" eb="56">
      <t>コショウ</t>
    </rPh>
    <rPh sb="58" eb="60">
      <t>キニュウ</t>
    </rPh>
    <rPh sb="66" eb="67">
      <t>サイワ</t>
    </rPh>
    <phoneticPr fontId="2"/>
  </si>
  <si>
    <t>はい、そうしていただけると助かります。</t>
    <rPh sb="13" eb="14">
      <t>タス</t>
    </rPh>
    <phoneticPr fontId="2"/>
  </si>
  <si>
    <t>特にファイルベースのやり取りの場合、Source System側が何時何分までにファイル生成が完了するように設計されるかが重要となります。
このため、[Data Transfer] Sheetでは、次のような質問をしています。
I/Fの起動時間のご希望があれば、右横の (note)欄にご記載ください。</t>
    <rPh sb="0" eb="1">
      <t>トク</t>
    </rPh>
    <rPh sb="12" eb="13">
      <t>ト</t>
    </rPh>
    <rPh sb="15" eb="17">
      <t>バアイ</t>
    </rPh>
    <rPh sb="31" eb="32">
      <t>ガワ</t>
    </rPh>
    <rPh sb="33" eb="35">
      <t>ナンジ</t>
    </rPh>
    <rPh sb="35" eb="37">
      <t>ナンフン</t>
    </rPh>
    <rPh sb="44" eb="46">
      <t>セイセイ</t>
    </rPh>
    <rPh sb="47" eb="49">
      <t>カンリョウ</t>
    </rPh>
    <rPh sb="54" eb="56">
      <t>セッケイ</t>
    </rPh>
    <rPh sb="61" eb="63">
      <t>ジュウヨウ</t>
    </rPh>
    <rPh sb="99" eb="100">
      <t>ツギ</t>
    </rPh>
    <rPh sb="104" eb="106">
      <t>シツモン</t>
    </rPh>
    <rPh sb="126" eb="128">
      <t>キドウ</t>
    </rPh>
    <rPh sb="128" eb="130">
      <t>ジカン</t>
    </rPh>
    <rPh sb="132" eb="134">
      <t>キボウ</t>
    </rPh>
    <rPh sb="139" eb="141">
      <t>ミギヨコ</t>
    </rPh>
    <rPh sb="149" eb="150">
      <t>ラン</t>
    </rPh>
    <rPh sb="152" eb="154">
      <t>キサイ</t>
    </rPh>
    <phoneticPr fontId="2"/>
  </si>
  <si>
    <t>はい、可能です。</t>
    <rPh sb="3" eb="5">
      <t>カノウ</t>
    </rPh>
    <phoneticPr fontId="2"/>
  </si>
  <si>
    <t>TimeStampをファイル名に付与することは可能です。
AppendはLock Controlが互いに不完全な場合、危険ですのでやめておきましょう。</t>
    <rPh sb="14" eb="15">
      <t>メイ</t>
    </rPh>
    <rPh sb="16" eb="18">
      <t>フヨ</t>
    </rPh>
    <rPh sb="23" eb="25">
      <t>カノウ</t>
    </rPh>
    <rPh sb="49" eb="50">
      <t>タガ</t>
    </rPh>
    <rPh sb="52" eb="55">
      <t>フカンゼン</t>
    </rPh>
    <rPh sb="56" eb="58">
      <t>バアイ</t>
    </rPh>
    <rPh sb="59" eb="61">
      <t>キケン</t>
    </rPh>
    <phoneticPr fontId="2"/>
  </si>
  <si>
    <t>Status</t>
    <phoneticPr fontId="2"/>
  </si>
  <si>
    <t>回答済
確認待</t>
    <rPh sb="0" eb="2">
      <t>カイトウ</t>
    </rPh>
    <rPh sb="2" eb="3">
      <t>ズ</t>
    </rPh>
    <rPh sb="4" eb="6">
      <t>カクニン</t>
    </rPh>
    <rPh sb="6" eb="7">
      <t>マ</t>
    </rPh>
    <phoneticPr fontId="2"/>
  </si>
  <si>
    <t>要調査
確認待</t>
    <rPh sb="0" eb="1">
      <t>ヨウ</t>
    </rPh>
    <rPh sb="1" eb="3">
      <t>チョウサ</t>
    </rPh>
    <rPh sb="4" eb="6">
      <t>カクニン</t>
    </rPh>
    <rPh sb="6" eb="7">
      <t>マ</t>
    </rPh>
    <phoneticPr fontId="2"/>
  </si>
  <si>
    <t>Please, fill your requirement for data transfer using the EAI interface/connection</t>
  </si>
  <si>
    <t>Sheet-1: General, Sheet-2:Data Transfer, Sheet-3: Field Specification</t>
  </si>
  <si>
    <t>Question</t>
  </si>
  <si>
    <t>Answer</t>
  </si>
  <si>
    <t>(note)</t>
  </si>
  <si>
    <t>General:</t>
  </si>
  <si>
    <t>*</t>
  </si>
  <si>
    <t>Subject of the interface:</t>
    <phoneticPr fontId="3"/>
  </si>
  <si>
    <t>Comedical Master Update</t>
    <phoneticPr fontId="3"/>
  </si>
  <si>
    <t>NZMi0012</t>
    <phoneticPr fontId="3"/>
  </si>
  <si>
    <t>Company name:</t>
  </si>
  <si>
    <t>BYL</t>
    <phoneticPr fontId="3"/>
  </si>
  <si>
    <t>Business module:</t>
  </si>
  <si>
    <t>SAL</t>
    <phoneticPr fontId="3"/>
  </si>
  <si>
    <t>Project name:</t>
  </si>
  <si>
    <t>Nozomi II</t>
    <phoneticPr fontId="3"/>
  </si>
  <si>
    <t>Project No. / Cost Center</t>
  </si>
  <si>
    <t xml:space="preserve"> Contacts:</t>
  </si>
  <si>
    <t>Process consultant / SE (tech.):</t>
  </si>
  <si>
    <t>Takuto Sumi</t>
    <phoneticPr fontId="3"/>
  </si>
  <si>
    <t>Source System consultant/SE:</t>
  </si>
  <si>
    <t>Ikashi Hachisuka</t>
    <phoneticPr fontId="3"/>
  </si>
  <si>
    <t>Destination System consultant/SE:</t>
    <phoneticPr fontId="3"/>
  </si>
  <si>
    <t>Person in charge (business):</t>
  </si>
  <si>
    <t>Kazuya Sakata</t>
    <phoneticPr fontId="3"/>
  </si>
  <si>
    <t>Process owner (business):</t>
  </si>
  <si>
    <t xml:space="preserve"> Source System for Insight:</t>
    <phoneticPr fontId="3"/>
  </si>
  <si>
    <t>Computer (node) name in FQDN:</t>
  </si>
  <si>
    <t>bsgsgps0197.ap.beyer.cnb (DTS server in DMZ)</t>
    <phoneticPr fontId="3"/>
  </si>
  <si>
    <t>* FQDN=Full Qualified Domain Name. (e.g. BJHPOC.ap.healthcare.cnb)</t>
  </si>
  <si>
    <t>IP address:</t>
  </si>
  <si>
    <t>Operating System:</t>
  </si>
  <si>
    <t>Transfer data type:</t>
  </si>
  <si>
    <t>Text File</t>
    <phoneticPr fontId="3"/>
  </si>
  <si>
    <t>Transfer method:</t>
  </si>
  <si>
    <t>File Share</t>
    <phoneticPr fontId="3"/>
  </si>
  <si>
    <t>* SAP connector is available on HCP only</t>
  </si>
  <si>
    <t>Test environment:</t>
  </si>
  <si>
    <t>available</t>
    <phoneticPr fontId="3"/>
  </si>
  <si>
    <t>* if available, please specify the name</t>
  </si>
  <si>
    <t xml:space="preserve"> Source System for Medius:</t>
    <phoneticPr fontId="3"/>
  </si>
  <si>
    <t>hsgsgps0042.ap.healthcare.cnb
(BHC-JP EAI System)</t>
    <phoneticPr fontId="3"/>
  </si>
  <si>
    <t>Windows</t>
    <phoneticPr fontId="3"/>
  </si>
  <si>
    <t>Text File</t>
    <phoneticPr fontId="3"/>
  </si>
  <si>
    <t>ftp</t>
    <phoneticPr fontId="3"/>
  </si>
  <si>
    <t>available, hsgsgps0036.ap.healthcare.cnb</t>
    <phoneticPr fontId="3"/>
  </si>
  <si>
    <t xml:space="preserve"> Destination System:</t>
  </si>
  <si>
    <t>login.salesforce.com</t>
    <phoneticPr fontId="3"/>
  </si>
  <si>
    <t>* FQDN=Full Qualified Domain Name. (e.g. BJHPOC.ap.healthcare.cnb)
* If you chose by Mail, leave it as blank.</t>
  </si>
  <si>
    <t>SaaS</t>
    <phoneticPr fontId="3"/>
  </si>
  <si>
    <t>Data in RDBMS(Salesforce)</t>
    <phoneticPr fontId="3"/>
  </si>
  <si>
    <t>SFDC connector</t>
    <phoneticPr fontId="3"/>
  </si>
  <si>
    <t>available</t>
    <phoneticPr fontId="3"/>
  </si>
  <si>
    <t>Development Schedule:</t>
  </si>
  <si>
    <t>Integration Test:</t>
  </si>
  <si>
    <t>User Acceptance Test:</t>
  </si>
  <si>
    <t>2013/11/??</t>
    <phoneticPr fontId="3"/>
  </si>
  <si>
    <t>Productive Go Live:</t>
  </si>
  <si>
    <t>Other:</t>
  </si>
  <si>
    <t>Miscellaneous remarks:</t>
  </si>
  <si>
    <t>はい、同一のフォームを使用します。
Source とDestinationの記述により、どの方向のI/Fかがわかります。
また、添付シート"Sample"にあるような図を[General]にお書きいただいてもよいかと思います。</t>
    <rPh sb="3" eb="5">
      <t>ドウイツ</t>
    </rPh>
    <rPh sb="11" eb="13">
      <t>シヨウ</t>
    </rPh>
    <rPh sb="38" eb="40">
      <t>キジュツ</t>
    </rPh>
    <rPh sb="46" eb="48">
      <t>ホウコウ</t>
    </rPh>
    <rPh sb="64" eb="66">
      <t>テンプ</t>
    </rPh>
    <rPh sb="83" eb="84">
      <t>ズ</t>
    </rPh>
    <rPh sb="96" eb="97">
      <t>カ</t>
    </rPh>
    <rPh sb="108" eb="109">
      <t>オモ</t>
    </rPh>
    <phoneticPr fontId="2"/>
  </si>
  <si>
    <t>項目確認　Nozomi → TopTour 宿泊交通
InternalCode 10桁　設定項目サンプルが　12桁となっている
どちらが正か</t>
    <rPh sb="0" eb="2">
      <t>コウモク</t>
    </rPh>
    <rPh sb="2" eb="4">
      <t>カクニン</t>
    </rPh>
    <rPh sb="22" eb="24">
      <t>シュクハク</t>
    </rPh>
    <rPh sb="24" eb="26">
      <t>コウツウ</t>
    </rPh>
    <rPh sb="42" eb="43">
      <t>ケタ</t>
    </rPh>
    <rPh sb="44" eb="46">
      <t>セッテイ</t>
    </rPh>
    <rPh sb="46" eb="48">
      <t>コウモク</t>
    </rPh>
    <rPh sb="56" eb="57">
      <t>ケタ</t>
    </rPh>
    <rPh sb="68" eb="69">
      <t>セイ</t>
    </rPh>
    <phoneticPr fontId="2"/>
  </si>
  <si>
    <t>恵和
高橋</t>
    <rPh sb="0" eb="1">
      <t>ケイ</t>
    </rPh>
    <rPh sb="1" eb="2">
      <t>ワ</t>
    </rPh>
    <rPh sb="3" eb="5">
      <t>タカハシ</t>
    </rPh>
    <phoneticPr fontId="2"/>
  </si>
  <si>
    <t>課題管理表</t>
    <rPh sb="0" eb="2">
      <t>カダイ</t>
    </rPh>
    <rPh sb="2" eb="4">
      <t>カンリ</t>
    </rPh>
    <rPh sb="4" eb="5">
      <t>ヒョウ</t>
    </rPh>
    <phoneticPr fontId="2"/>
  </si>
  <si>
    <t>萬様</t>
    <rPh sb="0" eb="1">
      <t>ヨロズ</t>
    </rPh>
    <rPh sb="1" eb="2">
      <t>サマ</t>
    </rPh>
    <phoneticPr fontId="2"/>
  </si>
  <si>
    <t>12桁が正解</t>
    <rPh sb="2" eb="3">
      <t>ケタ</t>
    </rPh>
    <rPh sb="4" eb="6">
      <t>セイカイ</t>
    </rPh>
    <phoneticPr fontId="2"/>
  </si>
  <si>
    <t>完了</t>
    <rPh sb="0" eb="2">
      <t>カンリョウ</t>
    </rPh>
    <phoneticPr fontId="2"/>
  </si>
  <si>
    <t>CSVの形式について
Nozomiから送信されてくるデータにて、ダブルクォートをエスケイプしたサンプルをご提示いただけないでしょうか？
　　・項目中に,ダブルクォートが１つの場合
　　・項目中に,ダブルクォートが２つ連続している場合
　　・項目中に,ダブルクォートが非連続で２つある場合</t>
    <rPh sb="19" eb="21">
      <t>ソウシン</t>
    </rPh>
    <rPh sb="53" eb="55">
      <t>テイジ</t>
    </rPh>
    <rPh sb="71" eb="73">
      <t>コウモク</t>
    </rPh>
    <rPh sb="73" eb="74">
      <t>チュウ</t>
    </rPh>
    <rPh sb="87" eb="89">
      <t>バアイ</t>
    </rPh>
    <rPh sb="108" eb="110">
      <t>レンゾク</t>
    </rPh>
    <rPh sb="114" eb="116">
      <t>バアイ</t>
    </rPh>
    <rPh sb="133" eb="136">
      <t>ヒレンゾク</t>
    </rPh>
    <phoneticPr fontId="2"/>
  </si>
  <si>
    <t>CSVの形式について
　TopTour側の入力画面では、Enter・ダブルクォートは入力
　不可としたい。
　Nozomiからのダブルクォートは、シングルクォートに変換　
　又は、削除したいのですがよろしいでしょうか？</t>
    <rPh sb="19" eb="20">
      <t>ガワ</t>
    </rPh>
    <rPh sb="21" eb="23">
      <t>ニュウリョク</t>
    </rPh>
    <rPh sb="23" eb="25">
      <t>ガメン</t>
    </rPh>
    <rPh sb="42" eb="44">
      <t>ニュウリョク</t>
    </rPh>
    <rPh sb="46" eb="48">
      <t>フカ</t>
    </rPh>
    <rPh sb="82" eb="84">
      <t>ヘンカン</t>
    </rPh>
    <rPh sb="87" eb="88">
      <t>マタ</t>
    </rPh>
    <rPh sb="90" eb="92">
      <t>サクジョ</t>
    </rPh>
    <phoneticPr fontId="2"/>
  </si>
  <si>
    <t xml:space="preserve">■NZMi0024 (TopTour2Nozomi) Meeting-Arrange.xlsx
　　Field18,19(慰労会会場要・不要、慰労会参加人数）の
　　桁数が上下逆ではないか？
</t>
    <phoneticPr fontId="2"/>
  </si>
  <si>
    <t xml:space="preserve">見積書等をＵＰするサーバは、Toptour側で用意するか？
</t>
    <rPh sb="0" eb="2">
      <t>ミツモリ</t>
    </rPh>
    <rPh sb="2" eb="3">
      <t>ショ</t>
    </rPh>
    <rPh sb="3" eb="4">
      <t>トウ</t>
    </rPh>
    <rPh sb="21" eb="22">
      <t>ガワ</t>
    </rPh>
    <rPh sb="23" eb="25">
      <t>ヨウイ</t>
    </rPh>
    <phoneticPr fontId="2"/>
  </si>
  <si>
    <t>■NZMi0023 (TopTour2Nozomi) Meeting-Attendee (Traffic)
　　項目中に、会合参加者IDが含まれていないが、バイエル様
　　側はSalesforce IDでユニークと考えて良いか？</t>
    <phoneticPr fontId="2"/>
  </si>
  <si>
    <t xml:space="preserve">■NZMi0026 (TopTour2Nozomi) Meeting-Payment
    101行目からの社員交通費・宿泊費については、
　　前回の打合せで、「合計のみNozomiにかえす
　　⇒Cost Center毎は別途資料を提出」になった認識ですが、
　　項目は削除？ </t>
    <rPh sb="51" eb="53">
      <t>ギョウメ</t>
    </rPh>
    <rPh sb="56" eb="58">
      <t>シャイン</t>
    </rPh>
    <rPh sb="58" eb="60">
      <t>コウツウ</t>
    </rPh>
    <rPh sb="60" eb="61">
      <t>ヒ</t>
    </rPh>
    <rPh sb="62" eb="64">
      <t>シュクハク</t>
    </rPh>
    <rPh sb="64" eb="65">
      <t>ヒ</t>
    </rPh>
    <rPh sb="74" eb="76">
      <t>ゼンカイ</t>
    </rPh>
    <rPh sb="77" eb="79">
      <t>ウチアワ</t>
    </rPh>
    <rPh sb="83" eb="85">
      <t>ゴウケイ</t>
    </rPh>
    <rPh sb="112" eb="113">
      <t>ゴト</t>
    </rPh>
    <rPh sb="114" eb="116">
      <t>ベット</t>
    </rPh>
    <rPh sb="116" eb="118">
      <t>シリョウ</t>
    </rPh>
    <rPh sb="119" eb="121">
      <t>テイシュツ</t>
    </rPh>
    <rPh sb="126" eb="128">
      <t>ニンシキ</t>
    </rPh>
    <rPh sb="135" eb="137">
      <t>コウモク</t>
    </rPh>
    <rPh sb="138" eb="140">
      <t>サクジョ</t>
    </rPh>
    <phoneticPr fontId="2"/>
  </si>
  <si>
    <t>Top
四方</t>
    <rPh sb="4" eb="6">
      <t>シカタ</t>
    </rPh>
    <phoneticPr fontId="2"/>
  </si>
  <si>
    <t>■NZMi0026 (TopTour2Nozomi) Meeting-Payment
　　慰労会費用については、94行目の課税・飲食費で良いか？
　　他の項目でなくて良いかの確認です。</t>
    <rPh sb="46" eb="49">
      <t>イロウカイ</t>
    </rPh>
    <rPh sb="49" eb="51">
      <t>ヒヨウ</t>
    </rPh>
    <rPh sb="59" eb="61">
      <t>ギョウメ</t>
    </rPh>
    <rPh sb="62" eb="64">
      <t>カゼイ</t>
    </rPh>
    <rPh sb="65" eb="67">
      <t>インショク</t>
    </rPh>
    <rPh sb="67" eb="68">
      <t>ヒ</t>
    </rPh>
    <rPh sb="69" eb="70">
      <t>ヨ</t>
    </rPh>
    <rPh sb="76" eb="77">
      <t>タ</t>
    </rPh>
    <rPh sb="78" eb="80">
      <t>コウモク</t>
    </rPh>
    <rPh sb="84" eb="85">
      <t>ヨ</t>
    </rPh>
    <rPh sb="88" eb="90">
      <t>カクニン</t>
    </rPh>
    <phoneticPr fontId="2"/>
  </si>
  <si>
    <t>,"a"b",→,"a""b",
,"a""b",→,"a""""b",
,"a"b"c",→,"a""b""c"</t>
    <phoneticPr fontId="2"/>
  </si>
  <si>
    <r>
      <t>それだけでは解消されることはありえないと思います。
EOLを適切に定義する必要がありますが、トラブル時対応に使用しづらいため改行コードをそのままで送受信するのはお勧めしません。\r/\r\n/\nなど文字変換させるべきと考えます。
「改行文字がお互いのシステム内でテキスト情報として必須かどうか」の要件確認を佐伯さんにお願いしました。</t>
    </r>
    <r>
      <rPr>
        <sz val="9"/>
        <color indexed="10"/>
        <rFont val="ＭＳ ゴシック"/>
        <family val="3"/>
        <charset val="128"/>
      </rPr>
      <t xml:space="preserve">
→改行コードを削除する。(2013/10/8)</t>
    </r>
    <rPh sb="6" eb="8">
      <t>カイショウ</t>
    </rPh>
    <rPh sb="20" eb="21">
      <t>オモ</t>
    </rPh>
    <rPh sb="30" eb="32">
      <t>テキセツ</t>
    </rPh>
    <rPh sb="33" eb="35">
      <t>テイギ</t>
    </rPh>
    <rPh sb="37" eb="39">
      <t>ヒツヨウ</t>
    </rPh>
    <rPh sb="50" eb="51">
      <t>ジ</t>
    </rPh>
    <rPh sb="51" eb="53">
      <t>タイオウ</t>
    </rPh>
    <rPh sb="54" eb="56">
      <t>シヨウ</t>
    </rPh>
    <rPh sb="62" eb="64">
      <t>カイギョウ</t>
    </rPh>
    <rPh sb="73" eb="76">
      <t>ソウジュシン</t>
    </rPh>
    <rPh sb="81" eb="82">
      <t>スス</t>
    </rPh>
    <rPh sb="100" eb="102">
      <t>モジ</t>
    </rPh>
    <rPh sb="102" eb="104">
      <t>ヘンカン</t>
    </rPh>
    <rPh sb="110" eb="111">
      <t>カンガ</t>
    </rPh>
    <rPh sb="117" eb="119">
      <t>カイギョウ</t>
    </rPh>
    <rPh sb="119" eb="121">
      <t>モジ</t>
    </rPh>
    <rPh sb="123" eb="124">
      <t>タガ</t>
    </rPh>
    <rPh sb="130" eb="131">
      <t>ナイ</t>
    </rPh>
    <rPh sb="136" eb="138">
      <t>ジョウホウ</t>
    </rPh>
    <rPh sb="141" eb="143">
      <t>ヒッス</t>
    </rPh>
    <rPh sb="149" eb="151">
      <t>ヨウケン</t>
    </rPh>
    <rPh sb="151" eb="153">
      <t>カクニン</t>
    </rPh>
    <rPh sb="154" eb="156">
      <t>サエキ</t>
    </rPh>
    <rPh sb="160" eb="161">
      <t>ネガ</t>
    </rPh>
    <rPh sb="169" eb="171">
      <t>カイギョウ</t>
    </rPh>
    <rPh sb="175" eb="177">
      <t>サクジョ</t>
    </rPh>
    <phoneticPr fontId="2"/>
  </si>
  <si>
    <t>Bayer/IT/佐伯</t>
    <rPh sb="9" eb="11">
      <t>サエキ</t>
    </rPh>
    <phoneticPr fontId="2"/>
  </si>
  <si>
    <t>Bayer側で準備する。SharePointを利用する方向で、環境を調整する。（2013/10/8）</t>
    <rPh sb="5" eb="6">
      <t>ガワ</t>
    </rPh>
    <rPh sb="7" eb="9">
      <t>ジュンビ</t>
    </rPh>
    <rPh sb="23" eb="25">
      <t>リヨウ</t>
    </rPh>
    <rPh sb="27" eb="29">
      <t>ホウコウ</t>
    </rPh>
    <rPh sb="31" eb="33">
      <t>カンキョウ</t>
    </rPh>
    <rPh sb="34" eb="36">
      <t>チョウセイ</t>
    </rPh>
    <phoneticPr fontId="2"/>
  </si>
  <si>
    <t>TopTour側画面での入力制御は問題ない。TopTour側の取り込み時の削除についても、双方向でのやり取りはないため問題ない。（2013/10/8）</t>
    <rPh sb="7" eb="8">
      <t>ガワ</t>
    </rPh>
    <rPh sb="8" eb="10">
      <t>ガメン</t>
    </rPh>
    <rPh sb="12" eb="14">
      <t>ニュウリョク</t>
    </rPh>
    <rPh sb="14" eb="16">
      <t>セイギョ</t>
    </rPh>
    <rPh sb="17" eb="19">
      <t>モンダイ</t>
    </rPh>
    <rPh sb="29" eb="30">
      <t>ガワ</t>
    </rPh>
    <rPh sb="31" eb="32">
      <t>ト</t>
    </rPh>
    <rPh sb="33" eb="34">
      <t>コ</t>
    </rPh>
    <rPh sb="35" eb="36">
      <t>ジ</t>
    </rPh>
    <rPh sb="37" eb="39">
      <t>サクジョ</t>
    </rPh>
    <rPh sb="45" eb="48">
      <t>ソウホウコウ</t>
    </rPh>
    <rPh sb="52" eb="53">
      <t>ト</t>
    </rPh>
    <rPh sb="59" eb="61">
      <t>モンダイ</t>
    </rPh>
    <phoneticPr fontId="2"/>
  </si>
  <si>
    <t>ACTIS
萬</t>
    <rPh sb="6" eb="7">
      <t>マン</t>
    </rPh>
    <phoneticPr fontId="2"/>
  </si>
  <si>
    <t xml:space="preserve">失礼致しました。桁数の表記が逆になっておりました。
「慰労会会場 (要・不要)」→ 1
「慰労会参加予定者数」→ 5,0 </t>
    <rPh sb="0" eb="2">
      <t>シツレイ</t>
    </rPh>
    <rPh sb="2" eb="3">
      <t>イタ</t>
    </rPh>
    <rPh sb="8" eb="10">
      <t>ケタスウ</t>
    </rPh>
    <rPh sb="11" eb="13">
      <t>ヒョウキ</t>
    </rPh>
    <rPh sb="14" eb="15">
      <t>ギャク</t>
    </rPh>
    <phoneticPr fontId="2"/>
  </si>
  <si>
    <t>確認中</t>
    <rPh sb="0" eb="3">
      <t>カクニンチュウ</t>
    </rPh>
    <phoneticPr fontId="2"/>
  </si>
  <si>
    <t>「Salesforce Id」でユニークとなりますので、会合参加者IDが無くても紐つけは可能です。</t>
    <rPh sb="28" eb="30">
      <t>カイゴウ</t>
    </rPh>
    <rPh sb="30" eb="33">
      <t>サンカシャ</t>
    </rPh>
    <rPh sb="36" eb="37">
      <t>ナ</t>
    </rPh>
    <rPh sb="40" eb="41">
      <t>ヒモ</t>
    </rPh>
    <rPh sb="44" eb="46">
      <t>カノウ</t>
    </rPh>
    <phoneticPr fontId="2"/>
  </si>
  <si>
    <t>■NZMi0023 (TopTour2Nozomi) Meeting-Attendee (Traffic)
　 Nozomi → Toptour 依頼には座席希望 (窓側、通路)があるが
　 回答にはないので、座席希望（回答）を追加お願いします。
　 （回答例は項目一覧表に入れてあります）
　</t>
    <rPh sb="73" eb="75">
      <t>イライ</t>
    </rPh>
    <rPh sb="77" eb="79">
      <t>ザセキ</t>
    </rPh>
    <rPh sb="79" eb="81">
      <t>キボウ</t>
    </rPh>
    <rPh sb="83" eb="85">
      <t>マドガワ</t>
    </rPh>
    <rPh sb="86" eb="88">
      <t>ツウロ</t>
    </rPh>
    <rPh sb="96" eb="98">
      <t>カイトウ</t>
    </rPh>
    <rPh sb="105" eb="107">
      <t>ザセキ</t>
    </rPh>
    <rPh sb="107" eb="109">
      <t>キボウ</t>
    </rPh>
    <rPh sb="110" eb="112">
      <t>カイトウ</t>
    </rPh>
    <rPh sb="114" eb="116">
      <t>ツイカ</t>
    </rPh>
    <rPh sb="117" eb="118">
      <t>ネガ</t>
    </rPh>
    <rPh sb="127" eb="129">
      <t>カイトウ</t>
    </rPh>
    <rPh sb="129" eb="130">
      <t>レイ</t>
    </rPh>
    <rPh sb="131" eb="133">
      <t>コウモク</t>
    </rPh>
    <rPh sb="133" eb="135">
      <t>イチラン</t>
    </rPh>
    <rPh sb="135" eb="136">
      <t>ヒョウ</t>
    </rPh>
    <rPh sb="137" eb="138">
      <t>イ</t>
    </rPh>
    <phoneticPr fontId="2"/>
  </si>
  <si>
    <t>精算項目について、元林様より追加のご要望。
・課税人件費
・課税管理費
・課税その他費用
・共催費（学会共催の場合のみ）⇒Toptourはなし</t>
    <rPh sb="0" eb="2">
      <t>セイサン</t>
    </rPh>
    <rPh sb="2" eb="4">
      <t>コウモク</t>
    </rPh>
    <rPh sb="9" eb="10">
      <t>モト</t>
    </rPh>
    <rPh sb="10" eb="11">
      <t>バヤシ</t>
    </rPh>
    <rPh sb="11" eb="12">
      <t>サマ</t>
    </rPh>
    <rPh sb="14" eb="16">
      <t>ツイカ</t>
    </rPh>
    <rPh sb="18" eb="20">
      <t>ヨウボウ</t>
    </rPh>
    <phoneticPr fontId="2"/>
  </si>
  <si>
    <t>TT 四方</t>
    <rPh sb="3" eb="5">
      <t>シホウ</t>
    </rPh>
    <phoneticPr fontId="2"/>
  </si>
  <si>
    <t xml:space="preserve">■NZMi0026 (TopTour2Nozomi) Meeting-Payment
　以前元林様からいただいた別紙【会議ﾒﾓ_精算項目CM0912】より
　小計も入れていたが、10/10の会議でご依頼いただいた見積概算
　には項目だけしかない、及び順番も違う事から、
　TTからは項目だけを送信し、
　NOZOMI側で必要な小計をとっていただけるか？
</t>
    <rPh sb="44" eb="46">
      <t>イゼン</t>
    </rPh>
    <rPh sb="46" eb="47">
      <t>モト</t>
    </rPh>
    <rPh sb="47" eb="48">
      <t>バヤシ</t>
    </rPh>
    <rPh sb="48" eb="49">
      <t>サマ</t>
    </rPh>
    <rPh sb="56" eb="58">
      <t>ベッシ</t>
    </rPh>
    <rPh sb="59" eb="61">
      <t>カイギ</t>
    </rPh>
    <rPh sb="64" eb="66">
      <t>セイサン</t>
    </rPh>
    <rPh sb="66" eb="68">
      <t>コウモク</t>
    </rPh>
    <rPh sb="79" eb="81">
      <t>ショウケイ</t>
    </rPh>
    <rPh sb="82" eb="83">
      <t>イ</t>
    </rPh>
    <rPh sb="95" eb="97">
      <t>カイギ</t>
    </rPh>
    <rPh sb="99" eb="101">
      <t>イライ</t>
    </rPh>
    <rPh sb="106" eb="108">
      <t>ミツモ</t>
    </rPh>
    <rPh sb="108" eb="110">
      <t>ガイサン</t>
    </rPh>
    <rPh sb="114" eb="116">
      <t>コウモク</t>
    </rPh>
    <rPh sb="123" eb="124">
      <t>オヨ</t>
    </rPh>
    <rPh sb="125" eb="127">
      <t>ジュンバン</t>
    </rPh>
    <rPh sb="128" eb="129">
      <t>チガ</t>
    </rPh>
    <rPh sb="130" eb="131">
      <t>コト</t>
    </rPh>
    <rPh sb="141" eb="143">
      <t>コウモク</t>
    </rPh>
    <rPh sb="146" eb="148">
      <t>ソウシン</t>
    </rPh>
    <rPh sb="158" eb="159">
      <t>ガワ</t>
    </rPh>
    <rPh sb="160" eb="162">
      <t>ヒツヨウ</t>
    </rPh>
    <rPh sb="163" eb="165">
      <t>ショウケイ</t>
    </rPh>
    <phoneticPr fontId="2"/>
  </si>
  <si>
    <t>■NZMi0024 (TopTour2Nozomi) Meeting-Arrange
　 Field42-44　[回答] 精算額 (課税)/（非課税）/（保存場所）
　実施終了後Toptourから精算額をかえすのは、
　精算ﾃｰﾌﾞﾙ【NZMi0026 (TopTour2Nozomi) Meeting-Payment】の
　想定だが？
(⇒No.17見積概算の項目毎入力についてはToptourにて検討中。)</t>
    <rPh sb="71" eb="74">
      <t>ヒカゼイ</t>
    </rPh>
    <rPh sb="77" eb="79">
      <t>ホゾン</t>
    </rPh>
    <rPh sb="79" eb="81">
      <t>バショ</t>
    </rPh>
    <rPh sb="86" eb="88">
      <t>ジッシ</t>
    </rPh>
    <rPh sb="88" eb="91">
      <t>シュウリョウゴ</t>
    </rPh>
    <rPh sb="100" eb="102">
      <t>セイサン</t>
    </rPh>
    <rPh sb="102" eb="103">
      <t>ガク</t>
    </rPh>
    <rPh sb="112" eb="114">
      <t>セイサン</t>
    </rPh>
    <rPh sb="165" eb="167">
      <t>ソウテイ</t>
    </rPh>
    <phoneticPr fontId="2"/>
  </si>
  <si>
    <t xml:space="preserve">No.13 でご検討いただいている保存先サーバについて、
できれば、見積書・明細書も合わせて同一箇所のBYL様側でのサーバ保存でお願いしたい。
-Uploadはオペレータの手作業になるため、サーバーが統一されている方が良いと考えます。
 併せて、「Sharepoint」へのUploadがどのような作業手順（アクセス権限含め）になるかご教示願います。項目上「保存先URL」が数箇所でてくるが、「Sharepoint」の場合もそれが必要でしょうか？
 URLを貼るのか、保存場所を文面で送るのか？
-Toptour側でサーバを用意する場合は、新しくサーバをたて管理するコストがかかるため、サーバ利用料をご負担いただく事となります。
</t>
    <rPh sb="8" eb="10">
      <t>ケントウ</t>
    </rPh>
    <rPh sb="17" eb="19">
      <t>ホゾン</t>
    </rPh>
    <rPh sb="19" eb="20">
      <t>サキ</t>
    </rPh>
    <rPh sb="34" eb="36">
      <t>ミツモリ</t>
    </rPh>
    <rPh sb="36" eb="37">
      <t>ショ</t>
    </rPh>
    <rPh sb="38" eb="40">
      <t>メイサイ</t>
    </rPh>
    <rPh sb="40" eb="41">
      <t>ショ</t>
    </rPh>
    <rPh sb="42" eb="43">
      <t>ア</t>
    </rPh>
    <rPh sb="46" eb="48">
      <t>ドウイツ</t>
    </rPh>
    <rPh sb="48" eb="50">
      <t>カショ</t>
    </rPh>
    <rPh sb="54" eb="55">
      <t>サマ</t>
    </rPh>
    <rPh sb="55" eb="56">
      <t>ガワ</t>
    </rPh>
    <rPh sb="61" eb="63">
      <t>ホゾン</t>
    </rPh>
    <rPh sb="65" eb="66">
      <t>ネガ</t>
    </rPh>
    <rPh sb="86" eb="89">
      <t>テサギョウ</t>
    </rPh>
    <rPh sb="100" eb="102">
      <t>トウイツ</t>
    </rPh>
    <rPh sb="107" eb="108">
      <t>ホウ</t>
    </rPh>
    <rPh sb="109" eb="110">
      <t>ヨ</t>
    </rPh>
    <rPh sb="112" eb="113">
      <t>カンガ</t>
    </rPh>
    <rPh sb="119" eb="120">
      <t>アワ</t>
    </rPh>
    <rPh sb="149" eb="151">
      <t>サギョウ</t>
    </rPh>
    <rPh sb="151" eb="153">
      <t>テジュン</t>
    </rPh>
    <rPh sb="158" eb="160">
      <t>ケンゲン</t>
    </rPh>
    <rPh sb="160" eb="161">
      <t>フク</t>
    </rPh>
    <rPh sb="168" eb="170">
      <t>キョウジ</t>
    </rPh>
    <rPh sb="170" eb="171">
      <t>ネガ</t>
    </rPh>
    <rPh sb="209" eb="211">
      <t>バアイ</t>
    </rPh>
    <rPh sb="229" eb="230">
      <t>ハ</t>
    </rPh>
    <rPh sb="234" eb="236">
      <t>ホゾン</t>
    </rPh>
    <rPh sb="236" eb="238">
      <t>バショ</t>
    </rPh>
    <rPh sb="239" eb="241">
      <t>ブンメン</t>
    </rPh>
    <rPh sb="242" eb="243">
      <t>オク</t>
    </rPh>
    <rPh sb="256" eb="257">
      <t>ガワ</t>
    </rPh>
    <rPh sb="262" eb="264">
      <t>ヨウイ</t>
    </rPh>
    <rPh sb="266" eb="268">
      <t>バアイ</t>
    </rPh>
    <rPh sb="270" eb="271">
      <t>アタラ</t>
    </rPh>
    <rPh sb="279" eb="281">
      <t>カンリ</t>
    </rPh>
    <rPh sb="296" eb="298">
      <t>リヨウ</t>
    </rPh>
    <rPh sb="298" eb="299">
      <t>リョウ</t>
    </rPh>
    <rPh sb="301" eb="303">
      <t>フタン</t>
    </rPh>
    <rPh sb="307" eb="308">
      <t>コト</t>
    </rPh>
    <phoneticPr fontId="2"/>
  </si>
  <si>
    <t>■NZMi0014 (Nozomi2TopTour) Meeting-Attendee (Traffic)
  随行MRの航空券の場合、フリガナを入れていただきたい。
　当初ローマ字があるのでいらないと言っていたが、
　伸ばす音で判別できないケースがあります。
　（例：ono⇒オノ、オオノ。Yuki⇒ユキ、ユウキ）</t>
    <rPh sb="56" eb="58">
      <t>ズイコウ</t>
    </rPh>
    <rPh sb="61" eb="64">
      <t>コウクウケン</t>
    </rPh>
    <rPh sb="65" eb="67">
      <t>バアイ</t>
    </rPh>
    <rPh sb="73" eb="74">
      <t>イ</t>
    </rPh>
    <rPh sb="85" eb="87">
      <t>トウショ</t>
    </rPh>
    <rPh sb="90" eb="91">
      <t>ジ</t>
    </rPh>
    <rPh sb="101" eb="102">
      <t>イ</t>
    </rPh>
    <rPh sb="110" eb="111">
      <t>ノ</t>
    </rPh>
    <rPh sb="113" eb="114">
      <t>オト</t>
    </rPh>
    <rPh sb="115" eb="117">
      <t>ハンベツ</t>
    </rPh>
    <rPh sb="133" eb="134">
      <t>レイ</t>
    </rPh>
    <phoneticPr fontId="2"/>
  </si>
  <si>
    <t>Bayer/IT/佐伯様</t>
    <rPh sb="9" eb="11">
      <t>サエキ</t>
    </rPh>
    <rPh sb="11" eb="12">
      <t>サマ</t>
    </rPh>
    <phoneticPr fontId="2"/>
  </si>
  <si>
    <r>
      <t xml:space="preserve">項目は削除で問題ありません。（2013/10/8）
</t>
    </r>
    <r>
      <rPr>
        <sz val="8"/>
        <color indexed="12"/>
        <rFont val="ＭＳ ゴシック"/>
        <family val="3"/>
        <charset val="128"/>
      </rPr>
      <t>⇒NOZOMI連携の項目としては、「社員宿泊費合計」、「社員交通費合計」の２項目で追記（2013/10/8四方追記）</t>
    </r>
    <rPh sb="0" eb="2">
      <t>コウモク</t>
    </rPh>
    <rPh sb="3" eb="5">
      <t>サクジョ</t>
    </rPh>
    <rPh sb="6" eb="8">
      <t>モンダイ</t>
    </rPh>
    <rPh sb="33" eb="35">
      <t>レンケイ</t>
    </rPh>
    <rPh sb="36" eb="38">
      <t>コウモク</t>
    </rPh>
    <rPh sb="44" eb="46">
      <t>シャイン</t>
    </rPh>
    <rPh sb="46" eb="48">
      <t>シュクハク</t>
    </rPh>
    <rPh sb="48" eb="49">
      <t>ヒ</t>
    </rPh>
    <rPh sb="49" eb="51">
      <t>ゴウケイ</t>
    </rPh>
    <rPh sb="54" eb="56">
      <t>シャイン</t>
    </rPh>
    <rPh sb="56" eb="58">
      <t>コウツウ</t>
    </rPh>
    <rPh sb="58" eb="59">
      <t>ヒ</t>
    </rPh>
    <rPh sb="59" eb="61">
      <t>ゴウケイ</t>
    </rPh>
    <rPh sb="64" eb="66">
      <t>コウモク</t>
    </rPh>
    <rPh sb="67" eb="69">
      <t>ツイキ</t>
    </rPh>
    <rPh sb="79" eb="81">
      <t>シカタ</t>
    </rPh>
    <rPh sb="81" eb="83">
      <t>ツイキ</t>
    </rPh>
    <phoneticPr fontId="2"/>
  </si>
  <si>
    <t>I/F項目としては追加。Toptourにて運用対応できるか検討中。
（不要になった場合は使わない）</t>
    <rPh sb="3" eb="5">
      <t>コウモク</t>
    </rPh>
    <rPh sb="9" eb="11">
      <t>ツイカ</t>
    </rPh>
    <rPh sb="21" eb="23">
      <t>ウンヨウ</t>
    </rPh>
    <rPh sb="23" eb="25">
      <t>タイオウ</t>
    </rPh>
    <rPh sb="29" eb="31">
      <t>ケントウ</t>
    </rPh>
    <rPh sb="31" eb="32">
      <t>チュウ</t>
    </rPh>
    <rPh sb="35" eb="37">
      <t>フヨウ</t>
    </rPh>
    <rPh sb="41" eb="43">
      <t>バアイ</t>
    </rPh>
    <rPh sb="44" eb="45">
      <t>ツカ</t>
    </rPh>
    <phoneticPr fontId="2"/>
  </si>
  <si>
    <t>項目追加。一覧表（1016）へ入力済。</t>
    <rPh sb="0" eb="2">
      <t>コウモク</t>
    </rPh>
    <rPh sb="2" eb="4">
      <t>ツイカ</t>
    </rPh>
    <rPh sb="5" eb="7">
      <t>イチラン</t>
    </rPh>
    <rPh sb="7" eb="8">
      <t>ヒョウ</t>
    </rPh>
    <rPh sb="15" eb="17">
      <t>ニュウリョク</t>
    </rPh>
    <rPh sb="17" eb="18">
      <t>スミ</t>
    </rPh>
    <phoneticPr fontId="2"/>
  </si>
  <si>
    <t>「交通費」について、「概算見積」では「交通費概算」なのに対して、「精算」では「JR」「航空券」「その他交通」に分かれているが、項目を合わせる必要がないか？</t>
    <rPh sb="1" eb="3">
      <t>コウツウ</t>
    </rPh>
    <rPh sb="3" eb="4">
      <t>ヒ</t>
    </rPh>
    <rPh sb="11" eb="13">
      <t>ガイサン</t>
    </rPh>
    <rPh sb="13" eb="15">
      <t>ミツモ</t>
    </rPh>
    <rPh sb="19" eb="21">
      <t>コウツウ</t>
    </rPh>
    <rPh sb="21" eb="22">
      <t>ヒ</t>
    </rPh>
    <rPh sb="22" eb="24">
      <t>ガイサン</t>
    </rPh>
    <rPh sb="28" eb="29">
      <t>タイ</t>
    </rPh>
    <rPh sb="33" eb="35">
      <t>セイサン</t>
    </rPh>
    <rPh sb="43" eb="46">
      <t>コウクウケン</t>
    </rPh>
    <rPh sb="50" eb="51">
      <t>タ</t>
    </rPh>
    <rPh sb="51" eb="53">
      <t>コウツウ</t>
    </rPh>
    <rPh sb="55" eb="56">
      <t>ワ</t>
    </rPh>
    <rPh sb="63" eb="65">
      <t>コウモク</t>
    </rPh>
    <rPh sb="66" eb="67">
      <t>ア</t>
    </rPh>
    <rPh sb="70" eb="72">
      <t>ヒツヨウ</t>
    </rPh>
    <phoneticPr fontId="2"/>
  </si>
  <si>
    <t>見積書、精算書の項目について、E-class Codeの確認
①【回答】　概算見積_その他（非課税）
②【回答】　概算見積_人件費（課税）
③【回答】　概算見積_手数料（課税）
④【回答】　概算見積_管理費（課税）
⑤【回答】　概算見積_その他（課税）</t>
    <rPh sb="0" eb="2">
      <t>ミツモリ</t>
    </rPh>
    <rPh sb="2" eb="3">
      <t>ショ</t>
    </rPh>
    <rPh sb="4" eb="6">
      <t>セイサン</t>
    </rPh>
    <rPh sb="6" eb="7">
      <t>ショ</t>
    </rPh>
    <rPh sb="8" eb="10">
      <t>コウモク</t>
    </rPh>
    <rPh sb="28" eb="30">
      <t>カクニン</t>
    </rPh>
    <rPh sb="82" eb="85">
      <t>テスウリョウ</t>
    </rPh>
    <rPh sb="101" eb="104">
      <t>カンリヒ</t>
    </rPh>
    <rPh sb="122" eb="123">
      <t>タ</t>
    </rPh>
    <phoneticPr fontId="2"/>
  </si>
  <si>
    <t xml:space="preserve">小計については、会議メモ(CM0912）にある項目毎の小計が必要なのか、「非課税の41120200」は小計は１つでよいのか？
（運営費・人件費と宿泊費以下項目は一つの小計でよいか）
</t>
    <phoneticPr fontId="2"/>
  </si>
  <si>
    <t>①～⑤：41120200
③⇒項目削除。（by Toptour)
⇒項目一覧表（1016)へ修正済。</t>
    <rPh sb="16" eb="18">
      <t>コウモク</t>
    </rPh>
    <rPh sb="18" eb="20">
      <t>サクジョ</t>
    </rPh>
    <rPh sb="36" eb="38">
      <t>コウモク</t>
    </rPh>
    <rPh sb="38" eb="40">
      <t>イチラン</t>
    </rPh>
    <rPh sb="40" eb="41">
      <t>ヒョウ</t>
    </rPh>
    <rPh sb="48" eb="50">
      <t>シュウセイ</t>
    </rPh>
    <rPh sb="50" eb="51">
      <t>スミ</t>
    </rPh>
    <phoneticPr fontId="2"/>
  </si>
  <si>
    <t>消費税について、前回の打合せでは消費税込の金額を入力する事となっていたが、現行のお見積りでは、各項目の代金は税抜小計で、最後に消費税を出す形式になっている。
後者のように分ける必要がある場合は、別途消費税の項目（非課税・課税）が必要ではないか。</t>
    <rPh sb="0" eb="3">
      <t>ショウヒゼイ</t>
    </rPh>
    <rPh sb="8" eb="10">
      <t>ゼンカイ</t>
    </rPh>
    <rPh sb="11" eb="13">
      <t>ウチアワ</t>
    </rPh>
    <rPh sb="16" eb="19">
      <t>ショウヒゼイ</t>
    </rPh>
    <rPh sb="19" eb="20">
      <t>コミ</t>
    </rPh>
    <rPh sb="21" eb="23">
      <t>キンガク</t>
    </rPh>
    <rPh sb="24" eb="26">
      <t>ニュウリョク</t>
    </rPh>
    <rPh sb="28" eb="29">
      <t>コト</t>
    </rPh>
    <phoneticPr fontId="2"/>
  </si>
  <si>
    <t>交通費について見積と精算で異なる形で問題ありません。
（見積もり時はJRかAIRかわからないのではないかということでした。）</t>
    <phoneticPr fontId="2"/>
  </si>
  <si>
    <t>小計については、E-class Code,課税・非課税毎で必要。
・「非課税の41120200」は小計は１つで問題ありません。
　精算で２つあるうちの１つは削除して下さい。
⇒項目一覧表（1016)へ修正済。</t>
    <phoneticPr fontId="2"/>
  </si>
  <si>
    <t xml:space="preserve">金額はすべて税抜。
チケットに含まれる税金や宿泊の都税も含めない形でお願いしたい。
金額はすべて税抜きですが、Nozomiに連携する金額としては
税込の金額は不要なため、特に項目の追加は発生しません。
 </t>
    <phoneticPr fontId="2"/>
  </si>
  <si>
    <t>本日のMTGにて、タクシーチケットの精算も終わって、すべての精算が完了したことをどのように連絡するのか、という話題が出ました。
もし想定していなけば、精算ファイルに備考を追加してそこで連絡するなど必要だと思うのですが、どのような想定でしょうか。</t>
    <phoneticPr fontId="2"/>
  </si>
  <si>
    <t>佐伯様へ確認中。</t>
    <rPh sb="0" eb="2">
      <t>サエキ</t>
    </rPh>
    <rPh sb="2" eb="3">
      <t>サマ</t>
    </rPh>
    <rPh sb="4" eb="7">
      <t>カクニンチュウ</t>
    </rPh>
    <phoneticPr fontId="2"/>
  </si>
  <si>
    <t>SAP用のデータとしては消費税が必要ではないか？</t>
    <rPh sb="3" eb="4">
      <t>ヨウ</t>
    </rPh>
    <rPh sb="12" eb="15">
      <t>ショウヒゼイ</t>
    </rPh>
    <rPh sb="16" eb="18">
      <t>ヒツヨウ</t>
    </rPh>
    <phoneticPr fontId="2"/>
  </si>
  <si>
    <t>東京都税はNOZOMI連携は不要。⇒SAPは必要。どうするか？
・NZMi0023 (TopTour2Nozomi) Meeting-Attendee (Traffic)
　に「東京都宿泊都税」を項目追加。
・NOZOMI連携不要との事なので、NZMi0026 (TopTour2Nozomi) Meeting-Paymentには追加しない。
⇒Toptour側のシステムでデータを持っておく。
⇒SAP用データ作成の際にここから計算する。</t>
    <rPh sb="0" eb="2">
      <t>トウキョウ</t>
    </rPh>
    <rPh sb="2" eb="3">
      <t>ト</t>
    </rPh>
    <rPh sb="3" eb="4">
      <t>ゼイ</t>
    </rPh>
    <rPh sb="11" eb="13">
      <t>レンケイ</t>
    </rPh>
    <rPh sb="14" eb="16">
      <t>フヨウ</t>
    </rPh>
    <rPh sb="22" eb="24">
      <t>ヒツヨウ</t>
    </rPh>
    <rPh sb="89" eb="91">
      <t>トウキョウ</t>
    </rPh>
    <rPh sb="91" eb="92">
      <t>ト</t>
    </rPh>
    <rPh sb="92" eb="94">
      <t>シュクハク</t>
    </rPh>
    <rPh sb="94" eb="96">
      <t>トゼイ</t>
    </rPh>
    <rPh sb="98" eb="100">
      <t>コウモク</t>
    </rPh>
    <rPh sb="100" eb="102">
      <t>ツイカ</t>
    </rPh>
    <rPh sb="112" eb="114">
      <t>レンケイ</t>
    </rPh>
    <rPh sb="114" eb="116">
      <t>フヨウ</t>
    </rPh>
    <rPh sb="118" eb="119">
      <t>コト</t>
    </rPh>
    <rPh sb="166" eb="168">
      <t>ツイカ</t>
    </rPh>
    <rPh sb="181" eb="182">
      <t>ガワ</t>
    </rPh>
    <rPh sb="192" eb="193">
      <t>モ</t>
    </rPh>
    <rPh sb="203" eb="204">
      <t>ヨウ</t>
    </rPh>
    <rPh sb="207" eb="209">
      <t>サクセイ</t>
    </rPh>
    <rPh sb="210" eb="211">
      <t>サイ</t>
    </rPh>
    <rPh sb="216" eb="218">
      <t>ケイサン</t>
    </rPh>
    <phoneticPr fontId="2"/>
  </si>
  <si>
    <r>
      <t>精算テーブル NZMi0026 (TopTour2Nozomi) Meeting-PaymentのField2「トップツアー精算年月」について、
①講演会費用、②タクチケ利用料と同月に２回の請求が起こり得るため、「トップツアー精算年月</t>
    </r>
    <r>
      <rPr>
        <sz val="9"/>
        <color indexed="10"/>
        <rFont val="ＭＳ ゴシック"/>
        <family val="3"/>
        <charset val="128"/>
      </rPr>
      <t>日</t>
    </r>
    <r>
      <rPr>
        <sz val="9"/>
        <rFont val="ＭＳ ゴシック"/>
        <family val="3"/>
        <charset val="128"/>
      </rPr>
      <t>」として、Dateをいれていただきたい。</t>
    </r>
    <rPh sb="0" eb="2">
      <t>セイサン</t>
    </rPh>
    <rPh sb="62" eb="64">
      <t>セイサン</t>
    </rPh>
    <rPh sb="64" eb="66">
      <t>ネンゲツ</t>
    </rPh>
    <rPh sb="74" eb="77">
      <t>コウエンカイ</t>
    </rPh>
    <rPh sb="77" eb="79">
      <t>ヒヨウ</t>
    </rPh>
    <rPh sb="85" eb="87">
      <t>リヨウ</t>
    </rPh>
    <rPh sb="87" eb="88">
      <t>リョウ</t>
    </rPh>
    <rPh sb="89" eb="91">
      <t>ドウゲツ</t>
    </rPh>
    <rPh sb="93" eb="94">
      <t>カイ</t>
    </rPh>
    <rPh sb="95" eb="97">
      <t>セイキュウ</t>
    </rPh>
    <rPh sb="98" eb="99">
      <t>オ</t>
    </rPh>
    <rPh sb="101" eb="102">
      <t>エ</t>
    </rPh>
    <rPh sb="113" eb="115">
      <t>セイサン</t>
    </rPh>
    <rPh sb="115" eb="118">
      <t>ネンガッピ</t>
    </rPh>
    <phoneticPr fontId="2"/>
  </si>
  <si>
    <t>SAPデータの請求書番号XBLNRには何をセットするか？</t>
    <phoneticPr fontId="2"/>
  </si>
  <si>
    <t>SAPデータの会合登録番号ZJP2には何をセットするか？</t>
    <phoneticPr fontId="2"/>
  </si>
  <si>
    <t>SAPデータの会合名SGTXTは、NOZOMI会合ID（MTG13-00000001）をセットするのか？</t>
    <phoneticPr fontId="2"/>
  </si>
  <si>
    <t>SAPデータの消費税MWSKZの「V2」は税込の理解で良いか？（税率はどうか）
2014年4月1日以降に8％増税予定、またそれ以降増税された場合の対応について確認したい。</t>
    <rPh sb="44" eb="45">
      <t>ネン</t>
    </rPh>
    <rPh sb="46" eb="47">
      <t>ガツ</t>
    </rPh>
    <rPh sb="48" eb="49">
      <t>ニチ</t>
    </rPh>
    <rPh sb="49" eb="51">
      <t>イコウ</t>
    </rPh>
    <rPh sb="54" eb="56">
      <t>ゾウゼイ</t>
    </rPh>
    <rPh sb="56" eb="58">
      <t>ヨテイ</t>
    </rPh>
    <rPh sb="63" eb="65">
      <t>イコウ</t>
    </rPh>
    <rPh sb="65" eb="67">
      <t>ゾウゼイ</t>
    </rPh>
    <rPh sb="70" eb="72">
      <t>バアイ</t>
    </rPh>
    <rPh sb="73" eb="75">
      <t>タイオウ</t>
    </rPh>
    <rPh sb="79" eb="81">
      <t>カクニン</t>
    </rPh>
    <phoneticPr fontId="2"/>
  </si>
  <si>
    <t>SAPデータBody行の制限の確認
Body行は3行と、現i-ROCではなっている。4行以上は可能か？</t>
    <phoneticPr fontId="2"/>
  </si>
  <si>
    <t>NOZOMI連携の金額は全て税抜との事だが、
参加者情報として連携する NZMi0023 (TopTour2Nozomi) Meeting-Attendee (Traffic) の項目の金額も税抜きか？</t>
    <rPh sb="6" eb="8">
      <t>レンケイ</t>
    </rPh>
    <rPh sb="9" eb="11">
      <t>キンガク</t>
    </rPh>
    <rPh sb="12" eb="13">
      <t>スベ</t>
    </rPh>
    <rPh sb="14" eb="15">
      <t>ゼイ</t>
    </rPh>
    <rPh sb="15" eb="16">
      <t>ヌ</t>
    </rPh>
    <rPh sb="18" eb="19">
      <t>コト</t>
    </rPh>
    <rPh sb="23" eb="26">
      <t>サンカシャ</t>
    </rPh>
    <rPh sb="26" eb="28">
      <t>ジョウホウ</t>
    </rPh>
    <rPh sb="31" eb="33">
      <t>レンケイ</t>
    </rPh>
    <rPh sb="90" eb="92">
      <t>コウモク</t>
    </rPh>
    <rPh sb="93" eb="95">
      <t>キンガク</t>
    </rPh>
    <rPh sb="96" eb="97">
      <t>ゼイ</t>
    </rPh>
    <rPh sb="97" eb="98">
      <t>ヌ</t>
    </rPh>
    <phoneticPr fontId="2"/>
  </si>
  <si>
    <t>NZMi0026 (TopTour2Nozomi) Meeting-Payment、に項目を追加。
Toptour内のタクチケ管理システムで、「請求月」と「ＶＯＩＤ」のカラムが全て埋まった時点で通知が来る仕組みを構築中。
全て埋まらない場合は、Toptour側では、タクシー会社より月毎に精算が上がったものをご請求するため、いつ終わったかを確定する事はできませんが、一定期間を設定（5ケ月後にてご提案）し、「精算終了」の項目よりNOZOMIに連携します。</t>
    <rPh sb="57" eb="58">
      <t>ナイ</t>
    </rPh>
    <rPh sb="63" eb="65">
      <t>カンリ</t>
    </rPh>
    <rPh sb="72" eb="74">
      <t>セイキュウ</t>
    </rPh>
    <rPh sb="74" eb="75">
      <t>ツキ</t>
    </rPh>
    <rPh sb="88" eb="89">
      <t>スベ</t>
    </rPh>
    <rPh sb="90" eb="91">
      <t>ウ</t>
    </rPh>
    <rPh sb="94" eb="96">
      <t>ジテン</t>
    </rPh>
    <rPh sb="97" eb="99">
      <t>ツウチ</t>
    </rPh>
    <rPh sb="100" eb="101">
      <t>ク</t>
    </rPh>
    <rPh sb="102" eb="104">
      <t>シク</t>
    </rPh>
    <rPh sb="106" eb="108">
      <t>コウチク</t>
    </rPh>
    <rPh sb="108" eb="109">
      <t>チュウ</t>
    </rPh>
    <rPh sb="111" eb="112">
      <t>スベ</t>
    </rPh>
    <rPh sb="129" eb="130">
      <t>ガワ</t>
    </rPh>
    <rPh sb="137" eb="138">
      <t>カイ</t>
    </rPh>
    <rPh sb="138" eb="139">
      <t>シャ</t>
    </rPh>
    <rPh sb="141" eb="142">
      <t>ツキ</t>
    </rPh>
    <rPh sb="142" eb="143">
      <t>ゴト</t>
    </rPh>
    <rPh sb="144" eb="146">
      <t>セイサン</t>
    </rPh>
    <rPh sb="147" eb="148">
      <t>ア</t>
    </rPh>
    <rPh sb="155" eb="157">
      <t>セイキュウ</t>
    </rPh>
    <rPh sb="164" eb="165">
      <t>オ</t>
    </rPh>
    <rPh sb="170" eb="172">
      <t>カクテイ</t>
    </rPh>
    <rPh sb="174" eb="175">
      <t>コト</t>
    </rPh>
    <rPh sb="183" eb="185">
      <t>イッテイ</t>
    </rPh>
    <rPh sb="185" eb="187">
      <t>キカン</t>
    </rPh>
    <rPh sb="188" eb="190">
      <t>セッテイ</t>
    </rPh>
    <rPh sb="198" eb="200">
      <t>テイアン</t>
    </rPh>
    <rPh sb="204" eb="206">
      <t>セイサン</t>
    </rPh>
    <rPh sb="206" eb="208">
      <t>シュウリョウ</t>
    </rPh>
    <rPh sb="210" eb="212">
      <t>コウモク</t>
    </rPh>
    <rPh sb="221" eb="223">
      <t>レンケイ</t>
    </rPh>
    <phoneticPr fontId="2"/>
  </si>
  <si>
    <t>Top/四方</t>
    <rPh sb="4" eb="6">
      <t>シカタ</t>
    </rPh>
    <phoneticPr fontId="2"/>
  </si>
  <si>
    <t>10/22のMTGで確認</t>
    <rPh sb="10" eb="12">
      <t>カクニン</t>
    </rPh>
    <phoneticPr fontId="2"/>
  </si>
  <si>
    <t>・NZMi0023 (TopTour2Nozomi) Meeting-Attendee (Traffic)
　に「東京都宿泊都税」は不要。</t>
    <rPh sb="66" eb="68">
      <t>フヨウ</t>
    </rPh>
    <phoneticPr fontId="2"/>
  </si>
  <si>
    <t>税抜計上。</t>
    <rPh sb="0" eb="1">
      <t>ゼイ</t>
    </rPh>
    <rPh sb="1" eb="2">
      <t>ヌ</t>
    </rPh>
    <rPh sb="2" eb="4">
      <t>ケイジョウ</t>
    </rPh>
    <phoneticPr fontId="2"/>
  </si>
  <si>
    <t xml:space="preserve">課題表No.28にも関わるが、Toptour側からSAPを上げる際、1講演会1月に2回以上の請求データをまわす事が可能か。
1回目の請求額：タクチケ実車料・精算手数料を除く講演会費用、
2回目以降の請求額：タクチケ実車料・精算手数料の想定。
2回目以降もBYL様内で承認をまわされるのか？
1回目のPaymentデータが承認中でも、2回目のPaymentデータが送られてもよいか？
</t>
    <rPh sb="0" eb="2">
      <t>カダイ</t>
    </rPh>
    <rPh sb="2" eb="3">
      <t>ヒョウ</t>
    </rPh>
    <rPh sb="10" eb="11">
      <t>カカ</t>
    </rPh>
    <rPh sb="22" eb="23">
      <t>ガワ</t>
    </rPh>
    <rPh sb="29" eb="30">
      <t>ア</t>
    </rPh>
    <rPh sb="32" eb="33">
      <t>サイ</t>
    </rPh>
    <rPh sb="35" eb="38">
      <t>コウエンカイ</t>
    </rPh>
    <rPh sb="39" eb="40">
      <t>ツキ</t>
    </rPh>
    <rPh sb="42" eb="43">
      <t>カイ</t>
    </rPh>
    <rPh sb="43" eb="45">
      <t>イジョウ</t>
    </rPh>
    <rPh sb="46" eb="48">
      <t>セイキュウ</t>
    </rPh>
    <rPh sb="55" eb="56">
      <t>コト</t>
    </rPh>
    <rPh sb="57" eb="59">
      <t>カノウ</t>
    </rPh>
    <rPh sb="118" eb="120">
      <t>ソウテイ</t>
    </rPh>
    <rPh sb="147" eb="149">
      <t>カイメ</t>
    </rPh>
    <rPh sb="161" eb="163">
      <t>ショウニン</t>
    </rPh>
    <rPh sb="163" eb="164">
      <t>チュウ</t>
    </rPh>
    <rPh sb="168" eb="170">
      <t>カイメ</t>
    </rPh>
    <rPh sb="182" eb="183">
      <t>オク</t>
    </rPh>
    <phoneticPr fontId="2"/>
  </si>
  <si>
    <t>請求データA（例：1回目）、請求データB（例：2回目）の承認日が同日となった場合は、1講演会のSAPデータを2つ以上生成して良いか？</t>
    <rPh sb="0" eb="2">
      <t>セイキュウ</t>
    </rPh>
    <rPh sb="7" eb="8">
      <t>レイ</t>
    </rPh>
    <rPh sb="10" eb="11">
      <t>カイ</t>
    </rPh>
    <rPh sb="11" eb="12">
      <t>メ</t>
    </rPh>
    <rPh sb="14" eb="16">
      <t>セイキュウ</t>
    </rPh>
    <rPh sb="21" eb="22">
      <t>レイ</t>
    </rPh>
    <rPh sb="24" eb="26">
      <t>カイメ</t>
    </rPh>
    <rPh sb="28" eb="30">
      <t>ショウニン</t>
    </rPh>
    <rPh sb="30" eb="31">
      <t>ビ</t>
    </rPh>
    <rPh sb="32" eb="34">
      <t>ドウジツ</t>
    </rPh>
    <rPh sb="38" eb="40">
      <t>バアイ</t>
    </rPh>
    <rPh sb="56" eb="58">
      <t>イジョウ</t>
    </rPh>
    <rPh sb="58" eb="60">
      <t>セイセイ</t>
    </rPh>
    <rPh sb="62" eb="63">
      <t>ヨ</t>
    </rPh>
    <phoneticPr fontId="2"/>
  </si>
</sst>
</file>

<file path=xl/styles.xml><?xml version="1.0" encoding="utf-8"?>
<styleSheet xmlns="http://schemas.openxmlformats.org/spreadsheetml/2006/main">
  <numFmts count="5">
    <numFmt numFmtId="6" formatCode="&quot;¥&quot;#,##0;[Red]&quot;¥&quot;\-#,##0"/>
    <numFmt numFmtId="176" formatCode="#,##0;\-#,##0;&quot;-&quot;"/>
    <numFmt numFmtId="177" formatCode="#,##0.00&quot;￡&quot;_);\(#,##0.00&quot;￡&quot;\)"/>
    <numFmt numFmtId="178" formatCode="0.0000000"/>
    <numFmt numFmtId="179" formatCode="yyyy/mm/dd"/>
  </numFmts>
  <fonts count="50">
    <font>
      <sz val="10"/>
      <name val="ＭＳ ゴシック"/>
      <family val="3"/>
      <charset val="128"/>
    </font>
    <font>
      <sz val="10"/>
      <name val="ＭＳ ゴシック"/>
      <family val="3"/>
      <charset val="128"/>
    </font>
    <font>
      <sz val="6"/>
      <name val="ＭＳ ゴシック"/>
      <family val="3"/>
      <charset val="128"/>
    </font>
    <font>
      <sz val="6"/>
      <name val="ＭＳ Ｐゴシック"/>
      <family val="3"/>
      <charset val="128"/>
    </font>
    <font>
      <b/>
      <sz val="12"/>
      <name val="Arial"/>
      <family val="2"/>
    </font>
    <font>
      <sz val="9"/>
      <name val="ＭＳ ゴシック"/>
      <family val="3"/>
      <charset val="128"/>
    </font>
    <font>
      <sz val="11"/>
      <name val="ＭＳ ゴシック"/>
      <family val="3"/>
      <charset val="128"/>
    </font>
    <font>
      <sz val="12"/>
      <name val="ＭＳ ゴシック"/>
      <family val="3"/>
      <charset val="128"/>
    </font>
    <font>
      <sz val="8"/>
      <name val="ＭＳ ゴシック"/>
      <family val="3"/>
      <charset val="128"/>
    </font>
    <font>
      <sz val="10"/>
      <name val="Arial"/>
      <family val="2"/>
    </font>
    <font>
      <sz val="12"/>
      <name val="ＭＳ 明朝"/>
      <family val="1"/>
      <charset val="128"/>
    </font>
    <font>
      <sz val="8"/>
      <name val="Verdana"/>
      <family val="2"/>
    </font>
    <font>
      <sz val="10"/>
      <color indexed="8"/>
      <name val="Arial"/>
      <family val="2"/>
    </font>
    <font>
      <sz val="9"/>
      <name val="Times New Roman"/>
      <family val="1"/>
    </font>
    <font>
      <b/>
      <sz val="10"/>
      <name val="Arial"/>
      <family val="2"/>
    </font>
    <font>
      <sz val="12"/>
      <name val="Arial"/>
      <family val="2"/>
    </font>
    <font>
      <sz val="14"/>
      <name val="Arial"/>
      <family val="2"/>
    </font>
    <font>
      <b/>
      <sz val="14"/>
      <name val="Arial"/>
      <family val="2"/>
    </font>
    <font>
      <b/>
      <sz val="18"/>
      <name val="Arial"/>
      <family val="2"/>
    </font>
    <font>
      <sz val="4"/>
      <name val="Arial"/>
      <family val="2"/>
    </font>
    <font>
      <sz val="5"/>
      <name val="Arial"/>
      <family val="2"/>
    </font>
    <font>
      <sz val="6"/>
      <name val="Arial"/>
      <family val="2"/>
    </font>
    <font>
      <b/>
      <sz val="6"/>
      <name val="Arial"/>
      <family val="2"/>
    </font>
    <font>
      <sz val="7"/>
      <name val="Arial"/>
      <family val="2"/>
    </font>
    <font>
      <b/>
      <sz val="7"/>
      <name val="Arial"/>
      <family val="2"/>
    </font>
    <font>
      <b/>
      <sz val="8"/>
      <name val="Arial"/>
      <family val="2"/>
    </font>
    <font>
      <sz val="9"/>
      <name val="Arial"/>
      <family val="2"/>
    </font>
    <font>
      <b/>
      <sz val="9"/>
      <name val="Arial"/>
      <family val="2"/>
    </font>
    <font>
      <sz val="8"/>
      <name val="Arial"/>
      <family val="2"/>
    </font>
    <font>
      <b/>
      <sz val="8"/>
      <color indexed="23"/>
      <name val="Verdana"/>
      <family val="2"/>
    </font>
    <font>
      <sz val="12"/>
      <name val="Osaka"/>
      <family val="3"/>
      <charset val="128"/>
    </font>
    <font>
      <sz val="12"/>
      <name val="Courier New"/>
      <family val="3"/>
    </font>
    <font>
      <sz val="16"/>
      <color indexed="9"/>
      <name val="Tahoma"/>
      <family val="2"/>
    </font>
    <font>
      <sz val="8"/>
      <color indexed="16"/>
      <name val="Century Schoolbook"/>
      <family val="1"/>
    </font>
    <font>
      <b/>
      <i/>
      <sz val="10"/>
      <name val="Times New Roman"/>
      <family val="1"/>
    </font>
    <font>
      <b/>
      <sz val="11"/>
      <name val="Helv"/>
      <family val="2"/>
    </font>
    <font>
      <b/>
      <sz val="9"/>
      <name val="Times New Roman"/>
      <family val="1"/>
    </font>
    <font>
      <sz val="11"/>
      <name val="ＭＳ Ｐゴシック"/>
      <family val="3"/>
      <charset val="128"/>
    </font>
    <font>
      <sz val="11"/>
      <color indexed="8"/>
      <name val="ＭＳ Ｐゴシック"/>
      <family val="3"/>
      <charset val="128"/>
    </font>
    <font>
      <b/>
      <sz val="12"/>
      <name val="ＭＳ ゴシック"/>
      <family val="3"/>
      <charset val="128"/>
    </font>
    <font>
      <b/>
      <sz val="12"/>
      <name val="ＭＳ Ｐゴシック"/>
      <family val="3"/>
      <charset val="128"/>
    </font>
    <font>
      <b/>
      <sz val="9"/>
      <name val="ＭＳ ゴシック"/>
      <family val="3"/>
      <charset val="128"/>
    </font>
    <font>
      <b/>
      <i/>
      <u/>
      <sz val="10"/>
      <name val="Arial"/>
      <family val="2"/>
    </font>
    <font>
      <sz val="10"/>
      <color indexed="62"/>
      <name val="Arial"/>
      <family val="2"/>
    </font>
    <font>
      <b/>
      <sz val="10"/>
      <color indexed="10"/>
      <name val="Arial"/>
      <family val="2"/>
    </font>
    <font>
      <u/>
      <sz val="9"/>
      <color indexed="12"/>
      <name val="ＭＳ ゴシック"/>
      <family val="3"/>
      <charset val="128"/>
    </font>
    <font>
      <sz val="8"/>
      <color indexed="10"/>
      <name val="ＭＳ ゴシック"/>
      <family val="3"/>
      <charset val="128"/>
    </font>
    <font>
      <sz val="9"/>
      <color indexed="10"/>
      <name val="ＭＳ ゴシック"/>
      <family val="3"/>
      <charset val="128"/>
    </font>
    <font>
      <sz val="8"/>
      <color indexed="12"/>
      <name val="ＭＳ ゴシック"/>
      <family val="3"/>
      <charset val="128"/>
    </font>
    <font>
      <u/>
      <sz val="10"/>
      <color theme="10"/>
      <name val="ＭＳ ゴシック"/>
      <family val="3"/>
      <charset val="128"/>
    </font>
  </fonts>
  <fills count="10">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40"/>
        <bgColor indexed="64"/>
      </patternFill>
    </fill>
    <fill>
      <patternFill patternType="solid">
        <fgColor indexed="14"/>
        <bgColor indexed="64"/>
      </patternFill>
    </fill>
    <fill>
      <patternFill patternType="solid">
        <fgColor indexed="13"/>
        <bgColor indexed="64"/>
      </patternFill>
    </fill>
    <fill>
      <patternFill patternType="solid">
        <fgColor indexed="42"/>
        <bgColor indexed="64"/>
      </patternFill>
    </fill>
    <fill>
      <patternFill patternType="solid">
        <fgColor indexed="9"/>
        <bgColor indexed="64"/>
      </patternFill>
    </fill>
  </fills>
  <borders count="59">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bottom style="medium">
        <color indexed="64"/>
      </bottom>
      <diagonal/>
    </border>
  </borders>
  <cellStyleXfs count="51">
    <xf numFmtId="0" fontId="0" fillId="0" borderId="0">
      <alignment vertical="center"/>
    </xf>
    <xf numFmtId="0" fontId="9" fillId="0" borderId="0"/>
    <xf numFmtId="0" fontId="10" fillId="0" borderId="1" applyNumberFormat="0" applyFont="0" applyFill="0" applyAlignment="0" applyProtection="0"/>
    <xf numFmtId="0" fontId="11" fillId="2" borderId="0" applyBorder="0">
      <alignment horizontal="left" vertical="center" indent="1"/>
    </xf>
    <xf numFmtId="176" fontId="12" fillId="0" borderId="0" applyFill="0" applyBorder="0" applyAlignment="0"/>
    <xf numFmtId="0" fontId="13" fillId="0" borderId="0">
      <alignment horizontal="left"/>
    </xf>
    <xf numFmtId="0" fontId="9" fillId="0" borderId="0" applyFill="0" applyBorder="0" applyAlignment="0" applyProtection="0"/>
    <xf numFmtId="0" fontId="14" fillId="0" borderId="0" applyFill="0" applyBorder="0" applyAlignment="0" applyProtection="0"/>
    <xf numFmtId="0" fontId="15" fillId="0" borderId="0" applyFill="0" applyBorder="0" applyAlignment="0" applyProtection="0"/>
    <xf numFmtId="0" fontId="4" fillId="0" borderId="0" applyFill="0" applyBorder="0" applyAlignment="0" applyProtection="0"/>
    <xf numFmtId="0" fontId="16" fillId="0" borderId="0" applyFill="0" applyBorder="0" applyAlignment="0" applyProtection="0"/>
    <xf numFmtId="0" fontId="17" fillId="0" borderId="0" applyFill="0" applyBorder="0" applyAlignment="0" applyProtection="0"/>
    <xf numFmtId="0" fontId="18" fillId="0" borderId="0" applyFill="0" applyBorder="0" applyAlignment="0" applyProtection="0"/>
    <xf numFmtId="0" fontId="19" fillId="0" borderId="0" applyFill="0" applyBorder="0" applyAlignment="0" applyProtection="0"/>
    <xf numFmtId="0" fontId="20" fillId="0" borderId="0" applyFill="0" applyBorder="0" applyAlignment="0" applyProtection="0"/>
    <xf numFmtId="0" fontId="21" fillId="0" borderId="0" applyFill="0" applyBorder="0" applyAlignment="0" applyProtection="0"/>
    <xf numFmtId="0" fontId="22" fillId="0" borderId="0" applyFill="0" applyBorder="0" applyAlignment="0" applyProtection="0"/>
    <xf numFmtId="0" fontId="23" fillId="0" borderId="0" applyFill="0" applyBorder="0" applyAlignment="0" applyProtection="0"/>
    <xf numFmtId="0" fontId="24" fillId="0" borderId="0" applyFill="0" applyBorder="0" applyAlignment="0" applyProtection="0"/>
    <xf numFmtId="0" fontId="25" fillId="0" borderId="0" applyFill="0" applyBorder="0" applyAlignment="0" applyProtection="0"/>
    <xf numFmtId="0" fontId="26" fillId="0" borderId="0" applyFill="0" applyBorder="0" applyAlignment="0" applyProtection="0"/>
    <xf numFmtId="0" fontId="27" fillId="0" borderId="0" applyFill="0" applyBorder="0" applyAlignment="0" applyProtection="0">
      <protection locked="0"/>
    </xf>
    <xf numFmtId="38" fontId="28" fillId="3" borderId="0" applyNumberFormat="0" applyBorder="0" applyAlignment="0" applyProtection="0"/>
    <xf numFmtId="0" fontId="4" fillId="0" borderId="2" applyNumberFormat="0" applyAlignment="0" applyProtection="0">
      <alignment horizontal="left" vertical="center"/>
    </xf>
    <xf numFmtId="0" fontId="4" fillId="0" borderId="3">
      <alignment horizontal="left" vertical="center"/>
    </xf>
    <xf numFmtId="10" fontId="28" fillId="4" borderId="4" applyNumberFormat="0" applyBorder="0" applyAlignment="0" applyProtection="0"/>
    <xf numFmtId="0" fontId="1" fillId="0" borderId="0"/>
    <xf numFmtId="0" fontId="29" fillId="3" borderId="0">
      <alignment horizontal="left" indent="1"/>
    </xf>
    <xf numFmtId="177" fontId="5" fillId="0" borderId="0"/>
    <xf numFmtId="177" fontId="5" fillId="0" borderId="0"/>
    <xf numFmtId="178" fontId="30" fillId="0" borderId="0"/>
    <xf numFmtId="0" fontId="31" fillId="0" borderId="0" applyFill="0" applyBorder="0" applyAlignment="0" applyProtection="0">
      <protection locked="0"/>
    </xf>
    <xf numFmtId="10" fontId="9" fillId="0" borderId="0" applyFont="0" applyFill="0" applyBorder="0" applyAlignment="0" applyProtection="0"/>
    <xf numFmtId="4" fontId="13" fillId="0" borderId="0">
      <alignment horizontal="right"/>
    </xf>
    <xf numFmtId="0" fontId="32" fillId="2" borderId="0">
      <alignment horizontal="left" indent="1"/>
    </xf>
    <xf numFmtId="4" fontId="33" fillId="0" borderId="0">
      <alignment horizontal="right"/>
    </xf>
    <xf numFmtId="0" fontId="34" fillId="0" borderId="0">
      <alignment horizontal="left"/>
    </xf>
    <xf numFmtId="0" fontId="35" fillId="0" borderId="0"/>
    <xf numFmtId="0" fontId="36" fillId="0" borderId="0">
      <alignment horizontal="center"/>
    </xf>
    <xf numFmtId="4" fontId="26" fillId="0" borderId="0" applyBorder="0" applyAlignment="0">
      <protection locked="0"/>
    </xf>
    <xf numFmtId="3" fontId="14" fillId="0" borderId="0" applyBorder="0" applyAlignment="0">
      <protection locked="0"/>
    </xf>
    <xf numFmtId="4" fontId="26" fillId="0" borderId="0" applyBorder="0" applyAlignment="0"/>
    <xf numFmtId="3" fontId="14" fillId="0" borderId="0" applyBorder="0" applyAlignment="0"/>
    <xf numFmtId="0" fontId="26" fillId="0" borderId="0" applyNumberFormat="0" applyFill="0" applyBorder="0" applyAlignment="0"/>
    <xf numFmtId="0" fontId="49" fillId="0" borderId="0" applyNumberFormat="0" applyFill="0" applyBorder="0" applyAlignment="0" applyProtection="0">
      <alignment vertical="center"/>
    </xf>
    <xf numFmtId="0" fontId="37" fillId="0" borderId="5"/>
    <xf numFmtId="6" fontId="37" fillId="0" borderId="0" applyFont="0" applyFill="0" applyBorder="0" applyAlignment="0" applyProtection="0"/>
    <xf numFmtId="0" fontId="6" fillId="0" borderId="0">
      <alignment vertical="center"/>
    </xf>
    <xf numFmtId="0" fontId="38" fillId="0" borderId="0">
      <alignment vertical="center"/>
    </xf>
    <xf numFmtId="0" fontId="37" fillId="0" borderId="0"/>
    <xf numFmtId="0" fontId="1" fillId="0" borderId="0">
      <alignment vertical="center"/>
    </xf>
  </cellStyleXfs>
  <cellXfs count="202">
    <xf numFmtId="0" fontId="0" fillId="0" borderId="0" xfId="0">
      <alignment vertical="center"/>
    </xf>
    <xf numFmtId="0" fontId="5" fillId="0" borderId="0" xfId="50" applyFont="1">
      <alignment vertical="center"/>
    </xf>
    <xf numFmtId="0" fontId="5" fillId="0" borderId="0" xfId="50" applyFont="1" applyAlignment="1">
      <alignment vertical="center"/>
    </xf>
    <xf numFmtId="0" fontId="42" fillId="0" borderId="0" xfId="49" applyFont="1"/>
    <xf numFmtId="0" fontId="9" fillId="0" borderId="0" xfId="49" applyFont="1"/>
    <xf numFmtId="0" fontId="9" fillId="0" borderId="0" xfId="49" applyFont="1" applyAlignment="1">
      <alignment wrapText="1"/>
    </xf>
    <xf numFmtId="0" fontId="14" fillId="0" borderId="0" xfId="49" applyFont="1"/>
    <xf numFmtId="0" fontId="9" fillId="5" borderId="6" xfId="49" applyFont="1" applyFill="1" applyBorder="1"/>
    <xf numFmtId="0" fontId="9" fillId="5" borderId="7" xfId="49" applyFont="1" applyFill="1" applyBorder="1" applyAlignment="1">
      <alignment horizontal="center"/>
    </xf>
    <xf numFmtId="0" fontId="9" fillId="5" borderId="8" xfId="49" applyFont="1" applyFill="1" applyBorder="1" applyAlignment="1">
      <alignment horizontal="center" wrapText="1"/>
    </xf>
    <xf numFmtId="0" fontId="9" fillId="6" borderId="9" xfId="49" applyFont="1" applyFill="1" applyBorder="1"/>
    <xf numFmtId="0" fontId="9" fillId="6" borderId="10" xfId="49" applyFont="1" applyFill="1" applyBorder="1"/>
    <xf numFmtId="0" fontId="43" fillId="6" borderId="10" xfId="49" applyFont="1" applyFill="1" applyBorder="1"/>
    <xf numFmtId="0" fontId="28" fillId="6" borderId="11" xfId="49" applyFont="1" applyFill="1" applyBorder="1" applyAlignment="1">
      <alignment wrapText="1"/>
    </xf>
    <xf numFmtId="0" fontId="44" fillId="0" borderId="12" xfId="49" applyFont="1" applyBorder="1" applyAlignment="1">
      <alignment horizontal="center"/>
    </xf>
    <xf numFmtId="0" fontId="9" fillId="0" borderId="13" xfId="49" applyFont="1" applyBorder="1"/>
    <xf numFmtId="0" fontId="43" fillId="0" borderId="13" xfId="49" applyFont="1" applyBorder="1" applyAlignment="1">
      <alignment wrapText="1"/>
    </xf>
    <xf numFmtId="0" fontId="28" fillId="0" borderId="14" xfId="49" applyFont="1" applyBorder="1" applyAlignment="1">
      <alignment wrapText="1"/>
    </xf>
    <xf numFmtId="0" fontId="9" fillId="0" borderId="12" xfId="49" applyFont="1" applyBorder="1"/>
    <xf numFmtId="0" fontId="9" fillId="0" borderId="13" xfId="49" applyFont="1" applyBorder="1" applyAlignment="1">
      <alignment horizontal="left" indent="1"/>
    </xf>
    <xf numFmtId="0" fontId="9" fillId="0" borderId="15" xfId="49" applyFont="1" applyBorder="1"/>
    <xf numFmtId="0" fontId="9" fillId="0" borderId="16" xfId="49" applyFont="1" applyBorder="1"/>
    <xf numFmtId="0" fontId="43" fillId="0" borderId="16" xfId="49" applyFont="1" applyBorder="1" applyAlignment="1">
      <alignment wrapText="1"/>
    </xf>
    <xf numFmtId="0" fontId="28" fillId="0" borderId="17" xfId="49" applyFont="1" applyBorder="1" applyAlignment="1">
      <alignment wrapText="1"/>
    </xf>
    <xf numFmtId="0" fontId="9" fillId="7" borderId="18" xfId="49" applyFont="1" applyFill="1" applyBorder="1" applyAlignment="1">
      <alignment horizontal="left"/>
    </xf>
    <xf numFmtId="0" fontId="9" fillId="7" borderId="19" xfId="49" applyFont="1" applyFill="1" applyBorder="1"/>
    <xf numFmtId="0" fontId="43" fillId="7" borderId="19" xfId="49" applyFont="1" applyFill="1" applyBorder="1" applyAlignment="1">
      <alignment wrapText="1"/>
    </xf>
    <xf numFmtId="0" fontId="28" fillId="7" borderId="20" xfId="49" applyFont="1" applyFill="1" applyBorder="1" applyAlignment="1">
      <alignment wrapText="1"/>
    </xf>
    <xf numFmtId="0" fontId="9" fillId="7" borderId="18" xfId="49" applyFont="1" applyFill="1" applyBorder="1"/>
    <xf numFmtId="0" fontId="9" fillId="0" borderId="21" xfId="49" applyFont="1" applyBorder="1"/>
    <xf numFmtId="0" fontId="9" fillId="0" borderId="22" xfId="49" applyFont="1" applyBorder="1"/>
    <xf numFmtId="0" fontId="43" fillId="0" borderId="22" xfId="49" applyFont="1" applyBorder="1" applyAlignment="1">
      <alignment wrapText="1"/>
    </xf>
    <xf numFmtId="0" fontId="28" fillId="0" borderId="23" xfId="49" applyFont="1" applyBorder="1" applyAlignment="1">
      <alignment wrapText="1"/>
    </xf>
    <xf numFmtId="0" fontId="9" fillId="6" borderId="18" xfId="49" applyFont="1" applyFill="1" applyBorder="1" applyAlignment="1">
      <alignment horizontal="left"/>
    </xf>
    <xf numFmtId="0" fontId="9" fillId="6" borderId="19" xfId="49" applyFont="1" applyFill="1" applyBorder="1"/>
    <xf numFmtId="0" fontId="43" fillId="6" borderId="19" xfId="49" applyFont="1" applyFill="1" applyBorder="1" applyAlignment="1">
      <alignment wrapText="1"/>
    </xf>
    <xf numFmtId="0" fontId="28" fillId="6" borderId="20" xfId="49" applyFont="1" applyFill="1" applyBorder="1" applyAlignment="1">
      <alignment wrapText="1"/>
    </xf>
    <xf numFmtId="179" fontId="43" fillId="0" borderId="13" xfId="49" applyNumberFormat="1" applyFont="1" applyBorder="1" applyAlignment="1">
      <alignment wrapText="1"/>
    </xf>
    <xf numFmtId="0" fontId="9" fillId="6" borderId="24" xfId="49" applyFont="1" applyFill="1" applyBorder="1"/>
    <xf numFmtId="0" fontId="9" fillId="6" borderId="25" xfId="49" applyFont="1" applyFill="1" applyBorder="1"/>
    <xf numFmtId="0" fontId="43" fillId="6" borderId="25" xfId="49" applyFont="1" applyFill="1" applyBorder="1" applyAlignment="1">
      <alignment wrapText="1"/>
    </xf>
    <xf numFmtId="0" fontId="9" fillId="6" borderId="26" xfId="49" applyFont="1" applyFill="1" applyBorder="1" applyAlignment="1">
      <alignment wrapText="1"/>
    </xf>
    <xf numFmtId="0" fontId="9" fillId="0" borderId="14" xfId="49" applyFont="1" applyBorder="1" applyAlignment="1">
      <alignment wrapText="1"/>
    </xf>
    <xf numFmtId="0" fontId="9" fillId="0" borderId="27" xfId="49" applyFont="1" applyBorder="1"/>
    <xf numFmtId="0" fontId="9" fillId="0" borderId="28" xfId="49" applyFont="1" applyBorder="1"/>
    <xf numFmtId="0" fontId="9" fillId="0" borderId="29" xfId="49" applyFont="1" applyBorder="1" applyAlignment="1">
      <alignment wrapText="1"/>
    </xf>
    <xf numFmtId="0" fontId="5" fillId="0" borderId="30" xfId="50" applyFont="1" applyFill="1" applyBorder="1" applyAlignment="1">
      <alignment vertical="top"/>
    </xf>
    <xf numFmtId="0" fontId="5" fillId="8" borderId="30" xfId="50" applyFont="1" applyFill="1" applyBorder="1" applyAlignment="1">
      <alignment horizontal="center" vertical="center" wrapText="1"/>
    </xf>
    <xf numFmtId="0" fontId="5" fillId="0" borderId="31" xfId="50" applyFont="1" applyFill="1" applyBorder="1" applyAlignment="1">
      <alignment vertical="top"/>
    </xf>
    <xf numFmtId="0" fontId="5" fillId="8" borderId="31" xfId="50" applyFont="1" applyFill="1" applyBorder="1" applyAlignment="1">
      <alignment horizontal="center" vertical="center" wrapText="1"/>
    </xf>
    <xf numFmtId="0" fontId="5" fillId="9" borderId="31" xfId="50" applyFont="1" applyFill="1" applyBorder="1" applyAlignment="1">
      <alignment vertical="top"/>
    </xf>
    <xf numFmtId="0" fontId="5" fillId="7" borderId="31" xfId="50" applyFont="1" applyFill="1" applyBorder="1" applyAlignment="1">
      <alignment horizontal="center" vertical="center" wrapText="1"/>
    </xf>
    <xf numFmtId="0" fontId="5" fillId="0" borderId="31" xfId="50" applyFont="1" applyBorder="1">
      <alignment vertical="center"/>
    </xf>
    <xf numFmtId="0" fontId="5" fillId="0" borderId="32" xfId="50" applyFont="1" applyFill="1" applyBorder="1" applyAlignment="1">
      <alignment vertical="top"/>
    </xf>
    <xf numFmtId="0" fontId="5" fillId="0" borderId="32" xfId="50" applyFont="1" applyBorder="1">
      <alignment vertical="center"/>
    </xf>
    <xf numFmtId="0" fontId="5" fillId="2" borderId="31" xfId="50" applyFont="1" applyFill="1" applyBorder="1" applyAlignment="1">
      <alignment vertical="top"/>
    </xf>
    <xf numFmtId="0" fontId="5" fillId="2" borderId="31" xfId="50" applyFont="1" applyFill="1" applyBorder="1" applyAlignment="1">
      <alignment horizontal="center" vertical="center"/>
    </xf>
    <xf numFmtId="0" fontId="5" fillId="7" borderId="31" xfId="50" applyFont="1" applyFill="1" applyBorder="1" applyAlignment="1">
      <alignment horizontal="center" vertical="center"/>
    </xf>
    <xf numFmtId="0" fontId="5" fillId="0" borderId="31" xfId="50" applyFont="1" applyFill="1" applyBorder="1" applyAlignment="1">
      <alignment horizontal="center" vertical="center"/>
    </xf>
    <xf numFmtId="14" fontId="1" fillId="0" borderId="37" xfId="50" quotePrefix="1" applyNumberFormat="1" applyFont="1" applyFill="1" applyBorder="1" applyAlignment="1">
      <alignment horizontal="center" vertical="top" shrinkToFit="1"/>
    </xf>
    <xf numFmtId="14" fontId="1" fillId="0" borderId="33" xfId="50" quotePrefix="1" applyNumberFormat="1" applyFont="1" applyFill="1" applyBorder="1" applyAlignment="1">
      <alignment horizontal="center" vertical="top" shrinkToFit="1"/>
    </xf>
    <xf numFmtId="14" fontId="1" fillId="0" borderId="33" xfId="50" applyNumberFormat="1" applyFont="1" applyFill="1" applyBorder="1" applyAlignment="1">
      <alignment horizontal="center" vertical="top" shrinkToFit="1"/>
    </xf>
    <xf numFmtId="14" fontId="1" fillId="0" borderId="35" xfId="50" applyNumberFormat="1" applyFont="1" applyFill="1" applyBorder="1" applyAlignment="1">
      <alignment horizontal="center" vertical="top" wrapText="1" shrinkToFit="1"/>
    </xf>
    <xf numFmtId="0" fontId="1" fillId="0" borderId="33" xfId="50" applyFont="1" applyFill="1" applyBorder="1" applyAlignment="1">
      <alignment horizontal="center" vertical="top" shrinkToFit="1"/>
    </xf>
    <xf numFmtId="0" fontId="1" fillId="0" borderId="36" xfId="50" applyFont="1" applyFill="1" applyBorder="1" applyAlignment="1">
      <alignment horizontal="center" vertical="top" shrinkToFit="1"/>
    </xf>
    <xf numFmtId="0" fontId="5" fillId="0" borderId="33" xfId="50" applyFont="1" applyFill="1" applyBorder="1" applyAlignment="1">
      <alignment vertical="top" wrapText="1"/>
    </xf>
    <xf numFmtId="0" fontId="1" fillId="0" borderId="33" xfId="50" applyFill="1" applyBorder="1" applyAlignment="1">
      <alignment vertical="top" wrapText="1"/>
    </xf>
    <xf numFmtId="0" fontId="1" fillId="0" borderId="34" xfId="50" applyFill="1" applyBorder="1" applyAlignment="1">
      <alignment vertical="top" wrapText="1"/>
    </xf>
    <xf numFmtId="0" fontId="8" fillId="0" borderId="33" xfId="50" applyFont="1" applyFill="1" applyBorder="1" applyAlignment="1">
      <alignment vertical="top" wrapText="1"/>
    </xf>
    <xf numFmtId="0" fontId="8" fillId="0" borderId="33" xfId="50" applyFont="1" applyFill="1" applyBorder="1" applyAlignment="1">
      <alignment vertical="top"/>
    </xf>
    <xf numFmtId="0" fontId="8" fillId="0" borderId="34" xfId="50" applyFont="1" applyFill="1" applyBorder="1" applyAlignment="1">
      <alignment vertical="top"/>
    </xf>
    <xf numFmtId="14" fontId="0" fillId="0" borderId="35" xfId="50" applyNumberFormat="1" applyFont="1" applyFill="1" applyBorder="1" applyAlignment="1">
      <alignment horizontal="center" vertical="top" wrapText="1" shrinkToFit="1"/>
    </xf>
    <xf numFmtId="0" fontId="5" fillId="0" borderId="34" xfId="50" applyFont="1" applyFill="1" applyBorder="1" applyAlignment="1">
      <alignment vertical="top" wrapText="1"/>
    </xf>
    <xf numFmtId="56" fontId="1" fillId="0" borderId="35" xfId="50" applyNumberFormat="1" applyFont="1" applyFill="1" applyBorder="1" applyAlignment="1">
      <alignment horizontal="center" vertical="top" wrapText="1" shrinkToFit="1"/>
    </xf>
    <xf numFmtId="56" fontId="1" fillId="0" borderId="33" xfId="50" quotePrefix="1" applyNumberFormat="1" applyFont="1" applyFill="1" applyBorder="1" applyAlignment="1">
      <alignment horizontal="center" vertical="top" shrinkToFit="1"/>
    </xf>
    <xf numFmtId="56" fontId="1" fillId="0" borderId="36" xfId="50" quotePrefix="1" applyNumberFormat="1" applyFont="1" applyFill="1" applyBorder="1" applyAlignment="1">
      <alignment horizontal="center" vertical="top" shrinkToFit="1"/>
    </xf>
    <xf numFmtId="14" fontId="1" fillId="0" borderId="55" xfId="50" quotePrefix="1" applyNumberFormat="1" applyFont="1" applyFill="1" applyBorder="1" applyAlignment="1">
      <alignment horizontal="center" vertical="top" shrinkToFit="1"/>
    </xf>
    <xf numFmtId="14" fontId="1" fillId="0" borderId="53" xfId="50" quotePrefix="1" applyNumberFormat="1" applyFont="1" applyFill="1" applyBorder="1" applyAlignment="1">
      <alignment horizontal="center" vertical="top" shrinkToFit="1"/>
    </xf>
    <xf numFmtId="14" fontId="1" fillId="0" borderId="53" xfId="50" applyNumberFormat="1" applyFont="1" applyFill="1" applyBorder="1" applyAlignment="1">
      <alignment horizontal="center" vertical="top" shrinkToFit="1"/>
    </xf>
    <xf numFmtId="56" fontId="1" fillId="0" borderId="56" xfId="50" applyNumberFormat="1" applyFont="1" applyFill="1" applyBorder="1" applyAlignment="1">
      <alignment horizontal="center" vertical="top" wrapText="1" shrinkToFit="1"/>
    </xf>
    <xf numFmtId="56" fontId="1" fillId="0" borderId="53" xfId="50" quotePrefix="1" applyNumberFormat="1" applyFont="1" applyFill="1" applyBorder="1" applyAlignment="1">
      <alignment horizontal="center" vertical="top" shrinkToFit="1"/>
    </xf>
    <xf numFmtId="56" fontId="1" fillId="0" borderId="57" xfId="50" quotePrefix="1" applyNumberFormat="1" applyFont="1" applyFill="1" applyBorder="1" applyAlignment="1">
      <alignment horizontal="center" vertical="top" shrinkToFit="1"/>
    </xf>
    <xf numFmtId="0" fontId="5" fillId="0" borderId="53" xfId="50" applyFont="1" applyFill="1" applyBorder="1" applyAlignment="1">
      <alignment vertical="top" wrapText="1"/>
    </xf>
    <xf numFmtId="0" fontId="1" fillId="0" borderId="53" xfId="50" applyFill="1" applyBorder="1" applyAlignment="1">
      <alignment vertical="top" wrapText="1"/>
    </xf>
    <xf numFmtId="0" fontId="1" fillId="0" borderId="54" xfId="50" applyFill="1" applyBorder="1" applyAlignment="1">
      <alignment vertical="top" wrapText="1"/>
    </xf>
    <xf numFmtId="0" fontId="8" fillId="0" borderId="53" xfId="50" applyFont="1" applyFill="1" applyBorder="1" applyAlignment="1">
      <alignment vertical="top" wrapText="1"/>
    </xf>
    <xf numFmtId="0" fontId="8" fillId="0" borderId="53" xfId="50" applyFont="1" applyFill="1" applyBorder="1" applyAlignment="1">
      <alignment vertical="top"/>
    </xf>
    <xf numFmtId="0" fontId="8" fillId="0" borderId="54" xfId="50" applyFont="1" applyFill="1" applyBorder="1" applyAlignment="1">
      <alignment vertical="top"/>
    </xf>
    <xf numFmtId="14" fontId="1" fillId="0" borderId="56" xfId="50" applyNumberFormat="1" applyFont="1" applyFill="1" applyBorder="1" applyAlignment="1">
      <alignment horizontal="center" vertical="top" wrapText="1" shrinkToFit="1"/>
    </xf>
    <xf numFmtId="0" fontId="1" fillId="0" borderId="53" xfId="50" applyFont="1" applyFill="1" applyBorder="1" applyAlignment="1">
      <alignment horizontal="center" vertical="top" shrinkToFit="1"/>
    </xf>
    <xf numFmtId="0" fontId="1" fillId="0" borderId="57" xfId="50" applyFont="1" applyFill="1" applyBorder="1" applyAlignment="1">
      <alignment horizontal="center" vertical="top" shrinkToFit="1"/>
    </xf>
    <xf numFmtId="56" fontId="0" fillId="0" borderId="35" xfId="50" applyNumberFormat="1" applyFont="1" applyFill="1" applyBorder="1" applyAlignment="1">
      <alignment horizontal="center" vertical="top" wrapText="1" shrinkToFit="1"/>
    </xf>
    <xf numFmtId="0" fontId="46" fillId="0" borderId="33" xfId="50" applyFont="1" applyFill="1" applyBorder="1" applyAlignment="1">
      <alignment vertical="top" wrapText="1"/>
    </xf>
    <xf numFmtId="0" fontId="46" fillId="0" borderId="33" xfId="50" applyFont="1" applyFill="1" applyBorder="1" applyAlignment="1">
      <alignment vertical="top"/>
    </xf>
    <xf numFmtId="0" fontId="46" fillId="0" borderId="34" xfId="50" applyFont="1" applyFill="1" applyBorder="1" applyAlignment="1">
      <alignment vertical="top"/>
    </xf>
    <xf numFmtId="0" fontId="1" fillId="0" borderId="33" xfId="50" applyFont="1" applyFill="1" applyBorder="1" applyAlignment="1">
      <alignment vertical="top" wrapText="1"/>
    </xf>
    <xf numFmtId="0" fontId="1" fillId="0" borderId="34" xfId="50" applyFont="1" applyFill="1" applyBorder="1" applyAlignment="1">
      <alignment vertical="top" wrapText="1"/>
    </xf>
    <xf numFmtId="14" fontId="1" fillId="0" borderId="47" xfId="50" quotePrefix="1" applyNumberFormat="1" applyFont="1" applyFill="1" applyBorder="1" applyAlignment="1">
      <alignment horizontal="center" vertical="top" shrinkToFit="1"/>
    </xf>
    <xf numFmtId="14" fontId="1" fillId="0" borderId="43" xfId="50" quotePrefix="1" applyNumberFormat="1" applyFont="1" applyFill="1" applyBorder="1" applyAlignment="1">
      <alignment horizontal="center" vertical="top" shrinkToFit="1"/>
    </xf>
    <xf numFmtId="14" fontId="1" fillId="0" borderId="43" xfId="50" applyNumberFormat="1" applyFont="1" applyFill="1" applyBorder="1" applyAlignment="1">
      <alignment horizontal="center" vertical="top" shrinkToFit="1"/>
    </xf>
    <xf numFmtId="14" fontId="0" fillId="9" borderId="37" xfId="50" quotePrefix="1" applyNumberFormat="1" applyFont="1" applyFill="1" applyBorder="1" applyAlignment="1">
      <alignment horizontal="center" vertical="top" shrinkToFit="1"/>
    </xf>
    <xf numFmtId="14" fontId="1" fillId="9" borderId="33" xfId="50" quotePrefix="1" applyNumberFormat="1" applyFont="1" applyFill="1" applyBorder="1" applyAlignment="1">
      <alignment horizontal="center" vertical="top" shrinkToFit="1"/>
    </xf>
    <xf numFmtId="14" fontId="1" fillId="9" borderId="33" xfId="50" applyNumberFormat="1" applyFont="1" applyFill="1" applyBorder="1" applyAlignment="1">
      <alignment horizontal="center" vertical="top" shrinkToFit="1"/>
    </xf>
    <xf numFmtId="56" fontId="0" fillId="0" borderId="42" xfId="50" applyNumberFormat="1" applyFont="1" applyFill="1" applyBorder="1" applyAlignment="1">
      <alignment horizontal="center" vertical="top" wrapText="1" shrinkToFit="1"/>
    </xf>
    <xf numFmtId="56" fontId="1" fillId="0" borderId="43" xfId="50" quotePrefix="1" applyNumberFormat="1" applyFont="1" applyFill="1" applyBorder="1" applyAlignment="1">
      <alignment horizontal="center" vertical="top" shrinkToFit="1"/>
    </xf>
    <xf numFmtId="56" fontId="1" fillId="0" borderId="46" xfId="50" quotePrefix="1" applyNumberFormat="1" applyFont="1" applyFill="1" applyBorder="1" applyAlignment="1">
      <alignment horizontal="center" vertical="top" shrinkToFit="1"/>
    </xf>
    <xf numFmtId="0" fontId="5" fillId="0" borderId="35" xfId="50" applyFont="1" applyFill="1" applyBorder="1" applyAlignment="1">
      <alignment horizontal="left" vertical="top" wrapText="1"/>
    </xf>
    <xf numFmtId="0" fontId="5" fillId="0" borderId="33" xfId="50" applyFont="1" applyFill="1" applyBorder="1" applyAlignment="1">
      <alignment horizontal="left" vertical="top" wrapText="1"/>
    </xf>
    <xf numFmtId="0" fontId="5" fillId="0" borderId="34" xfId="50" applyFont="1" applyFill="1" applyBorder="1" applyAlignment="1">
      <alignment horizontal="left" vertical="top" wrapText="1"/>
    </xf>
    <xf numFmtId="0" fontId="5" fillId="7" borderId="33" xfId="50" applyFont="1" applyFill="1" applyBorder="1" applyAlignment="1">
      <alignment vertical="top" wrapText="1"/>
    </xf>
    <xf numFmtId="0" fontId="5" fillId="7" borderId="33" xfId="50" applyFont="1" applyFill="1" applyBorder="1" applyAlignment="1">
      <alignment vertical="top"/>
    </xf>
    <xf numFmtId="0" fontId="5" fillId="7" borderId="34" xfId="50" applyFont="1" applyFill="1" applyBorder="1" applyAlignment="1">
      <alignment vertical="top"/>
    </xf>
    <xf numFmtId="14" fontId="1" fillId="2" borderId="37" xfId="50" quotePrefix="1" applyNumberFormat="1" applyFont="1" applyFill="1" applyBorder="1" applyAlignment="1">
      <alignment horizontal="center" vertical="top" shrinkToFit="1"/>
    </xf>
    <xf numFmtId="14" fontId="1" fillId="2" borderId="33" xfId="50" quotePrefix="1" applyNumberFormat="1" applyFont="1" applyFill="1" applyBorder="1" applyAlignment="1">
      <alignment horizontal="center" vertical="top" shrinkToFit="1"/>
    </xf>
    <xf numFmtId="14" fontId="1" fillId="2" borderId="33" xfId="50" applyNumberFormat="1" applyFont="1" applyFill="1" applyBorder="1" applyAlignment="1">
      <alignment horizontal="center" vertical="top" shrinkToFit="1"/>
    </xf>
    <xf numFmtId="56" fontId="0" fillId="2" borderId="35" xfId="50" applyNumberFormat="1" applyFont="1" applyFill="1" applyBorder="1" applyAlignment="1">
      <alignment horizontal="center" vertical="top" wrapText="1" shrinkToFit="1"/>
    </xf>
    <xf numFmtId="56" fontId="1" fillId="2" borderId="33" xfId="50" quotePrefix="1" applyNumberFormat="1" applyFont="1" applyFill="1" applyBorder="1" applyAlignment="1">
      <alignment horizontal="center" vertical="top" shrinkToFit="1"/>
    </xf>
    <xf numFmtId="56" fontId="1" fillId="2" borderId="36" xfId="50" quotePrefix="1" applyNumberFormat="1" applyFont="1" applyFill="1" applyBorder="1" applyAlignment="1">
      <alignment horizontal="center" vertical="top" shrinkToFit="1"/>
    </xf>
    <xf numFmtId="0" fontId="5" fillId="2" borderId="33" xfId="50" applyFont="1" applyFill="1" applyBorder="1" applyAlignment="1">
      <alignment vertical="top" wrapText="1"/>
    </xf>
    <xf numFmtId="0" fontId="1" fillId="2" borderId="33" xfId="50" applyFont="1" applyFill="1" applyBorder="1" applyAlignment="1">
      <alignment vertical="top" wrapText="1"/>
    </xf>
    <xf numFmtId="0" fontId="1" fillId="2" borderId="34" xfId="50" applyFont="1" applyFill="1" applyBorder="1" applyAlignment="1">
      <alignment vertical="top" wrapText="1"/>
    </xf>
    <xf numFmtId="0" fontId="45" fillId="9" borderId="35" xfId="44" applyFont="1" applyFill="1" applyBorder="1" applyAlignment="1">
      <alignment horizontal="left" vertical="top" wrapText="1"/>
    </xf>
    <xf numFmtId="0" fontId="45" fillId="9" borderId="33" xfId="44" applyFont="1" applyFill="1" applyBorder="1" applyAlignment="1">
      <alignment horizontal="left" vertical="top" wrapText="1"/>
    </xf>
    <xf numFmtId="0" fontId="45" fillId="9" borderId="34" xfId="44" applyFont="1" applyFill="1" applyBorder="1" applyAlignment="1">
      <alignment horizontal="left" vertical="top" wrapText="1"/>
    </xf>
    <xf numFmtId="0" fontId="5" fillId="9" borderId="35" xfId="50" applyFont="1" applyFill="1" applyBorder="1" applyAlignment="1">
      <alignment horizontal="left" vertical="top" wrapText="1"/>
    </xf>
    <xf numFmtId="0" fontId="5" fillId="9" borderId="33" xfId="50" applyFont="1" applyFill="1" applyBorder="1" applyAlignment="1">
      <alignment horizontal="left" vertical="top" wrapText="1"/>
    </xf>
    <xf numFmtId="0" fontId="5" fillId="9" borderId="34" xfId="50" applyFont="1" applyFill="1" applyBorder="1" applyAlignment="1">
      <alignment horizontal="left" vertical="top" wrapText="1"/>
    </xf>
    <xf numFmtId="0" fontId="6" fillId="0" borderId="40" xfId="50" applyFont="1" applyBorder="1" applyAlignment="1">
      <alignment horizontal="center" vertical="center"/>
    </xf>
    <xf numFmtId="0" fontId="6" fillId="0" borderId="3" xfId="50" applyFont="1" applyBorder="1" applyAlignment="1">
      <alignment horizontal="center" vertical="center"/>
    </xf>
    <xf numFmtId="0" fontId="6" fillId="0" borderId="41" xfId="50" applyFont="1" applyBorder="1" applyAlignment="1">
      <alignment horizontal="center" vertical="center"/>
    </xf>
    <xf numFmtId="14" fontId="0" fillId="0" borderId="47" xfId="50" applyNumberFormat="1" applyFont="1" applyBorder="1" applyAlignment="1">
      <alignment horizontal="center" vertical="center" wrapText="1"/>
    </xf>
    <xf numFmtId="14" fontId="1" fillId="0" borderId="43" xfId="50" applyNumberFormat="1" applyFont="1" applyBorder="1" applyAlignment="1">
      <alignment horizontal="center" vertical="center" wrapText="1"/>
    </xf>
    <xf numFmtId="14" fontId="1" fillId="0" borderId="44" xfId="50" applyNumberFormat="1" applyFont="1" applyBorder="1" applyAlignment="1">
      <alignment horizontal="center" vertical="center" wrapText="1"/>
    </xf>
    <xf numFmtId="14" fontId="1" fillId="0" borderId="48" xfId="50" applyNumberFormat="1" applyFont="1" applyBorder="1" applyAlignment="1">
      <alignment horizontal="center" vertical="center" wrapText="1"/>
    </xf>
    <xf numFmtId="14" fontId="1" fillId="0" borderId="0" xfId="50" applyNumberFormat="1" applyFont="1" applyBorder="1" applyAlignment="1">
      <alignment horizontal="center" vertical="center" wrapText="1"/>
    </xf>
    <xf numFmtId="14" fontId="1" fillId="0" borderId="49" xfId="50" applyNumberFormat="1" applyFont="1" applyBorder="1" applyAlignment="1">
      <alignment horizontal="center" vertical="center" wrapText="1"/>
    </xf>
    <xf numFmtId="14" fontId="1" fillId="0" borderId="50" xfId="50" applyNumberFormat="1" applyFont="1" applyBorder="1" applyAlignment="1">
      <alignment horizontal="center" vertical="center" wrapText="1"/>
    </xf>
    <xf numFmtId="14" fontId="1" fillId="0" borderId="51" xfId="50" applyNumberFormat="1" applyFont="1" applyBorder="1" applyAlignment="1">
      <alignment horizontal="center" vertical="center" wrapText="1"/>
    </xf>
    <xf numFmtId="14" fontId="1" fillId="0" borderId="52" xfId="50" applyNumberFormat="1" applyFont="1" applyBorder="1" applyAlignment="1">
      <alignment horizontal="center" vertical="center" wrapText="1"/>
    </xf>
    <xf numFmtId="14" fontId="1" fillId="0" borderId="47" xfId="50" applyNumberFormat="1" applyFont="1" applyBorder="1" applyAlignment="1">
      <alignment horizontal="center" vertical="center" wrapText="1"/>
    </xf>
    <xf numFmtId="14" fontId="1" fillId="0" borderId="47" xfId="50" applyNumberFormat="1" applyFont="1" applyBorder="1" applyAlignment="1">
      <alignment horizontal="center" vertical="center"/>
    </xf>
    <xf numFmtId="14" fontId="1" fillId="0" borderId="43" xfId="50" applyNumberFormat="1" applyFont="1" applyBorder="1" applyAlignment="1">
      <alignment horizontal="center" vertical="center"/>
    </xf>
    <xf numFmtId="14" fontId="1" fillId="0" borderId="44" xfId="50" applyNumberFormat="1" applyFont="1" applyBorder="1" applyAlignment="1">
      <alignment horizontal="center" vertical="center"/>
    </xf>
    <xf numFmtId="14" fontId="1" fillId="0" borderId="48" xfId="50" applyNumberFormat="1" applyFont="1" applyBorder="1" applyAlignment="1">
      <alignment horizontal="center" vertical="center"/>
    </xf>
    <xf numFmtId="14" fontId="1" fillId="0" borderId="0" xfId="50" applyNumberFormat="1" applyFont="1" applyBorder="1" applyAlignment="1">
      <alignment horizontal="center" vertical="center"/>
    </xf>
    <xf numFmtId="14" fontId="1" fillId="0" borderId="49" xfId="50" applyNumberFormat="1" applyFont="1" applyBorder="1" applyAlignment="1">
      <alignment horizontal="center" vertical="center"/>
    </xf>
    <xf numFmtId="14" fontId="1" fillId="0" borderId="50" xfId="50" applyNumberFormat="1" applyFont="1" applyBorder="1" applyAlignment="1">
      <alignment horizontal="center" vertical="center"/>
    </xf>
    <xf numFmtId="14" fontId="1" fillId="0" borderId="51" xfId="50" applyNumberFormat="1" applyFont="1" applyBorder="1" applyAlignment="1">
      <alignment horizontal="center" vertical="center"/>
    </xf>
    <xf numFmtId="14" fontId="1" fillId="0" borderId="52" xfId="50" applyNumberFormat="1" applyFont="1" applyBorder="1" applyAlignment="1">
      <alignment horizontal="center" vertical="center"/>
    </xf>
    <xf numFmtId="0" fontId="6" fillId="0" borderId="4" xfId="50" applyFont="1" applyBorder="1" applyAlignment="1">
      <alignment horizontal="center" vertical="center"/>
    </xf>
    <xf numFmtId="0" fontId="39" fillId="0" borderId="3" xfId="50" applyFont="1" applyBorder="1" applyAlignment="1">
      <alignment horizontal="center" vertical="center"/>
    </xf>
    <xf numFmtId="0" fontId="39" fillId="0" borderId="41" xfId="50" applyFont="1" applyBorder="1" applyAlignment="1">
      <alignment horizontal="center" vertical="center"/>
    </xf>
    <xf numFmtId="0" fontId="0" fillId="0" borderId="47" xfId="50" applyFont="1" applyBorder="1" applyAlignment="1">
      <alignment horizontal="center" vertical="center" wrapText="1" shrinkToFit="1"/>
    </xf>
    <xf numFmtId="0" fontId="1" fillId="0" borderId="43" xfId="50" applyBorder="1" applyAlignment="1">
      <alignment horizontal="center" vertical="center" wrapText="1" shrinkToFit="1"/>
    </xf>
    <xf numFmtId="0" fontId="1" fillId="0" borderId="44" xfId="50" applyBorder="1" applyAlignment="1">
      <alignment horizontal="center" vertical="center" wrapText="1" shrinkToFit="1"/>
    </xf>
    <xf numFmtId="0" fontId="1" fillId="0" borderId="48" xfId="50" applyBorder="1" applyAlignment="1">
      <alignment horizontal="center" vertical="center" wrapText="1" shrinkToFit="1"/>
    </xf>
    <xf numFmtId="0" fontId="1" fillId="0" borderId="0" xfId="50" applyBorder="1" applyAlignment="1">
      <alignment horizontal="center" vertical="center" wrapText="1" shrinkToFit="1"/>
    </xf>
    <xf numFmtId="0" fontId="1" fillId="0" borderId="49" xfId="50" applyBorder="1" applyAlignment="1">
      <alignment horizontal="center" vertical="center" wrapText="1" shrinkToFit="1"/>
    </xf>
    <xf numFmtId="0" fontId="1" fillId="0" borderId="50" xfId="50" applyBorder="1" applyAlignment="1">
      <alignment horizontal="center" vertical="center" wrapText="1" shrinkToFit="1"/>
    </xf>
    <xf numFmtId="0" fontId="1" fillId="0" borderId="51" xfId="50" applyBorder="1" applyAlignment="1">
      <alignment horizontal="center" vertical="center" wrapText="1" shrinkToFit="1"/>
    </xf>
    <xf numFmtId="0" fontId="1" fillId="0" borderId="52" xfId="50" applyBorder="1" applyAlignment="1">
      <alignment horizontal="center" vertical="center" wrapText="1" shrinkToFit="1"/>
    </xf>
    <xf numFmtId="0" fontId="39" fillId="0" borderId="40" xfId="50" applyFont="1" applyBorder="1" applyAlignment="1">
      <alignment horizontal="center" vertical="center"/>
    </xf>
    <xf numFmtId="0" fontId="39" fillId="0" borderId="38" xfId="50" applyFont="1" applyBorder="1" applyAlignment="1">
      <alignment horizontal="center" vertical="center" shrinkToFit="1"/>
    </xf>
    <xf numFmtId="0" fontId="39" fillId="0" borderId="3" xfId="50" applyFont="1" applyBorder="1" applyAlignment="1">
      <alignment horizontal="center" vertical="center" shrinkToFit="1"/>
    </xf>
    <xf numFmtId="0" fontId="39" fillId="0" borderId="39" xfId="50" applyFont="1" applyBorder="1" applyAlignment="1">
      <alignment horizontal="center" vertical="center" shrinkToFit="1"/>
    </xf>
    <xf numFmtId="0" fontId="6" fillId="0" borderId="47" xfId="50" applyFont="1" applyBorder="1" applyAlignment="1">
      <alignment horizontal="center" vertical="center" wrapText="1" shrinkToFit="1"/>
    </xf>
    <xf numFmtId="0" fontId="6" fillId="0" borderId="43" xfId="50" applyFont="1" applyBorder="1" applyAlignment="1">
      <alignment horizontal="center" vertical="center" shrinkToFit="1"/>
    </xf>
    <xf numFmtId="0" fontId="6" fillId="0" borderId="44" xfId="50" applyFont="1" applyBorder="1" applyAlignment="1">
      <alignment horizontal="center" vertical="center" shrinkToFit="1"/>
    </xf>
    <xf numFmtId="0" fontId="6" fillId="0" borderId="48" xfId="50" applyFont="1" applyBorder="1" applyAlignment="1">
      <alignment horizontal="center" vertical="center" shrinkToFit="1"/>
    </xf>
    <xf numFmtId="0" fontId="6" fillId="0" borderId="0" xfId="50" applyFont="1" applyBorder="1" applyAlignment="1">
      <alignment horizontal="center" vertical="center" shrinkToFit="1"/>
    </xf>
    <xf numFmtId="0" fontId="6" fillId="0" borderId="49" xfId="50" applyFont="1" applyBorder="1" applyAlignment="1">
      <alignment horizontal="center" vertical="center" shrinkToFit="1"/>
    </xf>
    <xf numFmtId="0" fontId="6" fillId="0" borderId="50" xfId="50" applyFont="1" applyBorder="1" applyAlignment="1">
      <alignment horizontal="center" vertical="center" shrinkToFit="1"/>
    </xf>
    <xf numFmtId="0" fontId="6" fillId="0" borderId="51" xfId="50" applyFont="1" applyBorder="1" applyAlignment="1">
      <alignment horizontal="center" vertical="center" shrinkToFit="1"/>
    </xf>
    <xf numFmtId="0" fontId="6" fillId="0" borderId="52" xfId="50" applyFont="1" applyBorder="1" applyAlignment="1">
      <alignment horizontal="center" vertical="center" shrinkToFit="1"/>
    </xf>
    <xf numFmtId="14" fontId="0" fillId="2" borderId="35" xfId="50" applyNumberFormat="1" applyFont="1" applyFill="1" applyBorder="1" applyAlignment="1">
      <alignment horizontal="center" vertical="top" wrapText="1" shrinkToFit="1"/>
    </xf>
    <xf numFmtId="0" fontId="1" fillId="2" borderId="33" xfId="50" applyFont="1" applyFill="1" applyBorder="1" applyAlignment="1">
      <alignment horizontal="center" vertical="top" shrinkToFit="1"/>
    </xf>
    <xf numFmtId="0" fontId="1" fillId="2" borderId="36" xfId="50" applyFont="1" applyFill="1" applyBorder="1" applyAlignment="1">
      <alignment horizontal="center" vertical="top" shrinkToFit="1"/>
    </xf>
    <xf numFmtId="49" fontId="40" fillId="0" borderId="4" xfId="50" applyNumberFormat="1" applyFont="1" applyFill="1" applyBorder="1" applyAlignment="1">
      <alignment horizontal="center" vertical="top"/>
    </xf>
    <xf numFmtId="0" fontId="5" fillId="9" borderId="35" xfId="50" applyFont="1" applyFill="1" applyBorder="1" applyAlignment="1">
      <alignment vertical="top" wrapText="1"/>
    </xf>
    <xf numFmtId="0" fontId="5" fillId="9" borderId="33" xfId="50" applyFont="1" applyFill="1" applyBorder="1" applyAlignment="1">
      <alignment vertical="top" wrapText="1"/>
    </xf>
    <xf numFmtId="0" fontId="5" fillId="9" borderId="34" xfId="50" applyFont="1" applyFill="1" applyBorder="1" applyAlignment="1">
      <alignment vertical="top" wrapText="1"/>
    </xf>
    <xf numFmtId="0" fontId="5" fillId="0" borderId="42" xfId="50" applyFont="1" applyFill="1" applyBorder="1" applyAlignment="1">
      <alignment vertical="top" wrapText="1"/>
    </xf>
    <xf numFmtId="0" fontId="5" fillId="0" borderId="43" xfId="50" applyFont="1" applyFill="1" applyBorder="1" applyAlignment="1">
      <alignment vertical="top" wrapText="1"/>
    </xf>
    <xf numFmtId="0" fontId="5" fillId="0" borderId="44" xfId="50" applyFont="1" applyFill="1" applyBorder="1" applyAlignment="1">
      <alignment vertical="top" wrapText="1"/>
    </xf>
    <xf numFmtId="0" fontId="41" fillId="3" borderId="30" xfId="50" applyFont="1" applyFill="1" applyBorder="1" applyAlignment="1">
      <alignment horizontal="center" vertical="center"/>
    </xf>
    <xf numFmtId="0" fontId="41" fillId="3" borderId="45" xfId="50" applyFont="1" applyFill="1" applyBorder="1" applyAlignment="1">
      <alignment horizontal="center" vertical="center"/>
    </xf>
    <xf numFmtId="0" fontId="5" fillId="0" borderId="35" xfId="50" applyFont="1" applyFill="1" applyBorder="1" applyAlignment="1">
      <alignment vertical="top" wrapText="1"/>
    </xf>
    <xf numFmtId="0" fontId="1" fillId="0" borderId="4" xfId="50" applyFont="1" applyBorder="1" applyAlignment="1">
      <alignment horizontal="center" vertical="center"/>
    </xf>
    <xf numFmtId="0" fontId="39" fillId="0" borderId="38" xfId="50" applyFont="1" applyBorder="1" applyAlignment="1">
      <alignment horizontal="center" vertical="center"/>
    </xf>
    <xf numFmtId="0" fontId="7" fillId="0" borderId="3" xfId="50" applyFont="1" applyBorder="1" applyAlignment="1">
      <alignment horizontal="center" vertical="center"/>
    </xf>
    <xf numFmtId="0" fontId="7" fillId="0" borderId="39" xfId="50" applyFont="1" applyBorder="1" applyAlignment="1">
      <alignment horizontal="center" vertical="center"/>
    </xf>
    <xf numFmtId="0" fontId="5" fillId="0" borderId="42" xfId="50" applyFont="1" applyFill="1" applyBorder="1" applyAlignment="1">
      <alignment horizontal="left" vertical="top" wrapText="1"/>
    </xf>
    <xf numFmtId="0" fontId="5" fillId="0" borderId="43" xfId="50" applyFont="1" applyFill="1" applyBorder="1" applyAlignment="1">
      <alignment horizontal="left" vertical="top" wrapText="1"/>
    </xf>
    <xf numFmtId="0" fontId="5" fillId="0" borderId="44" xfId="50" applyFont="1" applyFill="1" applyBorder="1" applyAlignment="1">
      <alignment horizontal="left" vertical="top" wrapText="1"/>
    </xf>
    <xf numFmtId="14" fontId="0" fillId="0" borderId="42" xfId="50" applyNumberFormat="1" applyFont="1" applyFill="1" applyBorder="1" applyAlignment="1">
      <alignment horizontal="center" vertical="top" wrapText="1" shrinkToFit="1"/>
    </xf>
    <xf numFmtId="0" fontId="1" fillId="0" borderId="43" xfId="50" applyFont="1" applyFill="1" applyBorder="1" applyAlignment="1">
      <alignment horizontal="center" vertical="top" shrinkToFit="1"/>
    </xf>
    <xf numFmtId="0" fontId="1" fillId="0" borderId="46" xfId="50" applyFont="1" applyFill="1" applyBorder="1" applyAlignment="1">
      <alignment horizontal="center" vertical="top" shrinkToFit="1"/>
    </xf>
    <xf numFmtId="0" fontId="8" fillId="2" borderId="33" xfId="50" applyFont="1" applyFill="1" applyBorder="1" applyAlignment="1">
      <alignment vertical="top" wrapText="1"/>
    </xf>
    <xf numFmtId="0" fontId="8" fillId="2" borderId="33" xfId="50" applyFont="1" applyFill="1" applyBorder="1" applyAlignment="1">
      <alignment vertical="top"/>
    </xf>
    <xf numFmtId="0" fontId="8" fillId="2" borderId="34" xfId="50" applyFont="1" applyFill="1" applyBorder="1" applyAlignment="1">
      <alignment vertical="top"/>
    </xf>
    <xf numFmtId="0" fontId="43" fillId="0" borderId="16" xfId="49" applyFont="1" applyBorder="1" applyAlignment="1">
      <alignment vertical="top" wrapText="1"/>
    </xf>
    <xf numFmtId="0" fontId="43" fillId="0" borderId="58" xfId="49" applyFont="1" applyBorder="1" applyAlignment="1">
      <alignment vertical="top" wrapText="1"/>
    </xf>
  </cellXfs>
  <cellStyles count="51">
    <cellStyle name="､@ｯ・laroux" xfId="1"/>
    <cellStyle name="121" xfId="2"/>
    <cellStyle name="Body text" xfId="3"/>
    <cellStyle name="Calc Currency (0)" xfId="4"/>
    <cellStyle name="entry" xfId="5"/>
    <cellStyle name="Fon10" xfId="6"/>
    <cellStyle name="Fon10B" xfId="7"/>
    <cellStyle name="Fon12" xfId="8"/>
    <cellStyle name="Fon12B" xfId="9"/>
    <cellStyle name="Fon14" xfId="10"/>
    <cellStyle name="Fon14B" xfId="11"/>
    <cellStyle name="Fon18B" xfId="12"/>
    <cellStyle name="Fon4" xfId="13"/>
    <cellStyle name="Fon5" xfId="14"/>
    <cellStyle name="Fon6" xfId="15"/>
    <cellStyle name="Fon6B" xfId="16"/>
    <cellStyle name="Fon7" xfId="17"/>
    <cellStyle name="Fon7B" xfId="18"/>
    <cellStyle name="Fon8B" xfId="19"/>
    <cellStyle name="Fon9" xfId="20"/>
    <cellStyle name="Fon9B" xfId="21"/>
    <cellStyle name="Grey" xfId="22"/>
    <cellStyle name="Header1" xfId="23"/>
    <cellStyle name="Header2" xfId="24"/>
    <cellStyle name="Input [yellow]" xfId="25"/>
    <cellStyle name="J401K" xfId="26"/>
    <cellStyle name="NonPrint_Heading" xfId="27"/>
    <cellStyle name="Normal - Style1" xfId="28"/>
    <cellStyle name="Normal - Style1 2" xfId="29"/>
    <cellStyle name="Normal - Style1_sstBA0E" xfId="30"/>
    <cellStyle name="OCR12" xfId="31"/>
    <cellStyle name="Percent [2]" xfId="32"/>
    <cellStyle name="price" xfId="33"/>
    <cellStyle name="Product Title" xfId="34"/>
    <cellStyle name="revised" xfId="35"/>
    <cellStyle name="section" xfId="36"/>
    <cellStyle name="subhead" xfId="37"/>
    <cellStyle name="title" xfId="38"/>
    <cellStyle name="Unlock" xfId="39"/>
    <cellStyle name="UnlockBold" xfId="40"/>
    <cellStyle name="XFormula" xfId="41"/>
    <cellStyle name="XFormulaBold" xfId="42"/>
    <cellStyle name="XLock" xfId="43"/>
    <cellStyle name="ハイパーリンク" xfId="44" builtinId="8"/>
    <cellStyle name="下点線" xfId="45"/>
    <cellStyle name="通貨 2" xfId="46"/>
    <cellStyle name="標準" xfId="0" builtinId="0"/>
    <cellStyle name="標準 2" xfId="47"/>
    <cellStyle name="標準 3" xfId="48"/>
    <cellStyle name="標準 4" xfId="49"/>
    <cellStyle name="標準_【三喜物流システム】物流業務改善_QA票" xfId="5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16</xdr:col>
      <xdr:colOff>76200</xdr:colOff>
      <xdr:row>14</xdr:row>
      <xdr:rowOff>190500</xdr:rowOff>
    </xdr:to>
    <xdr:sp macro="" textlink="">
      <xdr:nvSpPr>
        <xdr:cNvPr id="1025"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6"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7"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8"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30</xdr:col>
      <xdr:colOff>95250</xdr:colOff>
      <xdr:row>12</xdr:row>
      <xdr:rowOff>647700</xdr:rowOff>
    </xdr:from>
    <xdr:to>
      <xdr:col>42</xdr:col>
      <xdr:colOff>28575</xdr:colOff>
      <xdr:row>12</xdr:row>
      <xdr:rowOff>1790700</xdr:rowOff>
    </xdr:to>
    <xdr:pic>
      <xdr:nvPicPr>
        <xdr:cNvPr id="1029" name="図 8"/>
        <xdr:cNvPicPr>
          <a:picLocks noChangeAspect="1" noChangeArrowheads="1"/>
        </xdr:cNvPicPr>
      </xdr:nvPicPr>
      <xdr:blipFill>
        <a:blip xmlns:r="http://schemas.openxmlformats.org/officeDocument/2006/relationships" r:embed="rId1" cstate="print"/>
        <a:srcRect/>
        <a:stretch>
          <a:fillRect/>
        </a:stretch>
      </xdr:blipFill>
      <xdr:spPr bwMode="auto">
        <a:xfrm>
          <a:off x="7810500" y="5381625"/>
          <a:ext cx="2905125" cy="1143000"/>
        </a:xfrm>
        <a:prstGeom prst="rect">
          <a:avLst/>
        </a:prstGeom>
        <a:solidFill>
          <a:srgbClr val="EEECE1"/>
        </a:solid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504825</xdr:colOff>
      <xdr:row>53</xdr:row>
      <xdr:rowOff>19050</xdr:rowOff>
    </xdr:from>
    <xdr:to>
      <xdr:col>3</xdr:col>
      <xdr:colOff>514350</xdr:colOff>
      <xdr:row>60</xdr:row>
      <xdr:rowOff>47625</xdr:rowOff>
    </xdr:to>
    <xdr:grpSp>
      <xdr:nvGrpSpPr>
        <xdr:cNvPr id="2049" name="グループ化 1"/>
        <xdr:cNvGrpSpPr>
          <a:grpSpLocks/>
        </xdr:cNvGrpSpPr>
      </xdr:nvGrpSpPr>
      <xdr:grpSpPr bwMode="auto">
        <a:xfrm>
          <a:off x="790575" y="9191625"/>
          <a:ext cx="5124450" cy="1162050"/>
          <a:chOff x="794908" y="9317182"/>
          <a:chExt cx="5116650" cy="1181966"/>
        </a:xfrm>
      </xdr:grpSpPr>
      <xdr:sp macro="" textlink="">
        <xdr:nvSpPr>
          <xdr:cNvPr id="3" name="フローチャート : 書類 2"/>
          <xdr:cNvSpPr/>
        </xdr:nvSpPr>
        <xdr:spPr>
          <a:xfrm>
            <a:off x="3067918" y="9636894"/>
            <a:ext cx="351889" cy="280959"/>
          </a:xfrm>
          <a:prstGeom prst="flowChartDocumen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a:solidFill>
                  <a:sysClr val="windowText" lastClr="000000"/>
                </a:solidFill>
                <a:latin typeface="Arial Unicode MS" pitchFamily="50" charset="-128"/>
                <a:ea typeface="Arial Unicode MS" pitchFamily="50" charset="-128"/>
                <a:cs typeface="Arial Unicode MS" pitchFamily="50" charset="-128"/>
              </a:rPr>
              <a:t>File</a:t>
            </a:r>
            <a:endParaRPr kumimoji="1" lang="ja-JP" altLang="en-US" sz="700">
              <a:solidFill>
                <a:sysClr val="windowText" lastClr="000000"/>
              </a:solidFill>
              <a:latin typeface="Arial Unicode MS" pitchFamily="50" charset="-128"/>
              <a:ea typeface="Arial Unicode MS" pitchFamily="50" charset="-128"/>
              <a:cs typeface="Arial Unicode MS" pitchFamily="50" charset="-128"/>
            </a:endParaRPr>
          </a:p>
        </xdr:txBody>
      </xdr:sp>
      <xdr:grpSp>
        <xdr:nvGrpSpPr>
          <xdr:cNvPr id="2051" name="グループ化 3"/>
          <xdr:cNvGrpSpPr>
            <a:grpSpLocks/>
          </xdr:cNvGrpSpPr>
        </xdr:nvGrpSpPr>
        <xdr:grpSpPr bwMode="auto">
          <a:xfrm>
            <a:off x="2133600" y="9318914"/>
            <a:ext cx="682336" cy="1180234"/>
            <a:chOff x="323850" y="9144000"/>
            <a:chExt cx="685800" cy="1162050"/>
          </a:xfrm>
        </xdr:grpSpPr>
        <xdr:sp macro="" textlink="">
          <xdr:nvSpPr>
            <xdr:cNvPr id="2066" name="server"/>
            <xdr:cNvSpPr>
              <a:spLocks noEditPoints="1" noChangeArrowheads="1"/>
            </xdr:cNvSpPr>
          </xdr:nvSpPr>
          <xdr:spPr bwMode="auto">
            <a:xfrm>
              <a:off x="504825" y="9144000"/>
              <a:ext cx="333375" cy="542925"/>
            </a:xfrm>
            <a:custGeom>
              <a:avLst/>
              <a:gdLst>
                <a:gd name="T0" fmla="*/ 0 w 21600"/>
                <a:gd name="T1" fmla="*/ 0 h 21600"/>
                <a:gd name="T2" fmla="*/ 2147483647 w 21600"/>
                <a:gd name="T3" fmla="*/ 0 h 21600"/>
                <a:gd name="T4" fmla="*/ 2147483647 w 21600"/>
                <a:gd name="T5" fmla="*/ 0 h 21600"/>
                <a:gd name="T6" fmla="*/ 2147483647 w 21600"/>
                <a:gd name="T7" fmla="*/ 2147483647 h 21600"/>
                <a:gd name="T8" fmla="*/ 2147483647 w 21600"/>
                <a:gd name="T9" fmla="*/ 2147483647 h 21600"/>
                <a:gd name="T10" fmla="*/ 2147483647 w 21600"/>
                <a:gd name="T11" fmla="*/ 2147483647 h 21600"/>
                <a:gd name="T12" fmla="*/ 0 w 21600"/>
                <a:gd name="T13" fmla="*/ 2147483647 h 21600"/>
                <a:gd name="T14" fmla="*/ 0 w 21600"/>
                <a:gd name="T15" fmla="*/ 2147483647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20" name="角丸四角形吹き出し 19"/>
            <xdr:cNvSpPr/>
          </xdr:nvSpPr>
          <xdr:spPr>
            <a:xfrm>
              <a:off x="326150" y="9848179"/>
              <a:ext cx="688233" cy="457871"/>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EAI</a:t>
              </a:r>
              <a:r>
                <a:rPr kumimoji="1" lang="ja-JP" altLang="en-US" sz="1000">
                  <a:solidFill>
                    <a:sysClr val="windowText" lastClr="000000"/>
                  </a:solidFill>
                </a:rPr>
                <a:t> </a:t>
              </a:r>
              <a:r>
                <a:rPr kumimoji="1" lang="en-US" altLang="ja-JP" sz="1000">
                  <a:solidFill>
                    <a:sysClr val="windowText" lastClr="000000"/>
                  </a:solidFill>
                </a:rPr>
                <a:t>System</a:t>
              </a:r>
              <a:endParaRPr kumimoji="1" lang="ja-JP" altLang="en-US" sz="1000">
                <a:solidFill>
                  <a:sysClr val="windowText" lastClr="000000"/>
                </a:solidFill>
              </a:endParaRPr>
            </a:p>
          </xdr:txBody>
        </xdr:sp>
      </xdr:grpSp>
      <xdr:grpSp>
        <xdr:nvGrpSpPr>
          <xdr:cNvPr id="2052" name="グループ化 4"/>
          <xdr:cNvGrpSpPr>
            <a:grpSpLocks/>
          </xdr:cNvGrpSpPr>
        </xdr:nvGrpSpPr>
        <xdr:grpSpPr bwMode="auto">
          <a:xfrm>
            <a:off x="3732932" y="9318048"/>
            <a:ext cx="638175" cy="1044286"/>
            <a:chOff x="342899" y="9144000"/>
            <a:chExt cx="638175" cy="1028700"/>
          </a:xfrm>
        </xdr:grpSpPr>
        <xdr:sp macro="" textlink="">
          <xdr:nvSpPr>
            <xdr:cNvPr id="2064" name="server"/>
            <xdr:cNvSpPr>
              <a:spLocks noEditPoints="1" noChangeArrowheads="1"/>
            </xdr:cNvSpPr>
          </xdr:nvSpPr>
          <xdr:spPr bwMode="auto">
            <a:xfrm>
              <a:off x="504825" y="9144000"/>
              <a:ext cx="333375" cy="542925"/>
            </a:xfrm>
            <a:custGeom>
              <a:avLst/>
              <a:gdLst>
                <a:gd name="T0" fmla="*/ 0 w 21600"/>
                <a:gd name="T1" fmla="*/ 0 h 21600"/>
                <a:gd name="T2" fmla="*/ 2147483647 w 21600"/>
                <a:gd name="T3" fmla="*/ 0 h 21600"/>
                <a:gd name="T4" fmla="*/ 2147483647 w 21600"/>
                <a:gd name="T5" fmla="*/ 0 h 21600"/>
                <a:gd name="T6" fmla="*/ 2147483647 w 21600"/>
                <a:gd name="T7" fmla="*/ 2147483647 h 21600"/>
                <a:gd name="T8" fmla="*/ 2147483647 w 21600"/>
                <a:gd name="T9" fmla="*/ 2147483647 h 21600"/>
                <a:gd name="T10" fmla="*/ 2147483647 w 21600"/>
                <a:gd name="T11" fmla="*/ 2147483647 h 21600"/>
                <a:gd name="T12" fmla="*/ 0 w 21600"/>
                <a:gd name="T13" fmla="*/ 2147483647 h 21600"/>
                <a:gd name="T14" fmla="*/ 0 w 21600"/>
                <a:gd name="T15" fmla="*/ 2147483647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8" name="角丸四角形吹き出し 17"/>
            <xdr:cNvSpPr/>
          </xdr:nvSpPr>
          <xdr:spPr>
            <a:xfrm>
              <a:off x="343620" y="9849377"/>
              <a:ext cx="637203" cy="324484"/>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Medius</a:t>
              </a:r>
              <a:endParaRPr kumimoji="1" lang="ja-JP" altLang="en-US" sz="1000">
                <a:solidFill>
                  <a:sysClr val="windowText" lastClr="000000"/>
                </a:solidFill>
              </a:endParaRPr>
            </a:p>
          </xdr:txBody>
        </xdr:sp>
      </xdr:grpSp>
      <xdr:grpSp>
        <xdr:nvGrpSpPr>
          <xdr:cNvPr id="2053" name="グループ化 5"/>
          <xdr:cNvGrpSpPr>
            <a:grpSpLocks/>
          </xdr:cNvGrpSpPr>
        </xdr:nvGrpSpPr>
        <xdr:grpSpPr bwMode="auto">
          <a:xfrm>
            <a:off x="5323605" y="9317182"/>
            <a:ext cx="587953" cy="1044286"/>
            <a:chOff x="419100" y="9144000"/>
            <a:chExt cx="590550" cy="1028700"/>
          </a:xfrm>
        </xdr:grpSpPr>
        <xdr:sp macro="" textlink="">
          <xdr:nvSpPr>
            <xdr:cNvPr id="2062" name="server"/>
            <xdr:cNvSpPr>
              <a:spLocks noEditPoints="1" noChangeArrowheads="1"/>
            </xdr:cNvSpPr>
          </xdr:nvSpPr>
          <xdr:spPr bwMode="auto">
            <a:xfrm>
              <a:off x="504825" y="9144000"/>
              <a:ext cx="333375" cy="542925"/>
            </a:xfrm>
            <a:custGeom>
              <a:avLst/>
              <a:gdLst>
                <a:gd name="T0" fmla="*/ 0 w 21600"/>
                <a:gd name="T1" fmla="*/ 0 h 21600"/>
                <a:gd name="T2" fmla="*/ 2147483647 w 21600"/>
                <a:gd name="T3" fmla="*/ 0 h 21600"/>
                <a:gd name="T4" fmla="*/ 2147483647 w 21600"/>
                <a:gd name="T5" fmla="*/ 0 h 21600"/>
                <a:gd name="T6" fmla="*/ 2147483647 w 21600"/>
                <a:gd name="T7" fmla="*/ 2147483647 h 21600"/>
                <a:gd name="T8" fmla="*/ 2147483647 w 21600"/>
                <a:gd name="T9" fmla="*/ 2147483647 h 21600"/>
                <a:gd name="T10" fmla="*/ 2147483647 w 21600"/>
                <a:gd name="T11" fmla="*/ 2147483647 h 21600"/>
                <a:gd name="T12" fmla="*/ 0 w 21600"/>
                <a:gd name="T13" fmla="*/ 2147483647 h 21600"/>
                <a:gd name="T14" fmla="*/ 0 w 21600"/>
                <a:gd name="T15" fmla="*/ 2147483647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6" name="角丸四角形吹き出し 15"/>
            <xdr:cNvSpPr/>
          </xdr:nvSpPr>
          <xdr:spPr>
            <a:xfrm>
              <a:off x="417394" y="9850230"/>
              <a:ext cx="592256" cy="324484"/>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sfdc</a:t>
              </a:r>
              <a:endParaRPr kumimoji="1" lang="ja-JP" altLang="en-US" sz="1000">
                <a:solidFill>
                  <a:sysClr val="windowText" lastClr="000000"/>
                </a:solidFill>
              </a:endParaRPr>
            </a:p>
          </xdr:txBody>
        </xdr:sp>
      </xdr:grpSp>
      <xdr:grpSp>
        <xdr:nvGrpSpPr>
          <xdr:cNvPr id="2054" name="グループ化 6"/>
          <xdr:cNvGrpSpPr>
            <a:grpSpLocks/>
          </xdr:cNvGrpSpPr>
        </xdr:nvGrpSpPr>
        <xdr:grpSpPr bwMode="auto">
          <a:xfrm>
            <a:off x="794908" y="9318914"/>
            <a:ext cx="590550" cy="1180234"/>
            <a:chOff x="419100" y="9144000"/>
            <a:chExt cx="590550" cy="1162050"/>
          </a:xfrm>
        </xdr:grpSpPr>
        <xdr:sp macro="" textlink="">
          <xdr:nvSpPr>
            <xdr:cNvPr id="2060" name="server"/>
            <xdr:cNvSpPr>
              <a:spLocks noEditPoints="1" noChangeArrowheads="1"/>
            </xdr:cNvSpPr>
          </xdr:nvSpPr>
          <xdr:spPr bwMode="auto">
            <a:xfrm>
              <a:off x="504825" y="9144000"/>
              <a:ext cx="333375" cy="542925"/>
            </a:xfrm>
            <a:custGeom>
              <a:avLst/>
              <a:gdLst>
                <a:gd name="T0" fmla="*/ 0 w 21600"/>
                <a:gd name="T1" fmla="*/ 0 h 21600"/>
                <a:gd name="T2" fmla="*/ 2147483647 w 21600"/>
                <a:gd name="T3" fmla="*/ 0 h 21600"/>
                <a:gd name="T4" fmla="*/ 2147483647 w 21600"/>
                <a:gd name="T5" fmla="*/ 0 h 21600"/>
                <a:gd name="T6" fmla="*/ 2147483647 w 21600"/>
                <a:gd name="T7" fmla="*/ 2147483647 h 21600"/>
                <a:gd name="T8" fmla="*/ 2147483647 w 21600"/>
                <a:gd name="T9" fmla="*/ 2147483647 h 21600"/>
                <a:gd name="T10" fmla="*/ 2147483647 w 21600"/>
                <a:gd name="T11" fmla="*/ 2147483647 h 21600"/>
                <a:gd name="T12" fmla="*/ 0 w 21600"/>
                <a:gd name="T13" fmla="*/ 2147483647 h 21600"/>
                <a:gd name="T14" fmla="*/ 0 w 21600"/>
                <a:gd name="T15" fmla="*/ 2147483647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4" name="角丸四角形吹き出し 13"/>
            <xdr:cNvSpPr/>
          </xdr:nvSpPr>
          <xdr:spPr>
            <a:xfrm>
              <a:off x="419100" y="9848179"/>
              <a:ext cx="589651" cy="457871"/>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Insight/DTS</a:t>
              </a:r>
              <a:endParaRPr kumimoji="1" lang="ja-JP" altLang="en-US" sz="1000">
                <a:solidFill>
                  <a:sysClr val="windowText" lastClr="000000"/>
                </a:solidFill>
              </a:endParaRPr>
            </a:p>
          </xdr:txBody>
        </xdr:sp>
      </xdr:grpSp>
      <xdr:cxnSp macro="">
        <xdr:nvCxnSpPr>
          <xdr:cNvPr id="8" name="直線矢印コネクタ 7"/>
          <xdr:cNvCxnSpPr>
            <a:stCxn id="2060" idx="3"/>
            <a:endCxn id="2066" idx="7"/>
          </xdr:cNvCxnSpPr>
        </xdr:nvCxnSpPr>
        <xdr:spPr>
          <a:xfrm>
            <a:off x="1213370" y="9598141"/>
            <a:ext cx="1103218"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9" name="直線矢印コネクタ 8"/>
          <xdr:cNvCxnSpPr>
            <a:stCxn id="2066" idx="3"/>
            <a:endCxn id="2064" idx="7"/>
          </xdr:cNvCxnSpPr>
        </xdr:nvCxnSpPr>
        <xdr:spPr>
          <a:xfrm flipV="1">
            <a:off x="2649456" y="9598141"/>
            <a:ext cx="1245876"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10" name="直線矢印コネクタ 9"/>
          <xdr:cNvCxnSpPr>
            <a:stCxn id="2064" idx="3"/>
            <a:endCxn id="2062" idx="7"/>
          </xdr:cNvCxnSpPr>
        </xdr:nvCxnSpPr>
        <xdr:spPr>
          <a:xfrm flipV="1">
            <a:off x="4228199" y="9588453"/>
            <a:ext cx="1179302" cy="96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1" name="フローチャート : 書類 10"/>
          <xdr:cNvSpPr/>
        </xdr:nvSpPr>
        <xdr:spPr>
          <a:xfrm>
            <a:off x="1631832" y="9636894"/>
            <a:ext cx="351889" cy="280959"/>
          </a:xfrm>
          <a:prstGeom prst="flowChartDocumen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a:solidFill>
                  <a:sysClr val="windowText" lastClr="000000"/>
                </a:solidFill>
                <a:latin typeface="Arial Unicode MS" pitchFamily="50" charset="-128"/>
                <a:ea typeface="Arial Unicode MS" pitchFamily="50" charset="-128"/>
                <a:cs typeface="Arial Unicode MS" pitchFamily="50" charset="-128"/>
              </a:rPr>
              <a:t>File</a:t>
            </a:r>
            <a:endParaRPr kumimoji="1" lang="ja-JP" altLang="en-US" sz="700">
              <a:solidFill>
                <a:sysClr val="windowText" lastClr="000000"/>
              </a:solidFill>
              <a:latin typeface="Arial Unicode MS" pitchFamily="50" charset="-128"/>
              <a:ea typeface="Arial Unicode MS" pitchFamily="50" charset="-128"/>
              <a:cs typeface="Arial Unicode MS" pitchFamily="50" charset="-128"/>
            </a:endParaRPr>
          </a:p>
        </xdr:txBody>
      </xdr:sp>
      <xdr:sp macro="" textlink="">
        <xdr:nvSpPr>
          <xdr:cNvPr id="12" name="フローチャート : 内部記憶 11"/>
          <xdr:cNvSpPr/>
        </xdr:nvSpPr>
        <xdr:spPr>
          <a:xfrm>
            <a:off x="4580088" y="9656271"/>
            <a:ext cx="370910" cy="261583"/>
          </a:xfrm>
          <a:prstGeom prst="flowChartInternalStorage">
            <a:avLst/>
          </a:prstGeom>
          <a:noFill/>
          <a:ln w="63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en-US" altLang="ja-JP" sz="800"/>
              <a:t>API</a:t>
            </a:r>
            <a:endParaRPr kumimoji="1" lang="ja-JP" altLang="en-US" sz="8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r\&#35611;&#32722;\&#65420;&#65383;&#65394;&#65433;&#38306;&#368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khse95hd3\c\KOBA\&#33776;&#19979;&#31934;&#23494;\4&#31038;&#20869;\YAMADA\NEW\EXE\&#21454;&#21360;&#65427;&#65414;&#65408;&#6539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erver\ksis\yotsuba&#35373;&#35336;\&#27010;&#35201;&#35373;&#35336;\980804&#25552;&#20986;&#29256;\&#35336;&#30011;&#2636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講習ｼｽﾃﾑ"/>
      <sheetName val="全体図"/>
      <sheetName val="JOB一覧表"/>
      <sheetName val="ﾌｧｲﾙ一覧"/>
      <sheetName val="ｺｰﾄﾞ設計"/>
      <sheetName val="管理ﾏｽﾀ"/>
      <sheetName val="得意先ﾏｽﾀ"/>
      <sheetName val="仕入先ﾏｽﾀ"/>
      <sheetName val="担当者ﾏｽﾀ"/>
      <sheetName val="営業所ﾏｽﾀ"/>
      <sheetName val="商品ﾏｽﾀ"/>
      <sheetName val="単位ﾏｽﾀ"/>
      <sheetName val="得意先元帳"/>
      <sheetName val="請求明細ﾌｧｲﾙ"/>
      <sheetName val="売上ﾛｸﾞ"/>
      <sheetName val="仕入ﾛｸﾞ"/>
      <sheetName val="入金ﾛｸﾞ"/>
      <sheetName val="支払ﾛｸﾞ"/>
      <sheetName val="WRK01未使用"/>
      <sheetName val="WRK02未使用"/>
      <sheetName val="WRK03未使用"/>
      <sheetName val="WRK04未使用"/>
      <sheetName val="WRK06未使用"/>
      <sheetName val="WRK07未使用"/>
      <sheetName val="WRK08未使用"/>
      <sheetName val="請求ﾌｧｲﾙ(未使用)"/>
      <sheetName val="累積売上ﾛｸﾞ "/>
      <sheetName val="累積仕入ﾛｸﾞ"/>
      <sheetName val="累積入金ﾛｸﾞ"/>
      <sheetName val="累積支払ﾛｸﾞ"/>
      <sheetName val="W_AP6"/>
      <sheetName val="W_AU1_ERR"/>
      <sheetName val="WRK01"/>
      <sheetName val="WRK02"/>
      <sheetName val="WRK03"/>
      <sheetName val="WRK04"/>
      <sheetName val="WRK05"/>
      <sheetName val="WRK06"/>
      <sheetName val="WRK07"/>
      <sheetName val="WRK08"/>
      <sheetName val="Sheet1"/>
      <sheetName val="Sheet2"/>
      <sheetName val="Sheet3"/>
    </sheetNames>
    <sheetDataSet>
      <sheetData sheetId="0"/>
      <sheetData sheetId="1"/>
      <sheetData sheetId="2" refreshError="1">
        <row r="1">
          <cell r="A1" t="str">
            <v>ユーザー名</v>
          </cell>
          <cell r="C1" t="str">
            <v>業  務  名</v>
          </cell>
          <cell r="I1" t="str">
            <v>年  月  日</v>
          </cell>
          <cell r="J1" t="str">
            <v>作  成  者</v>
          </cell>
        </row>
        <row r="2">
          <cell r="A2" t="str">
            <v>新人講習</v>
          </cell>
          <cell r="C2" t="str">
            <v>販売管理システム</v>
          </cell>
          <cell r="G2" t="str">
            <v>作 成</v>
          </cell>
          <cell r="I2">
            <v>36251</v>
          </cell>
          <cell r="J2" t="str">
            <v>高橋 有里</v>
          </cell>
        </row>
        <row r="3">
          <cell r="G3" t="str">
            <v>改 訂</v>
          </cell>
        </row>
        <row r="4">
          <cell r="A4" t="str">
            <v>№</v>
          </cell>
          <cell r="B4" t="str">
            <v>JOB-NAME</v>
          </cell>
          <cell r="C4" t="str">
            <v>名   称</v>
          </cell>
          <cell r="D4" t="str">
            <v>RUNｰ№</v>
          </cell>
          <cell r="E4" t="str">
            <v>ﾌﾟﾛｸﾞﾗﾑ種別</v>
          </cell>
          <cell r="I4" t="str">
            <v>備     考</v>
          </cell>
        </row>
        <row r="5">
          <cell r="E5" t="str">
            <v>U</v>
          </cell>
          <cell r="F5" t="str">
            <v>Ｉ</v>
          </cell>
          <cell r="G5" t="str">
            <v>Ｏ</v>
          </cell>
          <cell r="H5" t="str">
            <v>Ｅ</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収印ﾓﾆﾀｰ"/>
    </sheetNames>
    <definedNames>
      <definedName name="PrintDaicho"/>
      <definedName name="QuitDaicho"/>
    </defined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03年3課計画"/>
      <sheetName val="2003年3課実績"/>
      <sheetName val="3課実績(評価・分析）"/>
      <sheetName val="3課実績目標差異"/>
      <sheetName val="3課第一期実績票"/>
      <sheetName val="計画書"/>
    </sheetNames>
    <definedNames>
      <definedName name="第2章4"/>
      <definedName name="第2章6"/>
      <definedName name="第2章71"/>
      <definedName name="第2章72"/>
      <definedName name="第2章73"/>
      <definedName name="第2章74"/>
      <definedName name="第2章75"/>
      <definedName name="第2章76"/>
      <definedName name="第2章77"/>
      <definedName name="第2章78"/>
      <definedName name="第2章8"/>
    </defined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P46"/>
  <sheetViews>
    <sheetView tabSelected="1" zoomScaleNormal="100" zoomScaleSheetLayoutView="100" workbookViewId="0">
      <pane xSplit="42" ySplit="7" topLeftCell="AQ41" activePane="bottomRight" state="frozen"/>
      <selection pane="topRight" activeCell="AQ1" sqref="AQ1"/>
      <selection pane="bottomLeft" activeCell="A8" sqref="A8"/>
      <selection pane="bottomRight" activeCell="AC43" sqref="AC43:AP43"/>
    </sheetView>
  </sheetViews>
  <sheetFormatPr defaultColWidth="3" defaultRowHeight="11.25"/>
  <cols>
    <col min="1" max="21" width="3.7109375" style="1" customWidth="1"/>
    <col min="22" max="22" width="8" style="1" customWidth="1"/>
    <col min="23" max="251" width="3.7109375" style="1" customWidth="1"/>
    <col min="252" max="16384" width="3" style="1"/>
  </cols>
  <sheetData>
    <row r="1" spans="1:42" ht="13.5" customHeight="1">
      <c r="A1" s="127" t="s">
        <v>8</v>
      </c>
      <c r="B1" s="128"/>
      <c r="C1" s="128"/>
      <c r="D1" s="128"/>
      <c r="E1" s="128"/>
      <c r="F1" s="128"/>
      <c r="G1" s="128"/>
      <c r="H1" s="128"/>
      <c r="I1" s="128"/>
      <c r="J1" s="128"/>
      <c r="K1" s="129"/>
      <c r="L1" s="127" t="s">
        <v>7</v>
      </c>
      <c r="M1" s="128"/>
      <c r="N1" s="128"/>
      <c r="O1" s="128"/>
      <c r="P1" s="128"/>
      <c r="Q1" s="129"/>
      <c r="R1" s="127" t="s">
        <v>0</v>
      </c>
      <c r="S1" s="128"/>
      <c r="T1" s="128"/>
      <c r="U1" s="129"/>
      <c r="V1" s="127" t="s">
        <v>6</v>
      </c>
      <c r="W1" s="128"/>
      <c r="X1" s="128"/>
      <c r="Y1" s="128"/>
      <c r="Z1" s="129"/>
      <c r="AA1" s="149" t="s">
        <v>4</v>
      </c>
      <c r="AB1" s="149"/>
      <c r="AC1" s="149"/>
      <c r="AD1" s="149"/>
      <c r="AE1" s="127" t="s">
        <v>1</v>
      </c>
      <c r="AF1" s="128"/>
      <c r="AG1" s="128"/>
      <c r="AH1" s="128"/>
      <c r="AI1" s="129"/>
      <c r="AJ1" s="149" t="s">
        <v>2</v>
      </c>
      <c r="AK1" s="149"/>
      <c r="AL1" s="149"/>
      <c r="AM1" s="149"/>
      <c r="AN1" s="149" t="s">
        <v>3</v>
      </c>
      <c r="AO1" s="149"/>
    </row>
    <row r="2" spans="1:42" ht="11.25" customHeight="1">
      <c r="A2" s="152" t="s">
        <v>16</v>
      </c>
      <c r="B2" s="153"/>
      <c r="C2" s="153"/>
      <c r="D2" s="153"/>
      <c r="E2" s="153"/>
      <c r="F2" s="153"/>
      <c r="G2" s="153"/>
      <c r="H2" s="153"/>
      <c r="I2" s="153"/>
      <c r="J2" s="153"/>
      <c r="K2" s="154"/>
      <c r="L2" s="165" t="s">
        <v>97</v>
      </c>
      <c r="M2" s="166"/>
      <c r="N2" s="166"/>
      <c r="O2" s="166"/>
      <c r="P2" s="166"/>
      <c r="Q2" s="167"/>
      <c r="R2" s="140">
        <v>41544</v>
      </c>
      <c r="S2" s="141"/>
      <c r="T2" s="141"/>
      <c r="U2" s="142"/>
      <c r="V2" s="139" t="s">
        <v>5</v>
      </c>
      <c r="W2" s="131"/>
      <c r="X2" s="131"/>
      <c r="Y2" s="131"/>
      <c r="Z2" s="132"/>
      <c r="AA2" s="140">
        <v>41568</v>
      </c>
      <c r="AB2" s="141"/>
      <c r="AC2" s="141"/>
      <c r="AD2" s="142"/>
      <c r="AE2" s="130" t="s">
        <v>120</v>
      </c>
      <c r="AF2" s="131"/>
      <c r="AG2" s="131"/>
      <c r="AH2" s="131"/>
      <c r="AI2" s="132"/>
      <c r="AJ2" s="187"/>
      <c r="AK2" s="187"/>
      <c r="AL2" s="187"/>
      <c r="AM2" s="187"/>
      <c r="AN2" s="187"/>
      <c r="AO2" s="187"/>
    </row>
    <row r="3" spans="1:42" ht="11.25" customHeight="1">
      <c r="A3" s="155"/>
      <c r="B3" s="156"/>
      <c r="C3" s="156"/>
      <c r="D3" s="156"/>
      <c r="E3" s="156"/>
      <c r="F3" s="156"/>
      <c r="G3" s="156"/>
      <c r="H3" s="156"/>
      <c r="I3" s="156"/>
      <c r="J3" s="156"/>
      <c r="K3" s="157"/>
      <c r="L3" s="168"/>
      <c r="M3" s="169"/>
      <c r="N3" s="169"/>
      <c r="O3" s="169"/>
      <c r="P3" s="169"/>
      <c r="Q3" s="170"/>
      <c r="R3" s="143"/>
      <c r="S3" s="144"/>
      <c r="T3" s="144"/>
      <c r="U3" s="145"/>
      <c r="V3" s="133"/>
      <c r="W3" s="134"/>
      <c r="X3" s="134"/>
      <c r="Y3" s="134"/>
      <c r="Z3" s="135"/>
      <c r="AA3" s="143"/>
      <c r="AB3" s="144"/>
      <c r="AC3" s="144"/>
      <c r="AD3" s="145"/>
      <c r="AE3" s="133"/>
      <c r="AF3" s="134"/>
      <c r="AG3" s="134"/>
      <c r="AH3" s="134"/>
      <c r="AI3" s="135"/>
      <c r="AJ3" s="187"/>
      <c r="AK3" s="187"/>
      <c r="AL3" s="187"/>
      <c r="AM3" s="187"/>
      <c r="AN3" s="187"/>
      <c r="AO3" s="187"/>
    </row>
    <row r="4" spans="1:42" ht="13.5" customHeight="1">
      <c r="A4" s="158"/>
      <c r="B4" s="159"/>
      <c r="C4" s="159"/>
      <c r="D4" s="159"/>
      <c r="E4" s="159"/>
      <c r="F4" s="159"/>
      <c r="G4" s="159"/>
      <c r="H4" s="159"/>
      <c r="I4" s="159"/>
      <c r="J4" s="159"/>
      <c r="K4" s="160"/>
      <c r="L4" s="171"/>
      <c r="M4" s="172"/>
      <c r="N4" s="172"/>
      <c r="O4" s="172"/>
      <c r="P4" s="172"/>
      <c r="Q4" s="173"/>
      <c r="R4" s="146"/>
      <c r="S4" s="147"/>
      <c r="T4" s="147"/>
      <c r="U4" s="148"/>
      <c r="V4" s="136"/>
      <c r="W4" s="137"/>
      <c r="X4" s="137"/>
      <c r="Y4" s="137"/>
      <c r="Z4" s="138"/>
      <c r="AA4" s="146"/>
      <c r="AB4" s="147"/>
      <c r="AC4" s="147"/>
      <c r="AD4" s="148"/>
      <c r="AE4" s="136"/>
      <c r="AF4" s="137"/>
      <c r="AG4" s="137"/>
      <c r="AH4" s="137"/>
      <c r="AI4" s="138"/>
      <c r="AJ4" s="187"/>
      <c r="AK4" s="187"/>
      <c r="AL4" s="187"/>
      <c r="AM4" s="187"/>
      <c r="AN4" s="187"/>
      <c r="AO4" s="187"/>
    </row>
    <row r="5" spans="1:42" s="2" customFormat="1"/>
    <row r="6" spans="1:42" s="2" customFormat="1" ht="16.5" customHeight="1">
      <c r="A6" s="177" t="s">
        <v>15</v>
      </c>
      <c r="B6" s="161" t="s">
        <v>14</v>
      </c>
      <c r="C6" s="150"/>
      <c r="D6" s="150"/>
      <c r="E6" s="150"/>
      <c r="F6" s="150"/>
      <c r="G6" s="150"/>
      <c r="H6" s="150"/>
      <c r="I6" s="150"/>
      <c r="J6" s="150"/>
      <c r="K6" s="150"/>
      <c r="L6" s="150"/>
      <c r="M6" s="150"/>
      <c r="N6" s="150"/>
      <c r="O6" s="150"/>
      <c r="P6" s="150"/>
      <c r="Q6" s="150"/>
      <c r="R6" s="150"/>
      <c r="S6" s="150"/>
      <c r="T6" s="150"/>
      <c r="U6" s="151"/>
      <c r="V6" s="184" t="s">
        <v>31</v>
      </c>
      <c r="W6" s="161" t="s">
        <v>13</v>
      </c>
      <c r="X6" s="150"/>
      <c r="Y6" s="150"/>
      <c r="Z6" s="150"/>
      <c r="AA6" s="150"/>
      <c r="AB6" s="150"/>
      <c r="AC6" s="150"/>
      <c r="AD6" s="150"/>
      <c r="AE6" s="150"/>
      <c r="AF6" s="150"/>
      <c r="AG6" s="150"/>
      <c r="AH6" s="150"/>
      <c r="AI6" s="150"/>
      <c r="AJ6" s="150"/>
      <c r="AK6" s="150"/>
      <c r="AL6" s="150"/>
      <c r="AM6" s="150"/>
      <c r="AN6" s="150"/>
      <c r="AO6" s="150"/>
      <c r="AP6" s="151"/>
    </row>
    <row r="7" spans="1:42" s="2" customFormat="1" ht="15" customHeight="1">
      <c r="A7" s="177"/>
      <c r="B7" s="163" t="s">
        <v>11</v>
      </c>
      <c r="C7" s="163"/>
      <c r="D7" s="163"/>
      <c r="E7" s="162" t="s">
        <v>12</v>
      </c>
      <c r="F7" s="163"/>
      <c r="G7" s="164"/>
      <c r="H7" s="150" t="s">
        <v>9</v>
      </c>
      <c r="I7" s="150"/>
      <c r="J7" s="150"/>
      <c r="K7" s="150"/>
      <c r="L7" s="150"/>
      <c r="M7" s="150"/>
      <c r="N7" s="150"/>
      <c r="O7" s="150"/>
      <c r="P7" s="150"/>
      <c r="Q7" s="150"/>
      <c r="R7" s="150"/>
      <c r="S7" s="150"/>
      <c r="T7" s="150"/>
      <c r="U7" s="151"/>
      <c r="V7" s="185"/>
      <c r="W7" s="161" t="s">
        <v>11</v>
      </c>
      <c r="X7" s="189"/>
      <c r="Y7" s="189"/>
      <c r="Z7" s="188" t="s">
        <v>10</v>
      </c>
      <c r="AA7" s="189"/>
      <c r="AB7" s="190"/>
      <c r="AC7" s="150" t="s">
        <v>9</v>
      </c>
      <c r="AD7" s="150"/>
      <c r="AE7" s="150"/>
      <c r="AF7" s="150"/>
      <c r="AG7" s="150"/>
      <c r="AH7" s="150"/>
      <c r="AI7" s="150"/>
      <c r="AJ7" s="150"/>
      <c r="AK7" s="150"/>
      <c r="AL7" s="150"/>
      <c r="AM7" s="150"/>
      <c r="AN7" s="150"/>
      <c r="AO7" s="150"/>
      <c r="AP7" s="151"/>
    </row>
    <row r="8" spans="1:42" s="2" customFormat="1" ht="57.75" customHeight="1">
      <c r="A8" s="46">
        <f t="shared" ref="A8:A19" si="0">ROW()-7</f>
        <v>1</v>
      </c>
      <c r="B8" s="97">
        <v>41544</v>
      </c>
      <c r="C8" s="98"/>
      <c r="D8" s="99"/>
      <c r="E8" s="103" t="s">
        <v>96</v>
      </c>
      <c r="F8" s="104"/>
      <c r="G8" s="105"/>
      <c r="H8" s="181" t="s">
        <v>17</v>
      </c>
      <c r="I8" s="182"/>
      <c r="J8" s="182"/>
      <c r="K8" s="182"/>
      <c r="L8" s="182"/>
      <c r="M8" s="182"/>
      <c r="N8" s="182"/>
      <c r="O8" s="182"/>
      <c r="P8" s="182"/>
      <c r="Q8" s="182"/>
      <c r="R8" s="182"/>
      <c r="S8" s="182"/>
      <c r="T8" s="182"/>
      <c r="U8" s="183"/>
      <c r="V8" s="47" t="s">
        <v>32</v>
      </c>
      <c r="W8" s="97">
        <v>41544</v>
      </c>
      <c r="X8" s="98"/>
      <c r="Y8" s="99"/>
      <c r="Z8" s="194" t="s">
        <v>25</v>
      </c>
      <c r="AA8" s="195"/>
      <c r="AB8" s="196"/>
      <c r="AC8" s="191" t="s">
        <v>26</v>
      </c>
      <c r="AD8" s="192"/>
      <c r="AE8" s="192"/>
      <c r="AF8" s="192"/>
      <c r="AG8" s="192"/>
      <c r="AH8" s="192"/>
      <c r="AI8" s="192"/>
      <c r="AJ8" s="192"/>
      <c r="AK8" s="192"/>
      <c r="AL8" s="192"/>
      <c r="AM8" s="192"/>
      <c r="AN8" s="192"/>
      <c r="AO8" s="192"/>
      <c r="AP8" s="193"/>
    </row>
    <row r="9" spans="1:42" s="2" customFormat="1" ht="51" customHeight="1">
      <c r="A9" s="48">
        <f t="shared" si="0"/>
        <v>2</v>
      </c>
      <c r="B9" s="59">
        <v>41544</v>
      </c>
      <c r="C9" s="60"/>
      <c r="D9" s="61"/>
      <c r="E9" s="91" t="s">
        <v>96</v>
      </c>
      <c r="F9" s="74"/>
      <c r="G9" s="75"/>
      <c r="H9" s="186" t="s">
        <v>22</v>
      </c>
      <c r="I9" s="65"/>
      <c r="J9" s="65"/>
      <c r="K9" s="65"/>
      <c r="L9" s="65"/>
      <c r="M9" s="65"/>
      <c r="N9" s="65"/>
      <c r="O9" s="65"/>
      <c r="P9" s="65"/>
      <c r="Q9" s="65"/>
      <c r="R9" s="65"/>
      <c r="S9" s="65"/>
      <c r="T9" s="65"/>
      <c r="U9" s="72"/>
      <c r="V9" s="49" t="s">
        <v>32</v>
      </c>
      <c r="W9" s="59">
        <v>41544</v>
      </c>
      <c r="X9" s="60"/>
      <c r="Y9" s="61"/>
      <c r="Z9" s="71" t="s">
        <v>25</v>
      </c>
      <c r="AA9" s="63"/>
      <c r="AB9" s="64"/>
      <c r="AC9" s="106" t="s">
        <v>27</v>
      </c>
      <c r="AD9" s="107"/>
      <c r="AE9" s="107"/>
      <c r="AF9" s="107"/>
      <c r="AG9" s="107"/>
      <c r="AH9" s="107"/>
      <c r="AI9" s="107"/>
      <c r="AJ9" s="107"/>
      <c r="AK9" s="107"/>
      <c r="AL9" s="107"/>
      <c r="AM9" s="107"/>
      <c r="AN9" s="107"/>
      <c r="AO9" s="107"/>
      <c r="AP9" s="108"/>
    </row>
    <row r="10" spans="1:42" s="2" customFormat="1" ht="77.25" customHeight="1">
      <c r="A10" s="50">
        <f t="shared" si="0"/>
        <v>3</v>
      </c>
      <c r="B10" s="100" t="s">
        <v>23</v>
      </c>
      <c r="C10" s="101"/>
      <c r="D10" s="102"/>
      <c r="E10" s="91" t="s">
        <v>96</v>
      </c>
      <c r="F10" s="74"/>
      <c r="G10" s="75"/>
      <c r="H10" s="178" t="s">
        <v>18</v>
      </c>
      <c r="I10" s="179"/>
      <c r="J10" s="179"/>
      <c r="K10" s="179"/>
      <c r="L10" s="179"/>
      <c r="M10" s="179"/>
      <c r="N10" s="179"/>
      <c r="O10" s="179"/>
      <c r="P10" s="179"/>
      <c r="Q10" s="179"/>
      <c r="R10" s="179"/>
      <c r="S10" s="179"/>
      <c r="T10" s="179"/>
      <c r="U10" s="180"/>
      <c r="V10" s="49" t="s">
        <v>32</v>
      </c>
      <c r="W10" s="59">
        <v>41544</v>
      </c>
      <c r="X10" s="60"/>
      <c r="Y10" s="61"/>
      <c r="Z10" s="71" t="s">
        <v>25</v>
      </c>
      <c r="AA10" s="63"/>
      <c r="AB10" s="64"/>
      <c r="AC10" s="121" t="s">
        <v>94</v>
      </c>
      <c r="AD10" s="122"/>
      <c r="AE10" s="122"/>
      <c r="AF10" s="122"/>
      <c r="AG10" s="122"/>
      <c r="AH10" s="122"/>
      <c r="AI10" s="122"/>
      <c r="AJ10" s="122"/>
      <c r="AK10" s="122"/>
      <c r="AL10" s="122"/>
      <c r="AM10" s="122"/>
      <c r="AN10" s="122"/>
      <c r="AO10" s="122"/>
      <c r="AP10" s="123"/>
    </row>
    <row r="11" spans="1:42" s="2" customFormat="1" ht="48.75" customHeight="1">
      <c r="A11" s="50">
        <f t="shared" si="0"/>
        <v>4</v>
      </c>
      <c r="B11" s="100" t="s">
        <v>23</v>
      </c>
      <c r="C11" s="101"/>
      <c r="D11" s="102"/>
      <c r="E11" s="91" t="s">
        <v>96</v>
      </c>
      <c r="F11" s="74"/>
      <c r="G11" s="75"/>
      <c r="H11" s="178" t="s">
        <v>19</v>
      </c>
      <c r="I11" s="179"/>
      <c r="J11" s="179"/>
      <c r="K11" s="179"/>
      <c r="L11" s="179"/>
      <c r="M11" s="179"/>
      <c r="N11" s="179"/>
      <c r="O11" s="179"/>
      <c r="P11" s="179"/>
      <c r="Q11" s="179"/>
      <c r="R11" s="179"/>
      <c r="S11" s="179"/>
      <c r="T11" s="179"/>
      <c r="U11" s="180"/>
      <c r="V11" s="49" t="s">
        <v>32</v>
      </c>
      <c r="W11" s="59">
        <v>41544</v>
      </c>
      <c r="X11" s="60"/>
      <c r="Y11" s="61"/>
      <c r="Z11" s="71" t="s">
        <v>25</v>
      </c>
      <c r="AA11" s="63"/>
      <c r="AB11" s="64"/>
      <c r="AC11" s="124" t="s">
        <v>30</v>
      </c>
      <c r="AD11" s="125"/>
      <c r="AE11" s="125"/>
      <c r="AF11" s="125"/>
      <c r="AG11" s="125"/>
      <c r="AH11" s="125"/>
      <c r="AI11" s="125"/>
      <c r="AJ11" s="125"/>
      <c r="AK11" s="125"/>
      <c r="AL11" s="125"/>
      <c r="AM11" s="125"/>
      <c r="AN11" s="125"/>
      <c r="AO11" s="125"/>
      <c r="AP11" s="126"/>
    </row>
    <row r="12" spans="1:42" s="2" customFormat="1" ht="45.75" customHeight="1">
      <c r="A12" s="50">
        <f t="shared" si="0"/>
        <v>5</v>
      </c>
      <c r="B12" s="100" t="s">
        <v>23</v>
      </c>
      <c r="C12" s="101"/>
      <c r="D12" s="102"/>
      <c r="E12" s="91" t="s">
        <v>96</v>
      </c>
      <c r="F12" s="74"/>
      <c r="G12" s="75"/>
      <c r="H12" s="178" t="s">
        <v>20</v>
      </c>
      <c r="I12" s="179"/>
      <c r="J12" s="179"/>
      <c r="K12" s="179"/>
      <c r="L12" s="179"/>
      <c r="M12" s="179"/>
      <c r="N12" s="179"/>
      <c r="O12" s="179"/>
      <c r="P12" s="179"/>
      <c r="Q12" s="179"/>
      <c r="R12" s="179"/>
      <c r="S12" s="179"/>
      <c r="T12" s="179"/>
      <c r="U12" s="180"/>
      <c r="V12" s="49" t="s">
        <v>32</v>
      </c>
      <c r="W12" s="59">
        <v>41544</v>
      </c>
      <c r="X12" s="60"/>
      <c r="Y12" s="61"/>
      <c r="Z12" s="71" t="s">
        <v>25</v>
      </c>
      <c r="AA12" s="63"/>
      <c r="AB12" s="64"/>
      <c r="AC12" s="124" t="s">
        <v>29</v>
      </c>
      <c r="AD12" s="125"/>
      <c r="AE12" s="125"/>
      <c r="AF12" s="125"/>
      <c r="AG12" s="125"/>
      <c r="AH12" s="125"/>
      <c r="AI12" s="125"/>
      <c r="AJ12" s="125"/>
      <c r="AK12" s="125"/>
      <c r="AL12" s="125"/>
      <c r="AM12" s="125"/>
      <c r="AN12" s="125"/>
      <c r="AO12" s="125"/>
      <c r="AP12" s="126"/>
    </row>
    <row r="13" spans="1:42" s="2" customFormat="1" ht="180" customHeight="1">
      <c r="A13" s="50">
        <f t="shared" si="0"/>
        <v>6</v>
      </c>
      <c r="B13" s="100" t="s">
        <v>23</v>
      </c>
      <c r="C13" s="101"/>
      <c r="D13" s="102"/>
      <c r="E13" s="91" t="s">
        <v>96</v>
      </c>
      <c r="F13" s="74"/>
      <c r="G13" s="75"/>
      <c r="H13" s="178" t="s">
        <v>21</v>
      </c>
      <c r="I13" s="179"/>
      <c r="J13" s="179"/>
      <c r="K13" s="179"/>
      <c r="L13" s="179"/>
      <c r="M13" s="179"/>
      <c r="N13" s="179"/>
      <c r="O13" s="179"/>
      <c r="P13" s="179"/>
      <c r="Q13" s="179"/>
      <c r="R13" s="179"/>
      <c r="S13" s="179"/>
      <c r="T13" s="179"/>
      <c r="U13" s="180"/>
      <c r="V13" s="49" t="s">
        <v>32</v>
      </c>
      <c r="W13" s="59">
        <v>41544</v>
      </c>
      <c r="X13" s="60"/>
      <c r="Y13" s="61"/>
      <c r="Z13" s="71" t="s">
        <v>25</v>
      </c>
      <c r="AA13" s="63"/>
      <c r="AB13" s="64"/>
      <c r="AC13" s="124" t="s">
        <v>28</v>
      </c>
      <c r="AD13" s="125"/>
      <c r="AE13" s="125"/>
      <c r="AF13" s="125"/>
      <c r="AG13" s="125"/>
      <c r="AH13" s="125"/>
      <c r="AI13" s="125"/>
      <c r="AJ13" s="125"/>
      <c r="AK13" s="125"/>
      <c r="AL13" s="125"/>
      <c r="AM13" s="125"/>
      <c r="AN13" s="125"/>
      <c r="AO13" s="125"/>
      <c r="AP13" s="126"/>
    </row>
    <row r="14" spans="1:42" s="2" customFormat="1" ht="82.5" customHeight="1">
      <c r="A14" s="50">
        <f t="shared" si="0"/>
        <v>7</v>
      </c>
      <c r="B14" s="100" t="s">
        <v>23</v>
      </c>
      <c r="C14" s="101"/>
      <c r="D14" s="102"/>
      <c r="E14" s="91" t="s">
        <v>96</v>
      </c>
      <c r="F14" s="74"/>
      <c r="G14" s="75"/>
      <c r="H14" s="178" t="s">
        <v>24</v>
      </c>
      <c r="I14" s="179"/>
      <c r="J14" s="179"/>
      <c r="K14" s="179"/>
      <c r="L14" s="179"/>
      <c r="M14" s="179"/>
      <c r="N14" s="179"/>
      <c r="O14" s="179"/>
      <c r="P14" s="179"/>
      <c r="Q14" s="179"/>
      <c r="R14" s="179"/>
      <c r="S14" s="179"/>
      <c r="T14" s="179"/>
      <c r="U14" s="180"/>
      <c r="V14" s="51" t="s">
        <v>33</v>
      </c>
      <c r="W14" s="59">
        <v>41544</v>
      </c>
      <c r="X14" s="60"/>
      <c r="Y14" s="61"/>
      <c r="Z14" s="71" t="s">
        <v>25</v>
      </c>
      <c r="AA14" s="63"/>
      <c r="AB14" s="64"/>
      <c r="AC14" s="109" t="s">
        <v>110</v>
      </c>
      <c r="AD14" s="110"/>
      <c r="AE14" s="110"/>
      <c r="AF14" s="110"/>
      <c r="AG14" s="110"/>
      <c r="AH14" s="110"/>
      <c r="AI14" s="110"/>
      <c r="AJ14" s="110"/>
      <c r="AK14" s="110"/>
      <c r="AL14" s="110"/>
      <c r="AM14" s="110"/>
      <c r="AN14" s="110"/>
      <c r="AO14" s="110"/>
      <c r="AP14" s="111"/>
    </row>
    <row r="15" spans="1:42" s="2" customFormat="1" ht="43.5" customHeight="1">
      <c r="A15" s="55">
        <f t="shared" si="0"/>
        <v>8</v>
      </c>
      <c r="B15" s="112">
        <v>41554</v>
      </c>
      <c r="C15" s="113"/>
      <c r="D15" s="114"/>
      <c r="E15" s="115" t="s">
        <v>96</v>
      </c>
      <c r="F15" s="116"/>
      <c r="G15" s="117"/>
      <c r="H15" s="118" t="s">
        <v>95</v>
      </c>
      <c r="I15" s="119"/>
      <c r="J15" s="119"/>
      <c r="K15" s="119"/>
      <c r="L15" s="119"/>
      <c r="M15" s="119"/>
      <c r="N15" s="119"/>
      <c r="O15" s="119"/>
      <c r="P15" s="119"/>
      <c r="Q15" s="119"/>
      <c r="R15" s="119"/>
      <c r="S15" s="119"/>
      <c r="T15" s="119"/>
      <c r="U15" s="120"/>
      <c r="V15" s="56" t="s">
        <v>100</v>
      </c>
      <c r="W15" s="112">
        <v>41554</v>
      </c>
      <c r="X15" s="113"/>
      <c r="Y15" s="114"/>
      <c r="Z15" s="174" t="s">
        <v>98</v>
      </c>
      <c r="AA15" s="175"/>
      <c r="AB15" s="176"/>
      <c r="AC15" s="197" t="s">
        <v>99</v>
      </c>
      <c r="AD15" s="198"/>
      <c r="AE15" s="198"/>
      <c r="AF15" s="198"/>
      <c r="AG15" s="198"/>
      <c r="AH15" s="198"/>
      <c r="AI15" s="198"/>
      <c r="AJ15" s="198"/>
      <c r="AK15" s="198"/>
      <c r="AL15" s="198"/>
      <c r="AM15" s="198"/>
      <c r="AN15" s="198"/>
      <c r="AO15" s="198"/>
      <c r="AP15" s="199"/>
    </row>
    <row r="16" spans="1:42" s="2" customFormat="1" ht="70.5" customHeight="1">
      <c r="A16" s="48">
        <v>9</v>
      </c>
      <c r="B16" s="59">
        <v>41554</v>
      </c>
      <c r="C16" s="60"/>
      <c r="D16" s="61"/>
      <c r="E16" s="91" t="s">
        <v>96</v>
      </c>
      <c r="F16" s="74"/>
      <c r="G16" s="75"/>
      <c r="H16" s="106" t="s">
        <v>102</v>
      </c>
      <c r="I16" s="107"/>
      <c r="J16" s="107"/>
      <c r="K16" s="107"/>
      <c r="L16" s="107"/>
      <c r="M16" s="107"/>
      <c r="N16" s="107"/>
      <c r="O16" s="107"/>
      <c r="P16" s="107"/>
      <c r="Q16" s="107"/>
      <c r="R16" s="107"/>
      <c r="S16" s="107"/>
      <c r="T16" s="107"/>
      <c r="U16" s="108"/>
      <c r="V16" s="49" t="s">
        <v>32</v>
      </c>
      <c r="W16" s="59">
        <v>41555</v>
      </c>
      <c r="X16" s="60"/>
      <c r="Y16" s="61"/>
      <c r="Z16" s="71" t="s">
        <v>111</v>
      </c>
      <c r="AA16" s="63"/>
      <c r="AB16" s="64"/>
      <c r="AC16" s="92" t="s">
        <v>113</v>
      </c>
      <c r="AD16" s="93"/>
      <c r="AE16" s="93"/>
      <c r="AF16" s="93"/>
      <c r="AG16" s="93"/>
      <c r="AH16" s="93"/>
      <c r="AI16" s="93"/>
      <c r="AJ16" s="93"/>
      <c r="AK16" s="93"/>
      <c r="AL16" s="93"/>
      <c r="AM16" s="93"/>
      <c r="AN16" s="93"/>
      <c r="AO16" s="93"/>
      <c r="AP16" s="94"/>
    </row>
    <row r="17" spans="1:42" s="2" customFormat="1" ht="84.75" customHeight="1">
      <c r="A17" s="48">
        <f t="shared" si="0"/>
        <v>10</v>
      </c>
      <c r="B17" s="59">
        <v>41554</v>
      </c>
      <c r="C17" s="60"/>
      <c r="D17" s="61"/>
      <c r="E17" s="91" t="s">
        <v>96</v>
      </c>
      <c r="F17" s="74"/>
      <c r="G17" s="75"/>
      <c r="H17" s="65" t="s">
        <v>101</v>
      </c>
      <c r="I17" s="95"/>
      <c r="J17" s="95"/>
      <c r="K17" s="95"/>
      <c r="L17" s="95"/>
      <c r="M17" s="95"/>
      <c r="N17" s="95"/>
      <c r="O17" s="95"/>
      <c r="P17" s="95"/>
      <c r="Q17" s="95"/>
      <c r="R17" s="95"/>
      <c r="S17" s="95"/>
      <c r="T17" s="95"/>
      <c r="U17" s="96"/>
      <c r="V17" s="49" t="s">
        <v>32</v>
      </c>
      <c r="W17" s="59">
        <v>41555</v>
      </c>
      <c r="X17" s="60"/>
      <c r="Y17" s="61"/>
      <c r="Z17" s="71" t="s">
        <v>111</v>
      </c>
      <c r="AA17" s="63"/>
      <c r="AB17" s="64"/>
      <c r="AC17" s="92" t="s">
        <v>109</v>
      </c>
      <c r="AD17" s="93"/>
      <c r="AE17" s="93"/>
      <c r="AF17" s="93"/>
      <c r="AG17" s="93"/>
      <c r="AH17" s="93"/>
      <c r="AI17" s="93"/>
      <c r="AJ17" s="93"/>
      <c r="AK17" s="93"/>
      <c r="AL17" s="93"/>
      <c r="AM17" s="93"/>
      <c r="AN17" s="93"/>
      <c r="AO17" s="93"/>
      <c r="AP17" s="94"/>
    </row>
    <row r="18" spans="1:42" s="2" customFormat="1" ht="57.75" customHeight="1">
      <c r="A18" s="48">
        <f t="shared" si="0"/>
        <v>11</v>
      </c>
      <c r="B18" s="59">
        <v>41554</v>
      </c>
      <c r="C18" s="60"/>
      <c r="D18" s="61"/>
      <c r="E18" s="91" t="s">
        <v>96</v>
      </c>
      <c r="F18" s="74"/>
      <c r="G18" s="75"/>
      <c r="H18" s="65" t="s">
        <v>103</v>
      </c>
      <c r="I18" s="95"/>
      <c r="J18" s="95"/>
      <c r="K18" s="95"/>
      <c r="L18" s="95"/>
      <c r="M18" s="95"/>
      <c r="N18" s="95"/>
      <c r="O18" s="95"/>
      <c r="P18" s="95"/>
      <c r="Q18" s="95"/>
      <c r="R18" s="95"/>
      <c r="S18" s="95"/>
      <c r="T18" s="95"/>
      <c r="U18" s="96"/>
      <c r="V18" s="49" t="s">
        <v>32</v>
      </c>
      <c r="W18" s="59">
        <v>41556</v>
      </c>
      <c r="X18" s="60"/>
      <c r="Y18" s="61"/>
      <c r="Z18" s="71" t="s">
        <v>114</v>
      </c>
      <c r="AA18" s="63"/>
      <c r="AB18" s="64"/>
      <c r="AC18" s="68" t="s">
        <v>115</v>
      </c>
      <c r="AD18" s="69"/>
      <c r="AE18" s="69"/>
      <c r="AF18" s="69"/>
      <c r="AG18" s="69"/>
      <c r="AH18" s="69"/>
      <c r="AI18" s="69"/>
      <c r="AJ18" s="69"/>
      <c r="AK18" s="69"/>
      <c r="AL18" s="69"/>
      <c r="AM18" s="69"/>
      <c r="AN18" s="69"/>
      <c r="AO18" s="69"/>
      <c r="AP18" s="70"/>
    </row>
    <row r="19" spans="1:42" s="2" customFormat="1" ht="51.75" customHeight="1">
      <c r="A19" s="48">
        <f t="shared" si="0"/>
        <v>12</v>
      </c>
      <c r="B19" s="59">
        <v>41554</v>
      </c>
      <c r="C19" s="60"/>
      <c r="D19" s="61"/>
      <c r="E19" s="91" t="s">
        <v>96</v>
      </c>
      <c r="F19" s="74"/>
      <c r="G19" s="75"/>
      <c r="H19" s="65" t="s">
        <v>105</v>
      </c>
      <c r="I19" s="95"/>
      <c r="J19" s="95"/>
      <c r="K19" s="95"/>
      <c r="L19" s="95"/>
      <c r="M19" s="95"/>
      <c r="N19" s="95"/>
      <c r="O19" s="95"/>
      <c r="P19" s="95"/>
      <c r="Q19" s="95"/>
      <c r="R19" s="95"/>
      <c r="S19" s="95"/>
      <c r="T19" s="95"/>
      <c r="U19" s="96"/>
      <c r="V19" s="49" t="s">
        <v>32</v>
      </c>
      <c r="W19" s="59">
        <v>41556</v>
      </c>
      <c r="X19" s="60"/>
      <c r="Y19" s="61"/>
      <c r="Z19" s="71" t="s">
        <v>114</v>
      </c>
      <c r="AA19" s="63"/>
      <c r="AB19" s="64"/>
      <c r="AC19" s="68" t="s">
        <v>117</v>
      </c>
      <c r="AD19" s="69"/>
      <c r="AE19" s="69"/>
      <c r="AF19" s="69"/>
      <c r="AG19" s="69"/>
      <c r="AH19" s="69"/>
      <c r="AI19" s="69"/>
      <c r="AJ19" s="69"/>
      <c r="AK19" s="69"/>
      <c r="AL19" s="69"/>
      <c r="AM19" s="69"/>
      <c r="AN19" s="69"/>
      <c r="AO19" s="69"/>
      <c r="AP19" s="70"/>
    </row>
    <row r="20" spans="1:42" ht="37.5" customHeight="1">
      <c r="A20" s="48">
        <f t="shared" ref="A20:A42" si="1">ROW()-7</f>
        <v>13</v>
      </c>
      <c r="B20" s="59">
        <v>41554</v>
      </c>
      <c r="C20" s="60"/>
      <c r="D20" s="61"/>
      <c r="E20" s="91" t="s">
        <v>96</v>
      </c>
      <c r="F20" s="74"/>
      <c r="G20" s="75"/>
      <c r="H20" s="65" t="s">
        <v>104</v>
      </c>
      <c r="I20" s="66"/>
      <c r="J20" s="66"/>
      <c r="K20" s="66"/>
      <c r="L20" s="66"/>
      <c r="M20" s="66"/>
      <c r="N20" s="66"/>
      <c r="O20" s="66"/>
      <c r="P20" s="66"/>
      <c r="Q20" s="66"/>
      <c r="R20" s="66"/>
      <c r="S20" s="66"/>
      <c r="T20" s="66"/>
      <c r="U20" s="67"/>
      <c r="V20" s="51" t="s">
        <v>33</v>
      </c>
      <c r="W20" s="59">
        <v>41555</v>
      </c>
      <c r="X20" s="60"/>
      <c r="Y20" s="61"/>
      <c r="Z20" s="71" t="s">
        <v>111</v>
      </c>
      <c r="AA20" s="63"/>
      <c r="AB20" s="64"/>
      <c r="AC20" s="92" t="s">
        <v>112</v>
      </c>
      <c r="AD20" s="93"/>
      <c r="AE20" s="93"/>
      <c r="AF20" s="93"/>
      <c r="AG20" s="93"/>
      <c r="AH20" s="93"/>
      <c r="AI20" s="93"/>
      <c r="AJ20" s="93"/>
      <c r="AK20" s="93"/>
      <c r="AL20" s="93"/>
      <c r="AM20" s="93"/>
      <c r="AN20" s="93"/>
      <c r="AO20" s="93"/>
      <c r="AP20" s="94"/>
    </row>
    <row r="21" spans="1:42" ht="72" customHeight="1">
      <c r="A21" s="48">
        <f t="shared" si="1"/>
        <v>14</v>
      </c>
      <c r="B21" s="59">
        <v>41555</v>
      </c>
      <c r="C21" s="60"/>
      <c r="D21" s="61"/>
      <c r="E21" s="73" t="s">
        <v>107</v>
      </c>
      <c r="F21" s="74"/>
      <c r="G21" s="75"/>
      <c r="H21" s="65" t="s">
        <v>106</v>
      </c>
      <c r="I21" s="66"/>
      <c r="J21" s="66"/>
      <c r="K21" s="66"/>
      <c r="L21" s="66"/>
      <c r="M21" s="66"/>
      <c r="N21" s="66"/>
      <c r="O21" s="66"/>
      <c r="P21" s="66"/>
      <c r="Q21" s="66"/>
      <c r="R21" s="66"/>
      <c r="S21" s="66"/>
      <c r="T21" s="66"/>
      <c r="U21" s="67"/>
      <c r="V21" s="49" t="s">
        <v>32</v>
      </c>
      <c r="W21" s="59">
        <v>41555</v>
      </c>
      <c r="X21" s="60"/>
      <c r="Y21" s="61"/>
      <c r="Z21" s="71" t="s">
        <v>111</v>
      </c>
      <c r="AA21" s="63"/>
      <c r="AB21" s="64"/>
      <c r="AC21" s="92" t="s">
        <v>126</v>
      </c>
      <c r="AD21" s="93"/>
      <c r="AE21" s="93"/>
      <c r="AF21" s="93"/>
      <c r="AG21" s="93"/>
      <c r="AH21" s="93"/>
      <c r="AI21" s="93"/>
      <c r="AJ21" s="93"/>
      <c r="AK21" s="93"/>
      <c r="AL21" s="93"/>
      <c r="AM21" s="93"/>
      <c r="AN21" s="93"/>
      <c r="AO21" s="93"/>
      <c r="AP21" s="94"/>
    </row>
    <row r="22" spans="1:42" ht="48.75" customHeight="1">
      <c r="A22" s="48">
        <f t="shared" si="1"/>
        <v>15</v>
      </c>
      <c r="B22" s="59">
        <v>41555</v>
      </c>
      <c r="C22" s="60"/>
      <c r="D22" s="61"/>
      <c r="E22" s="73" t="s">
        <v>107</v>
      </c>
      <c r="F22" s="74"/>
      <c r="G22" s="75"/>
      <c r="H22" s="65" t="s">
        <v>108</v>
      </c>
      <c r="I22" s="66"/>
      <c r="J22" s="66"/>
      <c r="K22" s="66"/>
      <c r="L22" s="66"/>
      <c r="M22" s="66"/>
      <c r="N22" s="66"/>
      <c r="O22" s="66"/>
      <c r="P22" s="66"/>
      <c r="Q22" s="66"/>
      <c r="R22" s="66"/>
      <c r="S22" s="66"/>
      <c r="T22" s="66"/>
      <c r="U22" s="67"/>
      <c r="V22" s="57" t="s">
        <v>116</v>
      </c>
      <c r="W22" s="59"/>
      <c r="X22" s="60"/>
      <c r="Y22" s="61"/>
      <c r="Z22" s="71" t="s">
        <v>125</v>
      </c>
      <c r="AA22" s="63"/>
      <c r="AB22" s="64"/>
      <c r="AC22" s="68"/>
      <c r="AD22" s="69"/>
      <c r="AE22" s="69"/>
      <c r="AF22" s="69"/>
      <c r="AG22" s="69"/>
      <c r="AH22" s="69"/>
      <c r="AI22" s="69"/>
      <c r="AJ22" s="69"/>
      <c r="AK22" s="69"/>
      <c r="AL22" s="69"/>
      <c r="AM22" s="69"/>
      <c r="AN22" s="69"/>
      <c r="AO22" s="69"/>
      <c r="AP22" s="70"/>
    </row>
    <row r="23" spans="1:42" ht="48.75" customHeight="1">
      <c r="A23" s="48">
        <f t="shared" si="1"/>
        <v>16</v>
      </c>
      <c r="B23" s="59">
        <v>41556</v>
      </c>
      <c r="C23" s="60"/>
      <c r="D23" s="61"/>
      <c r="E23" s="91" t="s">
        <v>96</v>
      </c>
      <c r="F23" s="74"/>
      <c r="G23" s="75"/>
      <c r="H23" s="65" t="s">
        <v>118</v>
      </c>
      <c r="I23" s="66"/>
      <c r="J23" s="66"/>
      <c r="K23" s="66"/>
      <c r="L23" s="66"/>
      <c r="M23" s="66"/>
      <c r="N23" s="66"/>
      <c r="O23" s="66"/>
      <c r="P23" s="66"/>
      <c r="Q23" s="66"/>
      <c r="R23" s="66"/>
      <c r="S23" s="66"/>
      <c r="T23" s="66"/>
      <c r="U23" s="67"/>
      <c r="V23" s="52"/>
      <c r="W23" s="59"/>
      <c r="X23" s="60"/>
      <c r="Y23" s="61"/>
      <c r="Z23" s="62"/>
      <c r="AA23" s="63"/>
      <c r="AB23" s="64"/>
      <c r="AC23" s="68"/>
      <c r="AD23" s="69"/>
      <c r="AE23" s="69"/>
      <c r="AF23" s="69"/>
      <c r="AG23" s="69"/>
      <c r="AH23" s="69"/>
      <c r="AI23" s="69"/>
      <c r="AJ23" s="69"/>
      <c r="AK23" s="69"/>
      <c r="AL23" s="69"/>
      <c r="AM23" s="69"/>
      <c r="AN23" s="69"/>
      <c r="AO23" s="69"/>
      <c r="AP23" s="70"/>
    </row>
    <row r="24" spans="1:42" ht="62.25" customHeight="1">
      <c r="A24" s="48">
        <f t="shared" si="1"/>
        <v>17</v>
      </c>
      <c r="B24" s="59">
        <v>41556</v>
      </c>
      <c r="C24" s="60"/>
      <c r="D24" s="61"/>
      <c r="E24" s="73" t="s">
        <v>107</v>
      </c>
      <c r="F24" s="74"/>
      <c r="G24" s="75"/>
      <c r="H24" s="65" t="s">
        <v>119</v>
      </c>
      <c r="I24" s="66"/>
      <c r="J24" s="66"/>
      <c r="K24" s="66"/>
      <c r="L24" s="66"/>
      <c r="M24" s="66"/>
      <c r="N24" s="66"/>
      <c r="O24" s="66"/>
      <c r="P24" s="66"/>
      <c r="Q24" s="66"/>
      <c r="R24" s="66"/>
      <c r="S24" s="66"/>
      <c r="T24" s="66"/>
      <c r="U24" s="67"/>
      <c r="V24" s="57" t="s">
        <v>116</v>
      </c>
      <c r="W24" s="59"/>
      <c r="X24" s="60"/>
      <c r="Y24" s="61"/>
      <c r="Z24" s="62"/>
      <c r="AA24" s="63"/>
      <c r="AB24" s="64"/>
      <c r="AC24" s="68"/>
      <c r="AD24" s="69"/>
      <c r="AE24" s="69"/>
      <c r="AF24" s="69"/>
      <c r="AG24" s="69"/>
      <c r="AH24" s="69"/>
      <c r="AI24" s="69"/>
      <c r="AJ24" s="69"/>
      <c r="AK24" s="69"/>
      <c r="AL24" s="69"/>
      <c r="AM24" s="69"/>
      <c r="AN24" s="69"/>
      <c r="AO24" s="69"/>
      <c r="AP24" s="70"/>
    </row>
    <row r="25" spans="1:42" ht="81" customHeight="1">
      <c r="A25" s="48">
        <f t="shared" si="1"/>
        <v>18</v>
      </c>
      <c r="B25" s="59">
        <v>41558</v>
      </c>
      <c r="C25" s="60"/>
      <c r="D25" s="61"/>
      <c r="E25" s="73" t="s">
        <v>107</v>
      </c>
      <c r="F25" s="74"/>
      <c r="G25" s="75"/>
      <c r="H25" s="65" t="s">
        <v>122</v>
      </c>
      <c r="I25" s="66"/>
      <c r="J25" s="66"/>
      <c r="K25" s="66"/>
      <c r="L25" s="66"/>
      <c r="M25" s="66"/>
      <c r="N25" s="66"/>
      <c r="O25" s="66"/>
      <c r="P25" s="66"/>
      <c r="Q25" s="66"/>
      <c r="R25" s="66"/>
      <c r="S25" s="66"/>
      <c r="T25" s="66"/>
      <c r="U25" s="67"/>
      <c r="V25" s="58"/>
      <c r="W25" s="59"/>
      <c r="X25" s="60"/>
      <c r="Y25" s="61"/>
      <c r="Z25" s="62"/>
      <c r="AA25" s="63"/>
      <c r="AB25" s="64"/>
      <c r="AC25" s="68"/>
      <c r="AD25" s="69"/>
      <c r="AE25" s="69"/>
      <c r="AF25" s="69"/>
      <c r="AG25" s="69"/>
      <c r="AH25" s="69"/>
      <c r="AI25" s="69"/>
      <c r="AJ25" s="69"/>
      <c r="AK25" s="69"/>
      <c r="AL25" s="69"/>
      <c r="AM25" s="69"/>
      <c r="AN25" s="69"/>
      <c r="AO25" s="69"/>
      <c r="AP25" s="70"/>
    </row>
    <row r="26" spans="1:42" ht="70.5" customHeight="1">
      <c r="A26" s="48">
        <f t="shared" si="1"/>
        <v>19</v>
      </c>
      <c r="B26" s="59">
        <v>41558</v>
      </c>
      <c r="C26" s="60"/>
      <c r="D26" s="61"/>
      <c r="E26" s="73" t="s">
        <v>107</v>
      </c>
      <c r="F26" s="74"/>
      <c r="G26" s="75"/>
      <c r="H26" s="65" t="s">
        <v>121</v>
      </c>
      <c r="I26" s="66"/>
      <c r="J26" s="66"/>
      <c r="K26" s="66"/>
      <c r="L26" s="66"/>
      <c r="M26" s="66"/>
      <c r="N26" s="66"/>
      <c r="O26" s="66"/>
      <c r="P26" s="66"/>
      <c r="Q26" s="66"/>
      <c r="R26" s="66"/>
      <c r="S26" s="66"/>
      <c r="T26" s="66"/>
      <c r="U26" s="67"/>
      <c r="V26" s="58" t="s">
        <v>116</v>
      </c>
      <c r="W26" s="59"/>
      <c r="X26" s="60"/>
      <c r="Y26" s="61"/>
      <c r="Z26" s="71"/>
      <c r="AA26" s="63"/>
      <c r="AB26" s="64"/>
      <c r="AC26" s="68" t="s">
        <v>127</v>
      </c>
      <c r="AD26" s="69"/>
      <c r="AE26" s="69"/>
      <c r="AF26" s="69"/>
      <c r="AG26" s="69"/>
      <c r="AH26" s="69"/>
      <c r="AI26" s="69"/>
      <c r="AJ26" s="69"/>
      <c r="AK26" s="69"/>
      <c r="AL26" s="69"/>
      <c r="AM26" s="69"/>
      <c r="AN26" s="69"/>
      <c r="AO26" s="69"/>
      <c r="AP26" s="70"/>
    </row>
    <row r="27" spans="1:42" ht="165.75" customHeight="1">
      <c r="A27" s="48">
        <f t="shared" si="1"/>
        <v>20</v>
      </c>
      <c r="B27" s="59">
        <v>41558</v>
      </c>
      <c r="C27" s="60"/>
      <c r="D27" s="61"/>
      <c r="E27" s="73" t="s">
        <v>107</v>
      </c>
      <c r="F27" s="74"/>
      <c r="G27" s="75"/>
      <c r="H27" s="65" t="s">
        <v>123</v>
      </c>
      <c r="I27" s="66"/>
      <c r="J27" s="66"/>
      <c r="K27" s="66"/>
      <c r="L27" s="66"/>
      <c r="M27" s="66"/>
      <c r="N27" s="66"/>
      <c r="O27" s="66"/>
      <c r="P27" s="66"/>
      <c r="Q27" s="66"/>
      <c r="R27" s="66"/>
      <c r="S27" s="66"/>
      <c r="T27" s="66"/>
      <c r="U27" s="67"/>
      <c r="V27" s="58"/>
      <c r="W27" s="59"/>
      <c r="X27" s="60"/>
      <c r="Y27" s="61"/>
      <c r="Z27" s="62"/>
      <c r="AA27" s="63"/>
      <c r="AB27" s="64"/>
      <c r="AC27" s="68"/>
      <c r="AD27" s="69"/>
      <c r="AE27" s="69"/>
      <c r="AF27" s="69"/>
      <c r="AG27" s="69"/>
      <c r="AH27" s="69"/>
      <c r="AI27" s="69"/>
      <c r="AJ27" s="69"/>
      <c r="AK27" s="69"/>
      <c r="AL27" s="69"/>
      <c r="AM27" s="69"/>
      <c r="AN27" s="69"/>
      <c r="AO27" s="69"/>
      <c r="AP27" s="70"/>
    </row>
    <row r="28" spans="1:42" ht="60.75" customHeight="1">
      <c r="A28" s="48">
        <f t="shared" si="1"/>
        <v>21</v>
      </c>
      <c r="B28" s="59">
        <v>41558</v>
      </c>
      <c r="C28" s="60"/>
      <c r="D28" s="61"/>
      <c r="E28" s="73" t="s">
        <v>107</v>
      </c>
      <c r="F28" s="74"/>
      <c r="G28" s="75"/>
      <c r="H28" s="65" t="s">
        <v>124</v>
      </c>
      <c r="I28" s="66"/>
      <c r="J28" s="66"/>
      <c r="K28" s="66"/>
      <c r="L28" s="66"/>
      <c r="M28" s="66"/>
      <c r="N28" s="66"/>
      <c r="O28" s="66"/>
      <c r="P28" s="66"/>
      <c r="Q28" s="66"/>
      <c r="R28" s="66"/>
      <c r="S28" s="66"/>
      <c r="T28" s="66"/>
      <c r="U28" s="67"/>
      <c r="V28" s="58"/>
      <c r="W28" s="59">
        <v>41562</v>
      </c>
      <c r="X28" s="60"/>
      <c r="Y28" s="61"/>
      <c r="Z28" s="71" t="s">
        <v>125</v>
      </c>
      <c r="AA28" s="63"/>
      <c r="AB28" s="64"/>
      <c r="AC28" s="68" t="s">
        <v>128</v>
      </c>
      <c r="AD28" s="69"/>
      <c r="AE28" s="69"/>
      <c r="AF28" s="69"/>
      <c r="AG28" s="69"/>
      <c r="AH28" s="69"/>
      <c r="AI28" s="69"/>
      <c r="AJ28" s="69"/>
      <c r="AK28" s="69"/>
      <c r="AL28" s="69"/>
      <c r="AM28" s="69"/>
      <c r="AN28" s="69"/>
      <c r="AO28" s="69"/>
      <c r="AP28" s="70"/>
    </row>
    <row r="29" spans="1:42" ht="84.75" customHeight="1">
      <c r="A29" s="48">
        <f t="shared" si="1"/>
        <v>22</v>
      </c>
      <c r="B29" s="59">
        <v>41563</v>
      </c>
      <c r="C29" s="60"/>
      <c r="D29" s="61"/>
      <c r="E29" s="73" t="s">
        <v>107</v>
      </c>
      <c r="F29" s="74"/>
      <c r="G29" s="75"/>
      <c r="H29" s="65" t="s">
        <v>130</v>
      </c>
      <c r="I29" s="66"/>
      <c r="J29" s="66"/>
      <c r="K29" s="66"/>
      <c r="L29" s="66"/>
      <c r="M29" s="66"/>
      <c r="N29" s="66"/>
      <c r="O29" s="66"/>
      <c r="P29" s="66"/>
      <c r="Q29" s="66"/>
      <c r="R29" s="66"/>
      <c r="S29" s="66"/>
      <c r="T29" s="66"/>
      <c r="U29" s="67"/>
      <c r="V29" s="58"/>
      <c r="W29" s="59">
        <v>41563</v>
      </c>
      <c r="X29" s="60"/>
      <c r="Y29" s="61"/>
      <c r="Z29" s="71" t="s">
        <v>125</v>
      </c>
      <c r="AA29" s="63"/>
      <c r="AB29" s="64"/>
      <c r="AC29" s="68" t="s">
        <v>132</v>
      </c>
      <c r="AD29" s="69"/>
      <c r="AE29" s="69"/>
      <c r="AF29" s="69"/>
      <c r="AG29" s="69"/>
      <c r="AH29" s="69"/>
      <c r="AI29" s="69"/>
      <c r="AJ29" s="69"/>
      <c r="AK29" s="69"/>
      <c r="AL29" s="69"/>
      <c r="AM29" s="69"/>
      <c r="AN29" s="69"/>
      <c r="AO29" s="69"/>
      <c r="AP29" s="70"/>
    </row>
    <row r="30" spans="1:42" ht="39" customHeight="1">
      <c r="A30" s="48">
        <f t="shared" si="1"/>
        <v>23</v>
      </c>
      <c r="B30" s="59">
        <v>41563</v>
      </c>
      <c r="C30" s="60"/>
      <c r="D30" s="61"/>
      <c r="E30" s="73" t="s">
        <v>107</v>
      </c>
      <c r="F30" s="74"/>
      <c r="G30" s="75"/>
      <c r="H30" s="65" t="s">
        <v>129</v>
      </c>
      <c r="I30" s="66"/>
      <c r="J30" s="66"/>
      <c r="K30" s="66"/>
      <c r="L30" s="66"/>
      <c r="M30" s="66"/>
      <c r="N30" s="66"/>
      <c r="O30" s="66"/>
      <c r="P30" s="66"/>
      <c r="Q30" s="66"/>
      <c r="R30" s="66"/>
      <c r="S30" s="66"/>
      <c r="T30" s="66"/>
      <c r="U30" s="67"/>
      <c r="V30" s="58"/>
      <c r="W30" s="59">
        <v>41563</v>
      </c>
      <c r="X30" s="60"/>
      <c r="Y30" s="61"/>
      <c r="Z30" s="71" t="s">
        <v>125</v>
      </c>
      <c r="AA30" s="63"/>
      <c r="AB30" s="64"/>
      <c r="AC30" s="68" t="s">
        <v>134</v>
      </c>
      <c r="AD30" s="69"/>
      <c r="AE30" s="69"/>
      <c r="AF30" s="69"/>
      <c r="AG30" s="69"/>
      <c r="AH30" s="69"/>
      <c r="AI30" s="69"/>
      <c r="AJ30" s="69"/>
      <c r="AK30" s="69"/>
      <c r="AL30" s="69"/>
      <c r="AM30" s="69"/>
      <c r="AN30" s="69"/>
      <c r="AO30" s="69"/>
      <c r="AP30" s="70"/>
    </row>
    <row r="31" spans="1:42" ht="54.75" customHeight="1">
      <c r="A31" s="48">
        <f t="shared" si="1"/>
        <v>24</v>
      </c>
      <c r="B31" s="59">
        <v>41563</v>
      </c>
      <c r="C31" s="60"/>
      <c r="D31" s="61"/>
      <c r="E31" s="73" t="s">
        <v>107</v>
      </c>
      <c r="F31" s="74"/>
      <c r="G31" s="75"/>
      <c r="H31" s="65" t="s">
        <v>131</v>
      </c>
      <c r="I31" s="66"/>
      <c r="J31" s="66"/>
      <c r="K31" s="66"/>
      <c r="L31" s="66"/>
      <c r="M31" s="66"/>
      <c r="N31" s="66"/>
      <c r="O31" s="66"/>
      <c r="P31" s="66"/>
      <c r="Q31" s="66"/>
      <c r="R31" s="66"/>
      <c r="S31" s="66"/>
      <c r="T31" s="66"/>
      <c r="U31" s="67"/>
      <c r="V31" s="58"/>
      <c r="W31" s="59">
        <v>41563</v>
      </c>
      <c r="X31" s="60"/>
      <c r="Y31" s="61"/>
      <c r="Z31" s="71" t="s">
        <v>125</v>
      </c>
      <c r="AA31" s="63"/>
      <c r="AB31" s="64"/>
      <c r="AC31" s="68" t="s">
        <v>135</v>
      </c>
      <c r="AD31" s="69"/>
      <c r="AE31" s="69"/>
      <c r="AF31" s="69"/>
      <c r="AG31" s="69"/>
      <c r="AH31" s="69"/>
      <c r="AI31" s="69"/>
      <c r="AJ31" s="69"/>
      <c r="AK31" s="69"/>
      <c r="AL31" s="69"/>
      <c r="AM31" s="69"/>
      <c r="AN31" s="69"/>
      <c r="AO31" s="69"/>
      <c r="AP31" s="70"/>
    </row>
    <row r="32" spans="1:42" ht="58.5" customHeight="1">
      <c r="A32" s="48">
        <f t="shared" si="1"/>
        <v>25</v>
      </c>
      <c r="B32" s="59">
        <v>41563</v>
      </c>
      <c r="C32" s="60"/>
      <c r="D32" s="61"/>
      <c r="E32" s="73" t="s">
        <v>107</v>
      </c>
      <c r="F32" s="74"/>
      <c r="G32" s="75"/>
      <c r="H32" s="65" t="s">
        <v>133</v>
      </c>
      <c r="I32" s="66"/>
      <c r="J32" s="66"/>
      <c r="K32" s="66"/>
      <c r="L32" s="66"/>
      <c r="M32" s="66"/>
      <c r="N32" s="66"/>
      <c r="O32" s="66"/>
      <c r="P32" s="66"/>
      <c r="Q32" s="66"/>
      <c r="R32" s="66"/>
      <c r="S32" s="66"/>
      <c r="T32" s="66"/>
      <c r="U32" s="67"/>
      <c r="V32" s="58"/>
      <c r="W32" s="59">
        <v>41563</v>
      </c>
      <c r="X32" s="60"/>
      <c r="Y32" s="61"/>
      <c r="Z32" s="71" t="s">
        <v>125</v>
      </c>
      <c r="AA32" s="63"/>
      <c r="AB32" s="64"/>
      <c r="AC32" s="68" t="s">
        <v>136</v>
      </c>
      <c r="AD32" s="69"/>
      <c r="AE32" s="69"/>
      <c r="AF32" s="69"/>
      <c r="AG32" s="69"/>
      <c r="AH32" s="69"/>
      <c r="AI32" s="69"/>
      <c r="AJ32" s="69"/>
      <c r="AK32" s="69"/>
      <c r="AL32" s="69"/>
      <c r="AM32" s="69"/>
      <c r="AN32" s="69"/>
      <c r="AO32" s="69"/>
      <c r="AP32" s="70"/>
    </row>
    <row r="33" spans="1:42" ht="32.25" customHeight="1">
      <c r="A33" s="48">
        <f t="shared" si="1"/>
        <v>26</v>
      </c>
      <c r="B33" s="59">
        <v>41564</v>
      </c>
      <c r="C33" s="60"/>
      <c r="D33" s="61"/>
      <c r="E33" s="73" t="s">
        <v>107</v>
      </c>
      <c r="F33" s="74"/>
      <c r="G33" s="75"/>
      <c r="H33" s="65" t="s">
        <v>139</v>
      </c>
      <c r="I33" s="66"/>
      <c r="J33" s="66"/>
      <c r="K33" s="66"/>
      <c r="L33" s="66"/>
      <c r="M33" s="66"/>
      <c r="N33" s="66"/>
      <c r="O33" s="66"/>
      <c r="P33" s="66"/>
      <c r="Q33" s="66"/>
      <c r="R33" s="66"/>
      <c r="S33" s="66"/>
      <c r="T33" s="66"/>
      <c r="U33" s="67"/>
      <c r="V33" s="58"/>
      <c r="W33" s="59"/>
      <c r="X33" s="60"/>
      <c r="Y33" s="61"/>
      <c r="Z33" s="62"/>
      <c r="AA33" s="63"/>
      <c r="AB33" s="64"/>
      <c r="AC33" s="68" t="s">
        <v>138</v>
      </c>
      <c r="AD33" s="69"/>
      <c r="AE33" s="69"/>
      <c r="AF33" s="69"/>
      <c r="AG33" s="69"/>
      <c r="AH33" s="69"/>
      <c r="AI33" s="69"/>
      <c r="AJ33" s="69"/>
      <c r="AK33" s="69"/>
      <c r="AL33" s="69"/>
      <c r="AM33" s="69"/>
      <c r="AN33" s="69"/>
      <c r="AO33" s="69"/>
      <c r="AP33" s="70"/>
    </row>
    <row r="34" spans="1:42" ht="81" customHeight="1">
      <c r="A34" s="48">
        <f t="shared" si="1"/>
        <v>27</v>
      </c>
      <c r="B34" s="59">
        <v>41565</v>
      </c>
      <c r="C34" s="60"/>
      <c r="D34" s="61"/>
      <c r="E34" s="71" t="s">
        <v>125</v>
      </c>
      <c r="F34" s="63"/>
      <c r="G34" s="64"/>
      <c r="H34" s="65" t="s">
        <v>137</v>
      </c>
      <c r="I34" s="65"/>
      <c r="J34" s="65"/>
      <c r="K34" s="65"/>
      <c r="L34" s="65"/>
      <c r="M34" s="65"/>
      <c r="N34" s="65"/>
      <c r="O34" s="65"/>
      <c r="P34" s="65"/>
      <c r="Q34" s="65"/>
      <c r="R34" s="65"/>
      <c r="S34" s="65"/>
      <c r="T34" s="65"/>
      <c r="U34" s="72"/>
      <c r="V34" s="58"/>
      <c r="W34" s="59">
        <v>41566</v>
      </c>
      <c r="X34" s="60"/>
      <c r="Y34" s="61"/>
      <c r="Z34" s="62" t="s">
        <v>149</v>
      </c>
      <c r="AA34" s="63"/>
      <c r="AB34" s="64"/>
      <c r="AC34" s="68" t="s">
        <v>148</v>
      </c>
      <c r="AD34" s="69"/>
      <c r="AE34" s="69"/>
      <c r="AF34" s="69"/>
      <c r="AG34" s="69"/>
      <c r="AH34" s="69"/>
      <c r="AI34" s="69"/>
      <c r="AJ34" s="69"/>
      <c r="AK34" s="69"/>
      <c r="AL34" s="69"/>
      <c r="AM34" s="69"/>
      <c r="AN34" s="69"/>
      <c r="AO34" s="69"/>
      <c r="AP34" s="70"/>
    </row>
    <row r="35" spans="1:42" ht="60" customHeight="1">
      <c r="A35" s="48">
        <f t="shared" si="1"/>
        <v>28</v>
      </c>
      <c r="B35" s="59">
        <v>41565</v>
      </c>
      <c r="C35" s="60"/>
      <c r="D35" s="61"/>
      <c r="E35" s="62" t="s">
        <v>149</v>
      </c>
      <c r="F35" s="63"/>
      <c r="G35" s="64"/>
      <c r="H35" s="65" t="s">
        <v>141</v>
      </c>
      <c r="I35" s="66"/>
      <c r="J35" s="66"/>
      <c r="K35" s="66"/>
      <c r="L35" s="66"/>
      <c r="M35" s="66"/>
      <c r="N35" s="66"/>
      <c r="O35" s="66"/>
      <c r="P35" s="66"/>
      <c r="Q35" s="66"/>
      <c r="R35" s="66"/>
      <c r="S35" s="66"/>
      <c r="T35" s="66"/>
      <c r="U35" s="67"/>
      <c r="V35" s="58"/>
      <c r="W35" s="59"/>
      <c r="X35" s="60"/>
      <c r="Y35" s="61"/>
      <c r="Z35" s="62"/>
      <c r="AA35" s="63"/>
      <c r="AB35" s="64"/>
      <c r="AC35" s="68" t="s">
        <v>150</v>
      </c>
      <c r="AD35" s="69"/>
      <c r="AE35" s="69"/>
      <c r="AF35" s="69"/>
      <c r="AG35" s="69"/>
      <c r="AH35" s="69"/>
      <c r="AI35" s="69"/>
      <c r="AJ35" s="69"/>
      <c r="AK35" s="69"/>
      <c r="AL35" s="69"/>
      <c r="AM35" s="69"/>
      <c r="AN35" s="69"/>
      <c r="AO35" s="69"/>
      <c r="AP35" s="70"/>
    </row>
    <row r="36" spans="1:42" ht="40.5" customHeight="1">
      <c r="A36" s="48">
        <f t="shared" si="1"/>
        <v>29</v>
      </c>
      <c r="B36" s="59">
        <v>41565</v>
      </c>
      <c r="C36" s="60"/>
      <c r="D36" s="61"/>
      <c r="E36" s="62" t="s">
        <v>149</v>
      </c>
      <c r="F36" s="63"/>
      <c r="G36" s="64"/>
      <c r="H36" s="65" t="s">
        <v>147</v>
      </c>
      <c r="I36" s="66"/>
      <c r="J36" s="66"/>
      <c r="K36" s="66"/>
      <c r="L36" s="66"/>
      <c r="M36" s="66"/>
      <c r="N36" s="66"/>
      <c r="O36" s="66"/>
      <c r="P36" s="66"/>
      <c r="Q36" s="66"/>
      <c r="R36" s="66"/>
      <c r="S36" s="66"/>
      <c r="T36" s="66"/>
      <c r="U36" s="67"/>
      <c r="V36" s="58"/>
      <c r="W36" s="59">
        <v>41568</v>
      </c>
      <c r="X36" s="60"/>
      <c r="Y36" s="61"/>
      <c r="Z36" s="71" t="s">
        <v>125</v>
      </c>
      <c r="AA36" s="63"/>
      <c r="AB36" s="64"/>
      <c r="AC36" s="68" t="s">
        <v>152</v>
      </c>
      <c r="AD36" s="69"/>
      <c r="AE36" s="69"/>
      <c r="AF36" s="69"/>
      <c r="AG36" s="69"/>
      <c r="AH36" s="69"/>
      <c r="AI36" s="69"/>
      <c r="AJ36" s="69"/>
      <c r="AK36" s="69"/>
      <c r="AL36" s="69"/>
      <c r="AM36" s="69"/>
      <c r="AN36" s="69"/>
      <c r="AO36" s="69"/>
      <c r="AP36" s="70"/>
    </row>
    <row r="37" spans="1:42" ht="95.25" customHeight="1">
      <c r="A37" s="48">
        <f t="shared" si="1"/>
        <v>30</v>
      </c>
      <c r="B37" s="59">
        <v>41565</v>
      </c>
      <c r="C37" s="60"/>
      <c r="D37" s="61"/>
      <c r="E37" s="62" t="s">
        <v>149</v>
      </c>
      <c r="F37" s="63"/>
      <c r="G37" s="64"/>
      <c r="H37" s="65" t="s">
        <v>140</v>
      </c>
      <c r="I37" s="66"/>
      <c r="J37" s="66"/>
      <c r="K37" s="66"/>
      <c r="L37" s="66"/>
      <c r="M37" s="66"/>
      <c r="N37" s="66"/>
      <c r="O37" s="66"/>
      <c r="P37" s="66"/>
      <c r="Q37" s="66"/>
      <c r="R37" s="66"/>
      <c r="S37" s="66"/>
      <c r="T37" s="66"/>
      <c r="U37" s="67"/>
      <c r="V37" s="58"/>
      <c r="W37" s="59">
        <v>41568</v>
      </c>
      <c r="X37" s="60"/>
      <c r="Y37" s="61"/>
      <c r="Z37" s="71" t="s">
        <v>125</v>
      </c>
      <c r="AA37" s="63"/>
      <c r="AB37" s="64"/>
      <c r="AC37" s="68" t="s">
        <v>151</v>
      </c>
      <c r="AD37" s="69"/>
      <c r="AE37" s="69"/>
      <c r="AF37" s="69"/>
      <c r="AG37" s="69"/>
      <c r="AH37" s="69"/>
      <c r="AI37" s="69"/>
      <c r="AJ37" s="69"/>
      <c r="AK37" s="69"/>
      <c r="AL37" s="69"/>
      <c r="AM37" s="69"/>
      <c r="AN37" s="69"/>
      <c r="AO37" s="69"/>
      <c r="AP37" s="70"/>
    </row>
    <row r="38" spans="1:42" ht="15.75" customHeight="1">
      <c r="A38" s="48">
        <f t="shared" si="1"/>
        <v>31</v>
      </c>
      <c r="B38" s="59">
        <v>41565</v>
      </c>
      <c r="C38" s="60"/>
      <c r="D38" s="61"/>
      <c r="E38" s="62" t="s">
        <v>149</v>
      </c>
      <c r="F38" s="63"/>
      <c r="G38" s="64"/>
      <c r="H38" s="65" t="s">
        <v>142</v>
      </c>
      <c r="I38" s="66"/>
      <c r="J38" s="66"/>
      <c r="K38" s="66"/>
      <c r="L38" s="66"/>
      <c r="M38" s="66"/>
      <c r="N38" s="66"/>
      <c r="O38" s="66"/>
      <c r="P38" s="66"/>
      <c r="Q38" s="66"/>
      <c r="R38" s="66"/>
      <c r="S38" s="66"/>
      <c r="T38" s="66"/>
      <c r="U38" s="67"/>
      <c r="V38" s="58"/>
      <c r="W38" s="59"/>
      <c r="X38" s="60"/>
      <c r="Y38" s="61"/>
      <c r="Z38" s="62"/>
      <c r="AA38" s="63"/>
      <c r="AB38" s="64"/>
      <c r="AC38" s="68"/>
      <c r="AD38" s="69"/>
      <c r="AE38" s="69"/>
      <c r="AF38" s="69"/>
      <c r="AG38" s="69"/>
      <c r="AH38" s="69"/>
      <c r="AI38" s="69"/>
      <c r="AJ38" s="69"/>
      <c r="AK38" s="69"/>
      <c r="AL38" s="69"/>
      <c r="AM38" s="69"/>
      <c r="AN38" s="69"/>
      <c r="AO38" s="69"/>
      <c r="AP38" s="70"/>
    </row>
    <row r="39" spans="1:42" ht="18.75" customHeight="1">
      <c r="A39" s="48">
        <f t="shared" si="1"/>
        <v>32</v>
      </c>
      <c r="B39" s="59">
        <v>41565</v>
      </c>
      <c r="C39" s="60"/>
      <c r="D39" s="61"/>
      <c r="E39" s="62" t="s">
        <v>149</v>
      </c>
      <c r="F39" s="63"/>
      <c r="G39" s="64"/>
      <c r="H39" s="65" t="s">
        <v>143</v>
      </c>
      <c r="I39" s="66"/>
      <c r="J39" s="66"/>
      <c r="K39" s="66"/>
      <c r="L39" s="66"/>
      <c r="M39" s="66"/>
      <c r="N39" s="66"/>
      <c r="O39" s="66"/>
      <c r="P39" s="66"/>
      <c r="Q39" s="66"/>
      <c r="R39" s="66"/>
      <c r="S39" s="66"/>
      <c r="T39" s="66"/>
      <c r="U39" s="67"/>
      <c r="V39" s="58"/>
      <c r="W39" s="59"/>
      <c r="X39" s="60"/>
      <c r="Y39" s="61"/>
      <c r="Z39" s="62"/>
      <c r="AA39" s="63"/>
      <c r="AB39" s="64"/>
      <c r="AC39" s="68"/>
      <c r="AD39" s="69"/>
      <c r="AE39" s="69"/>
      <c r="AF39" s="69"/>
      <c r="AG39" s="69"/>
      <c r="AH39" s="69"/>
      <c r="AI39" s="69"/>
      <c r="AJ39" s="69"/>
      <c r="AK39" s="69"/>
      <c r="AL39" s="69"/>
      <c r="AM39" s="69"/>
      <c r="AN39" s="69"/>
      <c r="AO39" s="69"/>
      <c r="AP39" s="70"/>
    </row>
    <row r="40" spans="1:42" ht="27" customHeight="1">
      <c r="A40" s="48">
        <f t="shared" si="1"/>
        <v>33</v>
      </c>
      <c r="B40" s="59">
        <v>41565</v>
      </c>
      <c r="C40" s="60"/>
      <c r="D40" s="61"/>
      <c r="E40" s="62" t="s">
        <v>149</v>
      </c>
      <c r="F40" s="63"/>
      <c r="G40" s="64"/>
      <c r="H40" s="65" t="s">
        <v>144</v>
      </c>
      <c r="I40" s="66"/>
      <c r="J40" s="66"/>
      <c r="K40" s="66"/>
      <c r="L40" s="66"/>
      <c r="M40" s="66"/>
      <c r="N40" s="66"/>
      <c r="O40" s="66"/>
      <c r="P40" s="66"/>
      <c r="Q40" s="66"/>
      <c r="R40" s="66"/>
      <c r="S40" s="66"/>
      <c r="T40" s="66"/>
      <c r="U40" s="67"/>
      <c r="V40" s="58"/>
      <c r="W40" s="59"/>
      <c r="X40" s="60"/>
      <c r="Y40" s="61"/>
      <c r="Z40" s="62"/>
      <c r="AA40" s="63"/>
      <c r="AB40" s="64"/>
      <c r="AC40" s="68"/>
      <c r="AD40" s="69"/>
      <c r="AE40" s="69"/>
      <c r="AF40" s="69"/>
      <c r="AG40" s="69"/>
      <c r="AH40" s="69"/>
      <c r="AI40" s="69"/>
      <c r="AJ40" s="69"/>
      <c r="AK40" s="69"/>
      <c r="AL40" s="69"/>
      <c r="AM40" s="69"/>
      <c r="AN40" s="69"/>
      <c r="AO40" s="69"/>
      <c r="AP40" s="70"/>
    </row>
    <row r="41" spans="1:42" ht="49.5" customHeight="1">
      <c r="A41" s="48">
        <f t="shared" si="1"/>
        <v>34</v>
      </c>
      <c r="B41" s="59">
        <v>41565</v>
      </c>
      <c r="C41" s="60"/>
      <c r="D41" s="61"/>
      <c r="E41" s="62" t="s">
        <v>149</v>
      </c>
      <c r="F41" s="63"/>
      <c r="G41" s="64"/>
      <c r="H41" s="65" t="s">
        <v>145</v>
      </c>
      <c r="I41" s="65"/>
      <c r="J41" s="65"/>
      <c r="K41" s="65"/>
      <c r="L41" s="65"/>
      <c r="M41" s="65"/>
      <c r="N41" s="65"/>
      <c r="O41" s="65"/>
      <c r="P41" s="65"/>
      <c r="Q41" s="65"/>
      <c r="R41" s="65"/>
      <c r="S41" s="65"/>
      <c r="T41" s="65"/>
      <c r="U41" s="72"/>
      <c r="V41" s="58"/>
      <c r="W41" s="59"/>
      <c r="X41" s="60"/>
      <c r="Y41" s="61"/>
      <c r="Z41" s="62"/>
      <c r="AA41" s="63"/>
      <c r="AB41" s="64"/>
      <c r="AC41" s="68"/>
      <c r="AD41" s="69"/>
      <c r="AE41" s="69"/>
      <c r="AF41" s="69"/>
      <c r="AG41" s="69"/>
      <c r="AH41" s="69"/>
      <c r="AI41" s="69"/>
      <c r="AJ41" s="69"/>
      <c r="AK41" s="69"/>
      <c r="AL41" s="69"/>
      <c r="AM41" s="69"/>
      <c r="AN41" s="69"/>
      <c r="AO41" s="69"/>
      <c r="AP41" s="70"/>
    </row>
    <row r="42" spans="1:42" ht="30.75" customHeight="1">
      <c r="A42" s="48">
        <f t="shared" si="1"/>
        <v>35</v>
      </c>
      <c r="B42" s="59">
        <v>41565</v>
      </c>
      <c r="C42" s="60"/>
      <c r="D42" s="61"/>
      <c r="E42" s="62" t="s">
        <v>149</v>
      </c>
      <c r="F42" s="63"/>
      <c r="G42" s="64"/>
      <c r="H42" s="65" t="s">
        <v>146</v>
      </c>
      <c r="I42" s="66"/>
      <c r="J42" s="66"/>
      <c r="K42" s="66"/>
      <c r="L42" s="66"/>
      <c r="M42" s="66"/>
      <c r="N42" s="66"/>
      <c r="O42" s="66"/>
      <c r="P42" s="66"/>
      <c r="Q42" s="66"/>
      <c r="R42" s="66"/>
      <c r="S42" s="66"/>
      <c r="T42" s="66"/>
      <c r="U42" s="67"/>
      <c r="V42" s="58"/>
      <c r="W42" s="59"/>
      <c r="X42" s="60"/>
      <c r="Y42" s="61"/>
      <c r="Z42" s="62"/>
      <c r="AA42" s="63"/>
      <c r="AB42" s="64"/>
      <c r="AC42" s="68"/>
      <c r="AD42" s="69"/>
      <c r="AE42" s="69"/>
      <c r="AF42" s="69"/>
      <c r="AG42" s="69"/>
      <c r="AH42" s="69"/>
      <c r="AI42" s="69"/>
      <c r="AJ42" s="69"/>
      <c r="AK42" s="69"/>
      <c r="AL42" s="69"/>
      <c r="AM42" s="69"/>
      <c r="AN42" s="69"/>
      <c r="AO42" s="69"/>
      <c r="AP42" s="70"/>
    </row>
    <row r="43" spans="1:42" ht="92.25" customHeight="1">
      <c r="A43" s="48">
        <v>36</v>
      </c>
      <c r="B43" s="59">
        <v>41568</v>
      </c>
      <c r="C43" s="60"/>
      <c r="D43" s="61"/>
      <c r="E43" s="62" t="s">
        <v>149</v>
      </c>
      <c r="F43" s="63"/>
      <c r="G43" s="64"/>
      <c r="H43" s="65" t="s">
        <v>153</v>
      </c>
      <c r="I43" s="66"/>
      <c r="J43" s="66"/>
      <c r="K43" s="66"/>
      <c r="L43" s="66"/>
      <c r="M43" s="66"/>
      <c r="N43" s="66"/>
      <c r="O43" s="66"/>
      <c r="P43" s="66"/>
      <c r="Q43" s="66"/>
      <c r="R43" s="66"/>
      <c r="S43" s="66"/>
      <c r="T43" s="66"/>
      <c r="U43" s="67"/>
      <c r="V43" s="58"/>
      <c r="W43" s="59"/>
      <c r="X43" s="60"/>
      <c r="Y43" s="61"/>
      <c r="Z43" s="62"/>
      <c r="AA43" s="63"/>
      <c r="AB43" s="64"/>
      <c r="AC43" s="68"/>
      <c r="AD43" s="69"/>
      <c r="AE43" s="69"/>
      <c r="AF43" s="69"/>
      <c r="AG43" s="69"/>
      <c r="AH43" s="69"/>
      <c r="AI43" s="69"/>
      <c r="AJ43" s="69"/>
      <c r="AK43" s="69"/>
      <c r="AL43" s="69"/>
      <c r="AM43" s="69"/>
      <c r="AN43" s="69"/>
      <c r="AO43" s="69"/>
      <c r="AP43" s="70"/>
    </row>
    <row r="44" spans="1:42" ht="39.75" customHeight="1">
      <c r="A44" s="48">
        <v>37</v>
      </c>
      <c r="B44" s="59">
        <v>41568</v>
      </c>
      <c r="C44" s="60"/>
      <c r="D44" s="61"/>
      <c r="E44" s="62" t="s">
        <v>149</v>
      </c>
      <c r="F44" s="63"/>
      <c r="G44" s="64"/>
      <c r="H44" s="65" t="s">
        <v>154</v>
      </c>
      <c r="I44" s="66"/>
      <c r="J44" s="66"/>
      <c r="K44" s="66"/>
      <c r="L44" s="66"/>
      <c r="M44" s="66"/>
      <c r="N44" s="66"/>
      <c r="O44" s="66"/>
      <c r="P44" s="66"/>
      <c r="Q44" s="66"/>
      <c r="R44" s="66"/>
      <c r="S44" s="66"/>
      <c r="T44" s="66"/>
      <c r="U44" s="67"/>
      <c r="V44" s="58"/>
      <c r="W44" s="59"/>
      <c r="X44" s="60"/>
      <c r="Y44" s="61"/>
      <c r="Z44" s="62"/>
      <c r="AA44" s="63"/>
      <c r="AB44" s="64"/>
      <c r="AC44" s="68"/>
      <c r="AD44" s="69"/>
      <c r="AE44" s="69"/>
      <c r="AF44" s="69"/>
      <c r="AG44" s="69"/>
      <c r="AH44" s="69"/>
      <c r="AI44" s="69"/>
      <c r="AJ44" s="69"/>
      <c r="AK44" s="69"/>
      <c r="AL44" s="69"/>
      <c r="AM44" s="69"/>
      <c r="AN44" s="69"/>
      <c r="AO44" s="69"/>
      <c r="AP44" s="70"/>
    </row>
    <row r="45" spans="1:42" ht="30.75" customHeight="1">
      <c r="A45" s="48"/>
      <c r="B45" s="59"/>
      <c r="C45" s="60"/>
      <c r="D45" s="61"/>
      <c r="E45" s="73"/>
      <c r="F45" s="74"/>
      <c r="G45" s="75"/>
      <c r="H45" s="65"/>
      <c r="I45" s="66"/>
      <c r="J45" s="66"/>
      <c r="K45" s="66"/>
      <c r="L45" s="66"/>
      <c r="M45" s="66"/>
      <c r="N45" s="66"/>
      <c r="O45" s="66"/>
      <c r="P45" s="66"/>
      <c r="Q45" s="66"/>
      <c r="R45" s="66"/>
      <c r="S45" s="66"/>
      <c r="T45" s="66"/>
      <c r="U45" s="67"/>
      <c r="V45" s="58"/>
      <c r="W45" s="59"/>
      <c r="X45" s="60"/>
      <c r="Y45" s="61"/>
      <c r="Z45" s="62"/>
      <c r="AA45" s="63"/>
      <c r="AB45" s="64"/>
      <c r="AC45" s="68"/>
      <c r="AD45" s="69"/>
      <c r="AE45" s="69"/>
      <c r="AF45" s="69"/>
      <c r="AG45" s="69"/>
      <c r="AH45" s="69"/>
      <c r="AI45" s="69"/>
      <c r="AJ45" s="69"/>
      <c r="AK45" s="69"/>
      <c r="AL45" s="69"/>
      <c r="AM45" s="69"/>
      <c r="AN45" s="69"/>
      <c r="AO45" s="69"/>
      <c r="AP45" s="70"/>
    </row>
    <row r="46" spans="1:42" ht="12" customHeight="1">
      <c r="A46" s="53">
        <v>30</v>
      </c>
      <c r="B46" s="76"/>
      <c r="C46" s="77"/>
      <c r="D46" s="78"/>
      <c r="E46" s="79"/>
      <c r="F46" s="80"/>
      <c r="G46" s="81"/>
      <c r="H46" s="82"/>
      <c r="I46" s="83"/>
      <c r="J46" s="83"/>
      <c r="K46" s="83"/>
      <c r="L46" s="83"/>
      <c r="M46" s="83"/>
      <c r="N46" s="83"/>
      <c r="O46" s="83"/>
      <c r="P46" s="83"/>
      <c r="Q46" s="83"/>
      <c r="R46" s="83"/>
      <c r="S46" s="83"/>
      <c r="T46" s="83"/>
      <c r="U46" s="84"/>
      <c r="V46" s="54"/>
      <c r="W46" s="76"/>
      <c r="X46" s="77"/>
      <c r="Y46" s="78"/>
      <c r="Z46" s="88"/>
      <c r="AA46" s="89"/>
      <c r="AB46" s="90"/>
      <c r="AC46" s="85"/>
      <c r="AD46" s="86"/>
      <c r="AE46" s="86"/>
      <c r="AF46" s="86"/>
      <c r="AG46" s="86"/>
      <c r="AH46" s="86"/>
      <c r="AI46" s="86"/>
      <c r="AJ46" s="86"/>
      <c r="AK46" s="86"/>
      <c r="AL46" s="86"/>
      <c r="AM46" s="86"/>
      <c r="AN46" s="86"/>
      <c r="AO46" s="86"/>
      <c r="AP46" s="87"/>
    </row>
  </sheetData>
  <mergeCells count="261">
    <mergeCell ref="B36:D36"/>
    <mergeCell ref="E36:G36"/>
    <mergeCell ref="H36:U36"/>
    <mergeCell ref="W36:Y36"/>
    <mergeCell ref="AC16:AP16"/>
    <mergeCell ref="AC23:AP23"/>
    <mergeCell ref="AC17:AP17"/>
    <mergeCell ref="Z36:AB36"/>
    <mergeCell ref="AC36:AP36"/>
    <mergeCell ref="AC31:AP31"/>
    <mergeCell ref="Z25:AB25"/>
    <mergeCell ref="B37:D37"/>
    <mergeCell ref="E37:G37"/>
    <mergeCell ref="AC18:AP18"/>
    <mergeCell ref="AC24:AP24"/>
    <mergeCell ref="AC22:AP22"/>
    <mergeCell ref="Z22:AB22"/>
    <mergeCell ref="Z21:AB21"/>
    <mergeCell ref="Z26:AB26"/>
    <mergeCell ref="W27:Y27"/>
    <mergeCell ref="AJ1:AM1"/>
    <mergeCell ref="W9:Y9"/>
    <mergeCell ref="AC15:AP15"/>
    <mergeCell ref="W13:Y13"/>
    <mergeCell ref="Z13:AB13"/>
    <mergeCell ref="AC12:AP12"/>
    <mergeCell ref="AJ2:AK4"/>
    <mergeCell ref="AL2:AM4"/>
    <mergeCell ref="AC8:AP8"/>
    <mergeCell ref="Z8:AB8"/>
    <mergeCell ref="AC9:AP9"/>
    <mergeCell ref="W7:Y7"/>
    <mergeCell ref="W31:Y31"/>
    <mergeCell ref="W25:Y25"/>
    <mergeCell ref="W28:Y28"/>
    <mergeCell ref="AC30:AP30"/>
    <mergeCell ref="AC29:AP29"/>
    <mergeCell ref="H11:U11"/>
    <mergeCell ref="H10:U10"/>
    <mergeCell ref="H8:U8"/>
    <mergeCell ref="V6:V7"/>
    <mergeCell ref="H9:U9"/>
    <mergeCell ref="AN1:AO1"/>
    <mergeCell ref="Z9:AB9"/>
    <mergeCell ref="AN2:AO4"/>
    <mergeCell ref="Z7:AB7"/>
    <mergeCell ref="W6:AP6"/>
    <mergeCell ref="Z14:AB14"/>
    <mergeCell ref="AC13:AP13"/>
    <mergeCell ref="Z15:AB15"/>
    <mergeCell ref="A6:A7"/>
    <mergeCell ref="E12:G12"/>
    <mergeCell ref="H12:U12"/>
    <mergeCell ref="E14:G14"/>
    <mergeCell ref="B13:D13"/>
    <mergeCell ref="H13:U13"/>
    <mergeCell ref="H14:U14"/>
    <mergeCell ref="A1:K1"/>
    <mergeCell ref="A2:K4"/>
    <mergeCell ref="B6:U6"/>
    <mergeCell ref="E7:G7"/>
    <mergeCell ref="L2:Q4"/>
    <mergeCell ref="H7:U7"/>
    <mergeCell ref="B7:D7"/>
    <mergeCell ref="L1:Q1"/>
    <mergeCell ref="R2:U4"/>
    <mergeCell ref="B11:D11"/>
    <mergeCell ref="V1:Z1"/>
    <mergeCell ref="AE2:AI4"/>
    <mergeCell ref="V2:Z4"/>
    <mergeCell ref="AA2:AD4"/>
    <mergeCell ref="AA1:AD1"/>
    <mergeCell ref="R1:U1"/>
    <mergeCell ref="AE1:AI1"/>
    <mergeCell ref="W11:Y11"/>
    <mergeCell ref="AC7:AP7"/>
    <mergeCell ref="Z12:AB12"/>
    <mergeCell ref="W8:Y8"/>
    <mergeCell ref="W10:Y10"/>
    <mergeCell ref="AC10:AP10"/>
    <mergeCell ref="AC11:AP11"/>
    <mergeCell ref="Z11:AB11"/>
    <mergeCell ref="Z10:AB10"/>
    <mergeCell ref="W12:Y12"/>
    <mergeCell ref="Z19:AB19"/>
    <mergeCell ref="W16:Y16"/>
    <mergeCell ref="H16:U16"/>
    <mergeCell ref="Z16:AB16"/>
    <mergeCell ref="W18:Y18"/>
    <mergeCell ref="AC14:AP14"/>
    <mergeCell ref="Z18:AB18"/>
    <mergeCell ref="W14:Y14"/>
    <mergeCell ref="W15:Y15"/>
    <mergeCell ref="H15:U15"/>
    <mergeCell ref="Z17:AB17"/>
    <mergeCell ref="B17:D17"/>
    <mergeCell ref="E17:G17"/>
    <mergeCell ref="H17:U17"/>
    <mergeCell ref="W17:Y17"/>
    <mergeCell ref="B18:D18"/>
    <mergeCell ref="E18:G18"/>
    <mergeCell ref="E8:G8"/>
    <mergeCell ref="E11:G11"/>
    <mergeCell ref="B14:D14"/>
    <mergeCell ref="B12:D12"/>
    <mergeCell ref="B19:D19"/>
    <mergeCell ref="H18:U18"/>
    <mergeCell ref="E19:G19"/>
    <mergeCell ref="B16:D16"/>
    <mergeCell ref="E16:G16"/>
    <mergeCell ref="B15:D15"/>
    <mergeCell ref="AC20:AP20"/>
    <mergeCell ref="Z20:AB20"/>
    <mergeCell ref="H20:U20"/>
    <mergeCell ref="AC19:AP19"/>
    <mergeCell ref="B20:D20"/>
    <mergeCell ref="B8:D8"/>
    <mergeCell ref="E10:G10"/>
    <mergeCell ref="B9:D9"/>
    <mergeCell ref="E9:G9"/>
    <mergeCell ref="B10:D10"/>
    <mergeCell ref="B21:D21"/>
    <mergeCell ref="E21:G21"/>
    <mergeCell ref="H19:U19"/>
    <mergeCell ref="W19:Y19"/>
    <mergeCell ref="E13:G13"/>
    <mergeCell ref="E20:G20"/>
    <mergeCell ref="W20:Y20"/>
    <mergeCell ref="E15:G15"/>
    <mergeCell ref="H27:U27"/>
    <mergeCell ref="H26:U26"/>
    <mergeCell ref="AC21:AP21"/>
    <mergeCell ref="W21:Y21"/>
    <mergeCell ref="H21:U21"/>
    <mergeCell ref="W23:Y23"/>
    <mergeCell ref="H22:U22"/>
    <mergeCell ref="H23:U23"/>
    <mergeCell ref="W22:Y22"/>
    <mergeCell ref="Z23:AB23"/>
    <mergeCell ref="B22:D22"/>
    <mergeCell ref="E22:G22"/>
    <mergeCell ref="B25:D25"/>
    <mergeCell ref="E31:G31"/>
    <mergeCell ref="B24:D24"/>
    <mergeCell ref="E24:G24"/>
    <mergeCell ref="B29:D29"/>
    <mergeCell ref="E29:G29"/>
    <mergeCell ref="B30:D30"/>
    <mergeCell ref="E30:G30"/>
    <mergeCell ref="B26:D26"/>
    <mergeCell ref="E26:G26"/>
    <mergeCell ref="B23:D23"/>
    <mergeCell ref="E23:G23"/>
    <mergeCell ref="B31:D31"/>
    <mergeCell ref="B28:D28"/>
    <mergeCell ref="B27:D27"/>
    <mergeCell ref="E27:G27"/>
    <mergeCell ref="E28:G28"/>
    <mergeCell ref="E25:G25"/>
    <mergeCell ref="Z24:AB24"/>
    <mergeCell ref="H31:U31"/>
    <mergeCell ref="H30:U30"/>
    <mergeCell ref="H29:U29"/>
    <mergeCell ref="W24:Y24"/>
    <mergeCell ref="AC25:AP25"/>
    <mergeCell ref="H24:U24"/>
    <mergeCell ref="H28:U28"/>
    <mergeCell ref="W26:Y26"/>
    <mergeCell ref="H25:U25"/>
    <mergeCell ref="AC46:AP46"/>
    <mergeCell ref="W45:Y45"/>
    <mergeCell ref="Z45:AB45"/>
    <mergeCell ref="AC45:AP45"/>
    <mergeCell ref="Z46:AB46"/>
    <mergeCell ref="W29:Y29"/>
    <mergeCell ref="Z31:AB31"/>
    <mergeCell ref="Z37:AB37"/>
    <mergeCell ref="AC37:AP37"/>
    <mergeCell ref="Z29:AB29"/>
    <mergeCell ref="AC44:AP44"/>
    <mergeCell ref="W30:Y30"/>
    <mergeCell ref="AC34:AP34"/>
    <mergeCell ref="AC41:AP41"/>
    <mergeCell ref="AC43:AP43"/>
    <mergeCell ref="AC39:AP39"/>
    <mergeCell ref="Z32:AB32"/>
    <mergeCell ref="W32:Y32"/>
    <mergeCell ref="AC32:AP32"/>
    <mergeCell ref="Z33:AB33"/>
    <mergeCell ref="AC26:AP26"/>
    <mergeCell ref="Z27:AB27"/>
    <mergeCell ref="AC27:AP27"/>
    <mergeCell ref="Z28:AB28"/>
    <mergeCell ref="Z35:AB35"/>
    <mergeCell ref="AC35:AP35"/>
    <mergeCell ref="Z30:AB30"/>
    <mergeCell ref="AC33:AP33"/>
    <mergeCell ref="Z34:AB34"/>
    <mergeCell ref="H33:U33"/>
    <mergeCell ref="W37:Y37"/>
    <mergeCell ref="W33:Y33"/>
    <mergeCell ref="AC28:AP28"/>
    <mergeCell ref="W43:Y43"/>
    <mergeCell ref="H32:U32"/>
    <mergeCell ref="H35:U35"/>
    <mergeCell ref="W35:Y35"/>
    <mergeCell ref="H38:U38"/>
    <mergeCell ref="W38:Y38"/>
    <mergeCell ref="H34:U34"/>
    <mergeCell ref="W34:Y34"/>
    <mergeCell ref="B42:D42"/>
    <mergeCell ref="H37:U37"/>
    <mergeCell ref="H40:U40"/>
    <mergeCell ref="B43:D43"/>
    <mergeCell ref="E43:G43"/>
    <mergeCell ref="H43:U43"/>
    <mergeCell ref="H44:U44"/>
    <mergeCell ref="W44:Y44"/>
    <mergeCell ref="Z44:AB44"/>
    <mergeCell ref="B46:D46"/>
    <mergeCell ref="E46:G46"/>
    <mergeCell ref="H46:U46"/>
    <mergeCell ref="W46:Y46"/>
    <mergeCell ref="B32:D32"/>
    <mergeCell ref="E32:G32"/>
    <mergeCell ref="B33:D33"/>
    <mergeCell ref="E33:G33"/>
    <mergeCell ref="Z43:AB43"/>
    <mergeCell ref="B45:D45"/>
    <mergeCell ref="E45:G45"/>
    <mergeCell ref="B44:D44"/>
    <mergeCell ref="E44:G44"/>
    <mergeCell ref="H45:U45"/>
    <mergeCell ref="B34:D34"/>
    <mergeCell ref="E34:G34"/>
    <mergeCell ref="Z42:AB42"/>
    <mergeCell ref="E42:G42"/>
    <mergeCell ref="B41:D41"/>
    <mergeCell ref="E41:G41"/>
    <mergeCell ref="H41:U41"/>
    <mergeCell ref="W41:Y41"/>
    <mergeCell ref="H42:U42"/>
    <mergeCell ref="W42:Y42"/>
    <mergeCell ref="B35:D35"/>
    <mergeCell ref="E35:G35"/>
    <mergeCell ref="B38:D38"/>
    <mergeCell ref="E38:G38"/>
    <mergeCell ref="AC40:AP40"/>
    <mergeCell ref="AC42:AP42"/>
    <mergeCell ref="Z38:AB38"/>
    <mergeCell ref="AC38:AP38"/>
    <mergeCell ref="Z39:AB39"/>
    <mergeCell ref="Z41:AB41"/>
    <mergeCell ref="W40:Y40"/>
    <mergeCell ref="Z40:AB40"/>
    <mergeCell ref="B39:D39"/>
    <mergeCell ref="E39:G39"/>
    <mergeCell ref="H39:U39"/>
    <mergeCell ref="W39:Y39"/>
    <mergeCell ref="B40:D40"/>
    <mergeCell ref="E40:G40"/>
  </mergeCells>
  <phoneticPr fontId="2"/>
  <hyperlinks>
    <hyperlink ref="AC10:AP10" location="Sample!A1" display="Sample!A1"/>
  </hyperlinks>
  <pageMargins left="0.39370078740157483" right="0.39370078740157483" top="0.39370078740157483" bottom="0.39370078740157483" header="0.51181102362204722" footer="0.39370078740157483"/>
  <pageSetup paperSize="9" scale="95" orientation="landscape" horizontalDpi="300" verticalDpi="300" r:id="rId1"/>
  <headerFooter alignWithMargins="0">
    <oddFooter>&amp;C&amp;P/&amp;N&amp;R&amp;9&amp;X(C)Copyright 2010,KEIWA BUSINESS Co, Ltd.&amp;X  &amp;10&amp;G</oddFooter>
  </headerFooter>
  <rowBreaks count="2" manualBreakCount="2">
    <brk id="13" max="42" man="1"/>
    <brk id="20" max="42" man="1"/>
  </rowBreaks>
  <drawing r:id="rId2"/>
  <legacyDrawingHF r:id="rId3"/>
</worksheet>
</file>

<file path=xl/worksheets/sheet2.xml><?xml version="1.0" encoding="utf-8"?>
<worksheet xmlns="http://schemas.openxmlformats.org/spreadsheetml/2006/main" xmlns:r="http://schemas.openxmlformats.org/officeDocument/2006/relationships">
  <dimension ref="A1:D50"/>
  <sheetViews>
    <sheetView topLeftCell="A28" zoomScale="110" zoomScaleNormal="110" workbookViewId="0">
      <selection activeCell="B25" sqref="B25"/>
    </sheetView>
  </sheetViews>
  <sheetFormatPr defaultColWidth="10.140625" defaultRowHeight="12.75"/>
  <cols>
    <col min="1" max="1" width="4.28515625" style="4" customWidth="1"/>
    <col min="2" max="2" width="33.42578125" style="4" bestFit="1" customWidth="1"/>
    <col min="3" max="3" width="43.28515625" style="4" customWidth="1"/>
    <col min="4" max="4" width="35.42578125" style="5" customWidth="1"/>
    <col min="5" max="16384" width="10.140625" style="4"/>
  </cols>
  <sheetData>
    <row r="1" spans="1:4">
      <c r="A1" s="3" t="s">
        <v>34</v>
      </c>
    </row>
    <row r="2" spans="1:4">
      <c r="B2" s="6" t="s">
        <v>35</v>
      </c>
    </row>
    <row r="3" spans="1:4" ht="13.5" thickBot="1"/>
    <row r="4" spans="1:4" ht="13.5" thickBot="1">
      <c r="A4" s="7"/>
      <c r="B4" s="8" t="s">
        <v>36</v>
      </c>
      <c r="C4" s="8" t="s">
        <v>37</v>
      </c>
      <c r="D4" s="9" t="s">
        <v>38</v>
      </c>
    </row>
    <row r="5" spans="1:4">
      <c r="A5" s="10" t="s">
        <v>39</v>
      </c>
      <c r="B5" s="11"/>
      <c r="C5" s="12"/>
      <c r="D5" s="13"/>
    </row>
    <row r="6" spans="1:4">
      <c r="A6" s="14" t="s">
        <v>40</v>
      </c>
      <c r="B6" s="15" t="s">
        <v>41</v>
      </c>
      <c r="C6" s="16" t="s">
        <v>42</v>
      </c>
      <c r="D6" s="17" t="s">
        <v>43</v>
      </c>
    </row>
    <row r="7" spans="1:4">
      <c r="A7" s="14" t="s">
        <v>40</v>
      </c>
      <c r="B7" s="15" t="s">
        <v>44</v>
      </c>
      <c r="C7" s="16" t="s">
        <v>45</v>
      </c>
      <c r="D7" s="17"/>
    </row>
    <row r="8" spans="1:4">
      <c r="A8" s="14" t="s">
        <v>40</v>
      </c>
      <c r="B8" s="15" t="s">
        <v>46</v>
      </c>
      <c r="C8" s="16" t="s">
        <v>47</v>
      </c>
      <c r="D8" s="17"/>
    </row>
    <row r="9" spans="1:4">
      <c r="A9" s="18"/>
      <c r="B9" s="15" t="s">
        <v>48</v>
      </c>
      <c r="C9" s="16" t="s">
        <v>49</v>
      </c>
      <c r="D9" s="17"/>
    </row>
    <row r="10" spans="1:4">
      <c r="A10" s="18"/>
      <c r="B10" s="19" t="s">
        <v>50</v>
      </c>
      <c r="C10" s="16"/>
      <c r="D10" s="17"/>
    </row>
    <row r="11" spans="1:4">
      <c r="A11" s="20"/>
      <c r="B11" s="21"/>
      <c r="C11" s="22"/>
      <c r="D11" s="23"/>
    </row>
    <row r="12" spans="1:4">
      <c r="A12" s="24" t="s">
        <v>51</v>
      </c>
      <c r="B12" s="25"/>
      <c r="C12" s="26"/>
      <c r="D12" s="27"/>
    </row>
    <row r="13" spans="1:4">
      <c r="A13" s="14" t="s">
        <v>40</v>
      </c>
      <c r="B13" s="15" t="s">
        <v>52</v>
      </c>
      <c r="C13" s="16" t="s">
        <v>53</v>
      </c>
      <c r="D13" s="17"/>
    </row>
    <row r="14" spans="1:4">
      <c r="A14" s="14" t="s">
        <v>40</v>
      </c>
      <c r="B14" s="15" t="s">
        <v>54</v>
      </c>
      <c r="C14" s="16" t="s">
        <v>55</v>
      </c>
      <c r="D14" s="17"/>
    </row>
    <row r="15" spans="1:4">
      <c r="A15" s="14" t="s">
        <v>40</v>
      </c>
      <c r="B15" s="15" t="s">
        <v>56</v>
      </c>
      <c r="C15" s="16" t="s">
        <v>53</v>
      </c>
      <c r="D15" s="17"/>
    </row>
    <row r="16" spans="1:4">
      <c r="A16" s="14" t="s">
        <v>40</v>
      </c>
      <c r="B16" s="15" t="s">
        <v>57</v>
      </c>
      <c r="C16" s="16" t="s">
        <v>58</v>
      </c>
      <c r="D16" s="17"/>
    </row>
    <row r="17" spans="1:4">
      <c r="A17" s="18"/>
      <c r="B17" s="15" t="s">
        <v>59</v>
      </c>
      <c r="C17" s="16"/>
      <c r="D17" s="17"/>
    </row>
    <row r="18" spans="1:4">
      <c r="A18" s="20"/>
      <c r="B18" s="21"/>
      <c r="C18" s="22"/>
      <c r="D18" s="23"/>
    </row>
    <row r="19" spans="1:4">
      <c r="A19" s="28" t="s">
        <v>60</v>
      </c>
      <c r="B19" s="25"/>
      <c r="C19" s="26"/>
      <c r="D19" s="27"/>
    </row>
    <row r="20" spans="1:4" ht="22.5">
      <c r="A20" s="18"/>
      <c r="B20" s="15" t="s">
        <v>61</v>
      </c>
      <c r="C20" s="16" t="s">
        <v>62</v>
      </c>
      <c r="D20" s="17" t="s">
        <v>63</v>
      </c>
    </row>
    <row r="21" spans="1:4">
      <c r="A21" s="18"/>
      <c r="B21" s="15" t="s">
        <v>64</v>
      </c>
      <c r="C21" s="16"/>
      <c r="D21" s="17"/>
    </row>
    <row r="22" spans="1:4">
      <c r="A22" s="18"/>
      <c r="B22" s="15" t="s">
        <v>65</v>
      </c>
      <c r="C22" s="16"/>
      <c r="D22" s="17"/>
    </row>
    <row r="23" spans="1:4">
      <c r="A23" s="14" t="s">
        <v>40</v>
      </c>
      <c r="B23" s="15" t="s">
        <v>66</v>
      </c>
      <c r="C23" s="16" t="s">
        <v>67</v>
      </c>
      <c r="D23" s="17"/>
    </row>
    <row r="24" spans="1:4">
      <c r="A24" s="14" t="s">
        <v>40</v>
      </c>
      <c r="B24" s="15" t="s">
        <v>68</v>
      </c>
      <c r="C24" s="16" t="s">
        <v>69</v>
      </c>
      <c r="D24" s="17" t="s">
        <v>70</v>
      </c>
    </row>
    <row r="25" spans="1:4">
      <c r="A25" s="14" t="s">
        <v>40</v>
      </c>
      <c r="B25" s="15" t="s">
        <v>71</v>
      </c>
      <c r="C25" s="16" t="s">
        <v>72</v>
      </c>
      <c r="D25" s="17" t="s">
        <v>73</v>
      </c>
    </row>
    <row r="26" spans="1:4">
      <c r="A26" s="29"/>
      <c r="B26" s="30"/>
      <c r="C26" s="31"/>
      <c r="D26" s="32"/>
    </row>
    <row r="27" spans="1:4">
      <c r="A27" s="28" t="s">
        <v>74</v>
      </c>
      <c r="B27" s="25"/>
      <c r="C27" s="26"/>
      <c r="D27" s="27"/>
    </row>
    <row r="28" spans="1:4" ht="25.5">
      <c r="A28" s="18"/>
      <c r="B28" s="15" t="s">
        <v>61</v>
      </c>
      <c r="C28" s="16" t="s">
        <v>75</v>
      </c>
      <c r="D28" s="17" t="s">
        <v>63</v>
      </c>
    </row>
    <row r="29" spans="1:4">
      <c r="A29" s="18"/>
      <c r="B29" s="15" t="s">
        <v>64</v>
      </c>
      <c r="C29" s="16"/>
      <c r="D29" s="17"/>
    </row>
    <row r="30" spans="1:4">
      <c r="A30" s="18"/>
      <c r="B30" s="15" t="s">
        <v>65</v>
      </c>
      <c r="C30" s="16" t="s">
        <v>76</v>
      </c>
      <c r="D30" s="17"/>
    </row>
    <row r="31" spans="1:4">
      <c r="A31" s="14" t="s">
        <v>40</v>
      </c>
      <c r="B31" s="15" t="s">
        <v>66</v>
      </c>
      <c r="C31" s="16" t="s">
        <v>77</v>
      </c>
      <c r="D31" s="17"/>
    </row>
    <row r="32" spans="1:4">
      <c r="A32" s="14" t="s">
        <v>40</v>
      </c>
      <c r="B32" s="15" t="s">
        <v>68</v>
      </c>
      <c r="C32" s="16" t="s">
        <v>78</v>
      </c>
      <c r="D32" s="17" t="s">
        <v>70</v>
      </c>
    </row>
    <row r="33" spans="1:4">
      <c r="A33" s="14" t="s">
        <v>40</v>
      </c>
      <c r="B33" s="15" t="s">
        <v>71</v>
      </c>
      <c r="C33" s="16" t="s">
        <v>79</v>
      </c>
      <c r="D33" s="17" t="s">
        <v>73</v>
      </c>
    </row>
    <row r="34" spans="1:4">
      <c r="A34" s="29"/>
      <c r="B34" s="30"/>
      <c r="C34" s="31"/>
      <c r="D34" s="32"/>
    </row>
    <row r="35" spans="1:4">
      <c r="A35" s="28" t="s">
        <v>80</v>
      </c>
      <c r="B35" s="25"/>
      <c r="C35" s="26"/>
      <c r="D35" s="27"/>
    </row>
    <row r="36" spans="1:4" ht="33.75">
      <c r="A36" s="18"/>
      <c r="B36" s="15" t="s">
        <v>61</v>
      </c>
      <c r="C36" s="16" t="s">
        <v>81</v>
      </c>
      <c r="D36" s="17" t="s">
        <v>82</v>
      </c>
    </row>
    <row r="37" spans="1:4">
      <c r="A37" s="18"/>
      <c r="B37" s="15" t="s">
        <v>64</v>
      </c>
      <c r="C37" s="16"/>
      <c r="D37" s="17"/>
    </row>
    <row r="38" spans="1:4">
      <c r="A38" s="18"/>
      <c r="B38" s="15" t="s">
        <v>65</v>
      </c>
      <c r="C38" s="16" t="s">
        <v>83</v>
      </c>
      <c r="D38" s="17"/>
    </row>
    <row r="39" spans="1:4">
      <c r="A39" s="14" t="s">
        <v>40</v>
      </c>
      <c r="B39" s="15" t="s">
        <v>66</v>
      </c>
      <c r="C39" s="16" t="s">
        <v>84</v>
      </c>
      <c r="D39" s="17"/>
    </row>
    <row r="40" spans="1:4">
      <c r="A40" s="14" t="s">
        <v>40</v>
      </c>
      <c r="B40" s="15" t="s">
        <v>68</v>
      </c>
      <c r="C40" s="16" t="s">
        <v>85</v>
      </c>
      <c r="D40" s="17" t="s">
        <v>70</v>
      </c>
    </row>
    <row r="41" spans="1:4">
      <c r="A41" s="14" t="s">
        <v>40</v>
      </c>
      <c r="B41" s="15" t="s">
        <v>71</v>
      </c>
      <c r="C41" s="16" t="s">
        <v>86</v>
      </c>
      <c r="D41" s="17" t="s">
        <v>73</v>
      </c>
    </row>
    <row r="42" spans="1:4">
      <c r="A42" s="29"/>
      <c r="B42" s="30"/>
      <c r="C42" s="31"/>
      <c r="D42" s="32"/>
    </row>
    <row r="43" spans="1:4">
      <c r="A43" s="33" t="s">
        <v>87</v>
      </c>
      <c r="B43" s="34"/>
      <c r="C43" s="35"/>
      <c r="D43" s="36"/>
    </row>
    <row r="44" spans="1:4">
      <c r="A44" s="14" t="s">
        <v>40</v>
      </c>
      <c r="B44" s="15" t="s">
        <v>88</v>
      </c>
      <c r="C44" s="37">
        <v>41567</v>
      </c>
      <c r="D44" s="17"/>
    </row>
    <row r="45" spans="1:4">
      <c r="A45" s="14" t="s">
        <v>40</v>
      </c>
      <c r="B45" s="15" t="s">
        <v>89</v>
      </c>
      <c r="C45" s="37" t="s">
        <v>90</v>
      </c>
      <c r="D45" s="17"/>
    </row>
    <row r="46" spans="1:4">
      <c r="A46" s="14" t="s">
        <v>40</v>
      </c>
      <c r="B46" s="15" t="s">
        <v>91</v>
      </c>
      <c r="C46" s="37" t="s">
        <v>90</v>
      </c>
      <c r="D46" s="17"/>
    </row>
    <row r="47" spans="1:4">
      <c r="A47" s="29"/>
      <c r="B47" s="30"/>
      <c r="C47" s="31"/>
      <c r="D47" s="32"/>
    </row>
    <row r="48" spans="1:4">
      <c r="A48" s="38" t="s">
        <v>92</v>
      </c>
      <c r="B48" s="39"/>
      <c r="C48" s="40"/>
      <c r="D48" s="41"/>
    </row>
    <row r="49" spans="1:4">
      <c r="A49" s="18"/>
      <c r="B49" s="15" t="s">
        <v>93</v>
      </c>
      <c r="C49" s="200"/>
      <c r="D49" s="42"/>
    </row>
    <row r="50" spans="1:4" ht="14.45" customHeight="1" thickBot="1">
      <c r="A50" s="43"/>
      <c r="B50" s="44"/>
      <c r="C50" s="201"/>
      <c r="D50" s="45"/>
    </row>
  </sheetData>
  <mergeCells count="1">
    <mergeCell ref="C49:C50"/>
  </mergeCells>
  <phoneticPr fontId="2"/>
  <pageMargins left="0.75" right="0.75" top="1" bottom="1" header="0.51200000000000001" footer="0.51200000000000001"/>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課題管理表</vt:lpstr>
      <vt:lpstr>Sample</vt:lpstr>
      <vt:lpstr>課題管理表!Print_Area</vt:lpstr>
      <vt:lpstr>課題管理表!Print_Titles</vt:lpstr>
    </vt:vector>
  </TitlesOfParts>
  <Company>株式会社　恵和ビジネス</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亨</dc:creator>
  <cp:lastModifiedBy>N100119</cp:lastModifiedBy>
  <cp:lastPrinted>2013-10-07T07:10:18Z</cp:lastPrinted>
  <dcterms:created xsi:type="dcterms:W3CDTF">2007-02-06T00:34:24Z</dcterms:created>
  <dcterms:modified xsi:type="dcterms:W3CDTF">2013-10-21T13:53:11Z</dcterms:modified>
</cp:coreProperties>
</file>