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0" windowWidth="27840" windowHeight="12555" tabRatio="673"/>
  </bookViews>
  <sheets>
    <sheet name="タクチケ自動精算" sheetId="1" r:id="rId1"/>
    <sheet name="メインメニュー" sheetId="4" r:id="rId2"/>
    <sheet name="【新着】交通・手配CSVダウンロード" sheetId="2" r:id="rId3"/>
    <sheet name="発送日一括設定" sheetId="6" r:id="rId4"/>
    <sheet name="タクチケ管理メニュー" sheetId="5" r:id="rId5"/>
    <sheet name="タクチケ自動精算指示" sheetId="7" r:id="rId6"/>
    <sheet name="精算番号表CSV DL" sheetId="8" r:id="rId7"/>
    <sheet name="③-4-2精算番号表" sheetId="3" r:id="rId8"/>
    <sheet name="総合精算書PDF DL" sheetId="9" r:id="rId9"/>
    <sheet name="NZ送信対象精算番号取込" sheetId="11" r:id="rId10"/>
    <sheet name="③-8Nozomiへ送信" sheetId="14" r:id="rId11"/>
    <sheet name="タクチケ台帳出力対象データDL UL" sheetId="10" r:id="rId12"/>
    <sheet name="タクチケ台帳CSV DL" sheetId="13" r:id="rId13"/>
  </sheets>
  <definedNames>
    <definedName name="_xlnm.Print_Area" localSheetId="7">'③-4-2精算番号表'!$A$1:$M$64</definedName>
    <definedName name="_xlnm.Print_Area" localSheetId="0">タクチケ自動精算!$A$1:$BB$33</definedName>
    <definedName name="_xlnm.Print_Titles" localSheetId="0">タクチケ自動精算!$1:$6</definedName>
  </definedNames>
  <calcPr calcId="145621"/>
</workbook>
</file>

<file path=xl/calcChain.xml><?xml version="1.0" encoding="utf-8"?>
<calcChain xmlns="http://schemas.openxmlformats.org/spreadsheetml/2006/main">
  <c r="A18" i="1" l="1"/>
  <c r="A8" i="1" l="1"/>
  <c r="A20" i="1" l="1"/>
  <c r="A19" i="1"/>
  <c r="A13" i="1"/>
  <c r="A28" i="1"/>
  <c r="A27" i="1"/>
  <c r="A25" i="1"/>
  <c r="A26" i="1"/>
  <c r="A24" i="1"/>
  <c r="A23" i="1"/>
  <c r="BD33" i="1" l="1"/>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10" i="1" l="1"/>
  <c r="A11" i="1" l="1"/>
  <c r="A17" i="1" l="1"/>
  <c r="A29" i="1" l="1"/>
  <c r="A22" i="1" l="1"/>
  <c r="A9" i="1" l="1"/>
  <c r="A12" i="1"/>
  <c r="A32" i="1"/>
  <c r="A31" i="1"/>
  <c r="A30" i="1"/>
  <c r="A21" i="1"/>
  <c r="A16" i="1"/>
  <c r="BB33" i="1"/>
  <c r="A14"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comments2.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自動採番された番号</t>
        </r>
      </text>
    </comment>
  </commentList>
</comments>
</file>

<file path=xl/sharedStrings.xml><?xml version="1.0" encoding="utf-8"?>
<sst xmlns="http://schemas.openxmlformats.org/spreadsheetml/2006/main" count="848" uniqueCount="479">
  <si>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</si>
  <si>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</si>
  <si>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</si>
  <si>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</si>
  <si>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</si>
  <si>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</si>
  <si>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</si>
  <si>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</si>
  <si>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</si>
  <si>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</si>
  <si>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</si>
  <si>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</si>
  <si>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</si>
  <si>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</si>
  <si>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</si>
  <si>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</si>
  <si>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</si>
  <si>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</si>
  <si>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</si>
  <si>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</si>
  <si>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</si>
  <si>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</si>
  <si>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</si>
  <si>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</si>
  <si>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</si>
  <si>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</si>
  <si>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</si>
  <si>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</si>
  <si>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</si>
  <si>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</si>
  <si>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</si>
  <si>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</si>
  <si>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</si>
  <si>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</si>
  <si>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</si>
  <si>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</si>
  <si>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</si>
  <si>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</si>
  <si>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</si>
  <si>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</si>
  <si>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</si>
  <si>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</si>
  <si>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</si>
  <si>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</si>
  <si>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</si>
  <si>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</si>
  <si>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</si>
  <si>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</si>
  <si>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</si>
  <si>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</si>
  <si>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</si>
  <si>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</si>
  <si>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</si>
  <si>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</si>
  <si>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</si>
  <si>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</si>
  <si>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</si>
  <si>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</si>
  <si>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</si>
  <si>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</si>
  <si>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</si>
  <si>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</si>
  <si>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</si>
  <si>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</si>
  <si>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</si>
  <si>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</si>
  <si>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</si>
  <si>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</si>
  <si>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</si>
  <si>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</si>
  <si>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</si>
  <si>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</si>
  <si>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</si>
  <si>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</si>
  <si>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</si>
  <si>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</si>
  <si>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</si>
  <si>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</si>
  <si>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</si>
  <si>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</si>
  <si>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</si>
  <si>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</si>
  <si>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</si>
  <si>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</si>
  <si>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</si>
  <si>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</si>
  <si>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</si>
  <si>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</si>
  <si>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</si>
  <si>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</si>
  <si>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</si>
  <si>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</si>
  <si>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</si>
  <si>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</si>
  <si>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</si>
  <si>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</si>
  <si>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</si>
  <si>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</si>
  <si>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</si>
  <si>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</si>
  <si>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</si>
  <si>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</si>
  <si>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</si>
  <si>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</si>
  <si>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</si>
  <si>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</si>
  <si>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</si>
  <si>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</si>
  <si>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</si>
  <si>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</si>
  <si>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</si>
  <si>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</si>
  <si>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</si>
  <si>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</si>
  <si>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</si>
  <si>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</si>
  <si>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</si>
  <si>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</si>
  <si>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</si>
  <si>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</si>
  <si>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</si>
  <si>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</si>
  <si>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</si>
  <si>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</si>
  <si>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</si>
  <si>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</si>
  <si>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</si>
  <si>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</si>
  <si>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</si>
  <si>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</si>
  <si>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</si>
  <si>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</si>
  <si>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</si>
  <si>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</si>
  <si>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</si>
  <si>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</si>
  <si>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</si>
  <si>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</si>
  <si>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</si>
  <si>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</si>
  <si>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</si>
  <si>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</si>
  <si>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</si>
  <si>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</si>
  <si>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</si>
  <si>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</si>
  <si>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</si>
  <si>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</si>
  <si>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</si>
  <si>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</si>
  <si>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</si>
  <si>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</si>
  <si>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</si>
  <si>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</si>
  <si>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</si>
  <si>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</si>
  <si>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</si>
  <si>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</si>
  <si>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</si>
  <si>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</si>
  <si>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</si>
  <si>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</si>
  <si>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</si>
  <si>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</si>
  <si>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</si>
  <si>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</si>
  <si>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</si>
  <si>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</si>
  <si>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</si>
  <si>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</si>
  <si>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</si>
  <si>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</si>
  <si>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</si>
  <si>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</si>
  <si>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</si>
  <si>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</si>
  <si>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</si>
  <si>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</si>
  <si>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</si>
  <si>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</si>
  <si>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</si>
  <si>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</si>
  <si>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</si>
  <si>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</si>
  <si>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</si>
  <si>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</si>
  <si>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</si>
  <si>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</si>
  <si>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</si>
  <si>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</si>
  <si>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</si>
  <si>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</si>
  <si>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</si>
  <si>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</si>
  <si>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</si>
  <si>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</si>
  <si>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</si>
  <si>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</si>
  <si>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</si>
  <si>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</si>
  <si>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</si>
  <si>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</si>
  <si>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</si>
  <si>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</si>
  <si>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</si>
  <si>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</si>
  <si>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</si>
  <si>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</si>
  <si>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</si>
  <si>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</si>
  <si>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</si>
  <si>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</si>
  <si>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</si>
  <si>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</si>
  <si>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</si>
  <si>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</si>
  <si>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</si>
  <si>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</si>
  <si>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</si>
  <si>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</si>
  <si>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</si>
  <si>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</si>
  <si>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</si>
  <si>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</si>
  <si>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</si>
  <si>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</si>
  <si>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</si>
  <si>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</si>
  <si>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</si>
  <si>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</si>
  <si>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</si>
  <si>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</si>
  <si>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</si>
  <si>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</si>
  <si>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</si>
  <si>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</si>
  <si>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</si>
  <si>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</si>
  <si>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</si>
  <si>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</si>
  <si>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</si>
  <si>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</si>
  <si>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</si>
  <si>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</si>
  <si>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</si>
  <si>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</si>
  <si>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</si>
  <si>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</si>
  <si>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</si>
  <si>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</si>
  <si>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</si>
  <si>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</si>
  <si>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</si>
  <si>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</si>
  <si>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</si>
  <si>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</si>
  <si>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</si>
  <si>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</si>
  <si>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</si>
  <si>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</si>
  <si>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</si>
  <si>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</si>
  <si>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</si>
  <si>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</si>
  <si>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</si>
  <si>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</si>
  <si>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</si>
  <si>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</si>
  <si>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</si>
  <si>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</si>
  <si>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</si>
  <si>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</si>
  <si>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</si>
  <si>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</si>
  <si>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</si>
  <si>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</si>
  <si>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</si>
  <si>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</si>
  <si>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</si>
  <si>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</si>
  <si>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</si>
  <si>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</si>
  <si>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</si>
  <si>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</si>
  <si>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</si>
  <si>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</si>
  <si>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</si>
  <si>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</si>
  <si>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</si>
  <si>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</si>
  <si>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</si>
  <si>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</si>
  <si>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</si>
  <si>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</si>
  <si>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</si>
  <si>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</si>
  <si>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</si>
  <si>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</si>
  <si>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</si>
  <si>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</si>
  <si>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</si>
  <si>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</si>
  <si>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</si>
  <si>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</si>
  <si>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</si>
  <si>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</si>
  <si>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</si>
  <si>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</si>
  <si>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</si>
  <si>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</si>
  <si>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</si>
  <si>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</si>
  <si>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</si>
  <si>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</si>
  <si>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</si>
  <si>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</si>
  <si>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</si>
  <si>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</si>
  <si>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</si>
  <si>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</si>
  <si>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</si>
  <si>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</si>
  <si>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</si>
  <si>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</si>
  <si>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</si>
  <si>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</si>
  <si>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</si>
  <si>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</si>
  <si>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</si>
  <si>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</si>
  <si>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</si>
  <si>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</si>
  <si>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</si>
  <si>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</si>
  <si>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</si>
  <si>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</si>
  <si>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</si>
  <si>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</si>
  <si>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</si>
  <si>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</si>
  <si>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</si>
  <si>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</si>
  <si>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</si>
  <si>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</si>
  <si>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</si>
  <si>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</si>
  <si>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</si>
  <si>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</si>
  <si>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</si>
  <si>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</si>
  <si>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</si>
  <si>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</si>
  <si>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</si>
  <si>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</si>
  <si>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</si>
  <si>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</si>
  <si>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</si>
  <si>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</si>
  <si>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</si>
  <si>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</si>
  <si>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</si>
  <si>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</si>
  <si>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</si>
  <si>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</si>
  <si>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</si>
  <si>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</si>
  <si>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</si>
  <si>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</si>
  <si>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</si>
  <si>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</si>
  <si>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</si>
  <si>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</si>
  <si>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</si>
  <si>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</si>
  <si>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</si>
  <si>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</si>
  <si>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</si>
  <si>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</si>
  <si>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</si>
  <si>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</si>
  <si>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</si>
  <si>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</si>
  <si>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</si>
  <si>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</si>
  <si>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</si>
  <si>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</si>
  <si>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</si>
  <si>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</si>
  <si>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</si>
  <si>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</si>
  <si>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</si>
  <si>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</si>
  <si>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</si>
  <si>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</si>
  <si>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</si>
  <si>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</si>
  <si>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</si>
  <si>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</si>
  <si>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</si>
  <si>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</si>
  <si>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</si>
  <si>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</si>
  <si>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</si>
  <si>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</si>
  <si>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</si>
  <si>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</si>
  <si>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</si>
  <si>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TaxiSeisanToNozomi.aspx</t>
    <phoneticPr fontId="2"/>
  </si>
  <si>
    <t>Nozomi送信対象精算番号取込</t>
    <rPh sb="6" eb="8">
      <t>ソウシン</t>
    </rPh>
    <rPh sb="8" eb="10">
      <t>タイショウ</t>
    </rPh>
    <rPh sb="10" eb="12">
      <t>セイサン</t>
    </rPh>
    <rPh sb="12" eb="14">
      <t>バンゴウ</t>
    </rPh>
    <rPh sb="14" eb="16">
      <t>トリコミ</t>
    </rPh>
    <phoneticPr fontId="2"/>
  </si>
  <si>
    <t>TaxiKakuninReport.vb
Preview.vb</t>
    <phoneticPr fontId="2"/>
  </si>
  <si>
    <t>実工数</t>
    <rPh sb="0" eb="1">
      <t>ジツ</t>
    </rPh>
    <rPh sb="1" eb="3">
      <t>コウスウ</t>
    </rPh>
    <phoneticPr fontId="2"/>
  </si>
  <si>
    <t>フッター左下にタクチケ枚数を出力する。</t>
    <rPh sb="4" eb="6">
      <t>ヒダリシタ</t>
    </rPh>
    <rPh sb="11" eb="13">
      <t>マイスウ</t>
    </rPh>
    <rPh sb="14" eb="16">
      <t>シュツリョク</t>
    </rPh>
    <phoneticPr fontId="2"/>
  </si>
  <si>
    <t>新規追加
・2.で自動生成された【新着】交通・手配CSVを画面に一覧表示し、ダウンロードおよび削除が行えるようにする。</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</si>
  <si>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タクチケ手配確認票
⑤タクチケ帳票</t>
    <rPh sb="4" eb="6">
      <t>テハイ</t>
    </rPh>
    <rPh sb="6" eb="8">
      <t>カクニン</t>
    </rPh>
    <rPh sb="8" eb="9">
      <t>ヒョウ</t>
    </rPh>
    <phoneticPr fontId="2"/>
  </si>
  <si>
    <t>タクチケ自動精算バッチ
③タクチケ実績フロー</t>
    <rPh sb="4" eb="6">
      <t>ジドウ</t>
    </rPh>
    <rPh sb="6" eb="8">
      <t>セイサン</t>
    </rPh>
    <phoneticPr fontId="2"/>
  </si>
  <si>
    <t>タクチケ自動精算指示
③タクチケ実績フロー</t>
    <rPh sb="4" eb="6">
      <t>ジドウ</t>
    </rPh>
    <rPh sb="6" eb="8">
      <t>セイサン</t>
    </rPh>
    <rPh sb="8" eb="10">
      <t>シジ</t>
    </rPh>
    <phoneticPr fontId="2"/>
  </si>
  <si>
    <t>交通・宿泊手配回答登録
②発送日の回答</t>
    <phoneticPr fontId="2"/>
  </si>
  <si>
    <t>SeisanRegist.aspx</t>
    <phoneticPr fontId="2"/>
  </si>
  <si>
    <t>精算金額入力
④請求フローの変更</t>
    <rPh sb="0" eb="2">
      <t>セイサン</t>
    </rPh>
    <rPh sb="2" eb="4">
      <t>キンガク</t>
    </rPh>
    <rPh sb="4" eb="6">
      <t>ニュウリョク</t>
    </rPh>
    <phoneticPr fontId="2"/>
  </si>
  <si>
    <t>「Nozomiへ」ボタン押下時に、会合番号とトップツアー請求番号をKeyにして承認データを作成（または更新）する。
更新内容は下記の通り。
・会合番号=請求テーブルの会合番号
・トップツアー請求番号=請求テーブルのトップツアー請求番号
・支払番号="99999999999999"(固定)
・承認区分="0"(承認)
・承認日=システム日付(YYYYMMDD)
「解除」ボタン押下時に、会合番号とトップツアー請求番号をKeyにして承認データを削除する。</t>
    <rPh sb="12" eb="14">
      <t>オウカ</t>
    </rPh>
    <rPh sb="14" eb="15">
      <t>ジ</t>
    </rPh>
    <rPh sb="17" eb="19">
      <t>カイゴウ</t>
    </rPh>
    <rPh sb="19" eb="21">
      <t>バンゴウ</t>
    </rPh>
    <rPh sb="28" eb="30">
      <t>セイキュウ</t>
    </rPh>
    <rPh sb="30" eb="32">
      <t>バンゴウ</t>
    </rPh>
    <rPh sb="39" eb="41">
      <t>ショウニン</t>
    </rPh>
    <rPh sb="45" eb="47">
      <t>サクセイ</t>
    </rPh>
    <rPh sb="51" eb="53">
      <t>コウシン</t>
    </rPh>
    <rPh sb="58" eb="60">
      <t>コウシン</t>
    </rPh>
    <rPh sb="60" eb="62">
      <t>ナイヨウ</t>
    </rPh>
    <rPh sb="63" eb="65">
      <t>カキ</t>
    </rPh>
    <rPh sb="66" eb="67">
      <t>トオ</t>
    </rPh>
    <rPh sb="71" eb="73">
      <t>カイゴウ</t>
    </rPh>
    <rPh sb="73" eb="75">
      <t>バンゴウ</t>
    </rPh>
    <rPh sb="76" eb="78">
      <t>セイキュウ</t>
    </rPh>
    <rPh sb="83" eb="85">
      <t>カイゴウ</t>
    </rPh>
    <rPh sb="85" eb="87">
      <t>バンゴウ</t>
    </rPh>
    <rPh sb="95" eb="97">
      <t>セイキュウ</t>
    </rPh>
    <rPh sb="97" eb="99">
      <t>バンゴウ</t>
    </rPh>
    <rPh sb="100" eb="102">
      <t>セイキュウ</t>
    </rPh>
    <rPh sb="113" eb="115">
      <t>セイキュウ</t>
    </rPh>
    <rPh sb="115" eb="117">
      <t>バンゴウ</t>
    </rPh>
    <rPh sb="119" eb="121">
      <t>シハライ</t>
    </rPh>
    <rPh sb="121" eb="123">
      <t>バンゴウ</t>
    </rPh>
    <rPh sb="141" eb="143">
      <t>コテイ</t>
    </rPh>
    <rPh sb="146" eb="148">
      <t>ショウニン</t>
    </rPh>
    <rPh sb="148" eb="150">
      <t>クブン</t>
    </rPh>
    <rPh sb="155" eb="157">
      <t>ショウニン</t>
    </rPh>
    <rPh sb="160" eb="162">
      <t>ショウニン</t>
    </rPh>
    <rPh sb="162" eb="163">
      <t>ビ</t>
    </rPh>
    <rPh sb="168" eb="170">
      <t>ヒヅケ</t>
    </rPh>
    <rPh sb="183" eb="185">
      <t>カイジョ</t>
    </rPh>
    <rPh sb="189" eb="191">
      <t>オウカ</t>
    </rPh>
    <rPh sb="191" eb="192">
      <t>ジ</t>
    </rPh>
    <rPh sb="194" eb="196">
      <t>カイゴウ</t>
    </rPh>
    <rPh sb="196" eb="198">
      <t>バンゴウ</t>
    </rPh>
    <rPh sb="205" eb="207">
      <t>セイキュウ</t>
    </rPh>
    <rPh sb="207" eb="209">
      <t>バンゴウ</t>
    </rPh>
    <rPh sb="216" eb="218">
      <t>ショウニン</t>
    </rPh>
    <rPh sb="222" eb="224">
      <t>サクジョ</t>
    </rPh>
    <phoneticPr fontId="2"/>
  </si>
  <si>
    <t>WPAデータ生成
④請求フローの変更</t>
    <rPh sb="6" eb="8">
      <t>セイセイ</t>
    </rPh>
    <phoneticPr fontId="2"/>
  </si>
  <si>
    <t>SapCsv.aspx</t>
    <phoneticPr fontId="2"/>
  </si>
  <si>
    <t>抽出条件の「承認年月」→「TTT精算データ送信日」に表現を変える。
上記改修方法により、ロジック変更の必要なし。</t>
    <rPh sb="0" eb="2">
      <t>チュウシュツ</t>
    </rPh>
    <rPh sb="2" eb="4">
      <t>ジョウケン</t>
    </rPh>
    <rPh sb="6" eb="8">
      <t>ショウニン</t>
    </rPh>
    <rPh sb="8" eb="10">
      <t>ネンゲツ</t>
    </rPh>
    <rPh sb="16" eb="18">
      <t>セイサン</t>
    </rPh>
    <rPh sb="21" eb="24">
      <t>ソウシンビ</t>
    </rPh>
    <rPh sb="26" eb="28">
      <t>ヒョウゲン</t>
    </rPh>
    <rPh sb="29" eb="30">
      <t>カ</t>
    </rPh>
    <rPh sb="34" eb="36">
      <t>ジョウキ</t>
    </rPh>
    <rPh sb="36" eb="38">
      <t>カイシュウ</t>
    </rPh>
    <rPh sb="38" eb="40">
      <t>ホウホウ</t>
    </rPh>
    <rPh sb="48" eb="50">
      <t>ヘンコウ</t>
    </rPh>
    <rPh sb="51" eb="53">
      <t>ヒツヨウ</t>
    </rPh>
    <phoneticPr fontId="2"/>
  </si>
  <si>
    <t>WPAデータ生成(TOPTOUR用)
④請求フローの変更</t>
    <rPh sb="6" eb="8">
      <t>セイセイ</t>
    </rPh>
    <rPh sb="16" eb="17">
      <t>ヨウ</t>
    </rPh>
    <phoneticPr fontId="2"/>
  </si>
  <si>
    <t>SapCsvTop.aspx</t>
    <phoneticPr fontId="2"/>
  </si>
  <si>
    <t>KaigouHiyouCsv.aspx</t>
    <phoneticPr fontId="2"/>
  </si>
  <si>
    <t>抽出条件の「承認年月」→「TTT精算データ送信日」に表現を変える。
CSV出力項目の支払番号・承認区分・精算承認日を削除する。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ショウニン</t>
    </rPh>
    <rPh sb="49" eb="51">
      <t>クブン</t>
    </rPh>
    <rPh sb="52" eb="54">
      <t>セイサン</t>
    </rPh>
    <rPh sb="54" eb="56">
      <t>ショウニン</t>
    </rPh>
    <rPh sb="56" eb="57">
      <t>ビ</t>
    </rPh>
    <rPh sb="58" eb="60">
      <t>サクジョ</t>
    </rPh>
    <phoneticPr fontId="2"/>
  </si>
  <si>
    <t>会合費用総合一覧表CSV
④請求フローの変更</t>
    <rPh sb="0" eb="2">
      <t>カイゴウ</t>
    </rPh>
    <rPh sb="2" eb="4">
      <t>ヒヨウ</t>
    </rPh>
    <rPh sb="4" eb="6">
      <t>ソウゴウ</t>
    </rPh>
    <rPh sb="6" eb="8">
      <t>イチラン</t>
    </rPh>
    <rPh sb="8" eb="9">
      <t>ヒョウ</t>
    </rPh>
    <phoneticPr fontId="2"/>
  </si>
  <si>
    <t>参加者旅費一覧CSV
④請求フローの変更</t>
    <rPh sb="0" eb="3">
      <t>サンカシャ</t>
    </rPh>
    <rPh sb="3" eb="5">
      <t>リョヒ</t>
    </rPh>
    <rPh sb="5" eb="7">
      <t>イチラン</t>
    </rPh>
    <phoneticPr fontId="2"/>
  </si>
  <si>
    <t>SankashaRyohiCsv.aspx</t>
    <phoneticPr fontId="2"/>
  </si>
  <si>
    <t>抽出条件の「承認年月」→「TTT精算データ送信日」に表現を変える。
CSV出力項目の支払番号を削除する。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サクジョ</t>
    </rPh>
    <phoneticPr fontId="2"/>
  </si>
  <si>
    <t>交通・宿泊手配発送済自動セット
②発送日の回答</t>
    <rPh sb="7" eb="9">
      <t>ハッソウ</t>
    </rPh>
    <rPh sb="9" eb="10">
      <t>スミ</t>
    </rPh>
    <rPh sb="10" eb="12">
      <t>ジドウ</t>
    </rPh>
    <phoneticPr fontId="2"/>
  </si>
  <si>
    <t>SetTicketSend.vb</t>
    <phoneticPr fontId="2"/>
  </si>
  <si>
    <t>タクチケ台帳CSV一括生成バッチ</t>
    <rPh sb="4" eb="6">
      <t>ダイチョウ</t>
    </rPh>
    <rPh sb="9" eb="11">
      <t>イッカツ</t>
    </rPh>
    <rPh sb="11" eb="13">
      <t>セイセイ</t>
    </rPh>
    <phoneticPr fontId="2"/>
  </si>
  <si>
    <t>タクチケ台帳CSVダウンロード</t>
    <rPh sb="4" eb="6">
      <t>ダイチョウ</t>
    </rPh>
    <phoneticPr fontId="2"/>
  </si>
  <si>
    <t>TaxiMeisaiDL.aspx</t>
    <phoneticPr fontId="2"/>
  </si>
  <si>
    <t>新規追加
発送済取込対象CSV(レイアウトは交通・宿泊新着一覧CSVと同様)を取込み、該当する交通宿泊データの発送日とNozomi送信フラグを更新する。
更新対象となるのは、回答ステータス=1(受付中)、3(手配済)、4(発送済)のもののみ。
それ以外の参加者IDは、回答ステータスエラーとして、画面上とエラーログに出力する。
・発送日=画面で入力された発送日
・Nozomi送信フラグ=1(送信対象)</t>
    <rPh sb="0" eb="2">
      <t>シンキ</t>
    </rPh>
    <rPh sb="2" eb="4">
      <t>ツイカ</t>
    </rPh>
    <rPh sb="5" eb="7">
      <t>ハッソウ</t>
    </rPh>
    <rPh sb="7" eb="8">
      <t>ズ</t>
    </rPh>
    <rPh sb="8" eb="10">
      <t>トリコミ</t>
    </rPh>
    <rPh sb="10" eb="12">
      <t>タイショウ</t>
    </rPh>
    <rPh sb="22" eb="24">
      <t>コウツウ</t>
    </rPh>
    <rPh sb="25" eb="27">
      <t>シュクハク</t>
    </rPh>
    <rPh sb="27" eb="29">
      <t>シンチャク</t>
    </rPh>
    <rPh sb="29" eb="31">
      <t>イチラン</t>
    </rPh>
    <rPh sb="35" eb="37">
      <t>ドウヨウ</t>
    </rPh>
    <rPh sb="39" eb="41">
      <t>トリコミ</t>
    </rPh>
    <rPh sb="43" eb="45">
      <t>ガイトウ</t>
    </rPh>
    <rPh sb="47" eb="49">
      <t>コウツウ</t>
    </rPh>
    <rPh sb="49" eb="51">
      <t>シュクハク</t>
    </rPh>
    <rPh sb="55" eb="57">
      <t>ハッソウ</t>
    </rPh>
    <rPh sb="57" eb="58">
      <t>ビ</t>
    </rPh>
    <rPh sb="65" eb="67">
      <t>ソウシン</t>
    </rPh>
    <rPh sb="71" eb="73">
      <t>コウシン</t>
    </rPh>
    <rPh sb="77" eb="79">
      <t>コウシン</t>
    </rPh>
    <rPh sb="79" eb="81">
      <t>タイショウ</t>
    </rPh>
    <rPh sb="87" eb="89">
      <t>カイトウ</t>
    </rPh>
    <rPh sb="97" eb="100">
      <t>ウケツケチュウ</t>
    </rPh>
    <rPh sb="104" eb="106">
      <t>テハイ</t>
    </rPh>
    <rPh sb="106" eb="107">
      <t>ズ</t>
    </rPh>
    <rPh sb="111" eb="113">
      <t>ハッソウ</t>
    </rPh>
    <rPh sb="113" eb="114">
      <t>ズ</t>
    </rPh>
    <rPh sb="124" eb="126">
      <t>イガイ</t>
    </rPh>
    <rPh sb="127" eb="130">
      <t>サンカシャ</t>
    </rPh>
    <rPh sb="134" eb="136">
      <t>カイトウ</t>
    </rPh>
    <rPh sb="148" eb="151">
      <t>ガメンジョウ</t>
    </rPh>
    <rPh sb="158" eb="160">
      <t>シュツリョク</t>
    </rPh>
    <rPh sb="165" eb="167">
      <t>ハッソウ</t>
    </rPh>
    <rPh sb="167" eb="168">
      <t>ビ</t>
    </rPh>
    <rPh sb="169" eb="171">
      <t>ガメン</t>
    </rPh>
    <rPh sb="172" eb="174">
      <t>ニュウリョク</t>
    </rPh>
    <rPh sb="177" eb="179">
      <t>ハッソウ</t>
    </rPh>
    <rPh sb="179" eb="180">
      <t>ビ</t>
    </rPh>
    <rPh sb="188" eb="190">
      <t>ソウシン</t>
    </rPh>
    <rPh sb="196" eb="198">
      <t>ソウシン</t>
    </rPh>
    <rPh sb="198" eb="200">
      <t>タイショウ</t>
    </rPh>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</si>
  <si>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・41120200(非課税)小計　　　　　KEI_41120200_TF
　・非課税金額合計　　　　　　　　KEI_TF
　・41120200(課税)小計　　　　　　KEI_41120200_T
　・課税金額合計　　　　　　　　　KEI_T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
7.タクチケ台帳出力対象会合テーブル(新規)に「自動精算対象タクチケテーブル」に
　登録されている会合番号を登録する。
　・会合番号=自動精算対象タクチケテーブルより
　・開催開始日=講演会テーブルより
　・タクチケ台帳生成済みフラグ=0(未生成)
8.自動精算対象タクチケテーブルから、処理済みのデータを削除する。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498" eb="500">
      <t>カンリ</t>
    </rPh>
    <rPh sb="500" eb="501">
      <t>ヒョウ</t>
    </rPh>
    <rPh sb="501" eb="503">
      <t>ホゾン</t>
    </rPh>
    <rPh sb="503" eb="505">
      <t>バショ</t>
    </rPh>
    <rPh sb="516" eb="519">
      <t>ヨウボウショ</t>
    </rPh>
    <rPh sb="519" eb="521">
      <t>サンショウ</t>
    </rPh>
    <rPh sb="528" eb="530">
      <t>ジドウ</t>
    </rPh>
    <rPh sb="530" eb="532">
      <t>サイバン</t>
    </rPh>
    <rPh sb="535" eb="537">
      <t>セイサン</t>
    </rPh>
    <rPh sb="537" eb="539">
      <t>バンゴウ</t>
    </rPh>
    <rPh sb="544" eb="546">
      <t>セイサン</t>
    </rPh>
    <rPh sb="546" eb="548">
      <t>キンガク</t>
    </rPh>
    <rPh sb="589" eb="591">
      <t>サンショウ</t>
    </rPh>
    <rPh sb="597" eb="599">
      <t>ジドウ</t>
    </rPh>
    <rPh sb="599" eb="601">
      <t>サイバン</t>
    </rPh>
    <rPh sb="604" eb="606">
      <t>セイサン</t>
    </rPh>
    <rPh sb="606" eb="608">
      <t>バンゴウ</t>
    </rPh>
    <rPh sb="610" eb="612">
      <t>ソウゴウ</t>
    </rPh>
    <rPh sb="612" eb="615">
      <t>セイサンショ</t>
    </rPh>
    <rPh sb="620" eb="622">
      <t>セイセイ</t>
    </rPh>
    <rPh sb="633" eb="635">
      <t>トウロク</t>
    </rPh>
    <rPh sb="645" eb="647">
      <t>ダイチョウ</t>
    </rPh>
    <rPh sb="647" eb="649">
      <t>シュツリョク</t>
    </rPh>
    <rPh sb="649" eb="651">
      <t>タイショウ</t>
    </rPh>
    <rPh sb="651" eb="653">
      <t>カイゴウ</t>
    </rPh>
    <rPh sb="658" eb="660">
      <t>シンキ</t>
    </rPh>
    <rPh sb="663" eb="665">
      <t>ジドウ</t>
    </rPh>
    <rPh sb="665" eb="667">
      <t>セイサン</t>
    </rPh>
    <rPh sb="667" eb="669">
      <t>タイショウ</t>
    </rPh>
    <rPh sb="681" eb="683">
      <t>トウロク</t>
    </rPh>
    <rPh sb="688" eb="690">
      <t>カイゴウ</t>
    </rPh>
    <rPh sb="690" eb="692">
      <t>バンゴウ</t>
    </rPh>
    <rPh sb="693" eb="695">
      <t>トウロク</t>
    </rPh>
    <rPh sb="701" eb="703">
      <t>カイゴウ</t>
    </rPh>
    <rPh sb="703" eb="705">
      <t>バンゴウ</t>
    </rPh>
    <rPh sb="706" eb="708">
      <t>ジドウ</t>
    </rPh>
    <rPh sb="708" eb="710">
      <t>セイサン</t>
    </rPh>
    <rPh sb="710" eb="712">
      <t>タイショウ</t>
    </rPh>
    <rPh sb="725" eb="727">
      <t>カイサイ</t>
    </rPh>
    <rPh sb="727" eb="730">
      <t>カイシビ</t>
    </rPh>
    <rPh sb="731" eb="734">
      <t>コウエンカイ</t>
    </rPh>
    <rPh sb="747" eb="749">
      <t>ダイチョウ</t>
    </rPh>
    <rPh sb="749" eb="751">
      <t>セイセイ</t>
    </rPh>
    <rPh sb="751" eb="752">
      <t>ズ</t>
    </rPh>
    <rPh sb="759" eb="760">
      <t>ミ</t>
    </rPh>
    <rPh sb="760" eb="762">
      <t>セイセイ</t>
    </rPh>
    <rPh sb="766" eb="768">
      <t>ジドウ</t>
    </rPh>
    <rPh sb="768" eb="770">
      <t>セイサン</t>
    </rPh>
    <rPh sb="770" eb="772">
      <t>タイショウ</t>
    </rPh>
    <rPh sb="783" eb="785">
      <t>ショリ</t>
    </rPh>
    <rPh sb="785" eb="786">
      <t>ズ</t>
    </rPh>
    <rPh sb="792" eb="794">
      <t>サクジョ</t>
    </rPh>
    <phoneticPr fontId="2"/>
  </si>
  <si>
    <t>新規追加
タクチケ台帳出力対象会合テーブル(新規)に登録されている会合のタクチケ台帳CSVを生成し、TBL_FILEに登録する。
設定ファイルに定義されているmax数を超える分は生成しない。
タクチケ台帳出力対象会合テーブルのCSV生成済の会合番号の下記項目を更新する。
　・ファイル名=タクチケ台帳CSVファイル名
　・出力済フラグ="1"</t>
    <rPh sb="0" eb="2">
      <t>シンキ</t>
    </rPh>
    <rPh sb="2" eb="4">
      <t>ツイカ</t>
    </rPh>
    <rPh sb="26" eb="28">
      <t>トウロク</t>
    </rPh>
    <rPh sb="33" eb="35">
      <t>カイゴウ</t>
    </rPh>
    <rPh sb="40" eb="42">
      <t>ダイチョウ</t>
    </rPh>
    <rPh sb="46" eb="48">
      <t>セイセイ</t>
    </rPh>
    <rPh sb="59" eb="61">
      <t>トウロク</t>
    </rPh>
    <rPh sb="65" eb="67">
      <t>セッテイ</t>
    </rPh>
    <rPh sb="72" eb="74">
      <t>テイギ</t>
    </rPh>
    <rPh sb="82" eb="83">
      <t>スウ</t>
    </rPh>
    <rPh sb="84" eb="85">
      <t>コ</t>
    </rPh>
    <rPh sb="87" eb="88">
      <t>ブン</t>
    </rPh>
    <rPh sb="89" eb="91">
      <t>セイセイ</t>
    </rPh>
    <rPh sb="116" eb="118">
      <t>セイセイ</t>
    </rPh>
    <rPh sb="118" eb="119">
      <t>ズミ</t>
    </rPh>
    <rPh sb="120" eb="122">
      <t>カイゴウ</t>
    </rPh>
    <rPh sb="122" eb="124">
      <t>バンゴウ</t>
    </rPh>
    <rPh sb="125" eb="127">
      <t>カキ</t>
    </rPh>
    <rPh sb="127" eb="129">
      <t>コウモク</t>
    </rPh>
    <rPh sb="130" eb="132">
      <t>コウシン</t>
    </rPh>
    <rPh sb="142" eb="143">
      <t>メイ</t>
    </rPh>
    <rPh sb="148" eb="150">
      <t>ダイチョウ</t>
    </rPh>
    <rPh sb="157" eb="158">
      <t>メイ</t>
    </rPh>
    <rPh sb="161" eb="163">
      <t>シュツリョク</t>
    </rPh>
    <rPh sb="163" eb="164">
      <t>ズミ</t>
    </rPh>
    <phoneticPr fontId="2"/>
  </si>
  <si>
    <t>新規追加
タクチケ台帳CSV一括生成バッチで生成されたタクチケ台帳CSVのダウンロード指示画面
会合の開催開始年月日From～Toを抽出条件とする。
抽出条件に従ってタクチケ台帳CSVのファイル名を画面に一覧表示し、CSVファイルの一括ダウンロード、一括削除を可能とする。
一括ダウンロードの場合は、複数選択されたCSVファイルを１つのzipファイルとしてダウンロードする。</t>
    <rPh sb="0" eb="2">
      <t>シンキ</t>
    </rPh>
    <rPh sb="2" eb="4">
      <t>ツイカ</t>
    </rPh>
    <rPh sb="22" eb="24">
      <t>セイセイ</t>
    </rPh>
    <rPh sb="43" eb="45">
      <t>シジ</t>
    </rPh>
    <rPh sb="45" eb="47">
      <t>ガメン</t>
    </rPh>
    <rPh sb="48" eb="50">
      <t>カイゴウ</t>
    </rPh>
    <rPh sb="51" eb="53">
      <t>カイサイ</t>
    </rPh>
    <rPh sb="53" eb="55">
      <t>カイシ</t>
    </rPh>
    <rPh sb="55" eb="57">
      <t>ネンゲツ</t>
    </rPh>
    <rPh sb="57" eb="58">
      <t>ヒ</t>
    </rPh>
    <rPh sb="66" eb="68">
      <t>チュウシュツ</t>
    </rPh>
    <rPh sb="68" eb="70">
      <t>ジョウケン</t>
    </rPh>
    <rPh sb="75" eb="77">
      <t>チュウシュツ</t>
    </rPh>
    <rPh sb="77" eb="79">
      <t>ジョウケン</t>
    </rPh>
    <rPh sb="80" eb="81">
      <t>シタガ</t>
    </rPh>
    <rPh sb="87" eb="89">
      <t>ダイチョウ</t>
    </rPh>
    <rPh sb="97" eb="98">
      <t>メイ</t>
    </rPh>
    <rPh sb="99" eb="101">
      <t>ガメン</t>
    </rPh>
    <rPh sb="102" eb="104">
      <t>イチラン</t>
    </rPh>
    <rPh sb="104" eb="106">
      <t>ヒョウジ</t>
    </rPh>
    <rPh sb="116" eb="118">
      <t>イッカツ</t>
    </rPh>
    <rPh sb="125" eb="127">
      <t>イッカツ</t>
    </rPh>
    <rPh sb="127" eb="129">
      <t>サクジョ</t>
    </rPh>
    <rPh sb="130" eb="132">
      <t>カノウ</t>
    </rPh>
    <rPh sb="137" eb="139">
      <t>イッカツ</t>
    </rPh>
    <rPh sb="146" eb="148">
      <t>バアイ</t>
    </rPh>
    <rPh sb="150" eb="152">
      <t>フクスウ</t>
    </rPh>
    <rPh sb="152" eb="154">
      <t>センタク</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</si>
  <si>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一覧の行をチェックボックスで複数選択する事により、一括ダウンロード、一括削除を可能とする。
一括ダウンロードの場合は、複数選択されたPDFファイルを１つのzipファイルとしてダウンロードする。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rPh sb="95" eb="97">
      <t>イッカツ</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</si>
  <si>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一覧の行をチェックボックスで複数選択する事により、一括ダウンロード、一括削除を可能とする。
一括ダウンロードの場合は、複数選択されたCSVファイルを１つのzipファイルとしてダウンロードする。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22" eb="124">
      <t>イッカツ</t>
    </rPh>
    <rPh sb="124" eb="126">
      <t>サクジョ</t>
    </rPh>
    <rPh sb="127" eb="129">
      <t>カノウ</t>
    </rPh>
    <phoneticPr fontId="2"/>
  </si>
  <si>
    <t>SeisanAuto\Proc.vb</t>
    <phoneticPr fontId="2"/>
  </si>
  <si>
    <t>1.3月23日
2～5.3月28日
6.3月23日
7～8.4月7日</t>
    <rPh sb="3" eb="4">
      <t>ガツ</t>
    </rPh>
    <rPh sb="6" eb="7">
      <t>ニチ</t>
    </rPh>
    <rPh sb="13" eb="14">
      <t>ガツ</t>
    </rPh>
    <rPh sb="16" eb="17">
      <t>ニチ</t>
    </rPh>
    <rPh sb="21" eb="22">
      <t>ガツ</t>
    </rPh>
    <rPh sb="24" eb="25">
      <t>ニチ</t>
    </rPh>
    <rPh sb="31" eb="32">
      <t>ガツ</t>
    </rPh>
    <rPh sb="33" eb="34">
      <t>ニチ</t>
    </rPh>
    <phoneticPr fontId="2"/>
  </si>
  <si>
    <t>web.config変数追加</t>
    <rPh sb="10" eb="12">
      <t>ヘンスウ</t>
    </rPh>
    <rPh sb="12" eb="14">
      <t>ツイカ</t>
    </rPh>
    <phoneticPr fontId="2"/>
  </si>
  <si>
    <t>web.config</t>
    <phoneticPr fontId="2"/>
  </si>
  <si>
    <t>＜ファイルパス＞
TaxiMeisaiCsv
TaxiMeisaiCsv_Backup
SeisanCsv
SeisanCsv_Backup
Seisansho
Seisansho_Backup
SEISAN_AUTO_CSV
SEISAN_AUTO_CSV_BK
TICKET_SEND_CSV
TICKET_SEND_CSV_BK
DAICHO_MAX_COUNT=200(暫定)</t>
    <rPh sb="190" eb="192">
      <t>ザンテイ</t>
    </rPh>
    <phoneticPr fontId="2"/>
  </si>
  <si>
    <t>OutputTaxiDaicho\Proc.vb</t>
    <phoneticPr fontId="2"/>
  </si>
  <si>
    <t>※</t>
    <phoneticPr fontId="2"/>
  </si>
  <si>
    <t>・「【新着(日次)】交通・手配CSVボタン」を追加して、ダウンロード画面を起動する。
・従来の交通・宿泊新着一覧CSVに項目を追加する。
　MRのBU、MRのエリア名、MRの営業所名、MR名(カナ)、チケット送付先FS、
　チケット送付先(その他)</t>
    <phoneticPr fontId="2"/>
  </si>
  <si>
    <t>取込CSVファイルのレイアウトは「交通・宿泊新着一覧CSV」と同様</t>
    <rPh sb="0" eb="2">
      <t>トリコミ</t>
    </rPh>
    <rPh sb="31" eb="33">
      <t>ドウヨウ</t>
    </rPh>
    <phoneticPr fontId="2"/>
  </si>
  <si>
    <t>※</t>
    <phoneticPr fontId="2"/>
  </si>
  <si>
    <t>取込CSVファイルのレイアウトは「タクチケ実績未精算CSV」のA～M列</t>
    <rPh sb="0" eb="2">
      <t>トリコミ</t>
    </rPh>
    <rPh sb="23" eb="24">
      <t>ミ</t>
    </rPh>
    <rPh sb="24" eb="26">
      <t>セイサン</t>
    </rPh>
    <rPh sb="34" eb="35">
      <t>レツ</t>
    </rPh>
    <phoneticPr fontId="2"/>
  </si>
  <si>
    <t>「データ作成予約」ボタンを押すと、自動精算対象のタクチケ番号がテーブルに保管される。</t>
    <rPh sb="4" eb="6">
      <t>サクセイ</t>
    </rPh>
    <rPh sb="6" eb="8">
      <t>ヨヤク</t>
    </rPh>
    <rPh sb="13" eb="14">
      <t>オ</t>
    </rPh>
    <rPh sb="17" eb="19">
      <t>ジドウ</t>
    </rPh>
    <rPh sb="19" eb="21">
      <t>セイサン</t>
    </rPh>
    <rPh sb="21" eb="23">
      <t>タイショウ</t>
    </rPh>
    <rPh sb="28" eb="30">
      <t>バンゴウ</t>
    </rPh>
    <rPh sb="36" eb="38">
      <t>ホカン</t>
    </rPh>
    <phoneticPr fontId="2"/>
  </si>
  <si>
    <t>規定の時間に「タクチケ自動精算バッチ」が実行され、テーブルに保管されたタクチケ番号に対して、精算処理が行われる。</t>
    <rPh sb="20" eb="22">
      <t>ジッコウ</t>
    </rPh>
    <rPh sb="30" eb="32">
      <t>ホカン</t>
    </rPh>
    <rPh sb="39" eb="41">
      <t>バンゴウ</t>
    </rPh>
    <rPh sb="42" eb="43">
      <t>タイ</t>
    </rPh>
    <rPh sb="46" eb="48">
      <t>セイサン</t>
    </rPh>
    <rPh sb="48" eb="50">
      <t>ショリ</t>
    </rPh>
    <rPh sb="51" eb="52">
      <t>オコナ</t>
    </rPh>
    <phoneticPr fontId="2"/>
  </si>
  <si>
    <t>CSVレイアウトは次ページの通り</t>
    <rPh sb="9" eb="10">
      <t>ジ</t>
    </rPh>
    <rPh sb="14" eb="15">
      <t>トオ</t>
    </rPh>
    <phoneticPr fontId="2"/>
  </si>
  <si>
    <t>CSVレイアウトは以下の通り</t>
    <rPh sb="9" eb="11">
      <t>イカ</t>
    </rPh>
    <rPh sb="12" eb="13">
      <t>トオ</t>
    </rPh>
    <phoneticPr fontId="2"/>
  </si>
  <si>
    <t>SEQ №</t>
    <phoneticPr fontId="2"/>
  </si>
  <si>
    <t>会合番号</t>
    <rPh sb="0" eb="2">
      <t>カイゴウ</t>
    </rPh>
    <rPh sb="2" eb="4">
      <t>バンゴウ</t>
    </rPh>
    <phoneticPr fontId="2"/>
  </si>
  <si>
    <t>精算番号</t>
    <rPh sb="0" eb="2">
      <t>セイサン</t>
    </rPh>
    <rPh sb="2" eb="4">
      <t>バンゴウ</t>
    </rPh>
    <phoneticPr fontId="2"/>
  </si>
  <si>
    <t>1.</t>
    <phoneticPr fontId="2"/>
  </si>
  <si>
    <t>2.</t>
    <phoneticPr fontId="2"/>
  </si>
  <si>
    <t>3.</t>
    <phoneticPr fontId="2"/>
  </si>
  <si>
    <t>１．</t>
    <phoneticPr fontId="2"/>
  </si>
  <si>
    <t>タクチケ自動精算バッチで生成されたCSVファイルを画面下部の一覧から選んでダウンロード</t>
    <rPh sb="4" eb="6">
      <t>ジドウ</t>
    </rPh>
    <rPh sb="6" eb="8">
      <t>セイサン</t>
    </rPh>
    <rPh sb="12" eb="14">
      <t>セイセイ</t>
    </rPh>
    <rPh sb="25" eb="27">
      <t>ガメン</t>
    </rPh>
    <rPh sb="27" eb="29">
      <t>カブ</t>
    </rPh>
    <rPh sb="30" eb="32">
      <t>イチラン</t>
    </rPh>
    <rPh sb="34" eb="35">
      <t>エラ</t>
    </rPh>
    <phoneticPr fontId="2"/>
  </si>
  <si>
    <t>２．</t>
    <phoneticPr fontId="2"/>
  </si>
  <si>
    <t>１．でダウンロードしたCSVの中からタクチケ台帳を生成したい会合番号のみを残して保存（TTT手作業）</t>
    <rPh sb="15" eb="16">
      <t>ナカ</t>
    </rPh>
    <rPh sb="22" eb="24">
      <t>ダイチョウ</t>
    </rPh>
    <rPh sb="25" eb="27">
      <t>セイセイ</t>
    </rPh>
    <rPh sb="30" eb="32">
      <t>カイゴウ</t>
    </rPh>
    <rPh sb="32" eb="34">
      <t>バンゴウ</t>
    </rPh>
    <rPh sb="37" eb="38">
      <t>ノコ</t>
    </rPh>
    <rPh sb="40" eb="42">
      <t>ホゾン</t>
    </rPh>
    <rPh sb="46" eb="49">
      <t>テサギョウ</t>
    </rPh>
    <phoneticPr fontId="2"/>
  </si>
  <si>
    <t>３．</t>
    <phoneticPr fontId="2"/>
  </si>
  <si>
    <t>２．で編集したCSVを画面上部で取込む</t>
    <rPh sb="3" eb="5">
      <t>ヘンシュウ</t>
    </rPh>
    <rPh sb="11" eb="13">
      <t>ガメン</t>
    </rPh>
    <rPh sb="13" eb="15">
      <t>ジョウブ</t>
    </rPh>
    <rPh sb="16" eb="18">
      <t>トリコ</t>
    </rPh>
    <phoneticPr fontId="2"/>
  </si>
  <si>
    <t>４．</t>
    <phoneticPr fontId="2"/>
  </si>
  <si>
    <t>規定時間に実行されるタクチケ台帳出力バッチでタクチケ台帳CSVが生成される</t>
    <rPh sb="0" eb="2">
      <t>キテイ</t>
    </rPh>
    <rPh sb="2" eb="4">
      <t>ジカン</t>
    </rPh>
    <rPh sb="5" eb="7">
      <t>ジッコウ</t>
    </rPh>
    <rPh sb="14" eb="16">
      <t>ダイチョウ</t>
    </rPh>
    <rPh sb="16" eb="18">
      <t>シュツリョク</t>
    </rPh>
    <rPh sb="26" eb="28">
      <t>ダイチョウ</t>
    </rPh>
    <rPh sb="32" eb="34">
      <t>セイセイ</t>
    </rPh>
    <phoneticPr fontId="2"/>
  </si>
  <si>
    <t>タクチケ台帳出力待ちの会合が規定値（暫定200）になった時点で、取込は中止される。</t>
    <rPh sb="4" eb="6">
      <t>ダイチョウ</t>
    </rPh>
    <rPh sb="6" eb="8">
      <t>シュツリョク</t>
    </rPh>
    <rPh sb="8" eb="9">
      <t>マ</t>
    </rPh>
    <rPh sb="11" eb="13">
      <t>カイゴウ</t>
    </rPh>
    <rPh sb="14" eb="17">
      <t>キテイチ</t>
    </rPh>
    <rPh sb="18" eb="20">
      <t>ザンテイ</t>
    </rPh>
    <rPh sb="28" eb="30">
      <t>ジテン</t>
    </rPh>
    <rPh sb="32" eb="34">
      <t>トリコミ</t>
    </rPh>
    <rPh sb="35" eb="37">
      <t>チュウシ</t>
    </rPh>
    <phoneticPr fontId="2"/>
  </si>
  <si>
    <t>※</t>
    <phoneticPr fontId="2"/>
  </si>
  <si>
    <t>一覧からデータを複数選択し、一括ダウンロード・一括削除が可能</t>
    <rPh sb="0" eb="2">
      <t>イチラン</t>
    </rPh>
    <rPh sb="8" eb="10">
      <t>フクスウ</t>
    </rPh>
    <rPh sb="10" eb="12">
      <t>センタク</t>
    </rPh>
    <rPh sb="14" eb="16">
      <t>イッカツ</t>
    </rPh>
    <rPh sb="23" eb="25">
      <t>イッカツ</t>
    </rPh>
    <rPh sb="25" eb="27">
      <t>サクジョ</t>
    </rPh>
    <rPh sb="28" eb="30">
      <t>カノウ</t>
    </rPh>
    <phoneticPr fontId="2"/>
  </si>
  <si>
    <t>XXXXXXXXXXXXX1</t>
    <phoneticPr fontId="8"/>
  </si>
  <si>
    <t>新規追加
自動精算されたタクチケ精算データのCSV(№8でダウンロード)のうち、Nozomiへ送信可能なもの(TTTが手作業で選別)を取込み、該当請求データのNozomi送信フラグをセットする(=1)
取込CSVのレイアウトは｢③-8Nozomiへ送信｣シートの通り。</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rPh sb="101" eb="103">
      <t>トリコミ</t>
    </rPh>
    <rPh sb="131" eb="132">
      <t>トオ</t>
    </rPh>
    <phoneticPr fontId="2"/>
  </si>
  <si>
    <t>台帳出力対象データダウンロード／アップロード</t>
    <rPh sb="0" eb="2">
      <t>ダイチョウ</t>
    </rPh>
    <rPh sb="2" eb="4">
      <t>シュツリョク</t>
    </rPh>
    <rPh sb="4" eb="6">
      <t>タイショウ</t>
    </rPh>
    <phoneticPr fontId="2"/>
  </si>
  <si>
    <t>TaxiDaichoDLUL.aspx</t>
    <phoneticPr fontId="2"/>
  </si>
  <si>
    <t>新規追加
タクチケ自動精算バッチで生成されたタクチケ台帳出力対象CSVをダウンロードする。
ダウンロードしたCSVファイルのデータのうち、タクチケ台帳CSVを出力したい会合のデータのみを残して編集し、編集済みのCSVをアップロードする。
アップロードした会合番号は、タクチケ台帳出力対象会合テーブルに登録する。</t>
    <rPh sb="0" eb="2">
      <t>シンキ</t>
    </rPh>
    <rPh sb="2" eb="4">
      <t>ツイカ</t>
    </rPh>
    <rPh sb="9" eb="11">
      <t>ジドウ</t>
    </rPh>
    <rPh sb="11" eb="13">
      <t>セイサン</t>
    </rPh>
    <rPh sb="17" eb="19">
      <t>セイセイ</t>
    </rPh>
    <rPh sb="26" eb="28">
      <t>ダイチョウ</t>
    </rPh>
    <rPh sb="28" eb="30">
      <t>シュツリョク</t>
    </rPh>
    <rPh sb="30" eb="32">
      <t>タイショウ</t>
    </rPh>
    <rPh sb="73" eb="75">
      <t>ダイチョウ</t>
    </rPh>
    <rPh sb="79" eb="81">
      <t>シュツリョク</t>
    </rPh>
    <rPh sb="84" eb="86">
      <t>カイゴウ</t>
    </rPh>
    <rPh sb="93" eb="94">
      <t>ノコ</t>
    </rPh>
    <rPh sb="96" eb="98">
      <t>ヘンシュウ</t>
    </rPh>
    <rPh sb="100" eb="102">
      <t>ヘンシュウ</t>
    </rPh>
    <rPh sb="102" eb="103">
      <t>ズ</t>
    </rPh>
    <rPh sb="127" eb="129">
      <t>カイゴウ</t>
    </rPh>
    <rPh sb="129" eb="131">
      <t>バンゴウ</t>
    </rPh>
    <rPh sb="137" eb="139">
      <t>ダイチョウ</t>
    </rPh>
    <rPh sb="139" eb="141">
      <t>シュツリョク</t>
    </rPh>
    <rPh sb="141" eb="143">
      <t>タイショウ</t>
    </rPh>
    <rPh sb="143" eb="145">
      <t>カイゴウ</t>
    </rPh>
    <rPh sb="150" eb="152">
      <t>トウロク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</si>
</sst>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0.0_ "/>
    <numFmt numFmtId="178" formatCode="0.0_ ;[Red]\-0.0\ "/>
  </numFmts>
  <fonts count="11">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
      <sz val="11"/>
      <color rgb="FFFF0000"/>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71">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178" fontId="1" fillId="0" borderId="0" xfId="0" applyNumberFormat="1" applyFont="1"/>
    <xf numFmtId="178" fontId="1" fillId="0" borderId="0" xfId="0" applyNumberFormat="1" applyFont="1" applyBorder="1"/>
    <xf numFmtId="178" fontId="1" fillId="0" borderId="0" xfId="0" applyNumberFormat="1" applyFont="1" applyAlignment="1">
      <alignment horizontal="left" vertical="top"/>
    </xf>
    <xf numFmtId="0" fontId="0" fillId="0" borderId="0" xfId="0" applyAlignment="1">
      <alignment horizontal="right"/>
    </xf>
    <xf numFmtId="0" fontId="0" fillId="0" borderId="0" xfId="0" quotePrefix="1" applyAlignment="1">
      <alignment horizontal="right"/>
    </xf>
    <xf numFmtId="0" fontId="10" fillId="0" borderId="0" xfId="0" applyFont="1"/>
    <xf numFmtId="0" fontId="1" fillId="0" borderId="13" xfId="0" applyFont="1" applyBorder="1" applyAlignment="1">
      <alignment horizontal="left" vertical="top" wrapText="1"/>
    </xf>
    <xf numFmtId="0" fontId="1" fillId="0" borderId="13" xfId="0"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56" fontId="1" fillId="0" borderId="13" xfId="0" applyNumberFormat="1" applyFont="1" applyBorder="1" applyAlignment="1">
      <alignment horizontal="left" vertical="top"/>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56" fontId="1" fillId="0" borderId="13" xfId="0" applyNumberFormat="1" applyFont="1" applyBorder="1" applyAlignment="1">
      <alignment horizontal="left" vertical="top" wrapText="1"/>
    </xf>
    <xf numFmtId="0" fontId="1" fillId="0" borderId="14" xfId="0" applyFont="1" applyBorder="1" applyAlignment="1">
      <alignment horizontal="left" vertical="top" wrapText="1" shrinkToFit="1"/>
    </xf>
    <xf numFmtId="0" fontId="1" fillId="0" borderId="15" xfId="0" applyFont="1" applyBorder="1" applyAlignment="1">
      <alignment horizontal="left" vertical="top" wrapText="1" shrinkToFit="1"/>
    </xf>
    <xf numFmtId="0" fontId="1" fillId="0" borderId="16" xfId="0" applyFont="1" applyBorder="1" applyAlignment="1">
      <alignment horizontal="left" vertical="top" wrapText="1" shrinkToFit="1"/>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0.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image" Target="../media/image6.emf"/></Relationships>
</file>

<file path=xl/drawings/_rels/drawing7.xml.rels><?xml version="1.0" encoding="UTF-8" standalone="yes"?>
<Relationships xmlns="http://schemas.openxmlformats.org/package/2006/relationships"><Relationship Id="rId1" Type="http://schemas.openxmlformats.org/officeDocument/2006/relationships/image" Target="../media/image7.emf"/></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_rels/drawing9.x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1</xdr:row>
      <xdr:rowOff>19050</xdr:rowOff>
    </xdr:from>
    <xdr:to>
      <xdr:col>11</xdr:col>
      <xdr:colOff>142875</xdr:colOff>
      <xdr:row>30</xdr:row>
      <xdr:rowOff>85725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90500"/>
          <a:ext cx="7562850" cy="50387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657225</xdr:colOff>
      <xdr:row>8</xdr:row>
      <xdr:rowOff>142875</xdr:rowOff>
    </xdr:from>
    <xdr:to>
      <xdr:col>10</xdr:col>
      <xdr:colOff>247650</xdr:colOff>
      <xdr:row>10</xdr:row>
      <xdr:rowOff>104775</xdr:rowOff>
    </xdr:to>
    <xdr:sp macro="" textlink="">
      <xdr:nvSpPr>
        <xdr:cNvPr id="3" name="角丸四角形 2"/>
        <xdr:cNvSpPr/>
      </xdr:nvSpPr>
      <xdr:spPr>
        <a:xfrm>
          <a:off x="5457825" y="1514475"/>
          <a:ext cx="1647825" cy="3048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9525</xdr:colOff>
      <xdr:row>8</xdr:row>
      <xdr:rowOff>152400</xdr:rowOff>
    </xdr:from>
    <xdr:to>
      <xdr:col>3</xdr:col>
      <xdr:colOff>285750</xdr:colOff>
      <xdr:row>10</xdr:row>
      <xdr:rowOff>114300</xdr:rowOff>
    </xdr:to>
    <xdr:sp macro="" textlink="">
      <xdr:nvSpPr>
        <xdr:cNvPr id="4" name="角丸四角形 3"/>
        <xdr:cNvSpPr/>
      </xdr:nvSpPr>
      <xdr:spPr>
        <a:xfrm>
          <a:off x="695325" y="1524000"/>
          <a:ext cx="1647825" cy="3048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171451</xdr:colOff>
      <xdr:row>31</xdr:row>
      <xdr:rowOff>114300</xdr:rowOff>
    </xdr:from>
    <xdr:to>
      <xdr:col>1</xdr:col>
      <xdr:colOff>76201</xdr:colOff>
      <xdr:row>32</xdr:row>
      <xdr:rowOff>76200</xdr:rowOff>
    </xdr:to>
    <xdr:sp macro="" textlink="">
      <xdr:nvSpPr>
        <xdr:cNvPr id="5" name="角丸四角形 4"/>
        <xdr:cNvSpPr/>
      </xdr:nvSpPr>
      <xdr:spPr>
        <a:xfrm>
          <a:off x="171451" y="5429250"/>
          <a:ext cx="590550" cy="1333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85725</xdr:colOff>
      <xdr:row>31</xdr:row>
      <xdr:rowOff>57150</xdr:rowOff>
    </xdr:from>
    <xdr:ext cx="825867" cy="259045"/>
    <xdr:sp macro="" textlink="">
      <xdr:nvSpPr>
        <xdr:cNvPr id="6" name="テキスト ボックス 5"/>
        <xdr:cNvSpPr txBox="1"/>
      </xdr:nvSpPr>
      <xdr:spPr>
        <a:xfrm>
          <a:off x="771525" y="5372100"/>
          <a:ext cx="82586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00">
              <a:latin typeface="ＭＳ ゴシック" panose="020B0609070205080204" pitchFamily="49" charset="-128"/>
              <a:ea typeface="ＭＳ ゴシック" panose="020B0609070205080204" pitchFamily="49" charset="-128"/>
            </a:rPr>
            <a:t>=</a:t>
          </a:r>
          <a:r>
            <a:rPr kumimoji="1" lang="ja-JP" altLang="en-US" sz="1000">
              <a:latin typeface="ＭＳ ゴシック" panose="020B0609070205080204" pitchFamily="49" charset="-128"/>
              <a:ea typeface="ＭＳ ゴシック" panose="020B0609070205080204" pitchFamily="49" charset="-128"/>
            </a:rPr>
            <a:t> 新規追加</a:t>
          </a:r>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285750</xdr:colOff>
      <xdr:row>1</xdr:row>
      <xdr:rowOff>38100</xdr:rowOff>
    </xdr:from>
    <xdr:to>
      <xdr:col>11</xdr:col>
      <xdr:colOff>161925</xdr:colOff>
      <xdr:row>29</xdr:row>
      <xdr:rowOff>114300</xdr:rowOff>
    </xdr:to>
    <xdr:pic>
      <xdr:nvPicPr>
        <xdr:cNvPr id="4" name="図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209550"/>
          <a:ext cx="7419975" cy="48768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1</xdr:row>
      <xdr:rowOff>0</xdr:rowOff>
    </xdr:from>
    <xdr:to>
      <xdr:col>11</xdr:col>
      <xdr:colOff>257175</xdr:colOff>
      <xdr:row>17</xdr:row>
      <xdr:rowOff>66675</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171450"/>
          <a:ext cx="7134225" cy="28098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276225</xdr:colOff>
      <xdr:row>0</xdr:row>
      <xdr:rowOff>161925</xdr:rowOff>
    </xdr:from>
    <xdr:to>
      <xdr:col>11</xdr:col>
      <xdr:colOff>304800</xdr:colOff>
      <xdr:row>11</xdr:row>
      <xdr:rowOff>66675</xdr:rowOff>
    </xdr:to>
    <xdr:pic>
      <xdr:nvPicPr>
        <xdr:cNvPr id="6" name="図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161925"/>
          <a:ext cx="7572375" cy="17907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304800</xdr:colOff>
      <xdr:row>1</xdr:row>
      <xdr:rowOff>104775</xdr:rowOff>
    </xdr:from>
    <xdr:to>
      <xdr:col>11</xdr:col>
      <xdr:colOff>352425</xdr:colOff>
      <xdr:row>19</xdr:row>
      <xdr:rowOff>152400</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276225"/>
          <a:ext cx="7591425" cy="31337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133350</xdr:colOff>
      <xdr:row>13</xdr:row>
      <xdr:rowOff>104774</xdr:rowOff>
    </xdr:from>
    <xdr:to>
      <xdr:col>10</xdr:col>
      <xdr:colOff>523875</xdr:colOff>
      <xdr:row>18</xdr:row>
      <xdr:rowOff>57149</xdr:rowOff>
    </xdr:to>
    <xdr:sp macro="" textlink="">
      <xdr:nvSpPr>
        <xdr:cNvPr id="4" name="角丸四角形 3"/>
        <xdr:cNvSpPr/>
      </xdr:nvSpPr>
      <xdr:spPr>
        <a:xfrm>
          <a:off x="819150" y="2333624"/>
          <a:ext cx="6562725" cy="8096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285751</xdr:colOff>
      <xdr:row>21</xdr:row>
      <xdr:rowOff>0</xdr:rowOff>
    </xdr:from>
    <xdr:to>
      <xdr:col>1</xdr:col>
      <xdr:colOff>190501</xdr:colOff>
      <xdr:row>21</xdr:row>
      <xdr:rowOff>133350</xdr:rowOff>
    </xdr:to>
    <xdr:sp macro="" textlink="">
      <xdr:nvSpPr>
        <xdr:cNvPr id="5" name="角丸四角形 4"/>
        <xdr:cNvSpPr/>
      </xdr:nvSpPr>
      <xdr:spPr>
        <a:xfrm>
          <a:off x="285751" y="3600450"/>
          <a:ext cx="590550" cy="1333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200025</xdr:colOff>
      <xdr:row>20</xdr:row>
      <xdr:rowOff>114300</xdr:rowOff>
    </xdr:from>
    <xdr:ext cx="825867" cy="259045"/>
    <xdr:sp macro="" textlink="">
      <xdr:nvSpPr>
        <xdr:cNvPr id="6" name="テキスト ボックス 5"/>
        <xdr:cNvSpPr txBox="1"/>
      </xdr:nvSpPr>
      <xdr:spPr>
        <a:xfrm>
          <a:off x="885825" y="3543300"/>
          <a:ext cx="82586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00">
              <a:latin typeface="ＭＳ ゴシック" panose="020B0609070205080204" pitchFamily="49" charset="-128"/>
              <a:ea typeface="ＭＳ ゴシック" panose="020B0609070205080204" pitchFamily="49" charset="-128"/>
            </a:rPr>
            <a:t>=</a:t>
          </a:r>
          <a:r>
            <a:rPr kumimoji="1" lang="ja-JP" altLang="en-US" sz="1000">
              <a:latin typeface="ＭＳ ゴシック" panose="020B0609070205080204" pitchFamily="49" charset="-128"/>
              <a:ea typeface="ＭＳ ゴシック" panose="020B0609070205080204" pitchFamily="49" charset="-128"/>
            </a:rPr>
            <a:t> 新規追加</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247650</xdr:colOff>
      <xdr:row>1</xdr:row>
      <xdr:rowOff>0</xdr:rowOff>
    </xdr:from>
    <xdr:to>
      <xdr:col>11</xdr:col>
      <xdr:colOff>276225</xdr:colOff>
      <xdr:row>14</xdr:row>
      <xdr:rowOff>161925</xdr:rowOff>
    </xdr:to>
    <xdr:pic>
      <xdr:nvPicPr>
        <xdr:cNvPr id="6" name="図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171450"/>
          <a:ext cx="7572375" cy="23907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257175</xdr:colOff>
      <xdr:row>1</xdr:row>
      <xdr:rowOff>0</xdr:rowOff>
    </xdr:from>
    <xdr:to>
      <xdr:col>11</xdr:col>
      <xdr:colOff>285750</xdr:colOff>
      <xdr:row>12</xdr:row>
      <xdr:rowOff>19050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171450"/>
          <a:ext cx="7572375" cy="19050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304800</xdr:colOff>
      <xdr:row>0</xdr:row>
      <xdr:rowOff>161925</xdr:rowOff>
    </xdr:from>
    <xdr:to>
      <xdr:col>11</xdr:col>
      <xdr:colOff>180975</xdr:colOff>
      <xdr:row>29</xdr:row>
      <xdr:rowOff>66675</xdr:rowOff>
    </xdr:to>
    <xdr:pic>
      <xdr:nvPicPr>
        <xdr:cNvPr id="4" name="図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61925"/>
          <a:ext cx="7419975" cy="48768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342900</xdr:colOff>
      <xdr:row>1</xdr:row>
      <xdr:rowOff>0</xdr:rowOff>
    </xdr:from>
    <xdr:to>
      <xdr:col>12</xdr:col>
      <xdr:colOff>76200</xdr:colOff>
      <xdr:row>9</xdr:row>
      <xdr:rowOff>104775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171450"/>
          <a:ext cx="7572375" cy="14763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333375</xdr:colOff>
      <xdr:row>1</xdr:row>
      <xdr:rowOff>19050</xdr:rowOff>
    </xdr:from>
    <xdr:to>
      <xdr:col>11</xdr:col>
      <xdr:colOff>352425</xdr:colOff>
      <xdr:row>18</xdr:row>
      <xdr:rowOff>104775</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190500"/>
          <a:ext cx="7562850" cy="30003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3"/>
  <sheetViews>
    <sheetView tabSelected="1" zoomScale="115" zoomScaleNormal="115" zoomScaleSheetLayoutView="75" workbookViewId="0">
      <pane xSplit="48" ySplit="6" topLeftCell="AW7" activePane="bottomRight" state="frozen"/>
      <selection pane="topRight" activeCell="AW1" sqref="AW1"/>
      <selection pane="bottomLeft" activeCell="A6" sqref="A6"/>
      <selection pane="bottomRight" sqref="A1:I1"/>
    </sheetView>
  </sheetViews>
  <sheetFormatPr defaultColWidth="2.625" defaultRowHeight="11.25"/>
  <cols>
    <col min="1" max="1" width="3" style="1" bestFit="1" customWidth="1"/>
    <col min="2" max="53" width="2.625" style="1"/>
    <col min="54" max="54" width="5.25" style="9" bestFit="1" customWidth="1"/>
    <col min="55" max="55" width="2.625" style="1"/>
    <col min="56" max="56" width="4.5" style="25" bestFit="1" customWidth="1"/>
    <col min="57" max="16384" width="2.625" style="1"/>
  </cols>
  <sheetData>
    <row r="1" spans="1:59">
      <c r="A1" s="47" t="s">
        <v>0</v>
      </c>
      <c r="B1" s="47"/>
      <c r="C1" s="47"/>
      <c r="D1" s="47"/>
      <c r="E1" s="47"/>
      <c r="F1" s="47"/>
      <c r="G1" s="47"/>
      <c r="H1" s="47"/>
      <c r="I1" s="47"/>
      <c r="J1" s="47" t="s">
        <v>1</v>
      </c>
      <c r="K1" s="47"/>
      <c r="L1" s="47"/>
      <c r="M1" s="47"/>
      <c r="N1" s="47"/>
      <c r="O1" s="47"/>
      <c r="P1" s="50" t="s">
        <v>2</v>
      </c>
      <c r="Q1" s="51"/>
      <c r="R1" s="51"/>
      <c r="S1" s="51"/>
      <c r="T1" s="51"/>
      <c r="U1" s="51"/>
      <c r="V1" s="51"/>
      <c r="W1" s="51"/>
      <c r="X1" s="51"/>
      <c r="Y1" s="51"/>
      <c r="Z1" s="51"/>
      <c r="AA1" s="51"/>
      <c r="AB1" s="51"/>
      <c r="AC1" s="51"/>
      <c r="AD1" s="51"/>
      <c r="AE1" s="51"/>
      <c r="AF1" s="51"/>
      <c r="AG1" s="52"/>
      <c r="AH1" s="47" t="s">
        <v>3</v>
      </c>
      <c r="AI1" s="47"/>
      <c r="AJ1" s="47"/>
      <c r="AK1" s="47"/>
      <c r="AL1" s="47"/>
      <c r="AM1" s="47" t="s">
        <v>4</v>
      </c>
      <c r="AN1" s="47"/>
      <c r="AO1" s="47"/>
      <c r="AP1" s="47"/>
      <c r="AQ1" s="47"/>
      <c r="AR1" s="47" t="s">
        <v>5</v>
      </c>
      <c r="AS1" s="47"/>
      <c r="AT1" s="47"/>
      <c r="AU1" s="47"/>
      <c r="AV1" s="47"/>
      <c r="AW1" s="47" t="s">
        <v>6</v>
      </c>
      <c r="AX1" s="47"/>
      <c r="AY1" s="47"/>
      <c r="AZ1" s="47"/>
      <c r="BA1" s="47"/>
    </row>
    <row r="2" spans="1:59" ht="11.25" customHeight="1">
      <c r="A2" s="48" t="s">
        <v>16</v>
      </c>
      <c r="B2" s="48"/>
      <c r="C2" s="48"/>
      <c r="D2" s="48"/>
      <c r="E2" s="48"/>
      <c r="F2" s="48"/>
      <c r="G2" s="48"/>
      <c r="H2" s="48"/>
      <c r="I2" s="48"/>
      <c r="J2" s="48" t="s">
        <v>17</v>
      </c>
      <c r="K2" s="48"/>
      <c r="L2" s="48"/>
      <c r="M2" s="48"/>
      <c r="N2" s="48"/>
      <c r="O2" s="48"/>
      <c r="P2" s="53"/>
      <c r="Q2" s="54"/>
      <c r="R2" s="54"/>
      <c r="S2" s="54"/>
      <c r="T2" s="54"/>
      <c r="U2" s="54"/>
      <c r="V2" s="54"/>
      <c r="W2" s="54"/>
      <c r="X2" s="54"/>
      <c r="Y2" s="54"/>
      <c r="Z2" s="54"/>
      <c r="AA2" s="54"/>
      <c r="AB2" s="54"/>
      <c r="AC2" s="54"/>
      <c r="AD2" s="54"/>
      <c r="AE2" s="54"/>
      <c r="AF2" s="54"/>
      <c r="AG2" s="55"/>
      <c r="AH2" s="49">
        <v>42809</v>
      </c>
      <c r="AI2" s="49"/>
      <c r="AJ2" s="49"/>
      <c r="AK2" s="49"/>
      <c r="AL2" s="49"/>
      <c r="AM2" s="47" t="s">
        <v>7</v>
      </c>
      <c r="AN2" s="47"/>
      <c r="AO2" s="47"/>
      <c r="AP2" s="47"/>
      <c r="AQ2" s="47"/>
      <c r="AR2" s="49"/>
      <c r="AS2" s="49"/>
      <c r="AT2" s="49"/>
      <c r="AU2" s="49"/>
      <c r="AV2" s="49"/>
      <c r="AW2" s="47"/>
      <c r="AX2" s="47"/>
      <c r="AY2" s="47"/>
      <c r="AZ2" s="47"/>
      <c r="BA2" s="47"/>
    </row>
    <row r="3" spans="1:59" ht="11.25" customHeight="1">
      <c r="A3" s="48"/>
      <c r="B3" s="48"/>
      <c r="C3" s="48"/>
      <c r="D3" s="48"/>
      <c r="E3" s="48"/>
      <c r="F3" s="48"/>
      <c r="G3" s="48"/>
      <c r="H3" s="48"/>
      <c r="I3" s="48"/>
      <c r="J3" s="48"/>
      <c r="K3" s="48"/>
      <c r="L3" s="48"/>
      <c r="M3" s="48"/>
      <c r="N3" s="48"/>
      <c r="O3" s="48"/>
      <c r="P3" s="53"/>
      <c r="Q3" s="54"/>
      <c r="R3" s="54"/>
      <c r="S3" s="54"/>
      <c r="T3" s="54"/>
      <c r="U3" s="54"/>
      <c r="V3" s="54"/>
      <c r="W3" s="54"/>
      <c r="X3" s="54"/>
      <c r="Y3" s="54"/>
      <c r="Z3" s="54"/>
      <c r="AA3" s="54"/>
      <c r="AB3" s="54"/>
      <c r="AC3" s="54"/>
      <c r="AD3" s="54"/>
      <c r="AE3" s="54"/>
      <c r="AF3" s="54"/>
      <c r="AG3" s="55"/>
      <c r="AH3" s="49"/>
      <c r="AI3" s="49"/>
      <c r="AJ3" s="49"/>
      <c r="AK3" s="49"/>
      <c r="AL3" s="49"/>
      <c r="AM3" s="47"/>
      <c r="AN3" s="47"/>
      <c r="AO3" s="47"/>
      <c r="AP3" s="47"/>
      <c r="AQ3" s="47"/>
      <c r="AR3" s="49"/>
      <c r="AS3" s="49"/>
      <c r="AT3" s="49"/>
      <c r="AU3" s="49"/>
      <c r="AV3" s="49"/>
      <c r="AW3" s="47"/>
      <c r="AX3" s="47"/>
      <c r="AY3" s="47"/>
      <c r="AZ3" s="47"/>
      <c r="BA3" s="47"/>
    </row>
    <row r="4" spans="1:59">
      <c r="A4" s="48"/>
      <c r="B4" s="48"/>
      <c r="C4" s="48"/>
      <c r="D4" s="48"/>
      <c r="E4" s="48"/>
      <c r="F4" s="48"/>
      <c r="G4" s="48"/>
      <c r="H4" s="48"/>
      <c r="I4" s="48"/>
      <c r="J4" s="48"/>
      <c r="K4" s="48"/>
      <c r="L4" s="48"/>
      <c r="M4" s="48"/>
      <c r="N4" s="48"/>
      <c r="O4" s="48"/>
      <c r="P4" s="56"/>
      <c r="Q4" s="57"/>
      <c r="R4" s="57"/>
      <c r="S4" s="57"/>
      <c r="T4" s="57"/>
      <c r="U4" s="57"/>
      <c r="V4" s="57"/>
      <c r="W4" s="57"/>
      <c r="X4" s="57"/>
      <c r="Y4" s="57"/>
      <c r="Z4" s="57"/>
      <c r="AA4" s="57"/>
      <c r="AB4" s="57"/>
      <c r="AC4" s="57"/>
      <c r="AD4" s="57"/>
      <c r="AE4" s="57"/>
      <c r="AF4" s="57"/>
      <c r="AG4" s="58"/>
      <c r="AH4" s="49"/>
      <c r="AI4" s="49"/>
      <c r="AJ4" s="49"/>
      <c r="AK4" s="49"/>
      <c r="AL4" s="49"/>
      <c r="AM4" s="47"/>
      <c r="AN4" s="47"/>
      <c r="AO4" s="47"/>
      <c r="AP4" s="47"/>
      <c r="AQ4" s="47"/>
      <c r="AR4" s="49"/>
      <c r="AS4" s="49"/>
      <c r="AT4" s="49"/>
      <c r="AU4" s="49"/>
      <c r="AV4" s="49"/>
      <c r="AW4" s="47"/>
      <c r="AX4" s="47"/>
      <c r="AY4" s="47"/>
      <c r="AZ4" s="47"/>
      <c r="BA4" s="47"/>
    </row>
    <row r="5" spans="1:59">
      <c r="A5" s="2"/>
      <c r="B5" s="2"/>
      <c r="C5" s="2"/>
      <c r="D5" s="2"/>
      <c r="AS5" s="2"/>
      <c r="AT5" s="2"/>
      <c r="AU5" s="2"/>
      <c r="AV5" s="2"/>
      <c r="AW5" s="2"/>
      <c r="AX5" s="2"/>
      <c r="AY5" s="2"/>
      <c r="AZ5" s="2"/>
      <c r="BA5" s="2"/>
      <c r="BB5" s="10"/>
      <c r="BC5" s="2"/>
      <c r="BD5" s="26"/>
      <c r="BE5" s="2"/>
      <c r="BF5" s="2"/>
      <c r="BG5" s="2"/>
    </row>
    <row r="6" spans="1:59" ht="21.75" customHeight="1" thickBot="1">
      <c r="A6" s="3" t="s">
        <v>8</v>
      </c>
      <c r="B6" s="43" t="s">
        <v>9</v>
      </c>
      <c r="C6" s="43"/>
      <c r="D6" s="43"/>
      <c r="E6" s="43"/>
      <c r="F6" s="43"/>
      <c r="G6" s="43"/>
      <c r="H6" s="43"/>
      <c r="I6" s="43"/>
      <c r="J6" s="43"/>
      <c r="K6" s="43" t="s">
        <v>10</v>
      </c>
      <c r="L6" s="43"/>
      <c r="M6" s="43"/>
      <c r="N6" s="43"/>
      <c r="O6" s="43"/>
      <c r="P6" s="43"/>
      <c r="Q6" s="43"/>
      <c r="R6" s="43"/>
      <c r="S6" s="43"/>
      <c r="T6" s="43"/>
      <c r="U6" s="43"/>
      <c r="V6" s="43"/>
      <c r="W6" s="43"/>
      <c r="X6" s="44" t="s">
        <v>11</v>
      </c>
      <c r="Y6" s="45"/>
      <c r="Z6" s="45"/>
      <c r="AA6" s="45"/>
      <c r="AB6" s="45"/>
      <c r="AC6" s="45"/>
      <c r="AD6" s="45"/>
      <c r="AE6" s="45"/>
      <c r="AF6" s="45"/>
      <c r="AG6" s="45"/>
      <c r="AH6" s="45"/>
      <c r="AI6" s="45"/>
      <c r="AJ6" s="45"/>
      <c r="AK6" s="45"/>
      <c r="AL6" s="45"/>
      <c r="AM6" s="45"/>
      <c r="AN6" s="45"/>
      <c r="AO6" s="45"/>
      <c r="AP6" s="45"/>
      <c r="AQ6" s="45"/>
      <c r="AR6" s="45"/>
      <c r="AS6" s="45"/>
      <c r="AT6" s="45"/>
      <c r="AU6" s="45"/>
      <c r="AV6" s="46"/>
      <c r="AW6" s="43" t="s">
        <v>12</v>
      </c>
      <c r="AX6" s="43"/>
      <c r="AY6" s="43"/>
      <c r="AZ6" s="43"/>
      <c r="BA6" s="43"/>
      <c r="BB6" s="11" t="s">
        <v>13</v>
      </c>
      <c r="BC6" s="2"/>
      <c r="BD6" s="26" t="s">
        <v>410</v>
      </c>
      <c r="BE6" s="2"/>
      <c r="BF6" s="2"/>
      <c r="BG6" s="2"/>
    </row>
    <row r="7" spans="1:59" s="5" customFormat="1" ht="11.25" customHeight="1" thickTop="1">
      <c r="A7" s="4">
        <f>ROW()-6</f>
        <v>1</v>
      </c>
      <c r="B7" s="37" t="s">
        <v>15</v>
      </c>
      <c r="C7" s="37"/>
      <c r="D7" s="37"/>
      <c r="E7" s="37"/>
      <c r="F7" s="37"/>
      <c r="G7" s="37"/>
      <c r="H7" s="37"/>
      <c r="I7" s="37"/>
      <c r="J7" s="37"/>
      <c r="K7" s="38"/>
      <c r="L7" s="38"/>
      <c r="M7" s="38"/>
      <c r="N7" s="38"/>
      <c r="O7" s="38"/>
      <c r="P7" s="38"/>
      <c r="Q7" s="38"/>
      <c r="R7" s="38"/>
      <c r="S7" s="38"/>
      <c r="T7" s="38"/>
      <c r="U7" s="38"/>
      <c r="V7" s="38"/>
      <c r="W7" s="38"/>
      <c r="X7" s="40" t="s">
        <v>14</v>
      </c>
      <c r="Y7" s="41"/>
      <c r="Z7" s="41"/>
      <c r="AA7" s="41"/>
      <c r="AB7" s="41"/>
      <c r="AC7" s="41"/>
      <c r="AD7" s="41"/>
      <c r="AE7" s="41"/>
      <c r="AF7" s="41"/>
      <c r="AG7" s="41"/>
      <c r="AH7" s="41"/>
      <c r="AI7" s="41"/>
      <c r="AJ7" s="41"/>
      <c r="AK7" s="41"/>
      <c r="AL7" s="41"/>
      <c r="AM7" s="41"/>
      <c r="AN7" s="41"/>
      <c r="AO7" s="41"/>
      <c r="AP7" s="41"/>
      <c r="AQ7" s="41"/>
      <c r="AR7" s="41"/>
      <c r="AS7" s="41"/>
      <c r="AT7" s="41"/>
      <c r="AU7" s="41"/>
      <c r="AV7" s="42"/>
      <c r="AW7" s="39">
        <v>42809</v>
      </c>
      <c r="AX7" s="38"/>
      <c r="AY7" s="38"/>
      <c r="AZ7" s="38"/>
      <c r="BA7" s="38"/>
      <c r="BB7" s="12"/>
      <c r="BD7" s="27">
        <v>0.3</v>
      </c>
    </row>
    <row r="8" spans="1:59" s="5" customFormat="1" ht="153.75" customHeight="1">
      <c r="A8" s="6">
        <f t="shared" ref="A8:A32" si="0">ROW()-6</f>
        <v>2</v>
      </c>
      <c r="B8" s="31" t="s">
        <v>444</v>
      </c>
      <c r="C8" s="31"/>
      <c r="D8" s="31"/>
      <c r="E8" s="31"/>
      <c r="F8" s="31"/>
      <c r="G8" s="31"/>
      <c r="H8" s="31"/>
      <c r="I8" s="31"/>
      <c r="J8" s="31"/>
      <c r="K8" s="32" t="s">
        <v>445</v>
      </c>
      <c r="L8" s="32"/>
      <c r="M8" s="32"/>
      <c r="N8" s="32"/>
      <c r="O8" s="32"/>
      <c r="P8" s="32"/>
      <c r="Q8" s="32"/>
      <c r="R8" s="32"/>
      <c r="S8" s="32"/>
      <c r="T8" s="32"/>
      <c r="U8" s="32"/>
      <c r="V8" s="32"/>
      <c r="W8" s="32"/>
      <c r="X8" s="33" t="s">
        <v>446</v>
      </c>
      <c r="Y8" s="34"/>
      <c r="Z8" s="34"/>
      <c r="AA8" s="34"/>
      <c r="AB8" s="34"/>
      <c r="AC8" s="34"/>
      <c r="AD8" s="34"/>
      <c r="AE8" s="34"/>
      <c r="AF8" s="34"/>
      <c r="AG8" s="34"/>
      <c r="AH8" s="34"/>
      <c r="AI8" s="34"/>
      <c r="AJ8" s="34"/>
      <c r="AK8" s="34"/>
      <c r="AL8" s="34"/>
      <c r="AM8" s="34"/>
      <c r="AN8" s="34"/>
      <c r="AO8" s="34"/>
      <c r="AP8" s="34"/>
      <c r="AQ8" s="34"/>
      <c r="AR8" s="34"/>
      <c r="AS8" s="34"/>
      <c r="AT8" s="34"/>
      <c r="AU8" s="34"/>
      <c r="AV8" s="35"/>
      <c r="AW8" s="36"/>
      <c r="AX8" s="32"/>
      <c r="AY8" s="32"/>
      <c r="AZ8" s="32"/>
      <c r="BA8" s="32"/>
      <c r="BB8" s="13"/>
      <c r="BD8" s="27"/>
    </row>
    <row r="9" spans="1:59" s="5" customFormat="1" ht="34.5" customHeight="1">
      <c r="A9" s="6">
        <f t="shared" si="0"/>
        <v>3</v>
      </c>
      <c r="B9" s="31" t="s">
        <v>18</v>
      </c>
      <c r="C9" s="31"/>
      <c r="D9" s="31"/>
      <c r="E9" s="31"/>
      <c r="F9" s="31"/>
      <c r="G9" s="31"/>
      <c r="H9" s="31"/>
      <c r="I9" s="31"/>
      <c r="J9" s="31"/>
      <c r="K9" s="32" t="s">
        <v>19</v>
      </c>
      <c r="L9" s="32"/>
      <c r="M9" s="32"/>
      <c r="N9" s="32"/>
      <c r="O9" s="32"/>
      <c r="P9" s="32"/>
      <c r="Q9" s="32"/>
      <c r="R9" s="32"/>
      <c r="S9" s="32"/>
      <c r="T9" s="32"/>
      <c r="U9" s="32"/>
      <c r="V9" s="32"/>
      <c r="W9" s="32"/>
      <c r="X9" s="33" t="s">
        <v>23</v>
      </c>
      <c r="Y9" s="34"/>
      <c r="Z9" s="34"/>
      <c r="AA9" s="34"/>
      <c r="AB9" s="34"/>
      <c r="AC9" s="34"/>
      <c r="AD9" s="34"/>
      <c r="AE9" s="34"/>
      <c r="AF9" s="34"/>
      <c r="AG9" s="34"/>
      <c r="AH9" s="34"/>
      <c r="AI9" s="34"/>
      <c r="AJ9" s="34"/>
      <c r="AK9" s="34"/>
      <c r="AL9" s="34"/>
      <c r="AM9" s="34"/>
      <c r="AN9" s="34"/>
      <c r="AO9" s="34"/>
      <c r="AP9" s="34"/>
      <c r="AQ9" s="34"/>
      <c r="AR9" s="34"/>
      <c r="AS9" s="34"/>
      <c r="AT9" s="34"/>
      <c r="AU9" s="34"/>
      <c r="AV9" s="35"/>
      <c r="AW9" s="36">
        <v>42809</v>
      </c>
      <c r="AX9" s="32"/>
      <c r="AY9" s="32"/>
      <c r="AZ9" s="32"/>
      <c r="BA9" s="32"/>
      <c r="BB9" s="13">
        <v>1</v>
      </c>
      <c r="BD9" s="27">
        <v>0.3</v>
      </c>
    </row>
    <row r="10" spans="1:59" s="5" customFormat="1" ht="46.5" customHeight="1">
      <c r="A10" s="6">
        <f t="shared" si="0"/>
        <v>4</v>
      </c>
      <c r="B10" s="31" t="s">
        <v>20</v>
      </c>
      <c r="C10" s="31"/>
      <c r="D10" s="31"/>
      <c r="E10" s="31"/>
      <c r="F10" s="31"/>
      <c r="G10" s="31"/>
      <c r="H10" s="31"/>
      <c r="I10" s="31"/>
      <c r="J10" s="31"/>
      <c r="K10" s="32" t="s">
        <v>21</v>
      </c>
      <c r="L10" s="32"/>
      <c r="M10" s="32"/>
      <c r="N10" s="32"/>
      <c r="O10" s="32"/>
      <c r="P10" s="32"/>
      <c r="Q10" s="32"/>
      <c r="R10" s="32"/>
      <c r="S10" s="32"/>
      <c r="T10" s="32"/>
      <c r="U10" s="32"/>
      <c r="V10" s="32"/>
      <c r="W10" s="32"/>
      <c r="X10" s="33" t="s">
        <v>412</v>
      </c>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5"/>
      <c r="AW10" s="36">
        <v>42809</v>
      </c>
      <c r="AX10" s="32"/>
      <c r="AY10" s="32"/>
      <c r="AZ10" s="32"/>
      <c r="BA10" s="32"/>
      <c r="BB10" s="13">
        <v>1</v>
      </c>
      <c r="BD10" s="27">
        <v>0.2</v>
      </c>
    </row>
    <row r="11" spans="1:59" s="5" customFormat="1" ht="53.25" customHeight="1">
      <c r="A11" s="6">
        <f t="shared" si="0"/>
        <v>5</v>
      </c>
      <c r="B11" s="31" t="s">
        <v>22</v>
      </c>
      <c r="C11" s="31"/>
      <c r="D11" s="31"/>
      <c r="E11" s="31"/>
      <c r="F11" s="31"/>
      <c r="G11" s="31"/>
      <c r="H11" s="31"/>
      <c r="I11" s="31"/>
      <c r="J11" s="31"/>
      <c r="K11" s="32" t="s">
        <v>25</v>
      </c>
      <c r="L11" s="32"/>
      <c r="M11" s="32"/>
      <c r="N11" s="32"/>
      <c r="O11" s="32"/>
      <c r="P11" s="32"/>
      <c r="Q11" s="32"/>
      <c r="R11" s="32"/>
      <c r="S11" s="32"/>
      <c r="T11" s="32"/>
      <c r="U11" s="32"/>
      <c r="V11" s="32"/>
      <c r="W11" s="32"/>
      <c r="X11" s="33" t="s">
        <v>449</v>
      </c>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5"/>
      <c r="AW11" s="36">
        <v>42809</v>
      </c>
      <c r="AX11" s="32"/>
      <c r="AY11" s="32"/>
      <c r="AZ11" s="32"/>
      <c r="BA11" s="32"/>
      <c r="BB11" s="13">
        <v>0.5</v>
      </c>
      <c r="BD11" s="27">
        <v>0.2</v>
      </c>
    </row>
    <row r="12" spans="1:59" s="5" customFormat="1" ht="47.25" customHeight="1">
      <c r="A12" s="6">
        <f t="shared" si="0"/>
        <v>6</v>
      </c>
      <c r="B12" s="31" t="s">
        <v>416</v>
      </c>
      <c r="C12" s="31"/>
      <c r="D12" s="31"/>
      <c r="E12" s="31"/>
      <c r="F12" s="31"/>
      <c r="G12" s="31"/>
      <c r="H12" s="31"/>
      <c r="I12" s="31"/>
      <c r="J12" s="31"/>
      <c r="K12" s="32" t="s">
        <v>24</v>
      </c>
      <c r="L12" s="32"/>
      <c r="M12" s="32"/>
      <c r="N12" s="32"/>
      <c r="O12" s="32"/>
      <c r="P12" s="32"/>
      <c r="Q12" s="32"/>
      <c r="R12" s="32"/>
      <c r="S12" s="32"/>
      <c r="T12" s="32"/>
      <c r="U12" s="32"/>
      <c r="V12" s="32"/>
      <c r="W12" s="32"/>
      <c r="X12" s="33" t="s">
        <v>26</v>
      </c>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5"/>
      <c r="AW12" s="36">
        <v>42808</v>
      </c>
      <c r="AX12" s="32"/>
      <c r="AY12" s="32"/>
      <c r="AZ12" s="32"/>
      <c r="BA12" s="32"/>
      <c r="BB12" s="13">
        <v>0.5</v>
      </c>
      <c r="BD12" s="27">
        <v>0.5</v>
      </c>
    </row>
    <row r="13" spans="1:59" s="5" customFormat="1" ht="85.5" customHeight="1">
      <c r="A13" s="6">
        <f t="shared" si="0"/>
        <v>7</v>
      </c>
      <c r="B13" s="31" t="s">
        <v>431</v>
      </c>
      <c r="C13" s="31"/>
      <c r="D13" s="31"/>
      <c r="E13" s="31"/>
      <c r="F13" s="31"/>
      <c r="G13" s="31"/>
      <c r="H13" s="31"/>
      <c r="I13" s="31"/>
      <c r="J13" s="31"/>
      <c r="K13" s="32" t="s">
        <v>432</v>
      </c>
      <c r="L13" s="32"/>
      <c r="M13" s="32"/>
      <c r="N13" s="32"/>
      <c r="O13" s="32"/>
      <c r="P13" s="32"/>
      <c r="Q13" s="32"/>
      <c r="R13" s="32"/>
      <c r="S13" s="32"/>
      <c r="T13" s="32"/>
      <c r="U13" s="32"/>
      <c r="V13" s="32"/>
      <c r="W13" s="32"/>
      <c r="X13" s="33" t="s">
        <v>436</v>
      </c>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5"/>
      <c r="AW13" s="36">
        <v>42830</v>
      </c>
      <c r="AX13" s="32"/>
      <c r="AY13" s="32"/>
      <c r="AZ13" s="32"/>
      <c r="BA13" s="32"/>
      <c r="BB13" s="13">
        <v>1</v>
      </c>
      <c r="BD13" s="27">
        <v>1</v>
      </c>
    </row>
    <row r="14" spans="1:59" s="5" customFormat="1" ht="53.25" customHeight="1">
      <c r="A14" s="6">
        <f t="shared" si="0"/>
        <v>8</v>
      </c>
      <c r="B14" s="31" t="s">
        <v>415</v>
      </c>
      <c r="C14" s="31"/>
      <c r="D14" s="31"/>
      <c r="E14" s="31"/>
      <c r="F14" s="31"/>
      <c r="G14" s="31"/>
      <c r="H14" s="31"/>
      <c r="I14" s="31"/>
      <c r="J14" s="31"/>
      <c r="K14" s="32" t="s">
        <v>403</v>
      </c>
      <c r="L14" s="32"/>
      <c r="M14" s="32"/>
      <c r="N14" s="32"/>
      <c r="O14" s="32"/>
      <c r="P14" s="32"/>
      <c r="Q14" s="32"/>
      <c r="R14" s="32"/>
      <c r="S14" s="32"/>
      <c r="T14" s="32"/>
      <c r="U14" s="32"/>
      <c r="V14" s="32"/>
      <c r="W14" s="32"/>
      <c r="X14" s="33" t="s">
        <v>406</v>
      </c>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5"/>
      <c r="AW14" s="36">
        <v>42816</v>
      </c>
      <c r="AX14" s="32"/>
      <c r="AY14" s="32"/>
      <c r="AZ14" s="32"/>
      <c r="BA14" s="32"/>
      <c r="BB14" s="13">
        <v>3</v>
      </c>
      <c r="BD14" s="27">
        <v>1</v>
      </c>
    </row>
    <row r="15" spans="1:59" s="5" customFormat="1" ht="331.5" customHeight="1">
      <c r="A15" s="6">
        <v>9</v>
      </c>
      <c r="B15" s="31" t="s">
        <v>414</v>
      </c>
      <c r="C15" s="31"/>
      <c r="D15" s="31"/>
      <c r="E15" s="31"/>
      <c r="F15" s="31"/>
      <c r="G15" s="31"/>
      <c r="H15" s="31"/>
      <c r="I15" s="31"/>
      <c r="J15" s="31"/>
      <c r="K15" s="32" t="s">
        <v>442</v>
      </c>
      <c r="L15" s="32"/>
      <c r="M15" s="32"/>
      <c r="N15" s="32"/>
      <c r="O15" s="32"/>
      <c r="P15" s="32"/>
      <c r="Q15" s="32"/>
      <c r="R15" s="32"/>
      <c r="S15" s="32"/>
      <c r="T15" s="32"/>
      <c r="U15" s="32"/>
      <c r="V15" s="32"/>
      <c r="W15" s="32"/>
      <c r="X15" s="33" t="s">
        <v>437</v>
      </c>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5"/>
      <c r="AW15" s="67" t="s">
        <v>443</v>
      </c>
      <c r="AX15" s="32"/>
      <c r="AY15" s="32"/>
      <c r="AZ15" s="32"/>
      <c r="BA15" s="32"/>
      <c r="BB15" s="13">
        <v>10</v>
      </c>
      <c r="BD15" s="27">
        <v>5</v>
      </c>
    </row>
    <row r="16" spans="1:59" s="5" customFormat="1" ht="93.75" customHeight="1">
      <c r="A16" s="6">
        <f t="shared" si="0"/>
        <v>10</v>
      </c>
      <c r="B16" s="59" t="s">
        <v>398</v>
      </c>
      <c r="C16" s="60"/>
      <c r="D16" s="60"/>
      <c r="E16" s="60"/>
      <c r="F16" s="60"/>
      <c r="G16" s="60"/>
      <c r="H16" s="60"/>
      <c r="I16" s="60"/>
      <c r="J16" s="61"/>
      <c r="K16" s="32" t="s">
        <v>404</v>
      </c>
      <c r="L16" s="32"/>
      <c r="M16" s="32"/>
      <c r="N16" s="32"/>
      <c r="O16" s="32"/>
      <c r="P16" s="32"/>
      <c r="Q16" s="32"/>
      <c r="R16" s="32"/>
      <c r="S16" s="32"/>
      <c r="T16" s="32"/>
      <c r="U16" s="32"/>
      <c r="V16" s="32"/>
      <c r="W16" s="32"/>
      <c r="X16" s="33" t="s">
        <v>441</v>
      </c>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5"/>
      <c r="AW16" s="36">
        <v>42823</v>
      </c>
      <c r="AX16" s="32"/>
      <c r="AY16" s="32"/>
      <c r="AZ16" s="32"/>
      <c r="BA16" s="32"/>
      <c r="BB16" s="13">
        <v>3</v>
      </c>
      <c r="BD16" s="27">
        <v>1</v>
      </c>
    </row>
    <row r="17" spans="1:56" s="5" customFormat="1" ht="85.5" customHeight="1">
      <c r="A17" s="6">
        <f t="shared" si="0"/>
        <v>11</v>
      </c>
      <c r="B17" s="59" t="s">
        <v>399</v>
      </c>
      <c r="C17" s="60"/>
      <c r="D17" s="60"/>
      <c r="E17" s="60"/>
      <c r="F17" s="60"/>
      <c r="G17" s="60"/>
      <c r="H17" s="60"/>
      <c r="I17" s="60"/>
      <c r="J17" s="61"/>
      <c r="K17" s="32" t="s">
        <v>405</v>
      </c>
      <c r="L17" s="32"/>
      <c r="M17" s="32"/>
      <c r="N17" s="32"/>
      <c r="O17" s="32"/>
      <c r="P17" s="32"/>
      <c r="Q17" s="32"/>
      <c r="R17" s="32"/>
      <c r="S17" s="32"/>
      <c r="T17" s="32"/>
      <c r="U17" s="32"/>
      <c r="V17" s="32"/>
      <c r="W17" s="32"/>
      <c r="X17" s="33" t="s">
        <v>440</v>
      </c>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5"/>
      <c r="AW17" s="36">
        <v>42823</v>
      </c>
      <c r="AX17" s="32"/>
      <c r="AY17" s="32"/>
      <c r="AZ17" s="32"/>
      <c r="BA17" s="32"/>
      <c r="BB17" s="13">
        <v>3</v>
      </c>
      <c r="BD17" s="27">
        <v>1</v>
      </c>
    </row>
    <row r="18" spans="1:56" s="5" customFormat="1" ht="67.5" customHeight="1">
      <c r="A18" s="6">
        <f t="shared" si="0"/>
        <v>12</v>
      </c>
      <c r="B18" s="33" t="s">
        <v>476</v>
      </c>
      <c r="C18" s="34"/>
      <c r="D18" s="34"/>
      <c r="E18" s="34"/>
      <c r="F18" s="34"/>
      <c r="G18" s="34"/>
      <c r="H18" s="34"/>
      <c r="I18" s="34"/>
      <c r="J18" s="35"/>
      <c r="K18" s="32" t="s">
        <v>477</v>
      </c>
      <c r="L18" s="32"/>
      <c r="M18" s="32"/>
      <c r="N18" s="32"/>
      <c r="O18" s="32"/>
      <c r="P18" s="32"/>
      <c r="Q18" s="32"/>
      <c r="R18" s="32"/>
      <c r="S18" s="32"/>
      <c r="T18" s="32"/>
      <c r="U18" s="32"/>
      <c r="V18" s="32"/>
      <c r="W18" s="32"/>
      <c r="X18" s="33" t="s">
        <v>478</v>
      </c>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5"/>
      <c r="AW18" s="36">
        <v>42837</v>
      </c>
      <c r="AX18" s="32"/>
      <c r="AY18" s="32"/>
      <c r="AZ18" s="32"/>
      <c r="BA18" s="32"/>
      <c r="BB18" s="13">
        <v>1</v>
      </c>
      <c r="BD18" s="27">
        <v>1</v>
      </c>
    </row>
    <row r="19" spans="1:56" s="5" customFormat="1" ht="87.75" customHeight="1">
      <c r="A19" s="6">
        <f t="shared" si="0"/>
        <v>13</v>
      </c>
      <c r="B19" s="59" t="s">
        <v>433</v>
      </c>
      <c r="C19" s="60"/>
      <c r="D19" s="60"/>
      <c r="E19" s="60"/>
      <c r="F19" s="60"/>
      <c r="G19" s="60"/>
      <c r="H19" s="60"/>
      <c r="I19" s="60"/>
      <c r="J19" s="61"/>
      <c r="K19" s="32" t="s">
        <v>447</v>
      </c>
      <c r="L19" s="32"/>
      <c r="M19" s="32"/>
      <c r="N19" s="32"/>
      <c r="O19" s="32"/>
      <c r="P19" s="32"/>
      <c r="Q19" s="32"/>
      <c r="R19" s="32"/>
      <c r="S19" s="32"/>
      <c r="T19" s="32"/>
      <c r="U19" s="32"/>
      <c r="V19" s="32"/>
      <c r="W19" s="32"/>
      <c r="X19" s="33" t="s">
        <v>438</v>
      </c>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5"/>
      <c r="AW19" s="36">
        <v>42838</v>
      </c>
      <c r="AX19" s="32"/>
      <c r="AY19" s="32"/>
      <c r="AZ19" s="32"/>
      <c r="BA19" s="32"/>
      <c r="BB19" s="13">
        <v>5</v>
      </c>
      <c r="BD19" s="27">
        <v>3</v>
      </c>
    </row>
    <row r="20" spans="1:56" s="5" customFormat="1" ht="105.75" customHeight="1">
      <c r="A20" s="6">
        <f t="shared" si="0"/>
        <v>14</v>
      </c>
      <c r="B20" s="68" t="s">
        <v>434</v>
      </c>
      <c r="C20" s="69"/>
      <c r="D20" s="69"/>
      <c r="E20" s="69"/>
      <c r="F20" s="69"/>
      <c r="G20" s="69"/>
      <c r="H20" s="69"/>
      <c r="I20" s="69"/>
      <c r="J20" s="70"/>
      <c r="K20" s="32" t="s">
        <v>435</v>
      </c>
      <c r="L20" s="32"/>
      <c r="M20" s="32"/>
      <c r="N20" s="32"/>
      <c r="O20" s="32"/>
      <c r="P20" s="32"/>
      <c r="Q20" s="32"/>
      <c r="R20" s="32"/>
      <c r="S20" s="32"/>
      <c r="T20" s="32"/>
      <c r="U20" s="32"/>
      <c r="V20" s="32"/>
      <c r="W20" s="32"/>
      <c r="X20" s="33" t="s">
        <v>439</v>
      </c>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5"/>
      <c r="AW20" s="36">
        <v>42839</v>
      </c>
      <c r="AX20" s="32"/>
      <c r="AY20" s="32"/>
      <c r="AZ20" s="32"/>
      <c r="BA20" s="32"/>
      <c r="BB20" s="13">
        <v>3</v>
      </c>
      <c r="BD20" s="27">
        <v>1</v>
      </c>
    </row>
    <row r="21" spans="1:56" s="5" customFormat="1" ht="45.75" customHeight="1">
      <c r="A21" s="6">
        <f t="shared" si="0"/>
        <v>15</v>
      </c>
      <c r="B21" s="31" t="s">
        <v>408</v>
      </c>
      <c r="C21" s="31"/>
      <c r="D21" s="31"/>
      <c r="E21" s="31"/>
      <c r="F21" s="31"/>
      <c r="G21" s="31"/>
      <c r="H21" s="31"/>
      <c r="I21" s="31"/>
      <c r="J21" s="31"/>
      <c r="K21" s="32" t="s">
        <v>407</v>
      </c>
      <c r="L21" s="32"/>
      <c r="M21" s="32"/>
      <c r="N21" s="32"/>
      <c r="O21" s="32"/>
      <c r="P21" s="32"/>
      <c r="Q21" s="32"/>
      <c r="R21" s="32"/>
      <c r="S21" s="32"/>
      <c r="T21" s="32"/>
      <c r="U21" s="32"/>
      <c r="V21" s="32"/>
      <c r="W21" s="32"/>
      <c r="X21" s="33" t="s">
        <v>475</v>
      </c>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5"/>
      <c r="AW21" s="36">
        <v>42824</v>
      </c>
      <c r="AX21" s="32"/>
      <c r="AY21" s="32"/>
      <c r="AZ21" s="32"/>
      <c r="BA21" s="32"/>
      <c r="BB21" s="13">
        <v>2</v>
      </c>
      <c r="BD21" s="27">
        <v>0.5</v>
      </c>
    </row>
    <row r="22" spans="1:56" s="5" customFormat="1">
      <c r="A22" s="6">
        <f t="shared" si="0"/>
        <v>16</v>
      </c>
      <c r="B22" s="31" t="s">
        <v>400</v>
      </c>
      <c r="C22" s="31"/>
      <c r="D22" s="31"/>
      <c r="E22" s="31"/>
      <c r="F22" s="31"/>
      <c r="G22" s="31"/>
      <c r="H22" s="31"/>
      <c r="I22" s="31"/>
      <c r="J22" s="31"/>
      <c r="K22" s="32" t="s">
        <v>401</v>
      </c>
      <c r="L22" s="32"/>
      <c r="M22" s="32"/>
      <c r="N22" s="32"/>
      <c r="O22" s="32"/>
      <c r="P22" s="32"/>
      <c r="Q22" s="32"/>
      <c r="R22" s="32"/>
      <c r="S22" s="32"/>
      <c r="T22" s="32"/>
      <c r="U22" s="32"/>
      <c r="V22" s="32"/>
      <c r="W22" s="32"/>
      <c r="X22" s="33" t="s">
        <v>402</v>
      </c>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5"/>
      <c r="AW22" s="36">
        <v>42811</v>
      </c>
      <c r="AX22" s="32"/>
      <c r="AY22" s="32"/>
      <c r="AZ22" s="32"/>
      <c r="BA22" s="32"/>
      <c r="BB22" s="13">
        <v>0.5</v>
      </c>
      <c r="BD22" s="27">
        <v>0.1</v>
      </c>
    </row>
    <row r="23" spans="1:56" s="5" customFormat="1" ht="130.5" customHeight="1">
      <c r="A23" s="6">
        <f t="shared" si="0"/>
        <v>17</v>
      </c>
      <c r="B23" s="31" t="s">
        <v>418</v>
      </c>
      <c r="C23" s="31"/>
      <c r="D23" s="31"/>
      <c r="E23" s="31"/>
      <c r="F23" s="31"/>
      <c r="G23" s="31"/>
      <c r="H23" s="31"/>
      <c r="I23" s="31"/>
      <c r="J23" s="31"/>
      <c r="K23" s="32" t="s">
        <v>417</v>
      </c>
      <c r="L23" s="32"/>
      <c r="M23" s="32"/>
      <c r="N23" s="32"/>
      <c r="O23" s="32"/>
      <c r="P23" s="32"/>
      <c r="Q23" s="32"/>
      <c r="R23" s="32"/>
      <c r="S23" s="32"/>
      <c r="T23" s="32"/>
      <c r="U23" s="32"/>
      <c r="V23" s="32"/>
      <c r="W23" s="32"/>
      <c r="X23" s="33" t="s">
        <v>419</v>
      </c>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5"/>
      <c r="AW23" s="36"/>
      <c r="AX23" s="32"/>
      <c r="AY23" s="32"/>
      <c r="AZ23" s="32"/>
      <c r="BA23" s="32"/>
      <c r="BB23" s="13">
        <v>3</v>
      </c>
      <c r="BD23" s="27"/>
    </row>
    <row r="24" spans="1:56" s="5" customFormat="1" ht="24" customHeight="1">
      <c r="A24" s="6">
        <f t="shared" si="0"/>
        <v>18</v>
      </c>
      <c r="B24" s="31" t="s">
        <v>420</v>
      </c>
      <c r="C24" s="31"/>
      <c r="D24" s="31"/>
      <c r="E24" s="31"/>
      <c r="F24" s="31"/>
      <c r="G24" s="31"/>
      <c r="H24" s="31"/>
      <c r="I24" s="31"/>
      <c r="J24" s="31"/>
      <c r="K24" s="32" t="s">
        <v>421</v>
      </c>
      <c r="L24" s="32"/>
      <c r="M24" s="32"/>
      <c r="N24" s="32"/>
      <c r="O24" s="32"/>
      <c r="P24" s="32"/>
      <c r="Q24" s="32"/>
      <c r="R24" s="32"/>
      <c r="S24" s="32"/>
      <c r="T24" s="32"/>
      <c r="U24" s="32"/>
      <c r="V24" s="32"/>
      <c r="W24" s="32"/>
      <c r="X24" s="33" t="s">
        <v>422</v>
      </c>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5"/>
      <c r="AW24" s="36"/>
      <c r="AX24" s="32"/>
      <c r="AY24" s="32"/>
      <c r="AZ24" s="32"/>
      <c r="BA24" s="32"/>
      <c r="BB24" s="13">
        <v>2</v>
      </c>
      <c r="BD24" s="27"/>
    </row>
    <row r="25" spans="1:56" s="5" customFormat="1" ht="24" customHeight="1">
      <c r="A25" s="6">
        <f t="shared" si="0"/>
        <v>19</v>
      </c>
      <c r="B25" s="31" t="s">
        <v>423</v>
      </c>
      <c r="C25" s="31"/>
      <c r="D25" s="31"/>
      <c r="E25" s="31"/>
      <c r="F25" s="31"/>
      <c r="G25" s="31"/>
      <c r="H25" s="31"/>
      <c r="I25" s="31"/>
      <c r="J25" s="31"/>
      <c r="K25" s="32" t="s">
        <v>424</v>
      </c>
      <c r="L25" s="32"/>
      <c r="M25" s="32"/>
      <c r="N25" s="32"/>
      <c r="O25" s="32"/>
      <c r="P25" s="32"/>
      <c r="Q25" s="32"/>
      <c r="R25" s="32"/>
      <c r="S25" s="32"/>
      <c r="T25" s="32"/>
      <c r="U25" s="32"/>
      <c r="V25" s="32"/>
      <c r="W25" s="32"/>
      <c r="X25" s="33" t="s">
        <v>422</v>
      </c>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5"/>
      <c r="AW25" s="36"/>
      <c r="AX25" s="32"/>
      <c r="AY25" s="32"/>
      <c r="AZ25" s="32"/>
      <c r="BA25" s="32"/>
      <c r="BB25" s="13">
        <v>2</v>
      </c>
      <c r="BD25" s="27"/>
    </row>
    <row r="26" spans="1:56" s="5" customFormat="1" ht="24" customHeight="1">
      <c r="A26" s="6">
        <f t="shared" si="0"/>
        <v>20</v>
      </c>
      <c r="B26" s="31" t="s">
        <v>427</v>
      </c>
      <c r="C26" s="31"/>
      <c r="D26" s="31"/>
      <c r="E26" s="31"/>
      <c r="F26" s="31"/>
      <c r="G26" s="31"/>
      <c r="H26" s="31"/>
      <c r="I26" s="31"/>
      <c r="J26" s="31"/>
      <c r="K26" s="32" t="s">
        <v>425</v>
      </c>
      <c r="L26" s="32"/>
      <c r="M26" s="32"/>
      <c r="N26" s="32"/>
      <c r="O26" s="32"/>
      <c r="P26" s="32"/>
      <c r="Q26" s="32"/>
      <c r="R26" s="32"/>
      <c r="S26" s="32"/>
      <c r="T26" s="32"/>
      <c r="U26" s="32"/>
      <c r="V26" s="32"/>
      <c r="W26" s="32"/>
      <c r="X26" s="33" t="s">
        <v>426</v>
      </c>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5"/>
      <c r="AW26" s="36"/>
      <c r="AX26" s="32"/>
      <c r="AY26" s="32"/>
      <c r="AZ26" s="32"/>
      <c r="BA26" s="32"/>
      <c r="BB26" s="13">
        <v>2</v>
      </c>
      <c r="BD26" s="27"/>
    </row>
    <row r="27" spans="1:56" s="5" customFormat="1" ht="24" customHeight="1">
      <c r="A27" s="6">
        <f t="shared" si="0"/>
        <v>21</v>
      </c>
      <c r="B27" s="31" t="s">
        <v>428</v>
      </c>
      <c r="C27" s="31"/>
      <c r="D27" s="31"/>
      <c r="E27" s="31"/>
      <c r="F27" s="31"/>
      <c r="G27" s="31"/>
      <c r="H27" s="31"/>
      <c r="I27" s="31"/>
      <c r="J27" s="31"/>
      <c r="K27" s="32" t="s">
        <v>429</v>
      </c>
      <c r="L27" s="32"/>
      <c r="M27" s="32"/>
      <c r="N27" s="32"/>
      <c r="O27" s="32"/>
      <c r="P27" s="32"/>
      <c r="Q27" s="32"/>
      <c r="R27" s="32"/>
      <c r="S27" s="32"/>
      <c r="T27" s="32"/>
      <c r="U27" s="32"/>
      <c r="V27" s="32"/>
      <c r="W27" s="32"/>
      <c r="X27" s="33" t="s">
        <v>430</v>
      </c>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5"/>
      <c r="AW27" s="36"/>
      <c r="AX27" s="32"/>
      <c r="AY27" s="32"/>
      <c r="AZ27" s="32"/>
      <c r="BA27" s="32"/>
      <c r="BB27" s="13">
        <v>2</v>
      </c>
      <c r="BD27" s="27"/>
    </row>
    <row r="28" spans="1:56" s="5" customFormat="1" ht="24" customHeight="1">
      <c r="A28" s="6">
        <f t="shared" si="0"/>
        <v>22</v>
      </c>
      <c r="B28" s="31" t="s">
        <v>428</v>
      </c>
      <c r="C28" s="31"/>
      <c r="D28" s="31"/>
      <c r="E28" s="31"/>
      <c r="F28" s="31"/>
      <c r="G28" s="31"/>
      <c r="H28" s="31"/>
      <c r="I28" s="31"/>
      <c r="J28" s="31"/>
      <c r="K28" s="32" t="s">
        <v>429</v>
      </c>
      <c r="L28" s="32"/>
      <c r="M28" s="32"/>
      <c r="N28" s="32"/>
      <c r="O28" s="32"/>
      <c r="P28" s="32"/>
      <c r="Q28" s="32"/>
      <c r="R28" s="32"/>
      <c r="S28" s="32"/>
      <c r="T28" s="32"/>
      <c r="U28" s="32"/>
      <c r="V28" s="32"/>
      <c r="W28" s="32"/>
      <c r="X28" s="33" t="s">
        <v>430</v>
      </c>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5"/>
      <c r="AW28" s="36"/>
      <c r="AX28" s="32"/>
      <c r="AY28" s="32"/>
      <c r="AZ28" s="32"/>
      <c r="BA28" s="32"/>
      <c r="BB28" s="13">
        <v>2</v>
      </c>
      <c r="BD28" s="27"/>
    </row>
    <row r="29" spans="1:56" s="5" customFormat="1" ht="22.5" customHeight="1">
      <c r="A29" s="6">
        <f t="shared" si="0"/>
        <v>23</v>
      </c>
      <c r="B29" s="31" t="s">
        <v>413</v>
      </c>
      <c r="C29" s="31"/>
      <c r="D29" s="31"/>
      <c r="E29" s="31"/>
      <c r="F29" s="31"/>
      <c r="G29" s="31"/>
      <c r="H29" s="31"/>
      <c r="I29" s="31"/>
      <c r="J29" s="31"/>
      <c r="K29" s="31" t="s">
        <v>409</v>
      </c>
      <c r="L29" s="32"/>
      <c r="M29" s="32"/>
      <c r="N29" s="32"/>
      <c r="O29" s="32"/>
      <c r="P29" s="32"/>
      <c r="Q29" s="32"/>
      <c r="R29" s="32"/>
      <c r="S29" s="32"/>
      <c r="T29" s="32"/>
      <c r="U29" s="32"/>
      <c r="V29" s="32"/>
      <c r="W29" s="32"/>
      <c r="X29" s="33" t="s">
        <v>411</v>
      </c>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5"/>
      <c r="AW29" s="36">
        <v>42824</v>
      </c>
      <c r="AX29" s="32"/>
      <c r="AY29" s="32"/>
      <c r="AZ29" s="32"/>
      <c r="BA29" s="32"/>
      <c r="BB29" s="13">
        <v>0.5</v>
      </c>
      <c r="BD29" s="27">
        <v>0.1</v>
      </c>
    </row>
    <row r="30" spans="1:56" s="5" customFormat="1">
      <c r="A30" s="6">
        <f t="shared" si="0"/>
        <v>24</v>
      </c>
      <c r="B30" s="31"/>
      <c r="C30" s="31"/>
      <c r="D30" s="31"/>
      <c r="E30" s="31"/>
      <c r="F30" s="31"/>
      <c r="G30" s="31"/>
      <c r="H30" s="31"/>
      <c r="I30" s="31"/>
      <c r="J30" s="31"/>
      <c r="K30" s="32"/>
      <c r="L30" s="32"/>
      <c r="M30" s="32"/>
      <c r="N30" s="32"/>
      <c r="O30" s="32"/>
      <c r="P30" s="32"/>
      <c r="Q30" s="32"/>
      <c r="R30" s="32"/>
      <c r="S30" s="32"/>
      <c r="T30" s="32"/>
      <c r="U30" s="32"/>
      <c r="V30" s="32"/>
      <c r="W30" s="32"/>
      <c r="X30" s="33"/>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5"/>
      <c r="AW30" s="36"/>
      <c r="AX30" s="32"/>
      <c r="AY30" s="32"/>
      <c r="AZ30" s="32"/>
      <c r="BA30" s="32"/>
      <c r="BB30" s="13"/>
      <c r="BD30" s="27"/>
    </row>
    <row r="31" spans="1:56" s="5" customFormat="1">
      <c r="A31" s="6">
        <f t="shared" si="0"/>
        <v>25</v>
      </c>
      <c r="B31" s="31"/>
      <c r="C31" s="31"/>
      <c r="D31" s="31"/>
      <c r="E31" s="31"/>
      <c r="F31" s="31"/>
      <c r="G31" s="31"/>
      <c r="H31" s="31"/>
      <c r="I31" s="31"/>
      <c r="J31" s="31"/>
      <c r="K31" s="32"/>
      <c r="L31" s="32"/>
      <c r="M31" s="32"/>
      <c r="N31" s="32"/>
      <c r="O31" s="32"/>
      <c r="P31" s="32"/>
      <c r="Q31" s="32"/>
      <c r="R31" s="32"/>
      <c r="S31" s="32"/>
      <c r="T31" s="32"/>
      <c r="U31" s="32"/>
      <c r="V31" s="32"/>
      <c r="W31" s="32"/>
      <c r="X31" s="33"/>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5"/>
      <c r="AW31" s="36"/>
      <c r="AX31" s="32"/>
      <c r="AY31" s="32"/>
      <c r="AZ31" s="32"/>
      <c r="BA31" s="32"/>
      <c r="BB31" s="13"/>
      <c r="BD31" s="27"/>
    </row>
    <row r="32" spans="1:56" s="5" customFormat="1" ht="11.25" customHeight="1">
      <c r="A32" s="7">
        <f t="shared" si="0"/>
        <v>26</v>
      </c>
      <c r="B32" s="62"/>
      <c r="C32" s="62"/>
      <c r="D32" s="62"/>
      <c r="E32" s="62"/>
      <c r="F32" s="62"/>
      <c r="G32" s="62"/>
      <c r="H32" s="62"/>
      <c r="I32" s="62"/>
      <c r="J32" s="62"/>
      <c r="K32" s="63"/>
      <c r="L32" s="63"/>
      <c r="M32" s="63"/>
      <c r="N32" s="63"/>
      <c r="O32" s="63"/>
      <c r="P32" s="63"/>
      <c r="Q32" s="63"/>
      <c r="R32" s="63"/>
      <c r="S32" s="63"/>
      <c r="T32" s="63"/>
      <c r="U32" s="63"/>
      <c r="V32" s="63"/>
      <c r="W32" s="63"/>
      <c r="X32" s="64"/>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6"/>
      <c r="AW32" s="63"/>
      <c r="AX32" s="63"/>
      <c r="AY32" s="63"/>
      <c r="AZ32" s="63"/>
      <c r="BA32" s="63"/>
      <c r="BB32" s="14"/>
      <c r="BD32" s="27"/>
    </row>
    <row r="33" spans="54:56">
      <c r="BB33" s="9">
        <f>SUM(BB7:BB32)</f>
        <v>48</v>
      </c>
      <c r="BD33" s="9">
        <f>SUM(BD7:BD32)</f>
        <v>16.200000000000003</v>
      </c>
    </row>
  </sheetData>
  <mergeCells count="121">
    <mergeCell ref="B19:J19"/>
    <mergeCell ref="K19:W19"/>
    <mergeCell ref="X19:AV19"/>
    <mergeCell ref="AW19:BA19"/>
    <mergeCell ref="B15:J15"/>
    <mergeCell ref="K15:W15"/>
    <mergeCell ref="AW15:BA15"/>
    <mergeCell ref="X15:AV15"/>
    <mergeCell ref="B18:J18"/>
    <mergeCell ref="K18:W18"/>
    <mergeCell ref="X18:AV18"/>
    <mergeCell ref="AW18:BA18"/>
    <mergeCell ref="B32:J32"/>
    <mergeCell ref="K32:W32"/>
    <mergeCell ref="AW32:BA32"/>
    <mergeCell ref="X32:AV32"/>
    <mergeCell ref="B9:J9"/>
    <mergeCell ref="K9:W9"/>
    <mergeCell ref="AW9:BA9"/>
    <mergeCell ref="X9:AV9"/>
    <mergeCell ref="B17:J17"/>
    <mergeCell ref="K17:W17"/>
    <mergeCell ref="AW17:BA17"/>
    <mergeCell ref="X17:AV17"/>
    <mergeCell ref="B11:J11"/>
    <mergeCell ref="K11:W11"/>
    <mergeCell ref="AW11:BA11"/>
    <mergeCell ref="X11:AV11"/>
    <mergeCell ref="B31:J31"/>
    <mergeCell ref="K31:W31"/>
    <mergeCell ref="AW31:BA31"/>
    <mergeCell ref="X31:AV31"/>
    <mergeCell ref="B12:J12"/>
    <mergeCell ref="K12:W12"/>
    <mergeCell ref="AW12:BA12"/>
    <mergeCell ref="X12:AV12"/>
    <mergeCell ref="B30:J30"/>
    <mergeCell ref="K30:W30"/>
    <mergeCell ref="AW30:BA30"/>
    <mergeCell ref="X30:AV30"/>
    <mergeCell ref="B21:J21"/>
    <mergeCell ref="K21:W21"/>
    <mergeCell ref="AW21:BA21"/>
    <mergeCell ref="X21:AV21"/>
    <mergeCell ref="B16:J16"/>
    <mergeCell ref="K16:W16"/>
    <mergeCell ref="AW16:BA16"/>
    <mergeCell ref="X16:AV16"/>
    <mergeCell ref="B25:J25"/>
    <mergeCell ref="K25:W25"/>
    <mergeCell ref="X25:AV25"/>
    <mergeCell ref="AW25:BA25"/>
    <mergeCell ref="B23:J23"/>
    <mergeCell ref="K23:W23"/>
    <mergeCell ref="X23:AV23"/>
    <mergeCell ref="AW23:BA23"/>
    <mergeCell ref="B24:J24"/>
    <mergeCell ref="K24:W24"/>
    <mergeCell ref="X24:AV24"/>
    <mergeCell ref="AW24:BA24"/>
    <mergeCell ref="AW1:BA1"/>
    <mergeCell ref="A2:I4"/>
    <mergeCell ref="J2:O4"/>
    <mergeCell ref="AH2:AL4"/>
    <mergeCell ref="AM2:AQ4"/>
    <mergeCell ref="AR2:AV4"/>
    <mergeCell ref="AW2:BA4"/>
    <mergeCell ref="A1:I1"/>
    <mergeCell ref="J1:O1"/>
    <mergeCell ref="P1:AG4"/>
    <mergeCell ref="AH1:AL1"/>
    <mergeCell ref="AM1:AQ1"/>
    <mergeCell ref="AR1:AV1"/>
    <mergeCell ref="B28:J28"/>
    <mergeCell ref="K28:W28"/>
    <mergeCell ref="X28:AV28"/>
    <mergeCell ref="AW28:BA28"/>
    <mergeCell ref="B7:J7"/>
    <mergeCell ref="K7:W7"/>
    <mergeCell ref="AW7:BA7"/>
    <mergeCell ref="X7:AV7"/>
    <mergeCell ref="B6:J6"/>
    <mergeCell ref="K6:W6"/>
    <mergeCell ref="AW6:BA6"/>
    <mergeCell ref="X6:AV6"/>
    <mergeCell ref="B26:J26"/>
    <mergeCell ref="K26:W26"/>
    <mergeCell ref="X26:AV26"/>
    <mergeCell ref="AW26:BA26"/>
    <mergeCell ref="B20:J20"/>
    <mergeCell ref="K20:W20"/>
    <mergeCell ref="X20:AV20"/>
    <mergeCell ref="AW20:BA20"/>
    <mergeCell ref="B13:J13"/>
    <mergeCell ref="K13:W13"/>
    <mergeCell ref="X13:AV13"/>
    <mergeCell ref="AW13:BA13"/>
    <mergeCell ref="B8:J8"/>
    <mergeCell ref="K8:W8"/>
    <mergeCell ref="X8:AV8"/>
    <mergeCell ref="AW8:BA8"/>
    <mergeCell ref="B10:J10"/>
    <mergeCell ref="K10:W10"/>
    <mergeCell ref="AW10:BA10"/>
    <mergeCell ref="X10:AV10"/>
    <mergeCell ref="B29:J29"/>
    <mergeCell ref="K29:W29"/>
    <mergeCell ref="AW29:BA29"/>
    <mergeCell ref="X29:AV29"/>
    <mergeCell ref="B22:J22"/>
    <mergeCell ref="K22:W22"/>
    <mergeCell ref="AW22:BA22"/>
    <mergeCell ref="X22:AV22"/>
    <mergeCell ref="B14:J14"/>
    <mergeCell ref="K14:W14"/>
    <mergeCell ref="AW14:BA14"/>
    <mergeCell ref="X14:AV14"/>
    <mergeCell ref="B27:J27"/>
    <mergeCell ref="K27:W27"/>
    <mergeCell ref="X27:AV27"/>
    <mergeCell ref="AW27:BA27"/>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C17"/>
  <sheetViews>
    <sheetView zoomScaleNormal="100" workbookViewId="0">
      <selection activeCell="E21" sqref="E21"/>
    </sheetView>
  </sheetViews>
  <sheetFormatPr defaultRowHeight="13.5"/>
  <cols>
    <col min="2" max="2" width="3.875" customWidth="1"/>
  </cols>
  <sheetData>
    <row r="11" spans="1:3">
      <c r="A11" s="28" t="s">
        <v>451</v>
      </c>
      <c r="B11" t="s">
        <v>456</v>
      </c>
    </row>
    <row r="12" spans="1:3">
      <c r="B12" s="29" t="s">
        <v>460</v>
      </c>
      <c r="C12" t="s">
        <v>457</v>
      </c>
    </row>
    <row r="13" spans="1:3">
      <c r="B13" s="29" t="s">
        <v>461</v>
      </c>
      <c r="C13" t="s">
        <v>458</v>
      </c>
    </row>
    <row r="14" spans="1:3">
      <c r="A14" s="28"/>
      <c r="B14" s="29" t="s">
        <v>462</v>
      </c>
      <c r="C14" t="s">
        <v>459</v>
      </c>
    </row>
    <row r="17" spans="1:1">
      <c r="A17" s="28"/>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43"/>
  <sheetViews>
    <sheetView workbookViewId="0">
      <selection activeCell="G16" sqref="G16"/>
    </sheetView>
  </sheetViews>
  <sheetFormatPr defaultRowHeight="13.5"/>
  <cols>
    <col min="1" max="1" width="5.25" style="18" customWidth="1"/>
    <col min="2" max="2" width="19.125" style="18" bestFit="1" customWidth="1"/>
    <col min="3" max="3" width="18" style="18" bestFit="1" customWidth="1"/>
    <col min="4" max="16384" width="9" style="18"/>
  </cols>
  <sheetData>
    <row r="1" spans="1:3" ht="26.25" customHeight="1">
      <c r="A1" s="15" t="s">
        <v>27</v>
      </c>
      <c r="B1" s="15" t="s">
        <v>28</v>
      </c>
      <c r="C1" s="15" t="s">
        <v>29</v>
      </c>
    </row>
    <row r="2" spans="1:3">
      <c r="A2" s="15">
        <v>1</v>
      </c>
      <c r="B2" s="19" t="s">
        <v>40</v>
      </c>
      <c r="C2" s="19" t="s">
        <v>474</v>
      </c>
    </row>
    <row r="3" spans="1:3">
      <c r="A3" s="15">
        <v>2</v>
      </c>
      <c r="B3" s="19" t="s">
        <v>43</v>
      </c>
      <c r="C3" s="19" t="s">
        <v>44</v>
      </c>
    </row>
    <row r="4" spans="1:3">
      <c r="A4" s="15">
        <v>3</v>
      </c>
      <c r="B4" s="19" t="s">
        <v>46</v>
      </c>
      <c r="C4" s="19" t="s">
        <v>47</v>
      </c>
    </row>
    <row r="5" spans="1:3">
      <c r="A5" s="15">
        <v>4</v>
      </c>
      <c r="B5" s="19" t="s">
        <v>49</v>
      </c>
      <c r="C5" s="19" t="s">
        <v>50</v>
      </c>
    </row>
    <row r="6" spans="1:3">
      <c r="A6" s="15">
        <v>5</v>
      </c>
      <c r="B6" s="19" t="s">
        <v>51</v>
      </c>
      <c r="C6" s="19" t="s">
        <v>52</v>
      </c>
    </row>
    <row r="7" spans="1:3">
      <c r="A7" s="15">
        <v>6</v>
      </c>
      <c r="B7" s="19" t="s">
        <v>53</v>
      </c>
      <c r="C7" s="19" t="s">
        <v>54</v>
      </c>
    </row>
    <row r="8" spans="1:3">
      <c r="A8" s="15">
        <v>7</v>
      </c>
      <c r="B8" s="19" t="s">
        <v>55</v>
      </c>
      <c r="C8" s="19" t="s">
        <v>56</v>
      </c>
    </row>
    <row r="9" spans="1:3">
      <c r="A9" s="15">
        <v>8</v>
      </c>
      <c r="B9" s="19" t="s">
        <v>57</v>
      </c>
      <c r="C9" s="19" t="s">
        <v>58</v>
      </c>
    </row>
    <row r="10" spans="1:3">
      <c r="A10" s="15">
        <v>9</v>
      </c>
      <c r="B10" s="19" t="s">
        <v>59</v>
      </c>
      <c r="C10" s="19" t="s">
        <v>60</v>
      </c>
    </row>
    <row r="11" spans="1:3">
      <c r="A11" s="15">
        <v>10</v>
      </c>
      <c r="B11" s="19" t="s">
        <v>61</v>
      </c>
      <c r="C11" s="19" t="s">
        <v>62</v>
      </c>
    </row>
    <row r="12" spans="1:3">
      <c r="A12" s="15">
        <v>11</v>
      </c>
      <c r="B12" s="19" t="s">
        <v>63</v>
      </c>
      <c r="C12" s="19" t="s">
        <v>64</v>
      </c>
    </row>
    <row r="13" spans="1:3">
      <c r="A13" s="15">
        <v>12</v>
      </c>
      <c r="B13" s="19" t="s">
        <v>65</v>
      </c>
      <c r="C13" s="19" t="s">
        <v>66</v>
      </c>
    </row>
    <row r="14" spans="1:3">
      <c r="A14" s="15">
        <v>13</v>
      </c>
      <c r="B14" s="19" t="s">
        <v>67</v>
      </c>
      <c r="C14" s="23" t="s">
        <v>48</v>
      </c>
    </row>
    <row r="15" spans="1:3">
      <c r="A15" s="15">
        <v>14</v>
      </c>
      <c r="B15" s="19" t="s">
        <v>68</v>
      </c>
      <c r="C15" s="23"/>
    </row>
    <row r="16" spans="1:3">
      <c r="A16" s="15">
        <v>15</v>
      </c>
      <c r="B16" s="19" t="s">
        <v>69</v>
      </c>
      <c r="C16" s="23"/>
    </row>
    <row r="17" spans="1:3">
      <c r="A17" s="15">
        <v>16</v>
      </c>
      <c r="B17" s="19" t="s">
        <v>70</v>
      </c>
      <c r="C17" s="23"/>
    </row>
    <row r="18" spans="1:3">
      <c r="A18" s="15">
        <v>17</v>
      </c>
      <c r="B18" s="19" t="s">
        <v>71</v>
      </c>
      <c r="C18" s="23"/>
    </row>
    <row r="19" spans="1:3">
      <c r="A19" s="15">
        <v>18</v>
      </c>
      <c r="B19" s="19" t="s">
        <v>72</v>
      </c>
      <c r="C19" s="23"/>
    </row>
    <row r="20" spans="1:3">
      <c r="A20" s="15">
        <v>19</v>
      </c>
      <c r="B20" s="19" t="s">
        <v>73</v>
      </c>
      <c r="C20" s="23"/>
    </row>
    <row r="21" spans="1:3">
      <c r="A21" s="15">
        <v>20</v>
      </c>
      <c r="B21" s="19" t="s">
        <v>74</v>
      </c>
      <c r="C21" s="23"/>
    </row>
    <row r="22" spans="1:3">
      <c r="A22" s="15">
        <v>21</v>
      </c>
      <c r="B22" s="19" t="s">
        <v>75</v>
      </c>
      <c r="C22" s="23"/>
    </row>
    <row r="23" spans="1:3">
      <c r="A23" s="15">
        <v>22</v>
      </c>
      <c r="B23" s="19" t="s">
        <v>76</v>
      </c>
      <c r="C23" s="23"/>
    </row>
    <row r="24" spans="1:3">
      <c r="A24" s="15">
        <v>23</v>
      </c>
      <c r="B24" s="19" t="s">
        <v>77</v>
      </c>
      <c r="C24" s="23"/>
    </row>
    <row r="25" spans="1:3">
      <c r="A25" s="15">
        <v>24</v>
      </c>
      <c r="B25" s="19" t="s">
        <v>78</v>
      </c>
      <c r="C25" s="23"/>
    </row>
    <row r="26" spans="1:3">
      <c r="A26" s="15">
        <v>25</v>
      </c>
      <c r="B26" s="19" t="s">
        <v>79</v>
      </c>
      <c r="C26" s="23"/>
    </row>
    <row r="27" spans="1:3">
      <c r="A27" s="15">
        <v>26</v>
      </c>
      <c r="B27" s="19" t="s">
        <v>80</v>
      </c>
      <c r="C27" s="23"/>
    </row>
    <row r="28" spans="1:3">
      <c r="A28" s="15">
        <v>27</v>
      </c>
      <c r="B28" s="19" t="s">
        <v>81</v>
      </c>
      <c r="C28" s="23"/>
    </row>
    <row r="29" spans="1:3">
      <c r="A29" s="15">
        <v>28</v>
      </c>
      <c r="B29" s="19" t="s">
        <v>82</v>
      </c>
      <c r="C29" s="23"/>
    </row>
    <row r="30" spans="1:3">
      <c r="A30" s="15">
        <v>29</v>
      </c>
      <c r="B30" s="19" t="s">
        <v>83</v>
      </c>
      <c r="C30" s="23"/>
    </row>
    <row r="31" spans="1:3">
      <c r="A31" s="15">
        <v>30</v>
      </c>
      <c r="B31" s="19" t="s">
        <v>84</v>
      </c>
      <c r="C31" s="23"/>
    </row>
    <row r="32" spans="1:3">
      <c r="A32" s="15">
        <v>31</v>
      </c>
      <c r="B32" s="19" t="s">
        <v>85</v>
      </c>
      <c r="C32" s="23"/>
    </row>
    <row r="33" spans="1:3">
      <c r="A33" s="15">
        <v>32</v>
      </c>
      <c r="B33" s="19" t="s">
        <v>86</v>
      </c>
      <c r="C33" s="23"/>
    </row>
    <row r="34" spans="1:3">
      <c r="A34" s="15">
        <v>33</v>
      </c>
      <c r="B34" s="19" t="s">
        <v>87</v>
      </c>
      <c r="C34" s="23"/>
    </row>
    <row r="35" spans="1:3">
      <c r="A35" s="15">
        <v>34</v>
      </c>
      <c r="B35" s="19" t="s">
        <v>88</v>
      </c>
      <c r="C35" s="23"/>
    </row>
    <row r="36" spans="1:3">
      <c r="A36" s="15">
        <v>35</v>
      </c>
      <c r="B36" s="19" t="s">
        <v>89</v>
      </c>
      <c r="C36" s="23"/>
    </row>
    <row r="37" spans="1:3">
      <c r="A37" s="15">
        <v>36</v>
      </c>
      <c r="B37" s="19" t="s">
        <v>90</v>
      </c>
      <c r="C37" s="23"/>
    </row>
    <row r="38" spans="1:3">
      <c r="A38" s="15">
        <v>37</v>
      </c>
      <c r="B38" s="19" t="s">
        <v>91</v>
      </c>
      <c r="C38" s="23"/>
    </row>
    <row r="39" spans="1:3">
      <c r="A39" s="15">
        <v>38</v>
      </c>
      <c r="B39" s="19" t="s">
        <v>92</v>
      </c>
      <c r="C39" s="23"/>
    </row>
    <row r="40" spans="1:3">
      <c r="A40" s="15">
        <v>39</v>
      </c>
      <c r="B40" s="19" t="s">
        <v>93</v>
      </c>
      <c r="C40" s="23"/>
    </row>
    <row r="41" spans="1:3">
      <c r="A41" s="15">
        <v>40</v>
      </c>
      <c r="B41" s="19" t="s">
        <v>94</v>
      </c>
      <c r="C41" s="23"/>
    </row>
    <row r="42" spans="1:3">
      <c r="A42" s="15">
        <v>41</v>
      </c>
      <c r="B42" s="19" t="s">
        <v>95</v>
      </c>
      <c r="C42" s="23"/>
    </row>
    <row r="43" spans="1:3">
      <c r="A43" s="15">
        <v>42</v>
      </c>
      <c r="B43" s="19" t="s">
        <v>96</v>
      </c>
      <c r="C43" s="23"/>
    </row>
    <row r="44" spans="1:3">
      <c r="A44" s="15">
        <v>43</v>
      </c>
      <c r="B44" s="19" t="s">
        <v>97</v>
      </c>
      <c r="C44" s="23"/>
    </row>
    <row r="45" spans="1:3">
      <c r="A45" s="15">
        <v>44</v>
      </c>
      <c r="B45" s="19" t="s">
        <v>98</v>
      </c>
      <c r="C45" s="23"/>
    </row>
    <row r="46" spans="1:3">
      <c r="A46" s="15">
        <v>45</v>
      </c>
      <c r="B46" s="19" t="s">
        <v>99</v>
      </c>
      <c r="C46" s="23"/>
    </row>
    <row r="47" spans="1:3">
      <c r="A47" s="15">
        <v>46</v>
      </c>
      <c r="B47" s="19" t="s">
        <v>100</v>
      </c>
      <c r="C47" s="23"/>
    </row>
    <row r="48" spans="1:3">
      <c r="A48" s="15">
        <v>47</v>
      </c>
      <c r="B48" s="19" t="s">
        <v>101</v>
      </c>
      <c r="C48" s="23"/>
    </row>
    <row r="49" spans="1:3">
      <c r="A49" s="15">
        <v>48</v>
      </c>
      <c r="B49" s="19" t="s">
        <v>102</v>
      </c>
      <c r="C49" s="23"/>
    </row>
    <row r="50" spans="1:3">
      <c r="A50" s="15">
        <v>49</v>
      </c>
      <c r="B50" s="19" t="s">
        <v>103</v>
      </c>
      <c r="C50" s="23"/>
    </row>
    <row r="51" spans="1:3">
      <c r="A51" s="15">
        <v>50</v>
      </c>
      <c r="B51" s="19" t="s">
        <v>104</v>
      </c>
      <c r="C51" s="23"/>
    </row>
    <row r="52" spans="1:3">
      <c r="A52" s="15">
        <v>51</v>
      </c>
      <c r="B52" s="19" t="s">
        <v>105</v>
      </c>
      <c r="C52" s="23"/>
    </row>
    <row r="53" spans="1:3">
      <c r="A53" s="15">
        <v>52</v>
      </c>
      <c r="B53" s="19" t="s">
        <v>106</v>
      </c>
      <c r="C53" s="23"/>
    </row>
    <row r="54" spans="1:3">
      <c r="A54" s="15">
        <v>53</v>
      </c>
      <c r="B54" s="19" t="s">
        <v>107</v>
      </c>
      <c r="C54" s="23"/>
    </row>
    <row r="55" spans="1:3">
      <c r="A55" s="15">
        <v>54</v>
      </c>
      <c r="B55" s="19" t="s">
        <v>108</v>
      </c>
      <c r="C55" s="23"/>
    </row>
    <row r="56" spans="1:3">
      <c r="A56" s="15">
        <v>55</v>
      </c>
      <c r="B56" s="19" t="s">
        <v>109</v>
      </c>
      <c r="C56" s="23"/>
    </row>
    <row r="57" spans="1:3">
      <c r="A57" s="15">
        <v>56</v>
      </c>
      <c r="B57" s="19" t="s">
        <v>110</v>
      </c>
      <c r="C57" s="23"/>
    </row>
    <row r="58" spans="1:3">
      <c r="A58" s="15">
        <v>57</v>
      </c>
      <c r="B58" s="19" t="s">
        <v>111</v>
      </c>
      <c r="C58" s="23"/>
    </row>
    <row r="59" spans="1:3">
      <c r="A59" s="15">
        <v>58</v>
      </c>
      <c r="B59" s="19" t="s">
        <v>112</v>
      </c>
      <c r="C59" s="23"/>
    </row>
    <row r="60" spans="1:3">
      <c r="A60" s="15">
        <v>59</v>
      </c>
      <c r="B60" s="19" t="s">
        <v>113</v>
      </c>
      <c r="C60" s="23"/>
    </row>
    <row r="61" spans="1:3">
      <c r="A61" s="15">
        <v>60</v>
      </c>
      <c r="B61" s="19" t="s">
        <v>114</v>
      </c>
      <c r="C61" s="23"/>
    </row>
    <row r="62" spans="1:3">
      <c r="A62" s="15">
        <v>61</v>
      </c>
      <c r="B62" s="19" t="s">
        <v>115</v>
      </c>
      <c r="C62" s="23"/>
    </row>
    <row r="63" spans="1:3">
      <c r="A63" s="15">
        <v>62</v>
      </c>
      <c r="B63" s="19" t="s">
        <v>116</v>
      </c>
      <c r="C63" s="23"/>
    </row>
    <row r="64" spans="1:3">
      <c r="A64" s="15">
        <v>63</v>
      </c>
      <c r="B64" s="19" t="s">
        <v>117</v>
      </c>
      <c r="C64" s="23"/>
    </row>
    <row r="65" spans="1:3">
      <c r="A65" s="15">
        <v>64</v>
      </c>
      <c r="B65" s="19" t="s">
        <v>118</v>
      </c>
      <c r="C65" s="23"/>
    </row>
    <row r="66" spans="1:3">
      <c r="A66" s="15">
        <v>65</v>
      </c>
      <c r="B66" s="19" t="s">
        <v>119</v>
      </c>
      <c r="C66" s="23"/>
    </row>
    <row r="67" spans="1:3">
      <c r="A67" s="15">
        <v>66</v>
      </c>
      <c r="B67" s="19" t="s">
        <v>120</v>
      </c>
      <c r="C67" s="23"/>
    </row>
    <row r="68" spans="1:3">
      <c r="A68" s="15">
        <v>67</v>
      </c>
      <c r="B68" s="19" t="s">
        <v>121</v>
      </c>
      <c r="C68" s="23"/>
    </row>
    <row r="69" spans="1:3">
      <c r="A69" s="15">
        <v>68</v>
      </c>
      <c r="B69" s="19" t="s">
        <v>122</v>
      </c>
      <c r="C69" s="23"/>
    </row>
    <row r="70" spans="1:3">
      <c r="A70" s="15">
        <v>69</v>
      </c>
      <c r="B70" s="19" t="s">
        <v>123</v>
      </c>
      <c r="C70" s="23"/>
    </row>
    <row r="71" spans="1:3">
      <c r="A71" s="15">
        <v>70</v>
      </c>
      <c r="B71" s="19" t="s">
        <v>124</v>
      </c>
      <c r="C71" s="23"/>
    </row>
    <row r="72" spans="1:3">
      <c r="A72" s="15">
        <v>71</v>
      </c>
      <c r="B72" s="19" t="s">
        <v>125</v>
      </c>
      <c r="C72" s="23"/>
    </row>
    <row r="73" spans="1:3">
      <c r="A73" s="15">
        <v>72</v>
      </c>
      <c r="B73" s="19" t="s">
        <v>126</v>
      </c>
      <c r="C73" s="23"/>
    </row>
    <row r="74" spans="1:3">
      <c r="A74" s="15">
        <v>73</v>
      </c>
      <c r="B74" s="19" t="s">
        <v>127</v>
      </c>
      <c r="C74" s="23"/>
    </row>
    <row r="75" spans="1:3">
      <c r="A75" s="15">
        <v>74</v>
      </c>
      <c r="B75" s="19" t="s">
        <v>128</v>
      </c>
      <c r="C75" s="23"/>
    </row>
    <row r="76" spans="1:3">
      <c r="A76" s="15">
        <v>75</v>
      </c>
      <c r="B76" s="19" t="s">
        <v>129</v>
      </c>
      <c r="C76" s="23"/>
    </row>
    <row r="77" spans="1:3">
      <c r="A77" s="15">
        <v>76</v>
      </c>
      <c r="B77" s="19" t="s">
        <v>130</v>
      </c>
      <c r="C77" s="23"/>
    </row>
    <row r="78" spans="1:3">
      <c r="A78" s="15">
        <v>77</v>
      </c>
      <c r="B78" s="19" t="s">
        <v>131</v>
      </c>
      <c r="C78" s="23"/>
    </row>
    <row r="79" spans="1:3">
      <c r="A79" s="15">
        <v>78</v>
      </c>
      <c r="B79" s="19" t="s">
        <v>132</v>
      </c>
      <c r="C79" s="23"/>
    </row>
    <row r="80" spans="1:3">
      <c r="A80" s="15">
        <v>79</v>
      </c>
      <c r="B80" s="19" t="s">
        <v>133</v>
      </c>
      <c r="C80" s="23"/>
    </row>
    <row r="81" spans="1:3">
      <c r="A81" s="15">
        <v>80</v>
      </c>
      <c r="B81" s="19" t="s">
        <v>134</v>
      </c>
      <c r="C81" s="23"/>
    </row>
    <row r="82" spans="1:3">
      <c r="A82" s="15">
        <v>81</v>
      </c>
      <c r="B82" s="19" t="s">
        <v>135</v>
      </c>
      <c r="C82" s="23"/>
    </row>
    <row r="83" spans="1:3">
      <c r="A83" s="15">
        <v>82</v>
      </c>
      <c r="B83" s="19" t="s">
        <v>136</v>
      </c>
      <c r="C83" s="23"/>
    </row>
    <row r="84" spans="1:3">
      <c r="A84" s="15">
        <v>83</v>
      </c>
      <c r="B84" s="19" t="s">
        <v>137</v>
      </c>
      <c r="C84" s="23"/>
    </row>
    <row r="85" spans="1:3">
      <c r="A85" s="15">
        <v>84</v>
      </c>
      <c r="B85" s="19" t="s">
        <v>138</v>
      </c>
      <c r="C85" s="23"/>
    </row>
    <row r="86" spans="1:3">
      <c r="A86" s="15">
        <v>85</v>
      </c>
      <c r="B86" s="19" t="s">
        <v>139</v>
      </c>
      <c r="C86" s="23"/>
    </row>
    <row r="87" spans="1:3">
      <c r="A87" s="15">
        <v>86</v>
      </c>
      <c r="B87" s="19" t="s">
        <v>140</v>
      </c>
      <c r="C87" s="23"/>
    </row>
    <row r="88" spans="1:3">
      <c r="A88" s="15">
        <v>87</v>
      </c>
      <c r="B88" s="19" t="s">
        <v>141</v>
      </c>
      <c r="C88" s="23"/>
    </row>
    <row r="89" spans="1:3">
      <c r="A89" s="15">
        <v>88</v>
      </c>
      <c r="B89" s="19" t="s">
        <v>142</v>
      </c>
      <c r="C89" s="23"/>
    </row>
    <row r="90" spans="1:3">
      <c r="A90" s="15">
        <v>89</v>
      </c>
      <c r="B90" s="19" t="s">
        <v>143</v>
      </c>
      <c r="C90" s="23"/>
    </row>
    <row r="91" spans="1:3">
      <c r="A91" s="15">
        <v>90</v>
      </c>
      <c r="B91" s="19" t="s">
        <v>144</v>
      </c>
      <c r="C91" s="23"/>
    </row>
    <row r="92" spans="1:3">
      <c r="A92" s="15">
        <v>91</v>
      </c>
      <c r="B92" s="19" t="s">
        <v>145</v>
      </c>
      <c r="C92" s="23"/>
    </row>
    <row r="93" spans="1:3">
      <c r="A93" s="15">
        <v>92</v>
      </c>
      <c r="B93" s="19" t="s">
        <v>146</v>
      </c>
      <c r="C93" s="23"/>
    </row>
    <row r="94" spans="1:3">
      <c r="A94" s="15">
        <v>93</v>
      </c>
      <c r="B94" s="19" t="s">
        <v>147</v>
      </c>
      <c r="C94" s="23"/>
    </row>
    <row r="95" spans="1:3">
      <c r="A95" s="15">
        <v>94</v>
      </c>
      <c r="B95" s="19" t="s">
        <v>148</v>
      </c>
      <c r="C95" s="23"/>
    </row>
    <row r="96" spans="1:3">
      <c r="A96" s="15">
        <v>95</v>
      </c>
      <c r="B96" s="19" t="s">
        <v>149</v>
      </c>
      <c r="C96" s="23"/>
    </row>
    <row r="97" spans="1:3">
      <c r="A97" s="15">
        <v>96</v>
      </c>
      <c r="B97" s="19" t="s">
        <v>150</v>
      </c>
      <c r="C97" s="23"/>
    </row>
    <row r="98" spans="1:3">
      <c r="A98" s="15">
        <v>97</v>
      </c>
      <c r="B98" s="19" t="s">
        <v>151</v>
      </c>
      <c r="C98" s="23"/>
    </row>
    <row r="99" spans="1:3">
      <c r="A99" s="15">
        <v>98</v>
      </c>
      <c r="B99" s="19" t="s">
        <v>152</v>
      </c>
      <c r="C99" s="23"/>
    </row>
    <row r="100" spans="1:3">
      <c r="A100" s="15">
        <v>99</v>
      </c>
      <c r="B100" s="19" t="s">
        <v>153</v>
      </c>
      <c r="C100" s="23"/>
    </row>
    <row r="101" spans="1:3">
      <c r="A101" s="15">
        <v>100</v>
      </c>
      <c r="B101" s="19" t="s">
        <v>154</v>
      </c>
      <c r="C101" s="23"/>
    </row>
    <row r="102" spans="1:3">
      <c r="A102" s="15">
        <v>101</v>
      </c>
      <c r="B102" s="19" t="s">
        <v>155</v>
      </c>
      <c r="C102" s="23"/>
    </row>
    <row r="103" spans="1:3">
      <c r="A103" s="15">
        <v>102</v>
      </c>
      <c r="B103" s="19" t="s">
        <v>156</v>
      </c>
      <c r="C103" s="23"/>
    </row>
    <row r="104" spans="1:3">
      <c r="A104" s="15">
        <v>103</v>
      </c>
      <c r="B104" s="19" t="s">
        <v>157</v>
      </c>
      <c r="C104" s="23"/>
    </row>
    <row r="105" spans="1:3">
      <c r="A105" s="15">
        <v>104</v>
      </c>
      <c r="B105" s="19" t="s">
        <v>158</v>
      </c>
      <c r="C105" s="23"/>
    </row>
    <row r="106" spans="1:3">
      <c r="A106" s="15">
        <v>105</v>
      </c>
      <c r="B106" s="19" t="s">
        <v>159</v>
      </c>
      <c r="C106" s="23"/>
    </row>
    <row r="107" spans="1:3">
      <c r="A107" s="15">
        <v>106</v>
      </c>
      <c r="B107" s="19" t="s">
        <v>160</v>
      </c>
      <c r="C107" s="23"/>
    </row>
    <row r="108" spans="1:3">
      <c r="A108" s="15">
        <v>107</v>
      </c>
      <c r="B108" s="19" t="s">
        <v>161</v>
      </c>
      <c r="C108" s="23"/>
    </row>
    <row r="109" spans="1:3">
      <c r="A109" s="15">
        <v>108</v>
      </c>
      <c r="B109" s="19" t="s">
        <v>162</v>
      </c>
      <c r="C109" s="23"/>
    </row>
    <row r="110" spans="1:3">
      <c r="A110" s="15">
        <v>109</v>
      </c>
      <c r="B110" s="19" t="s">
        <v>163</v>
      </c>
      <c r="C110" s="23"/>
    </row>
    <row r="111" spans="1:3">
      <c r="A111" s="15">
        <v>110</v>
      </c>
      <c r="B111" s="19" t="s">
        <v>164</v>
      </c>
      <c r="C111" s="23"/>
    </row>
    <row r="112" spans="1:3">
      <c r="A112" s="15">
        <v>111</v>
      </c>
      <c r="B112" s="19" t="s">
        <v>165</v>
      </c>
      <c r="C112" s="23"/>
    </row>
    <row r="113" spans="1:3">
      <c r="A113" s="15">
        <v>112</v>
      </c>
      <c r="B113" s="19" t="s">
        <v>166</v>
      </c>
      <c r="C113" s="23"/>
    </row>
    <row r="114" spans="1:3">
      <c r="A114" s="15">
        <v>113</v>
      </c>
      <c r="B114" s="19" t="s">
        <v>167</v>
      </c>
      <c r="C114" s="23"/>
    </row>
    <row r="115" spans="1:3">
      <c r="A115" s="15">
        <v>114</v>
      </c>
      <c r="B115" s="19" t="s">
        <v>168</v>
      </c>
      <c r="C115" s="23"/>
    </row>
    <row r="116" spans="1:3">
      <c r="A116" s="15">
        <v>115</v>
      </c>
      <c r="B116" s="19" t="s">
        <v>169</v>
      </c>
      <c r="C116" s="23"/>
    </row>
    <row r="117" spans="1:3">
      <c r="A117" s="15">
        <v>116</v>
      </c>
      <c r="B117" s="19" t="s">
        <v>170</v>
      </c>
      <c r="C117" s="23"/>
    </row>
    <row r="118" spans="1:3">
      <c r="A118" s="15">
        <v>117</v>
      </c>
      <c r="B118" s="19" t="s">
        <v>171</v>
      </c>
      <c r="C118" s="23"/>
    </row>
    <row r="119" spans="1:3">
      <c r="A119" s="15">
        <v>118</v>
      </c>
      <c r="B119" s="19" t="s">
        <v>172</v>
      </c>
      <c r="C119" s="23"/>
    </row>
    <row r="120" spans="1:3">
      <c r="A120" s="15">
        <v>119</v>
      </c>
      <c r="B120" s="19" t="s">
        <v>173</v>
      </c>
      <c r="C120" s="23"/>
    </row>
    <row r="121" spans="1:3">
      <c r="A121" s="15">
        <v>120</v>
      </c>
      <c r="B121" s="19" t="s">
        <v>174</v>
      </c>
      <c r="C121" s="23"/>
    </row>
    <row r="122" spans="1:3">
      <c r="A122" s="15">
        <v>121</v>
      </c>
      <c r="B122" s="19" t="s">
        <v>175</v>
      </c>
      <c r="C122" s="23"/>
    </row>
    <row r="123" spans="1:3">
      <c r="A123" s="15">
        <v>122</v>
      </c>
      <c r="B123" s="19" t="s">
        <v>176</v>
      </c>
      <c r="C123" s="23"/>
    </row>
    <row r="124" spans="1:3">
      <c r="A124" s="15">
        <v>123</v>
      </c>
      <c r="B124" s="19" t="s">
        <v>177</v>
      </c>
      <c r="C124" s="23"/>
    </row>
    <row r="125" spans="1:3">
      <c r="A125" s="15">
        <v>124</v>
      </c>
      <c r="B125" s="19" t="s">
        <v>178</v>
      </c>
      <c r="C125" s="23"/>
    </row>
    <row r="126" spans="1:3">
      <c r="A126" s="15">
        <v>125</v>
      </c>
      <c r="B126" s="19" t="s">
        <v>179</v>
      </c>
      <c r="C126" s="23"/>
    </row>
    <row r="127" spans="1:3">
      <c r="A127" s="15">
        <v>126</v>
      </c>
      <c r="B127" s="19" t="s">
        <v>180</v>
      </c>
      <c r="C127" s="23"/>
    </row>
    <row r="128" spans="1:3">
      <c r="A128" s="15">
        <v>127</v>
      </c>
      <c r="B128" s="19" t="s">
        <v>181</v>
      </c>
      <c r="C128" s="23"/>
    </row>
    <row r="129" spans="1:3">
      <c r="A129" s="15">
        <v>128</v>
      </c>
      <c r="B129" s="19" t="s">
        <v>182</v>
      </c>
      <c r="C129" s="23"/>
    </row>
    <row r="130" spans="1:3">
      <c r="A130" s="15">
        <v>129</v>
      </c>
      <c r="B130" s="19" t="s">
        <v>183</v>
      </c>
      <c r="C130" s="23"/>
    </row>
    <row r="131" spans="1:3">
      <c r="A131" s="15">
        <v>130</v>
      </c>
      <c r="B131" s="19" t="s">
        <v>184</v>
      </c>
      <c r="C131" s="23"/>
    </row>
    <row r="132" spans="1:3">
      <c r="A132" s="15">
        <v>131</v>
      </c>
      <c r="B132" s="19" t="s">
        <v>185</v>
      </c>
      <c r="C132" s="23"/>
    </row>
    <row r="133" spans="1:3">
      <c r="A133" s="15">
        <v>132</v>
      </c>
      <c r="B133" s="19" t="s">
        <v>186</v>
      </c>
      <c r="C133" s="23"/>
    </row>
    <row r="134" spans="1:3">
      <c r="A134" s="15">
        <v>133</v>
      </c>
      <c r="B134" s="19" t="s">
        <v>187</v>
      </c>
      <c r="C134" s="23"/>
    </row>
    <row r="135" spans="1:3">
      <c r="A135" s="15">
        <v>134</v>
      </c>
      <c r="B135" s="19" t="s">
        <v>188</v>
      </c>
      <c r="C135" s="23"/>
    </row>
    <row r="136" spans="1:3">
      <c r="A136" s="15">
        <v>135</v>
      </c>
      <c r="B136" s="19" t="s">
        <v>189</v>
      </c>
      <c r="C136" s="23"/>
    </row>
    <row r="137" spans="1:3">
      <c r="A137" s="15">
        <v>136</v>
      </c>
      <c r="B137" s="19" t="s">
        <v>190</v>
      </c>
      <c r="C137" s="23"/>
    </row>
    <row r="138" spans="1:3">
      <c r="A138" s="15">
        <v>137</v>
      </c>
      <c r="B138" s="19" t="s">
        <v>191</v>
      </c>
      <c r="C138" s="23"/>
    </row>
    <row r="139" spans="1:3">
      <c r="A139" s="15">
        <v>138</v>
      </c>
      <c r="B139" s="19" t="s">
        <v>192</v>
      </c>
      <c r="C139" s="23"/>
    </row>
    <row r="140" spans="1:3">
      <c r="A140" s="15">
        <v>139</v>
      </c>
      <c r="B140" s="19" t="s">
        <v>193</v>
      </c>
      <c r="C140" s="23"/>
    </row>
    <row r="141" spans="1:3">
      <c r="A141" s="15">
        <v>140</v>
      </c>
      <c r="B141" s="19" t="s">
        <v>194</v>
      </c>
      <c r="C141" s="23"/>
    </row>
    <row r="142" spans="1:3">
      <c r="A142" s="15">
        <v>141</v>
      </c>
      <c r="B142" s="19" t="s">
        <v>195</v>
      </c>
      <c r="C142" s="23"/>
    </row>
    <row r="143" spans="1:3">
      <c r="A143" s="15">
        <v>142</v>
      </c>
      <c r="B143" s="19" t="s">
        <v>196</v>
      </c>
      <c r="C143" s="23"/>
    </row>
    <row r="144" spans="1:3">
      <c r="A144" s="15">
        <v>143</v>
      </c>
      <c r="B144" s="19" t="s">
        <v>197</v>
      </c>
      <c r="C144" s="23"/>
    </row>
    <row r="145" spans="1:3">
      <c r="A145" s="15">
        <v>144</v>
      </c>
      <c r="B145" s="19" t="s">
        <v>198</v>
      </c>
      <c r="C145" s="23"/>
    </row>
    <row r="146" spans="1:3">
      <c r="A146" s="15">
        <v>145</v>
      </c>
      <c r="B146" s="19" t="s">
        <v>199</v>
      </c>
      <c r="C146" s="23"/>
    </row>
    <row r="147" spans="1:3">
      <c r="A147" s="15">
        <v>146</v>
      </c>
      <c r="B147" s="19" t="s">
        <v>200</v>
      </c>
      <c r="C147" s="23"/>
    </row>
    <row r="148" spans="1:3">
      <c r="A148" s="15">
        <v>147</v>
      </c>
      <c r="B148" s="19" t="s">
        <v>201</v>
      </c>
      <c r="C148" s="23"/>
    </row>
    <row r="149" spans="1:3">
      <c r="A149" s="15">
        <v>148</v>
      </c>
      <c r="B149" s="19" t="s">
        <v>202</v>
      </c>
      <c r="C149" s="23"/>
    </row>
    <row r="150" spans="1:3">
      <c r="A150" s="15">
        <v>149</v>
      </c>
      <c r="B150" s="19" t="s">
        <v>203</v>
      </c>
      <c r="C150" s="23"/>
    </row>
    <row r="151" spans="1:3">
      <c r="A151" s="15">
        <v>150</v>
      </c>
      <c r="B151" s="19" t="s">
        <v>204</v>
      </c>
      <c r="C151" s="23"/>
    </row>
    <row r="152" spans="1:3">
      <c r="A152" s="15">
        <v>151</v>
      </c>
      <c r="B152" s="19" t="s">
        <v>205</v>
      </c>
      <c r="C152" s="23"/>
    </row>
    <row r="153" spans="1:3">
      <c r="A153" s="15">
        <v>152</v>
      </c>
      <c r="B153" s="19" t="s">
        <v>206</v>
      </c>
      <c r="C153" s="23"/>
    </row>
    <row r="154" spans="1:3">
      <c r="A154" s="15">
        <v>153</v>
      </c>
      <c r="B154" s="19" t="s">
        <v>207</v>
      </c>
      <c r="C154" s="23"/>
    </row>
    <row r="155" spans="1:3">
      <c r="A155" s="15">
        <v>154</v>
      </c>
      <c r="B155" s="19" t="s">
        <v>208</v>
      </c>
      <c r="C155" s="23"/>
    </row>
    <row r="156" spans="1:3">
      <c r="A156" s="15">
        <v>155</v>
      </c>
      <c r="B156" s="19" t="s">
        <v>209</v>
      </c>
      <c r="C156" s="23"/>
    </row>
    <row r="157" spans="1:3">
      <c r="A157" s="15">
        <v>156</v>
      </c>
      <c r="B157" s="19" t="s">
        <v>210</v>
      </c>
      <c r="C157" s="23"/>
    </row>
    <row r="158" spans="1:3">
      <c r="A158" s="15">
        <v>157</v>
      </c>
      <c r="B158" s="19" t="s">
        <v>211</v>
      </c>
      <c r="C158" s="23"/>
    </row>
    <row r="159" spans="1:3">
      <c r="A159" s="15">
        <v>158</v>
      </c>
      <c r="B159" s="19" t="s">
        <v>212</v>
      </c>
      <c r="C159" s="23"/>
    </row>
    <row r="160" spans="1:3">
      <c r="A160" s="15">
        <v>159</v>
      </c>
      <c r="B160" s="19" t="s">
        <v>213</v>
      </c>
      <c r="C160" s="23"/>
    </row>
    <row r="161" spans="1:3">
      <c r="A161" s="15">
        <v>160</v>
      </c>
      <c r="B161" s="19" t="s">
        <v>214</v>
      </c>
      <c r="C161" s="23"/>
    </row>
    <row r="162" spans="1:3">
      <c r="A162" s="15">
        <v>161</v>
      </c>
      <c r="B162" s="19" t="s">
        <v>215</v>
      </c>
      <c r="C162" s="23"/>
    </row>
    <row r="163" spans="1:3">
      <c r="A163" s="15">
        <v>162</v>
      </c>
      <c r="B163" s="19" t="s">
        <v>216</v>
      </c>
      <c r="C163" s="23"/>
    </row>
    <row r="164" spans="1:3">
      <c r="A164" s="15">
        <v>163</v>
      </c>
      <c r="B164" s="19" t="s">
        <v>217</v>
      </c>
      <c r="C164" s="23"/>
    </row>
    <row r="165" spans="1:3">
      <c r="A165" s="15">
        <v>164</v>
      </c>
      <c r="B165" s="19" t="s">
        <v>218</v>
      </c>
      <c r="C165" s="23"/>
    </row>
    <row r="166" spans="1:3">
      <c r="A166" s="15">
        <v>165</v>
      </c>
      <c r="B166" s="19" t="s">
        <v>219</v>
      </c>
      <c r="C166" s="23"/>
    </row>
    <row r="167" spans="1:3">
      <c r="A167" s="15">
        <v>166</v>
      </c>
      <c r="B167" s="19" t="s">
        <v>220</v>
      </c>
      <c r="C167" s="23"/>
    </row>
    <row r="168" spans="1:3">
      <c r="A168" s="15">
        <v>167</v>
      </c>
      <c r="B168" s="19" t="s">
        <v>221</v>
      </c>
      <c r="C168" s="23"/>
    </row>
    <row r="169" spans="1:3">
      <c r="A169" s="15">
        <v>168</v>
      </c>
      <c r="B169" s="19" t="s">
        <v>222</v>
      </c>
      <c r="C169" s="23"/>
    </row>
    <row r="170" spans="1:3">
      <c r="A170" s="15">
        <v>169</v>
      </c>
      <c r="B170" s="19" t="s">
        <v>223</v>
      </c>
      <c r="C170" s="23"/>
    </row>
    <row r="171" spans="1:3">
      <c r="A171" s="15">
        <v>170</v>
      </c>
      <c r="B171" s="19" t="s">
        <v>224</v>
      </c>
      <c r="C171" s="23"/>
    </row>
    <row r="172" spans="1:3">
      <c r="A172" s="15">
        <v>171</v>
      </c>
      <c r="B172" s="19" t="s">
        <v>225</v>
      </c>
      <c r="C172" s="23"/>
    </row>
    <row r="173" spans="1:3">
      <c r="A173" s="15">
        <v>172</v>
      </c>
      <c r="B173" s="19" t="s">
        <v>226</v>
      </c>
      <c r="C173" s="23"/>
    </row>
    <row r="174" spans="1:3">
      <c r="A174" s="15">
        <v>173</v>
      </c>
      <c r="B174" s="19" t="s">
        <v>227</v>
      </c>
      <c r="C174" s="23"/>
    </row>
    <row r="175" spans="1:3">
      <c r="A175" s="15">
        <v>174</v>
      </c>
      <c r="B175" s="19" t="s">
        <v>228</v>
      </c>
      <c r="C175" s="23"/>
    </row>
    <row r="176" spans="1:3">
      <c r="A176" s="15">
        <v>175</v>
      </c>
      <c r="B176" s="19" t="s">
        <v>229</v>
      </c>
      <c r="C176" s="23"/>
    </row>
    <row r="177" spans="1:3">
      <c r="A177" s="15">
        <v>176</v>
      </c>
      <c r="B177" s="19" t="s">
        <v>230</v>
      </c>
      <c r="C177" s="23"/>
    </row>
    <row r="178" spans="1:3">
      <c r="A178" s="15">
        <v>177</v>
      </c>
      <c r="B178" s="19" t="s">
        <v>231</v>
      </c>
      <c r="C178" s="23"/>
    </row>
    <row r="179" spans="1:3">
      <c r="A179" s="15">
        <v>178</v>
      </c>
      <c r="B179" s="19" t="s">
        <v>232</v>
      </c>
      <c r="C179" s="23"/>
    </row>
    <row r="180" spans="1:3">
      <c r="A180" s="15">
        <v>179</v>
      </c>
      <c r="B180" s="19" t="s">
        <v>233</v>
      </c>
      <c r="C180" s="23"/>
    </row>
    <row r="181" spans="1:3">
      <c r="A181" s="15">
        <v>180</v>
      </c>
      <c r="B181" s="19" t="s">
        <v>234</v>
      </c>
      <c r="C181" s="23"/>
    </row>
    <row r="182" spans="1:3">
      <c r="A182" s="15">
        <v>181</v>
      </c>
      <c r="B182" s="19" t="s">
        <v>235</v>
      </c>
      <c r="C182" s="23"/>
    </row>
    <row r="183" spans="1:3">
      <c r="A183" s="15">
        <v>182</v>
      </c>
      <c r="B183" s="19" t="s">
        <v>236</v>
      </c>
      <c r="C183" s="23"/>
    </row>
    <row r="184" spans="1:3">
      <c r="A184" s="15">
        <v>183</v>
      </c>
      <c r="B184" s="19" t="s">
        <v>237</v>
      </c>
      <c r="C184" s="23"/>
    </row>
    <row r="185" spans="1:3">
      <c r="A185" s="15">
        <v>184</v>
      </c>
      <c r="B185" s="19" t="s">
        <v>238</v>
      </c>
      <c r="C185" s="23"/>
    </row>
    <row r="186" spans="1:3">
      <c r="A186" s="15">
        <v>185</v>
      </c>
      <c r="B186" s="19" t="s">
        <v>239</v>
      </c>
      <c r="C186" s="23"/>
    </row>
    <row r="187" spans="1:3">
      <c r="A187" s="15">
        <v>186</v>
      </c>
      <c r="B187" s="19" t="s">
        <v>240</v>
      </c>
      <c r="C187" s="23"/>
    </row>
    <row r="188" spans="1:3">
      <c r="A188" s="15">
        <v>187</v>
      </c>
      <c r="B188" s="19" t="s">
        <v>241</v>
      </c>
      <c r="C188" s="23"/>
    </row>
    <row r="189" spans="1:3">
      <c r="A189" s="15">
        <v>188</v>
      </c>
      <c r="B189" s="19" t="s">
        <v>242</v>
      </c>
      <c r="C189" s="23"/>
    </row>
    <row r="190" spans="1:3">
      <c r="A190" s="15">
        <v>189</v>
      </c>
      <c r="B190" s="19" t="s">
        <v>243</v>
      </c>
      <c r="C190" s="23"/>
    </row>
    <row r="191" spans="1:3">
      <c r="A191" s="15">
        <v>190</v>
      </c>
      <c r="B191" s="19" t="s">
        <v>244</v>
      </c>
      <c r="C191" s="23"/>
    </row>
    <row r="192" spans="1:3">
      <c r="A192" s="15">
        <v>191</v>
      </c>
      <c r="B192" s="19" t="s">
        <v>245</v>
      </c>
      <c r="C192" s="23"/>
    </row>
    <row r="193" spans="1:3">
      <c r="A193" s="15">
        <v>192</v>
      </c>
      <c r="B193" s="19" t="s">
        <v>246</v>
      </c>
      <c r="C193" s="23"/>
    </row>
    <row r="194" spans="1:3">
      <c r="A194" s="15">
        <v>193</v>
      </c>
      <c r="B194" s="19" t="s">
        <v>247</v>
      </c>
      <c r="C194" s="23"/>
    </row>
    <row r="195" spans="1:3">
      <c r="A195" s="15">
        <v>194</v>
      </c>
      <c r="B195" s="19" t="s">
        <v>248</v>
      </c>
      <c r="C195" s="23"/>
    </row>
    <row r="196" spans="1:3">
      <c r="A196" s="15">
        <v>195</v>
      </c>
      <c r="B196" s="19" t="s">
        <v>249</v>
      </c>
      <c r="C196" s="23"/>
    </row>
    <row r="197" spans="1:3">
      <c r="A197" s="15">
        <v>196</v>
      </c>
      <c r="B197" s="19" t="s">
        <v>250</v>
      </c>
      <c r="C197" s="23"/>
    </row>
    <row r="198" spans="1:3">
      <c r="A198" s="15">
        <v>197</v>
      </c>
      <c r="B198" s="19" t="s">
        <v>251</v>
      </c>
      <c r="C198" s="23"/>
    </row>
    <row r="199" spans="1:3">
      <c r="A199" s="15">
        <v>198</v>
      </c>
      <c r="B199" s="19" t="s">
        <v>252</v>
      </c>
      <c r="C199" s="23"/>
    </row>
    <row r="200" spans="1:3">
      <c r="A200" s="15">
        <v>199</v>
      </c>
      <c r="B200" s="19" t="s">
        <v>253</v>
      </c>
      <c r="C200" s="23"/>
    </row>
    <row r="201" spans="1:3">
      <c r="A201" s="15">
        <v>200</v>
      </c>
      <c r="B201" s="19" t="s">
        <v>254</v>
      </c>
      <c r="C201" s="23"/>
    </row>
    <row r="202" spans="1:3">
      <c r="A202" s="15">
        <v>201</v>
      </c>
      <c r="B202" s="19" t="s">
        <v>255</v>
      </c>
      <c r="C202" s="23"/>
    </row>
    <row r="203" spans="1:3">
      <c r="A203" s="15">
        <v>202</v>
      </c>
      <c r="B203" s="19" t="s">
        <v>256</v>
      </c>
      <c r="C203" s="23"/>
    </row>
    <row r="204" spans="1:3">
      <c r="A204" s="15">
        <v>203</v>
      </c>
      <c r="B204" s="19" t="s">
        <v>257</v>
      </c>
      <c r="C204" s="23"/>
    </row>
    <row r="205" spans="1:3">
      <c r="A205" s="15">
        <v>204</v>
      </c>
      <c r="B205" s="19" t="s">
        <v>258</v>
      </c>
      <c r="C205" s="23"/>
    </row>
    <row r="206" spans="1:3">
      <c r="A206" s="15">
        <v>205</v>
      </c>
      <c r="B206" s="19" t="s">
        <v>259</v>
      </c>
      <c r="C206" s="23"/>
    </row>
    <row r="207" spans="1:3">
      <c r="A207" s="15">
        <v>206</v>
      </c>
      <c r="B207" s="19" t="s">
        <v>260</v>
      </c>
      <c r="C207" s="23"/>
    </row>
    <row r="208" spans="1:3">
      <c r="A208" s="15">
        <v>207</v>
      </c>
      <c r="B208" s="19" t="s">
        <v>261</v>
      </c>
      <c r="C208" s="23"/>
    </row>
    <row r="209" spans="1:3">
      <c r="A209" s="15">
        <v>208</v>
      </c>
      <c r="B209" s="19" t="s">
        <v>262</v>
      </c>
      <c r="C209" s="23"/>
    </row>
    <row r="210" spans="1:3">
      <c r="A210" s="15">
        <v>209</v>
      </c>
      <c r="B210" s="19" t="s">
        <v>263</v>
      </c>
      <c r="C210" s="23"/>
    </row>
    <row r="211" spans="1:3">
      <c r="A211" s="15">
        <v>210</v>
      </c>
      <c r="B211" s="19" t="s">
        <v>264</v>
      </c>
      <c r="C211" s="23"/>
    </row>
    <row r="212" spans="1:3">
      <c r="A212" s="15">
        <v>211</v>
      </c>
      <c r="B212" s="19" t="s">
        <v>265</v>
      </c>
      <c r="C212" s="23"/>
    </row>
    <row r="213" spans="1:3">
      <c r="A213" s="15">
        <v>212</v>
      </c>
      <c r="B213" s="19" t="s">
        <v>266</v>
      </c>
      <c r="C213" s="23"/>
    </row>
    <row r="214" spans="1:3">
      <c r="A214" s="15">
        <v>213</v>
      </c>
      <c r="B214" s="19" t="s">
        <v>267</v>
      </c>
      <c r="C214" s="23"/>
    </row>
    <row r="215" spans="1:3">
      <c r="A215" s="15">
        <v>214</v>
      </c>
      <c r="B215" s="19" t="s">
        <v>268</v>
      </c>
      <c r="C215" s="23"/>
    </row>
    <row r="216" spans="1:3">
      <c r="A216" s="15">
        <v>215</v>
      </c>
      <c r="B216" s="19" t="s">
        <v>269</v>
      </c>
      <c r="C216" s="23"/>
    </row>
    <row r="217" spans="1:3">
      <c r="A217" s="15">
        <v>216</v>
      </c>
      <c r="B217" s="19" t="s">
        <v>270</v>
      </c>
      <c r="C217" s="23"/>
    </row>
    <row r="218" spans="1:3">
      <c r="A218" s="15">
        <v>217</v>
      </c>
      <c r="B218" s="19" t="s">
        <v>271</v>
      </c>
      <c r="C218" s="23"/>
    </row>
    <row r="219" spans="1:3">
      <c r="A219" s="15">
        <v>218</v>
      </c>
      <c r="B219" s="19" t="s">
        <v>272</v>
      </c>
      <c r="C219" s="23"/>
    </row>
    <row r="220" spans="1:3">
      <c r="A220" s="15">
        <v>219</v>
      </c>
      <c r="B220" s="19" t="s">
        <v>273</v>
      </c>
      <c r="C220" s="23"/>
    </row>
    <row r="221" spans="1:3">
      <c r="A221" s="15">
        <v>220</v>
      </c>
      <c r="B221" s="19" t="s">
        <v>274</v>
      </c>
      <c r="C221" s="23"/>
    </row>
    <row r="222" spans="1:3">
      <c r="A222" s="15">
        <v>221</v>
      </c>
      <c r="B222" s="19" t="s">
        <v>275</v>
      </c>
      <c r="C222" s="23"/>
    </row>
    <row r="223" spans="1:3">
      <c r="A223" s="15">
        <v>222</v>
      </c>
      <c r="B223" s="19" t="s">
        <v>276</v>
      </c>
      <c r="C223" s="23"/>
    </row>
    <row r="224" spans="1:3">
      <c r="A224" s="15">
        <v>223</v>
      </c>
      <c r="B224" s="19" t="s">
        <v>277</v>
      </c>
      <c r="C224" s="23"/>
    </row>
    <row r="225" spans="1:3">
      <c r="A225" s="15">
        <v>224</v>
      </c>
      <c r="B225" s="19" t="s">
        <v>278</v>
      </c>
      <c r="C225" s="23"/>
    </row>
    <row r="226" spans="1:3">
      <c r="A226" s="15">
        <v>225</v>
      </c>
      <c r="B226" s="19" t="s">
        <v>279</v>
      </c>
      <c r="C226" s="23"/>
    </row>
    <row r="227" spans="1:3">
      <c r="A227" s="15">
        <v>226</v>
      </c>
      <c r="B227" s="19" t="s">
        <v>280</v>
      </c>
      <c r="C227" s="23"/>
    </row>
    <row r="228" spans="1:3">
      <c r="A228" s="15">
        <v>227</v>
      </c>
      <c r="B228" s="19" t="s">
        <v>281</v>
      </c>
      <c r="C228" s="23"/>
    </row>
    <row r="229" spans="1:3">
      <c r="A229" s="15">
        <v>228</v>
      </c>
      <c r="B229" s="19" t="s">
        <v>282</v>
      </c>
      <c r="C229" s="23"/>
    </row>
    <row r="230" spans="1:3">
      <c r="A230" s="15">
        <v>229</v>
      </c>
      <c r="B230" s="19" t="s">
        <v>283</v>
      </c>
      <c r="C230" s="23"/>
    </row>
    <row r="231" spans="1:3">
      <c r="A231" s="15">
        <v>230</v>
      </c>
      <c r="B231" s="19" t="s">
        <v>284</v>
      </c>
      <c r="C231" s="23"/>
    </row>
    <row r="232" spans="1:3">
      <c r="A232" s="15">
        <v>231</v>
      </c>
      <c r="B232" s="19" t="s">
        <v>285</v>
      </c>
      <c r="C232" s="23"/>
    </row>
    <row r="233" spans="1:3">
      <c r="A233" s="15">
        <v>232</v>
      </c>
      <c r="B233" s="19" t="s">
        <v>286</v>
      </c>
      <c r="C233" s="23"/>
    </row>
    <row r="234" spans="1:3">
      <c r="A234" s="15">
        <v>233</v>
      </c>
      <c r="B234" s="19" t="s">
        <v>287</v>
      </c>
      <c r="C234" s="23"/>
    </row>
    <row r="235" spans="1:3">
      <c r="A235" s="15">
        <v>234</v>
      </c>
      <c r="B235" s="19" t="s">
        <v>288</v>
      </c>
      <c r="C235" s="23"/>
    </row>
    <row r="236" spans="1:3">
      <c r="A236" s="15">
        <v>235</v>
      </c>
      <c r="B236" s="19" t="s">
        <v>289</v>
      </c>
      <c r="C236" s="23"/>
    </row>
    <row r="237" spans="1:3">
      <c r="A237" s="15">
        <v>236</v>
      </c>
      <c r="B237" s="19" t="s">
        <v>290</v>
      </c>
      <c r="C237" s="23"/>
    </row>
    <row r="238" spans="1:3">
      <c r="A238" s="15">
        <v>237</v>
      </c>
      <c r="B238" s="19" t="s">
        <v>291</v>
      </c>
      <c r="C238" s="23"/>
    </row>
    <row r="239" spans="1:3">
      <c r="A239" s="15">
        <v>238</v>
      </c>
      <c r="B239" s="19" t="s">
        <v>292</v>
      </c>
      <c r="C239" s="23"/>
    </row>
    <row r="240" spans="1:3">
      <c r="A240" s="15">
        <v>239</v>
      </c>
      <c r="B240" s="19" t="s">
        <v>293</v>
      </c>
      <c r="C240" s="23"/>
    </row>
    <row r="241" spans="1:3">
      <c r="A241" s="15">
        <v>240</v>
      </c>
      <c r="B241" s="19" t="s">
        <v>294</v>
      </c>
      <c r="C241" s="23"/>
    </row>
    <row r="242" spans="1:3">
      <c r="A242" s="15">
        <v>241</v>
      </c>
      <c r="B242" s="19" t="s">
        <v>295</v>
      </c>
      <c r="C242" s="23"/>
    </row>
    <row r="243" spans="1:3">
      <c r="A243" s="15">
        <v>242</v>
      </c>
      <c r="B243" s="19" t="s">
        <v>296</v>
      </c>
      <c r="C243" s="23"/>
    </row>
    <row r="244" spans="1:3">
      <c r="A244" s="15">
        <v>243</v>
      </c>
      <c r="B244" s="19" t="s">
        <v>297</v>
      </c>
      <c r="C244" s="23"/>
    </row>
    <row r="245" spans="1:3">
      <c r="A245" s="15">
        <v>244</v>
      </c>
      <c r="B245" s="19" t="s">
        <v>298</v>
      </c>
      <c r="C245" s="23"/>
    </row>
    <row r="246" spans="1:3">
      <c r="A246" s="15">
        <v>245</v>
      </c>
      <c r="B246" s="19" t="s">
        <v>299</v>
      </c>
      <c r="C246" s="23"/>
    </row>
    <row r="247" spans="1:3">
      <c r="A247" s="15">
        <v>246</v>
      </c>
      <c r="B247" s="19" t="s">
        <v>300</v>
      </c>
      <c r="C247" s="23"/>
    </row>
    <row r="248" spans="1:3">
      <c r="A248" s="15">
        <v>247</v>
      </c>
      <c r="B248" s="19" t="s">
        <v>301</v>
      </c>
      <c r="C248" s="23"/>
    </row>
    <row r="249" spans="1:3">
      <c r="A249" s="15">
        <v>248</v>
      </c>
      <c r="B249" s="19" t="s">
        <v>302</v>
      </c>
      <c r="C249" s="23"/>
    </row>
    <row r="250" spans="1:3">
      <c r="A250" s="15">
        <v>249</v>
      </c>
      <c r="B250" s="19" t="s">
        <v>303</v>
      </c>
      <c r="C250" s="23"/>
    </row>
    <row r="251" spans="1:3">
      <c r="A251" s="15">
        <v>250</v>
      </c>
      <c r="B251" s="19" t="s">
        <v>304</v>
      </c>
      <c r="C251" s="23"/>
    </row>
    <row r="252" spans="1:3">
      <c r="A252" s="15">
        <v>251</v>
      </c>
      <c r="B252" s="19" t="s">
        <v>305</v>
      </c>
      <c r="C252" s="23"/>
    </row>
    <row r="253" spans="1:3">
      <c r="A253" s="15">
        <v>252</v>
      </c>
      <c r="B253" s="19" t="s">
        <v>306</v>
      </c>
      <c r="C253" s="23"/>
    </row>
    <row r="254" spans="1:3">
      <c r="A254" s="15">
        <v>253</v>
      </c>
      <c r="B254" s="19" t="s">
        <v>307</v>
      </c>
      <c r="C254" s="23"/>
    </row>
    <row r="255" spans="1:3">
      <c r="A255" s="15">
        <v>254</v>
      </c>
      <c r="B255" s="19" t="s">
        <v>308</v>
      </c>
      <c r="C255" s="23"/>
    </row>
    <row r="256" spans="1:3">
      <c r="A256" s="15">
        <v>255</v>
      </c>
      <c r="B256" s="19" t="s">
        <v>309</v>
      </c>
      <c r="C256" s="23"/>
    </row>
    <row r="257" spans="1:3">
      <c r="A257" s="15">
        <v>256</v>
      </c>
      <c r="B257" s="19" t="s">
        <v>310</v>
      </c>
      <c r="C257" s="23"/>
    </row>
    <row r="258" spans="1:3">
      <c r="A258" s="15">
        <v>257</v>
      </c>
      <c r="B258" s="19" t="s">
        <v>311</v>
      </c>
      <c r="C258" s="23"/>
    </row>
    <row r="259" spans="1:3">
      <c r="A259" s="15">
        <v>258</v>
      </c>
      <c r="B259" s="19" t="s">
        <v>312</v>
      </c>
      <c r="C259" s="23"/>
    </row>
    <row r="260" spans="1:3">
      <c r="A260" s="15">
        <v>259</v>
      </c>
      <c r="B260" s="19" t="s">
        <v>313</v>
      </c>
      <c r="C260" s="23"/>
    </row>
    <row r="261" spans="1:3">
      <c r="A261" s="15">
        <v>260</v>
      </c>
      <c r="B261" s="19" t="s">
        <v>314</v>
      </c>
      <c r="C261" s="23"/>
    </row>
    <row r="262" spans="1:3">
      <c r="A262" s="15">
        <v>261</v>
      </c>
      <c r="B262" s="19" t="s">
        <v>315</v>
      </c>
      <c r="C262" s="23"/>
    </row>
    <row r="263" spans="1:3">
      <c r="A263" s="15">
        <v>262</v>
      </c>
      <c r="B263" s="19" t="s">
        <v>316</v>
      </c>
      <c r="C263" s="23"/>
    </row>
    <row r="264" spans="1:3">
      <c r="A264" s="15">
        <v>263</v>
      </c>
      <c r="B264" s="19" t="s">
        <v>317</v>
      </c>
      <c r="C264" s="23"/>
    </row>
    <row r="265" spans="1:3">
      <c r="A265" s="15">
        <v>264</v>
      </c>
      <c r="B265" s="19" t="s">
        <v>318</v>
      </c>
      <c r="C265" s="23"/>
    </row>
    <row r="266" spans="1:3">
      <c r="A266" s="15">
        <v>265</v>
      </c>
      <c r="B266" s="19" t="s">
        <v>319</v>
      </c>
      <c r="C266" s="23"/>
    </row>
    <row r="267" spans="1:3">
      <c r="A267" s="15">
        <v>266</v>
      </c>
      <c r="B267" s="19" t="s">
        <v>320</v>
      </c>
      <c r="C267" s="23"/>
    </row>
    <row r="268" spans="1:3">
      <c r="A268" s="15">
        <v>267</v>
      </c>
      <c r="B268" s="19" t="s">
        <v>321</v>
      </c>
      <c r="C268" s="23"/>
    </row>
    <row r="269" spans="1:3">
      <c r="A269" s="15">
        <v>268</v>
      </c>
      <c r="B269" s="19" t="s">
        <v>322</v>
      </c>
      <c r="C269" s="23"/>
    </row>
    <row r="270" spans="1:3">
      <c r="A270" s="15">
        <v>269</v>
      </c>
      <c r="B270" s="19" t="s">
        <v>323</v>
      </c>
      <c r="C270" s="23"/>
    </row>
    <row r="271" spans="1:3">
      <c r="A271" s="15">
        <v>270</v>
      </c>
      <c r="B271" s="19" t="s">
        <v>324</v>
      </c>
      <c r="C271" s="23"/>
    </row>
    <row r="272" spans="1:3">
      <c r="A272" s="15">
        <v>271</v>
      </c>
      <c r="B272" s="19" t="s">
        <v>325</v>
      </c>
      <c r="C272" s="23"/>
    </row>
    <row r="273" spans="1:3">
      <c r="A273" s="15">
        <v>272</v>
      </c>
      <c r="B273" s="19" t="s">
        <v>326</v>
      </c>
      <c r="C273" s="23"/>
    </row>
    <row r="274" spans="1:3">
      <c r="A274" s="15">
        <v>273</v>
      </c>
      <c r="B274" s="19" t="s">
        <v>327</v>
      </c>
      <c r="C274" s="23"/>
    </row>
    <row r="275" spans="1:3">
      <c r="A275" s="15">
        <v>274</v>
      </c>
      <c r="B275" s="19" t="s">
        <v>328</v>
      </c>
      <c r="C275" s="23"/>
    </row>
    <row r="276" spans="1:3">
      <c r="A276" s="15">
        <v>275</v>
      </c>
      <c r="B276" s="19" t="s">
        <v>329</v>
      </c>
      <c r="C276" s="23"/>
    </row>
    <row r="277" spans="1:3">
      <c r="A277" s="15">
        <v>276</v>
      </c>
      <c r="B277" s="19" t="s">
        <v>330</v>
      </c>
      <c r="C277" s="23"/>
    </row>
    <row r="278" spans="1:3">
      <c r="A278" s="15">
        <v>277</v>
      </c>
      <c r="B278" s="19" t="s">
        <v>331</v>
      </c>
      <c r="C278" s="23"/>
    </row>
    <row r="279" spans="1:3">
      <c r="A279" s="15">
        <v>278</v>
      </c>
      <c r="B279" s="19" t="s">
        <v>332</v>
      </c>
      <c r="C279" s="23"/>
    </row>
    <row r="280" spans="1:3">
      <c r="A280" s="15">
        <v>279</v>
      </c>
      <c r="B280" s="19" t="s">
        <v>333</v>
      </c>
      <c r="C280" s="23"/>
    </row>
    <row r="281" spans="1:3">
      <c r="A281" s="15">
        <v>280</v>
      </c>
      <c r="B281" s="19" t="s">
        <v>334</v>
      </c>
      <c r="C281" s="23"/>
    </row>
    <row r="282" spans="1:3">
      <c r="A282" s="15">
        <v>281</v>
      </c>
      <c r="B282" s="19" t="s">
        <v>335</v>
      </c>
      <c r="C282" s="23"/>
    </row>
    <row r="283" spans="1:3">
      <c r="A283" s="15">
        <v>282</v>
      </c>
      <c r="B283" s="19" t="s">
        <v>336</v>
      </c>
      <c r="C283" s="23"/>
    </row>
    <row r="284" spans="1:3">
      <c r="A284" s="15">
        <v>283</v>
      </c>
      <c r="B284" s="19" t="s">
        <v>337</v>
      </c>
      <c r="C284" s="23"/>
    </row>
    <row r="285" spans="1:3">
      <c r="A285" s="15">
        <v>284</v>
      </c>
      <c r="B285" s="19" t="s">
        <v>338</v>
      </c>
      <c r="C285" s="23"/>
    </row>
    <row r="286" spans="1:3">
      <c r="A286" s="15">
        <v>285</v>
      </c>
      <c r="B286" s="19" t="s">
        <v>339</v>
      </c>
      <c r="C286" s="23"/>
    </row>
    <row r="287" spans="1:3">
      <c r="A287" s="15">
        <v>286</v>
      </c>
      <c r="B287" s="19" t="s">
        <v>340</v>
      </c>
      <c r="C287" s="23"/>
    </row>
    <row r="288" spans="1:3">
      <c r="A288" s="15">
        <v>287</v>
      </c>
      <c r="B288" s="19" t="s">
        <v>341</v>
      </c>
      <c r="C288" s="23"/>
    </row>
    <row r="289" spans="1:3">
      <c r="A289" s="15">
        <v>288</v>
      </c>
      <c r="B289" s="19" t="s">
        <v>342</v>
      </c>
      <c r="C289" s="23"/>
    </row>
    <row r="290" spans="1:3">
      <c r="A290" s="15">
        <v>289</v>
      </c>
      <c r="B290" s="19" t="s">
        <v>343</v>
      </c>
      <c r="C290" s="23"/>
    </row>
    <row r="291" spans="1:3">
      <c r="A291" s="15">
        <v>290</v>
      </c>
      <c r="B291" s="19" t="s">
        <v>344</v>
      </c>
      <c r="C291" s="23"/>
    </row>
    <row r="292" spans="1:3">
      <c r="A292" s="15">
        <v>291</v>
      </c>
      <c r="B292" s="19" t="s">
        <v>345</v>
      </c>
      <c r="C292" s="23"/>
    </row>
    <row r="293" spans="1:3">
      <c r="A293" s="15">
        <v>292</v>
      </c>
      <c r="B293" s="19" t="s">
        <v>346</v>
      </c>
      <c r="C293" s="23"/>
    </row>
    <row r="294" spans="1:3">
      <c r="A294" s="15">
        <v>293</v>
      </c>
      <c r="B294" s="19" t="s">
        <v>347</v>
      </c>
      <c r="C294" s="23"/>
    </row>
    <row r="295" spans="1:3">
      <c r="A295" s="15">
        <v>294</v>
      </c>
      <c r="B295" s="19" t="s">
        <v>348</v>
      </c>
      <c r="C295" s="23"/>
    </row>
    <row r="296" spans="1:3">
      <c r="A296" s="15">
        <v>295</v>
      </c>
      <c r="B296" s="19" t="s">
        <v>349</v>
      </c>
      <c r="C296" s="23"/>
    </row>
    <row r="297" spans="1:3">
      <c r="A297" s="15">
        <v>296</v>
      </c>
      <c r="B297" s="19" t="s">
        <v>350</v>
      </c>
      <c r="C297" s="23"/>
    </row>
    <row r="298" spans="1:3">
      <c r="A298" s="15">
        <v>297</v>
      </c>
      <c r="B298" s="19" t="s">
        <v>351</v>
      </c>
      <c r="C298" s="23"/>
    </row>
    <row r="299" spans="1:3">
      <c r="A299" s="15">
        <v>298</v>
      </c>
      <c r="B299" s="19" t="s">
        <v>352</v>
      </c>
      <c r="C299" s="23"/>
    </row>
    <row r="300" spans="1:3">
      <c r="A300" s="15">
        <v>299</v>
      </c>
      <c r="B300" s="19" t="s">
        <v>353</v>
      </c>
      <c r="C300" s="23"/>
    </row>
    <row r="301" spans="1:3">
      <c r="A301" s="15">
        <v>300</v>
      </c>
      <c r="B301" s="19" t="s">
        <v>354</v>
      </c>
      <c r="C301" s="23"/>
    </row>
    <row r="302" spans="1:3">
      <c r="A302" s="15">
        <v>301</v>
      </c>
      <c r="B302" s="19" t="s">
        <v>355</v>
      </c>
      <c r="C302" s="23"/>
    </row>
    <row r="303" spans="1:3">
      <c r="A303" s="15">
        <v>302</v>
      </c>
      <c r="B303" s="19" t="s">
        <v>356</v>
      </c>
      <c r="C303" s="23"/>
    </row>
    <row r="304" spans="1:3">
      <c r="A304" s="15">
        <v>303</v>
      </c>
      <c r="B304" s="19" t="s">
        <v>357</v>
      </c>
      <c r="C304" s="23"/>
    </row>
    <row r="305" spans="1:3">
      <c r="A305" s="15">
        <v>304</v>
      </c>
      <c r="B305" s="19" t="s">
        <v>358</v>
      </c>
      <c r="C305" s="23"/>
    </row>
    <row r="306" spans="1:3">
      <c r="A306" s="15">
        <v>305</v>
      </c>
      <c r="B306" s="19" t="s">
        <v>359</v>
      </c>
      <c r="C306" s="23"/>
    </row>
    <row r="307" spans="1:3">
      <c r="A307" s="15">
        <v>306</v>
      </c>
      <c r="B307" s="19" t="s">
        <v>360</v>
      </c>
      <c r="C307" s="23"/>
    </row>
    <row r="308" spans="1:3">
      <c r="A308" s="15">
        <v>307</v>
      </c>
      <c r="B308" s="19" t="s">
        <v>361</v>
      </c>
      <c r="C308" s="23"/>
    </row>
    <row r="309" spans="1:3">
      <c r="A309" s="15">
        <v>308</v>
      </c>
      <c r="B309" s="19" t="s">
        <v>362</v>
      </c>
      <c r="C309" s="23"/>
    </row>
    <row r="310" spans="1:3">
      <c r="A310" s="15">
        <v>309</v>
      </c>
      <c r="B310" s="19" t="s">
        <v>363</v>
      </c>
      <c r="C310" s="23"/>
    </row>
    <row r="311" spans="1:3">
      <c r="A311" s="15">
        <v>310</v>
      </c>
      <c r="B311" s="19" t="s">
        <v>364</v>
      </c>
      <c r="C311" s="23"/>
    </row>
    <row r="312" spans="1:3">
      <c r="A312" s="15">
        <v>311</v>
      </c>
      <c r="B312" s="19" t="s">
        <v>365</v>
      </c>
      <c r="C312" s="23"/>
    </row>
    <row r="313" spans="1:3">
      <c r="A313" s="15">
        <v>312</v>
      </c>
      <c r="B313" s="19" t="s">
        <v>366</v>
      </c>
      <c r="C313" s="23"/>
    </row>
    <row r="314" spans="1:3">
      <c r="A314" s="15">
        <v>313</v>
      </c>
      <c r="B314" s="19" t="s">
        <v>367</v>
      </c>
      <c r="C314" s="23"/>
    </row>
    <row r="315" spans="1:3">
      <c r="A315" s="15">
        <v>314</v>
      </c>
      <c r="B315" s="19" t="s">
        <v>368</v>
      </c>
      <c r="C315" s="23"/>
    </row>
    <row r="316" spans="1:3">
      <c r="A316" s="15">
        <v>315</v>
      </c>
      <c r="B316" s="19" t="s">
        <v>369</v>
      </c>
      <c r="C316" s="23"/>
    </row>
    <row r="317" spans="1:3">
      <c r="A317" s="15">
        <v>316</v>
      </c>
      <c r="B317" s="19" t="s">
        <v>370</v>
      </c>
      <c r="C317" s="23"/>
    </row>
    <row r="318" spans="1:3">
      <c r="A318" s="15">
        <v>317</v>
      </c>
      <c r="B318" s="19" t="s">
        <v>371</v>
      </c>
      <c r="C318" s="23"/>
    </row>
    <row r="319" spans="1:3">
      <c r="A319" s="15">
        <v>318</v>
      </c>
      <c r="B319" s="19" t="s">
        <v>372</v>
      </c>
      <c r="C319" s="23"/>
    </row>
    <row r="320" spans="1:3">
      <c r="A320" s="15">
        <v>319</v>
      </c>
      <c r="B320" s="19" t="s">
        <v>373</v>
      </c>
      <c r="C320" s="23"/>
    </row>
    <row r="321" spans="1:3">
      <c r="A321" s="15">
        <v>320</v>
      </c>
      <c r="B321" s="19" t="s">
        <v>374</v>
      </c>
      <c r="C321" s="23"/>
    </row>
    <row r="322" spans="1:3">
      <c r="A322" s="15">
        <v>321</v>
      </c>
      <c r="B322" s="19" t="s">
        <v>375</v>
      </c>
      <c r="C322" s="23"/>
    </row>
    <row r="323" spans="1:3">
      <c r="A323" s="15">
        <v>322</v>
      </c>
      <c r="B323" s="19" t="s">
        <v>376</v>
      </c>
      <c r="C323" s="23"/>
    </row>
    <row r="324" spans="1:3">
      <c r="A324" s="15">
        <v>323</v>
      </c>
      <c r="B324" s="19" t="s">
        <v>377</v>
      </c>
      <c r="C324" s="23"/>
    </row>
    <row r="325" spans="1:3">
      <c r="A325" s="15">
        <v>324</v>
      </c>
      <c r="B325" s="19" t="s">
        <v>378</v>
      </c>
      <c r="C325" s="23"/>
    </row>
    <row r="326" spans="1:3">
      <c r="A326" s="15">
        <v>325</v>
      </c>
      <c r="B326" s="19" t="s">
        <v>379</v>
      </c>
      <c r="C326" s="23"/>
    </row>
    <row r="327" spans="1:3">
      <c r="A327" s="15">
        <v>326</v>
      </c>
      <c r="B327" s="19" t="s">
        <v>380</v>
      </c>
      <c r="C327" s="23"/>
    </row>
    <row r="328" spans="1:3">
      <c r="A328" s="15">
        <v>327</v>
      </c>
      <c r="B328" s="19" t="s">
        <v>381</v>
      </c>
      <c r="C328" s="23"/>
    </row>
    <row r="329" spans="1:3">
      <c r="A329" s="15">
        <v>328</v>
      </c>
      <c r="B329" s="19" t="s">
        <v>382</v>
      </c>
      <c r="C329" s="23"/>
    </row>
    <row r="330" spans="1:3">
      <c r="A330" s="15">
        <v>329</v>
      </c>
      <c r="B330" s="19" t="s">
        <v>383</v>
      </c>
      <c r="C330" s="23"/>
    </row>
    <row r="331" spans="1:3">
      <c r="A331" s="15">
        <v>330</v>
      </c>
      <c r="B331" s="19" t="s">
        <v>384</v>
      </c>
      <c r="C331" s="23"/>
    </row>
    <row r="332" spans="1:3">
      <c r="A332" s="15">
        <v>331</v>
      </c>
      <c r="B332" s="19" t="s">
        <v>385</v>
      </c>
      <c r="C332" s="23"/>
    </row>
    <row r="333" spans="1:3">
      <c r="A333" s="15">
        <v>332</v>
      </c>
      <c r="B333" s="19" t="s">
        <v>386</v>
      </c>
      <c r="C333" s="23"/>
    </row>
    <row r="334" spans="1:3">
      <c r="A334" s="15">
        <v>333</v>
      </c>
      <c r="B334" s="19" t="s">
        <v>387</v>
      </c>
      <c r="C334" s="23"/>
    </row>
    <row r="335" spans="1:3">
      <c r="A335" s="15">
        <v>334</v>
      </c>
      <c r="B335" s="19" t="s">
        <v>388</v>
      </c>
      <c r="C335" s="23"/>
    </row>
    <row r="336" spans="1:3">
      <c r="A336" s="15">
        <v>335</v>
      </c>
      <c r="B336" s="19" t="s">
        <v>389</v>
      </c>
      <c r="C336" s="23"/>
    </row>
    <row r="337" spans="1:3">
      <c r="A337" s="15">
        <v>336</v>
      </c>
      <c r="B337" s="19" t="s">
        <v>390</v>
      </c>
      <c r="C337" s="23"/>
    </row>
    <row r="338" spans="1:3">
      <c r="A338" s="15">
        <v>337</v>
      </c>
      <c r="B338" s="19" t="s">
        <v>391</v>
      </c>
      <c r="C338" s="23"/>
    </row>
    <row r="339" spans="1:3">
      <c r="A339" s="15">
        <v>338</v>
      </c>
      <c r="B339" s="19" t="s">
        <v>392</v>
      </c>
      <c r="C339" s="23"/>
    </row>
    <row r="340" spans="1:3">
      <c r="A340" s="15">
        <v>339</v>
      </c>
      <c r="B340" s="19" t="s">
        <v>393</v>
      </c>
      <c r="C340" s="23"/>
    </row>
    <row r="341" spans="1:3">
      <c r="A341" s="15">
        <v>340</v>
      </c>
      <c r="B341" s="19" t="s">
        <v>394</v>
      </c>
      <c r="C341" s="23"/>
    </row>
    <row r="342" spans="1:3">
      <c r="A342" s="15">
        <v>341</v>
      </c>
      <c r="B342" s="19" t="s">
        <v>395</v>
      </c>
      <c r="C342" s="23"/>
    </row>
    <row r="343" spans="1:3">
      <c r="A343" s="15">
        <v>342</v>
      </c>
      <c r="B343" s="19" t="s">
        <v>396</v>
      </c>
      <c r="C343" s="23"/>
    </row>
  </sheetData>
  <phoneticPr fontId="2"/>
  <pageMargins left="0.7" right="0.7" top="0.75" bottom="0.75" header="0.3" footer="0.3"/>
  <pageSetup paperSize="9" orientation="portrait"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B25"/>
  <sheetViews>
    <sheetView zoomScaleNormal="100" workbookViewId="0">
      <selection activeCell="R44" sqref="R44"/>
    </sheetView>
  </sheetViews>
  <sheetFormatPr defaultRowHeight="13.5"/>
  <sheetData>
    <row r="14" spans="1:1">
      <c r="A14" s="28"/>
    </row>
    <row r="17" spans="1:2">
      <c r="A17" s="28"/>
    </row>
    <row r="21" spans="1:2">
      <c r="A21" s="29" t="s">
        <v>463</v>
      </c>
      <c r="B21" t="s">
        <v>464</v>
      </c>
    </row>
    <row r="22" spans="1:2">
      <c r="A22" s="29" t="s">
        <v>465</v>
      </c>
      <c r="B22" t="s">
        <v>466</v>
      </c>
    </row>
    <row r="23" spans="1:2">
      <c r="A23" s="29" t="s">
        <v>467</v>
      </c>
      <c r="B23" t="s">
        <v>468</v>
      </c>
    </row>
    <row r="24" spans="1:2">
      <c r="A24" s="29"/>
      <c r="B24" s="30" t="s">
        <v>471</v>
      </c>
    </row>
    <row r="25" spans="1:2">
      <c r="A25" s="29" t="s">
        <v>469</v>
      </c>
      <c r="B25" t="s">
        <v>470</v>
      </c>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B31"/>
  <sheetViews>
    <sheetView zoomScaleNormal="100" workbookViewId="0">
      <selection activeCell="O29" sqref="O29"/>
    </sheetView>
  </sheetViews>
  <sheetFormatPr defaultRowHeight="13.5"/>
  <sheetData>
    <row r="14" spans="1:1">
      <c r="A14" s="28"/>
    </row>
    <row r="17" spans="1:2">
      <c r="A17" s="28"/>
    </row>
    <row r="21" spans="1:2">
      <c r="A21" s="29"/>
    </row>
    <row r="22" spans="1:2">
      <c r="A22" s="29"/>
    </row>
    <row r="23" spans="1:2">
      <c r="A23" s="29"/>
    </row>
    <row r="24" spans="1:2">
      <c r="A24" s="29"/>
      <c r="B24" s="30"/>
    </row>
    <row r="25" spans="1:2">
      <c r="A25" s="29"/>
    </row>
    <row r="31" spans="1:2">
      <c r="A31" s="28" t="s">
        <v>472</v>
      </c>
      <c r="B31" t="s">
        <v>473</v>
      </c>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D35" sqref="D35"/>
    </sheetView>
  </sheetViews>
  <sheetFormatPr defaultRowHeight="13.5"/>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H25" sqref="H25"/>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B13"/>
  <sheetViews>
    <sheetView zoomScaleNormal="100" workbookViewId="0">
      <selection activeCell="B13" sqref="B13"/>
    </sheetView>
  </sheetViews>
  <sheetFormatPr defaultRowHeight="13.5"/>
  <sheetData>
    <row r="13" spans="1:2">
      <c r="A13" s="28" t="s">
        <v>448</v>
      </c>
      <c r="B13" t="s">
        <v>450</v>
      </c>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D27" sqref="D27"/>
    </sheetView>
  </sheetViews>
  <sheetFormatPr defaultRowHeight="13.5"/>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B19"/>
  <sheetViews>
    <sheetView zoomScaleNormal="100" workbookViewId="0">
      <selection activeCell="A17" sqref="A17:B17"/>
    </sheetView>
  </sheetViews>
  <sheetFormatPr defaultRowHeight="13.5"/>
  <sheetData>
    <row r="17" spans="1:2">
      <c r="A17" s="28" t="s">
        <v>451</v>
      </c>
      <c r="B17" t="s">
        <v>452</v>
      </c>
    </row>
    <row r="18" spans="1:2">
      <c r="B18" t="s">
        <v>453</v>
      </c>
    </row>
    <row r="19" spans="1:2">
      <c r="B19" t="s">
        <v>454</v>
      </c>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B17"/>
  <sheetViews>
    <sheetView zoomScaleNormal="100" workbookViewId="0">
      <selection activeCell="A15" sqref="A15"/>
    </sheetView>
  </sheetViews>
  <sheetFormatPr defaultRowHeight="13.5"/>
  <sheetData>
    <row r="14" spans="1:2">
      <c r="A14" s="28" t="s">
        <v>451</v>
      </c>
      <c r="B14" t="s">
        <v>455</v>
      </c>
    </row>
    <row r="15" spans="1:2">
      <c r="A15" s="28"/>
      <c r="B15" t="s">
        <v>473</v>
      </c>
    </row>
    <row r="17" spans="1:1">
      <c r="A17" s="28"/>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X43" sqref="X43"/>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27</v>
      </c>
      <c r="B1" s="15" t="s">
        <v>28</v>
      </c>
      <c r="C1" s="16" t="s">
        <v>29</v>
      </c>
      <c r="D1" s="16" t="s">
        <v>30</v>
      </c>
      <c r="E1" s="15" t="s">
        <v>31</v>
      </c>
      <c r="F1" s="15" t="s">
        <v>32</v>
      </c>
      <c r="G1" s="17" t="s">
        <v>33</v>
      </c>
      <c r="H1" s="17" t="s">
        <v>34</v>
      </c>
      <c r="I1" s="17" t="s">
        <v>35</v>
      </c>
      <c r="J1" s="17" t="s">
        <v>36</v>
      </c>
      <c r="K1" s="17" t="s">
        <v>37</v>
      </c>
      <c r="L1" s="17" t="s">
        <v>38</v>
      </c>
      <c r="M1" s="17" t="s">
        <v>39</v>
      </c>
    </row>
    <row r="2" spans="1:13">
      <c r="A2" s="15">
        <v>1</v>
      </c>
      <c r="B2" s="19" t="s">
        <v>40</v>
      </c>
      <c r="C2" s="19" t="s">
        <v>41</v>
      </c>
      <c r="D2" s="19">
        <v>2016</v>
      </c>
      <c r="E2" s="20">
        <v>42673</v>
      </c>
      <c r="F2" s="19" t="s">
        <v>42</v>
      </c>
      <c r="G2" s="21">
        <v>9000</v>
      </c>
      <c r="H2" s="21">
        <v>108</v>
      </c>
      <c r="I2" s="22">
        <v>0</v>
      </c>
      <c r="J2" s="22">
        <v>0</v>
      </c>
      <c r="K2" s="17">
        <v>9000</v>
      </c>
      <c r="L2" s="17">
        <v>108</v>
      </c>
      <c r="M2" s="17">
        <f>SUM(K2:L2)</f>
        <v>9108</v>
      </c>
    </row>
    <row r="3" spans="1:13">
      <c r="A3" s="15">
        <v>2</v>
      </c>
      <c r="B3" s="19" t="s">
        <v>43</v>
      </c>
      <c r="C3" s="19" t="s">
        <v>44</v>
      </c>
      <c r="D3" s="19">
        <v>2016</v>
      </c>
      <c r="E3" s="20">
        <v>42714</v>
      </c>
      <c r="F3" s="19" t="s">
        <v>45</v>
      </c>
      <c r="G3" s="17">
        <v>45400</v>
      </c>
      <c r="H3" s="17">
        <v>540</v>
      </c>
      <c r="I3" s="22">
        <v>0</v>
      </c>
      <c r="J3" s="22">
        <v>0</v>
      </c>
      <c r="K3" s="17">
        <v>45400</v>
      </c>
      <c r="L3" s="17">
        <v>540</v>
      </c>
      <c r="M3" s="17">
        <f t="shared" ref="M3:M66" si="0">SUM(K3:L3)</f>
        <v>45940</v>
      </c>
    </row>
    <row r="4" spans="1:13">
      <c r="A4" s="15">
        <v>3</v>
      </c>
      <c r="B4" s="19" t="s">
        <v>46</v>
      </c>
      <c r="C4" s="19" t="s">
        <v>47</v>
      </c>
      <c r="D4" s="23" t="s">
        <v>48</v>
      </c>
      <c r="E4" s="23" t="s">
        <v>48</v>
      </c>
      <c r="F4" s="23" t="s">
        <v>48</v>
      </c>
      <c r="G4" s="17">
        <v>27050</v>
      </c>
      <c r="H4" s="17">
        <v>324</v>
      </c>
      <c r="I4" s="22">
        <v>0</v>
      </c>
      <c r="J4" s="22">
        <v>0</v>
      </c>
      <c r="K4" s="17">
        <v>27050</v>
      </c>
      <c r="L4" s="17">
        <v>324</v>
      </c>
      <c r="M4" s="17">
        <f t="shared" si="0"/>
        <v>27374</v>
      </c>
    </row>
    <row r="5" spans="1:13">
      <c r="A5" s="15">
        <v>4</v>
      </c>
      <c r="B5" s="19" t="s">
        <v>49</v>
      </c>
      <c r="C5" s="19" t="s">
        <v>50</v>
      </c>
      <c r="D5" s="23"/>
      <c r="E5" s="23"/>
      <c r="F5" s="23"/>
      <c r="G5" s="17">
        <v>7700</v>
      </c>
      <c r="H5" s="17">
        <v>324</v>
      </c>
      <c r="I5" s="22">
        <v>0</v>
      </c>
      <c r="J5" s="22">
        <v>0</v>
      </c>
      <c r="K5" s="17">
        <v>7700</v>
      </c>
      <c r="L5" s="17">
        <v>324</v>
      </c>
      <c r="M5" s="17">
        <f t="shared" si="0"/>
        <v>8024</v>
      </c>
    </row>
    <row r="6" spans="1:13">
      <c r="A6" s="15">
        <v>5</v>
      </c>
      <c r="B6" s="19" t="s">
        <v>51</v>
      </c>
      <c r="C6" s="19" t="s">
        <v>52</v>
      </c>
      <c r="D6" s="23"/>
      <c r="E6" s="23"/>
      <c r="F6" s="23"/>
      <c r="G6" s="17">
        <v>10280</v>
      </c>
      <c r="H6" s="17">
        <v>432</v>
      </c>
      <c r="I6" s="22">
        <v>0</v>
      </c>
      <c r="J6" s="22">
        <v>0</v>
      </c>
      <c r="K6" s="17">
        <v>10280</v>
      </c>
      <c r="L6" s="17">
        <v>432</v>
      </c>
      <c r="M6" s="17">
        <f t="shared" si="0"/>
        <v>10712</v>
      </c>
    </row>
    <row r="7" spans="1:13">
      <c r="A7" s="15">
        <v>6</v>
      </c>
      <c r="B7" s="19" t="s">
        <v>53</v>
      </c>
      <c r="C7" s="19" t="s">
        <v>54</v>
      </c>
      <c r="D7" s="23"/>
      <c r="E7" s="23"/>
      <c r="F7" s="23"/>
      <c r="G7" s="17">
        <v>7640</v>
      </c>
      <c r="H7" s="17">
        <v>108</v>
      </c>
      <c r="I7" s="22">
        <v>0</v>
      </c>
      <c r="J7" s="22">
        <v>0</v>
      </c>
      <c r="K7" s="17">
        <v>7640</v>
      </c>
      <c r="L7" s="17">
        <v>108</v>
      </c>
      <c r="M7" s="17">
        <f t="shared" si="0"/>
        <v>7748</v>
      </c>
    </row>
    <row r="8" spans="1:13">
      <c r="A8" s="15">
        <v>7</v>
      </c>
      <c r="B8" s="19" t="s">
        <v>55</v>
      </c>
      <c r="C8" s="19" t="s">
        <v>56</v>
      </c>
      <c r="D8" s="23"/>
      <c r="E8" s="23"/>
      <c r="F8" s="23"/>
      <c r="G8" s="17">
        <v>5370</v>
      </c>
      <c r="H8" s="17">
        <v>216</v>
      </c>
      <c r="I8" s="22">
        <v>0</v>
      </c>
      <c r="J8" s="22">
        <v>0</v>
      </c>
      <c r="K8" s="17">
        <v>5370</v>
      </c>
      <c r="L8" s="17">
        <v>216</v>
      </c>
      <c r="M8" s="17">
        <f t="shared" si="0"/>
        <v>5586</v>
      </c>
    </row>
    <row r="9" spans="1:13">
      <c r="A9" s="15">
        <v>8</v>
      </c>
      <c r="B9" s="19" t="s">
        <v>57</v>
      </c>
      <c r="C9" s="19" t="s">
        <v>58</v>
      </c>
      <c r="D9" s="23"/>
      <c r="E9" s="23"/>
      <c r="F9" s="23"/>
      <c r="G9" s="17">
        <v>421330</v>
      </c>
      <c r="H9" s="17">
        <v>9180</v>
      </c>
      <c r="I9" s="22">
        <v>0</v>
      </c>
      <c r="J9" s="22">
        <v>0</v>
      </c>
      <c r="K9" s="17">
        <v>421330</v>
      </c>
      <c r="L9" s="17">
        <v>9180</v>
      </c>
      <c r="M9" s="17">
        <f t="shared" si="0"/>
        <v>430510</v>
      </c>
    </row>
    <row r="10" spans="1:13">
      <c r="A10" s="15">
        <v>9</v>
      </c>
      <c r="B10" s="19" t="s">
        <v>59</v>
      </c>
      <c r="C10" s="19" t="s">
        <v>60</v>
      </c>
      <c r="D10" s="23"/>
      <c r="E10" s="23"/>
      <c r="F10" s="23"/>
      <c r="G10" s="17">
        <v>33790</v>
      </c>
      <c r="H10" s="17">
        <v>540</v>
      </c>
      <c r="I10" s="22">
        <v>0</v>
      </c>
      <c r="J10" s="22">
        <v>0</v>
      </c>
      <c r="K10" s="17">
        <v>33790</v>
      </c>
      <c r="L10" s="17">
        <v>540</v>
      </c>
      <c r="M10" s="17">
        <f t="shared" si="0"/>
        <v>34330</v>
      </c>
    </row>
    <row r="11" spans="1:13">
      <c r="A11" s="15">
        <v>10</v>
      </c>
      <c r="B11" s="19" t="s">
        <v>61</v>
      </c>
      <c r="C11" s="19" t="s">
        <v>62</v>
      </c>
      <c r="D11" s="23"/>
      <c r="E11" s="23"/>
      <c r="F11" s="23"/>
      <c r="G11" s="17">
        <v>3230</v>
      </c>
      <c r="H11" s="17">
        <v>216</v>
      </c>
      <c r="I11" s="22">
        <v>0</v>
      </c>
      <c r="J11" s="22">
        <v>0</v>
      </c>
      <c r="K11" s="17">
        <v>3230</v>
      </c>
      <c r="L11" s="17">
        <v>216</v>
      </c>
      <c r="M11" s="17">
        <f t="shared" si="0"/>
        <v>3446</v>
      </c>
    </row>
    <row r="12" spans="1:13">
      <c r="A12" s="15">
        <v>11</v>
      </c>
      <c r="B12" s="19" t="s">
        <v>63</v>
      </c>
      <c r="C12" s="19" t="s">
        <v>64</v>
      </c>
      <c r="D12" s="23"/>
      <c r="E12" s="23"/>
      <c r="F12" s="23"/>
      <c r="G12" s="17">
        <v>56020</v>
      </c>
      <c r="H12" s="17">
        <v>864</v>
      </c>
      <c r="I12" s="22">
        <v>0</v>
      </c>
      <c r="J12" s="22">
        <v>0</v>
      </c>
      <c r="K12" s="17">
        <v>56020</v>
      </c>
      <c r="L12" s="17">
        <v>864</v>
      </c>
      <c r="M12" s="17">
        <f t="shared" si="0"/>
        <v>56884</v>
      </c>
    </row>
    <row r="13" spans="1:13">
      <c r="A13" s="15">
        <v>12</v>
      </c>
      <c r="B13" s="19" t="s">
        <v>65</v>
      </c>
      <c r="C13" s="19" t="s">
        <v>66</v>
      </c>
      <c r="D13" s="23"/>
      <c r="E13" s="23"/>
      <c r="F13" s="23"/>
      <c r="G13" s="17">
        <v>1080</v>
      </c>
      <c r="H13" s="17">
        <v>108</v>
      </c>
      <c r="I13" s="22">
        <v>0</v>
      </c>
      <c r="J13" s="22">
        <v>0</v>
      </c>
      <c r="K13" s="17">
        <v>1080</v>
      </c>
      <c r="L13" s="17">
        <v>108</v>
      </c>
      <c r="M13" s="17">
        <f t="shared" si="0"/>
        <v>1188</v>
      </c>
    </row>
    <row r="14" spans="1:13">
      <c r="A14" s="15">
        <v>13</v>
      </c>
      <c r="B14" s="19" t="s">
        <v>67</v>
      </c>
      <c r="C14" s="23" t="s">
        <v>48</v>
      </c>
      <c r="D14" s="23"/>
      <c r="E14" s="23"/>
      <c r="F14" s="23"/>
      <c r="G14" s="17">
        <v>46900</v>
      </c>
      <c r="H14" s="17">
        <v>324</v>
      </c>
      <c r="I14" s="22">
        <v>0</v>
      </c>
      <c r="J14" s="22">
        <v>0</v>
      </c>
      <c r="K14" s="17">
        <v>46900</v>
      </c>
      <c r="L14" s="17">
        <v>324</v>
      </c>
      <c r="M14" s="17">
        <f t="shared" si="0"/>
        <v>47224</v>
      </c>
    </row>
    <row r="15" spans="1:13">
      <c r="A15" s="15">
        <v>14</v>
      </c>
      <c r="B15" s="19" t="s">
        <v>68</v>
      </c>
      <c r="C15" s="23"/>
      <c r="D15" s="23"/>
      <c r="E15" s="23"/>
      <c r="F15" s="23"/>
      <c r="G15" s="17">
        <v>72560</v>
      </c>
      <c r="H15" s="17">
        <v>540</v>
      </c>
      <c r="I15" s="22">
        <v>0</v>
      </c>
      <c r="J15" s="22">
        <v>0</v>
      </c>
      <c r="K15" s="17">
        <v>72560</v>
      </c>
      <c r="L15" s="17">
        <v>540</v>
      </c>
      <c r="M15" s="17">
        <f t="shared" si="0"/>
        <v>73100</v>
      </c>
    </row>
    <row r="16" spans="1:13">
      <c r="A16" s="15">
        <v>15</v>
      </c>
      <c r="B16" s="19" t="s">
        <v>69</v>
      </c>
      <c r="C16" s="23"/>
      <c r="D16" s="23"/>
      <c r="E16" s="23"/>
      <c r="F16" s="23"/>
      <c r="G16" s="17">
        <v>63520</v>
      </c>
      <c r="H16" s="17">
        <v>1080</v>
      </c>
      <c r="I16" s="22">
        <v>0</v>
      </c>
      <c r="J16" s="22">
        <v>0</v>
      </c>
      <c r="K16" s="17">
        <v>63520</v>
      </c>
      <c r="L16" s="17">
        <v>1080</v>
      </c>
      <c r="M16" s="17">
        <f t="shared" si="0"/>
        <v>64600</v>
      </c>
    </row>
    <row r="17" spans="1:13">
      <c r="A17" s="15">
        <v>16</v>
      </c>
      <c r="B17" s="19" t="s">
        <v>70</v>
      </c>
      <c r="C17" s="23"/>
      <c r="D17" s="23"/>
      <c r="E17" s="23"/>
      <c r="F17" s="23"/>
      <c r="G17" s="17">
        <v>19080</v>
      </c>
      <c r="H17" s="17">
        <v>216</v>
      </c>
      <c r="I17" s="22">
        <v>0</v>
      </c>
      <c r="J17" s="22">
        <v>0</v>
      </c>
      <c r="K17" s="17">
        <v>19080</v>
      </c>
      <c r="L17" s="17">
        <v>216</v>
      </c>
      <c r="M17" s="17">
        <f t="shared" si="0"/>
        <v>19296</v>
      </c>
    </row>
    <row r="18" spans="1:13">
      <c r="A18" s="15">
        <v>17</v>
      </c>
      <c r="B18" s="19" t="s">
        <v>71</v>
      </c>
      <c r="C18" s="23"/>
      <c r="D18" s="23"/>
      <c r="E18" s="23"/>
      <c r="F18" s="23"/>
      <c r="G18" s="17">
        <v>6000</v>
      </c>
      <c r="H18" s="17">
        <v>324</v>
      </c>
      <c r="I18" s="22">
        <v>0</v>
      </c>
      <c r="J18" s="22">
        <v>0</v>
      </c>
      <c r="K18" s="17">
        <v>6000</v>
      </c>
      <c r="L18" s="17">
        <v>324</v>
      </c>
      <c r="M18" s="17">
        <f t="shared" si="0"/>
        <v>6324</v>
      </c>
    </row>
    <row r="19" spans="1:13">
      <c r="A19" s="15">
        <v>18</v>
      </c>
      <c r="B19" s="19" t="s">
        <v>72</v>
      </c>
      <c r="C19" s="23"/>
      <c r="D19" s="23"/>
      <c r="E19" s="23"/>
      <c r="F19" s="23"/>
      <c r="G19" s="17">
        <v>35720</v>
      </c>
      <c r="H19" s="17">
        <v>216</v>
      </c>
      <c r="I19" s="22">
        <v>0</v>
      </c>
      <c r="J19" s="22">
        <v>0</v>
      </c>
      <c r="K19" s="17">
        <v>35720</v>
      </c>
      <c r="L19" s="17">
        <v>216</v>
      </c>
      <c r="M19" s="17">
        <f t="shared" si="0"/>
        <v>35936</v>
      </c>
    </row>
    <row r="20" spans="1:13">
      <c r="A20" s="15">
        <v>19</v>
      </c>
      <c r="B20" s="19" t="s">
        <v>73</v>
      </c>
      <c r="C20" s="23"/>
      <c r="D20" s="23"/>
      <c r="E20" s="23"/>
      <c r="F20" s="23"/>
      <c r="G20" s="17">
        <v>25740</v>
      </c>
      <c r="H20" s="17">
        <v>540</v>
      </c>
      <c r="I20" s="22">
        <v>0</v>
      </c>
      <c r="J20" s="22">
        <v>0</v>
      </c>
      <c r="K20" s="17">
        <v>25740</v>
      </c>
      <c r="L20" s="17">
        <v>540</v>
      </c>
      <c r="M20" s="17">
        <f t="shared" si="0"/>
        <v>26280</v>
      </c>
    </row>
    <row r="21" spans="1:13">
      <c r="A21" s="15">
        <v>20</v>
      </c>
      <c r="B21" s="19" t="s">
        <v>74</v>
      </c>
      <c r="C21" s="23"/>
      <c r="D21" s="23"/>
      <c r="E21" s="23"/>
      <c r="F21" s="23"/>
      <c r="G21" s="17">
        <v>11270</v>
      </c>
      <c r="H21" s="17">
        <v>216</v>
      </c>
      <c r="I21" s="22">
        <v>0</v>
      </c>
      <c r="J21" s="22">
        <v>0</v>
      </c>
      <c r="K21" s="17">
        <v>11270</v>
      </c>
      <c r="L21" s="17">
        <v>216</v>
      </c>
      <c r="M21" s="17">
        <f t="shared" si="0"/>
        <v>11486</v>
      </c>
    </row>
    <row r="22" spans="1:13">
      <c r="A22" s="15">
        <v>21</v>
      </c>
      <c r="B22" s="19" t="s">
        <v>75</v>
      </c>
      <c r="C22" s="23"/>
      <c r="D22" s="23"/>
      <c r="E22" s="23"/>
      <c r="F22" s="23"/>
      <c r="G22" s="17">
        <v>718300</v>
      </c>
      <c r="H22" s="17">
        <v>14148</v>
      </c>
      <c r="I22" s="22">
        <v>0</v>
      </c>
      <c r="J22" s="22">
        <v>0</v>
      </c>
      <c r="K22" s="17">
        <v>718300</v>
      </c>
      <c r="L22" s="17">
        <v>14148</v>
      </c>
      <c r="M22" s="17">
        <f t="shared" si="0"/>
        <v>732448</v>
      </c>
    </row>
    <row r="23" spans="1:13">
      <c r="A23" s="15">
        <v>22</v>
      </c>
      <c r="B23" s="19" t="s">
        <v>76</v>
      </c>
      <c r="C23" s="23"/>
      <c r="D23" s="23"/>
      <c r="E23" s="23"/>
      <c r="F23" s="23"/>
      <c r="G23" s="17">
        <v>846580</v>
      </c>
      <c r="H23" s="17">
        <v>15444</v>
      </c>
      <c r="I23" s="22">
        <v>0</v>
      </c>
      <c r="J23" s="22">
        <v>0</v>
      </c>
      <c r="K23" s="17">
        <v>846580</v>
      </c>
      <c r="L23" s="17">
        <v>15444</v>
      </c>
      <c r="M23" s="17">
        <f t="shared" si="0"/>
        <v>862024</v>
      </c>
    </row>
    <row r="24" spans="1:13">
      <c r="A24" s="15">
        <v>23</v>
      </c>
      <c r="B24" s="19" t="s">
        <v>77</v>
      </c>
      <c r="C24" s="23"/>
      <c r="D24" s="23"/>
      <c r="E24" s="23"/>
      <c r="F24" s="23"/>
      <c r="G24" s="17">
        <v>2720</v>
      </c>
      <c r="H24" s="17">
        <v>216</v>
      </c>
      <c r="I24" s="22">
        <v>0</v>
      </c>
      <c r="J24" s="22">
        <v>0</v>
      </c>
      <c r="K24" s="17">
        <v>2720</v>
      </c>
      <c r="L24" s="17">
        <v>216</v>
      </c>
      <c r="M24" s="17">
        <f t="shared" si="0"/>
        <v>2936</v>
      </c>
    </row>
    <row r="25" spans="1:13">
      <c r="A25" s="15">
        <v>24</v>
      </c>
      <c r="B25" s="19" t="s">
        <v>78</v>
      </c>
      <c r="C25" s="23"/>
      <c r="D25" s="23"/>
      <c r="E25" s="23"/>
      <c r="F25" s="23"/>
      <c r="G25" s="17">
        <v>4810</v>
      </c>
      <c r="H25" s="17">
        <v>108</v>
      </c>
      <c r="I25" s="22">
        <v>0</v>
      </c>
      <c r="J25" s="22">
        <v>0</v>
      </c>
      <c r="K25" s="17">
        <v>4810</v>
      </c>
      <c r="L25" s="17">
        <v>108</v>
      </c>
      <c r="M25" s="17">
        <f t="shared" si="0"/>
        <v>4918</v>
      </c>
    </row>
    <row r="26" spans="1:13">
      <c r="A26" s="15">
        <v>25</v>
      </c>
      <c r="B26" s="19" t="s">
        <v>79</v>
      </c>
      <c r="C26" s="23"/>
      <c r="D26" s="23"/>
      <c r="E26" s="23"/>
      <c r="F26" s="23"/>
      <c r="G26" s="17">
        <v>28990</v>
      </c>
      <c r="H26" s="17">
        <v>972</v>
      </c>
      <c r="I26" s="22">
        <v>0</v>
      </c>
      <c r="J26" s="22">
        <v>0</v>
      </c>
      <c r="K26" s="17">
        <v>28990</v>
      </c>
      <c r="L26" s="17">
        <v>972</v>
      </c>
      <c r="M26" s="17">
        <f t="shared" si="0"/>
        <v>29962</v>
      </c>
    </row>
    <row r="27" spans="1:13">
      <c r="A27" s="15">
        <v>26</v>
      </c>
      <c r="B27" s="19" t="s">
        <v>80</v>
      </c>
      <c r="C27" s="23"/>
      <c r="D27" s="23"/>
      <c r="E27" s="23"/>
      <c r="F27" s="23"/>
      <c r="G27" s="17">
        <v>3240</v>
      </c>
      <c r="H27" s="17">
        <v>324</v>
      </c>
      <c r="I27" s="22">
        <v>0</v>
      </c>
      <c r="J27" s="22">
        <v>0</v>
      </c>
      <c r="K27" s="17">
        <v>3240</v>
      </c>
      <c r="L27" s="17">
        <v>324</v>
      </c>
      <c r="M27" s="17">
        <f t="shared" si="0"/>
        <v>3564</v>
      </c>
    </row>
    <row r="28" spans="1:13">
      <c r="A28" s="15">
        <v>27</v>
      </c>
      <c r="B28" s="19" t="s">
        <v>81</v>
      </c>
      <c r="C28" s="23"/>
      <c r="D28" s="23"/>
      <c r="E28" s="23"/>
      <c r="F28" s="23"/>
      <c r="G28" s="17">
        <v>10090</v>
      </c>
      <c r="H28" s="17">
        <v>324</v>
      </c>
      <c r="I28" s="22">
        <v>0</v>
      </c>
      <c r="J28" s="22">
        <v>0</v>
      </c>
      <c r="K28" s="17">
        <v>10090</v>
      </c>
      <c r="L28" s="17">
        <v>324</v>
      </c>
      <c r="M28" s="17">
        <f t="shared" si="0"/>
        <v>10414</v>
      </c>
    </row>
    <row r="29" spans="1:13">
      <c r="A29" s="15">
        <v>28</v>
      </c>
      <c r="B29" s="19" t="s">
        <v>82</v>
      </c>
      <c r="C29" s="23"/>
      <c r="D29" s="23"/>
      <c r="E29" s="23"/>
      <c r="F29" s="23"/>
      <c r="G29" s="17">
        <v>2750</v>
      </c>
      <c r="H29" s="17">
        <v>108</v>
      </c>
      <c r="I29" s="22">
        <v>0</v>
      </c>
      <c r="J29" s="22">
        <v>0</v>
      </c>
      <c r="K29" s="17">
        <v>2750</v>
      </c>
      <c r="L29" s="17">
        <v>108</v>
      </c>
      <c r="M29" s="17">
        <f t="shared" si="0"/>
        <v>2858</v>
      </c>
    </row>
    <row r="30" spans="1:13">
      <c r="A30" s="15">
        <v>29</v>
      </c>
      <c r="B30" s="19" t="s">
        <v>83</v>
      </c>
      <c r="C30" s="23"/>
      <c r="D30" s="23"/>
      <c r="E30" s="23"/>
      <c r="F30" s="23"/>
      <c r="G30" s="17">
        <v>3340</v>
      </c>
      <c r="H30" s="17">
        <v>108</v>
      </c>
      <c r="I30" s="22">
        <v>0</v>
      </c>
      <c r="J30" s="22">
        <v>0</v>
      </c>
      <c r="K30" s="17">
        <v>3340</v>
      </c>
      <c r="L30" s="17">
        <v>108</v>
      </c>
      <c r="M30" s="17">
        <f t="shared" si="0"/>
        <v>3448</v>
      </c>
    </row>
    <row r="31" spans="1:13">
      <c r="A31" s="15">
        <v>30</v>
      </c>
      <c r="B31" s="19" t="s">
        <v>84</v>
      </c>
      <c r="C31" s="23"/>
      <c r="D31" s="23"/>
      <c r="E31" s="23"/>
      <c r="F31" s="23"/>
      <c r="G31" s="17">
        <v>77810</v>
      </c>
      <c r="H31" s="17">
        <v>756</v>
      </c>
      <c r="I31" s="22">
        <v>0</v>
      </c>
      <c r="J31" s="22">
        <v>0</v>
      </c>
      <c r="K31" s="17">
        <v>77810</v>
      </c>
      <c r="L31" s="17">
        <v>756</v>
      </c>
      <c r="M31" s="17">
        <f t="shared" si="0"/>
        <v>78566</v>
      </c>
    </row>
    <row r="32" spans="1:13">
      <c r="A32" s="15">
        <v>31</v>
      </c>
      <c r="B32" s="19" t="s">
        <v>85</v>
      </c>
      <c r="C32" s="23"/>
      <c r="D32" s="23"/>
      <c r="E32" s="23"/>
      <c r="F32" s="23"/>
      <c r="G32" s="17">
        <v>39710</v>
      </c>
      <c r="H32" s="17">
        <v>3240</v>
      </c>
      <c r="I32" s="22">
        <v>0</v>
      </c>
      <c r="J32" s="22">
        <v>0</v>
      </c>
      <c r="K32" s="17">
        <v>39710</v>
      </c>
      <c r="L32" s="17">
        <v>3240</v>
      </c>
      <c r="M32" s="17">
        <f t="shared" si="0"/>
        <v>42950</v>
      </c>
    </row>
    <row r="33" spans="1:13">
      <c r="A33" s="15">
        <v>32</v>
      </c>
      <c r="B33" s="19" t="s">
        <v>86</v>
      </c>
      <c r="C33" s="23"/>
      <c r="D33" s="23"/>
      <c r="E33" s="23"/>
      <c r="F33" s="23"/>
      <c r="G33" s="17">
        <v>3190</v>
      </c>
      <c r="H33" s="17">
        <v>216</v>
      </c>
      <c r="I33" s="22">
        <v>0</v>
      </c>
      <c r="J33" s="22">
        <v>0</v>
      </c>
      <c r="K33" s="17">
        <v>3190</v>
      </c>
      <c r="L33" s="17">
        <v>216</v>
      </c>
      <c r="M33" s="17">
        <f t="shared" si="0"/>
        <v>3406</v>
      </c>
    </row>
    <row r="34" spans="1:13">
      <c r="A34" s="15">
        <v>33</v>
      </c>
      <c r="B34" s="19" t="s">
        <v>87</v>
      </c>
      <c r="C34" s="23"/>
      <c r="D34" s="23"/>
      <c r="E34" s="23"/>
      <c r="F34" s="23"/>
      <c r="G34" s="17">
        <v>9990</v>
      </c>
      <c r="H34" s="17">
        <v>108</v>
      </c>
      <c r="I34" s="22">
        <v>0</v>
      </c>
      <c r="J34" s="22">
        <v>0</v>
      </c>
      <c r="K34" s="17">
        <v>9990</v>
      </c>
      <c r="L34" s="17">
        <v>108</v>
      </c>
      <c r="M34" s="17">
        <f t="shared" si="0"/>
        <v>10098</v>
      </c>
    </row>
    <row r="35" spans="1:13">
      <c r="A35" s="15">
        <v>34</v>
      </c>
      <c r="B35" s="19" t="s">
        <v>88</v>
      </c>
      <c r="C35" s="23"/>
      <c r="D35" s="23"/>
      <c r="E35" s="23"/>
      <c r="F35" s="23"/>
      <c r="G35" s="17">
        <v>18160</v>
      </c>
      <c r="H35" s="17">
        <v>216</v>
      </c>
      <c r="I35" s="22">
        <v>0</v>
      </c>
      <c r="J35" s="22">
        <v>0</v>
      </c>
      <c r="K35" s="17">
        <v>18160</v>
      </c>
      <c r="L35" s="17">
        <v>216</v>
      </c>
      <c r="M35" s="17">
        <f t="shared" si="0"/>
        <v>18376</v>
      </c>
    </row>
    <row r="36" spans="1:13">
      <c r="A36" s="15">
        <v>35</v>
      </c>
      <c r="B36" s="19" t="s">
        <v>89</v>
      </c>
      <c r="C36" s="23"/>
      <c r="D36" s="23"/>
      <c r="E36" s="23"/>
      <c r="F36" s="23"/>
      <c r="G36" s="17">
        <v>36750</v>
      </c>
      <c r="H36" s="17">
        <v>756</v>
      </c>
      <c r="I36" s="22">
        <v>0</v>
      </c>
      <c r="J36" s="22">
        <v>0</v>
      </c>
      <c r="K36" s="17">
        <v>36750</v>
      </c>
      <c r="L36" s="17">
        <v>756</v>
      </c>
      <c r="M36" s="17">
        <f t="shared" si="0"/>
        <v>37506</v>
      </c>
    </row>
    <row r="37" spans="1:13">
      <c r="A37" s="15">
        <v>36</v>
      </c>
      <c r="B37" s="19" t="s">
        <v>90</v>
      </c>
      <c r="C37" s="23"/>
      <c r="D37" s="23"/>
      <c r="E37" s="23"/>
      <c r="F37" s="23"/>
      <c r="G37" s="17">
        <v>125290</v>
      </c>
      <c r="H37" s="17">
        <v>1512</v>
      </c>
      <c r="I37" s="22">
        <v>0</v>
      </c>
      <c r="J37" s="22">
        <v>0</v>
      </c>
      <c r="K37" s="17">
        <v>125290</v>
      </c>
      <c r="L37" s="17">
        <v>1512</v>
      </c>
      <c r="M37" s="17">
        <f t="shared" si="0"/>
        <v>126802</v>
      </c>
    </row>
    <row r="38" spans="1:13">
      <c r="A38" s="15">
        <v>37</v>
      </c>
      <c r="B38" s="19" t="s">
        <v>91</v>
      </c>
      <c r="C38" s="23"/>
      <c r="D38" s="23"/>
      <c r="E38" s="23"/>
      <c r="F38" s="23"/>
      <c r="G38" s="17">
        <v>219870</v>
      </c>
      <c r="H38" s="17">
        <v>8316</v>
      </c>
      <c r="I38" s="22">
        <v>0</v>
      </c>
      <c r="J38" s="22">
        <v>0</v>
      </c>
      <c r="K38" s="17">
        <v>219870</v>
      </c>
      <c r="L38" s="17">
        <v>8316</v>
      </c>
      <c r="M38" s="17">
        <f t="shared" si="0"/>
        <v>228186</v>
      </c>
    </row>
    <row r="39" spans="1:13">
      <c r="A39" s="15">
        <v>38</v>
      </c>
      <c r="B39" s="19" t="s">
        <v>92</v>
      </c>
      <c r="C39" s="23"/>
      <c r="D39" s="23"/>
      <c r="E39" s="23"/>
      <c r="F39" s="23"/>
      <c r="G39" s="17">
        <v>71750</v>
      </c>
      <c r="H39" s="17">
        <v>648</v>
      </c>
      <c r="I39" s="22">
        <v>0</v>
      </c>
      <c r="J39" s="22">
        <v>0</v>
      </c>
      <c r="K39" s="17">
        <v>71750</v>
      </c>
      <c r="L39" s="17">
        <v>648</v>
      </c>
      <c r="M39" s="17">
        <f t="shared" si="0"/>
        <v>72398</v>
      </c>
    </row>
    <row r="40" spans="1:13">
      <c r="A40" s="15">
        <v>39</v>
      </c>
      <c r="B40" s="19" t="s">
        <v>93</v>
      </c>
      <c r="C40" s="23"/>
      <c r="D40" s="23"/>
      <c r="E40" s="23"/>
      <c r="F40" s="23"/>
      <c r="G40" s="17">
        <v>2800</v>
      </c>
      <c r="H40" s="17">
        <v>108</v>
      </c>
      <c r="I40" s="22">
        <v>0</v>
      </c>
      <c r="J40" s="22">
        <v>0</v>
      </c>
      <c r="K40" s="17">
        <v>2800</v>
      </c>
      <c r="L40" s="17">
        <v>108</v>
      </c>
      <c r="M40" s="17">
        <f t="shared" si="0"/>
        <v>2908</v>
      </c>
    </row>
    <row r="41" spans="1:13">
      <c r="A41" s="15">
        <v>40</v>
      </c>
      <c r="B41" s="19" t="s">
        <v>94</v>
      </c>
      <c r="C41" s="23"/>
      <c r="D41" s="23"/>
      <c r="E41" s="23"/>
      <c r="F41" s="23"/>
      <c r="G41" s="17">
        <v>19680</v>
      </c>
      <c r="H41" s="17">
        <v>648</v>
      </c>
      <c r="I41" s="22">
        <v>0</v>
      </c>
      <c r="J41" s="22">
        <v>0</v>
      </c>
      <c r="K41" s="17">
        <v>19680</v>
      </c>
      <c r="L41" s="17">
        <v>648</v>
      </c>
      <c r="M41" s="17">
        <f t="shared" si="0"/>
        <v>20328</v>
      </c>
    </row>
    <row r="42" spans="1:13">
      <c r="A42" s="15">
        <v>41</v>
      </c>
      <c r="B42" s="19" t="s">
        <v>95</v>
      </c>
      <c r="C42" s="23"/>
      <c r="D42" s="23"/>
      <c r="E42" s="23"/>
      <c r="F42" s="23"/>
      <c r="G42" s="17">
        <v>5000</v>
      </c>
      <c r="H42" s="17">
        <v>108</v>
      </c>
      <c r="I42" s="22">
        <v>0</v>
      </c>
      <c r="J42" s="22">
        <v>0</v>
      </c>
      <c r="K42" s="17">
        <v>5000</v>
      </c>
      <c r="L42" s="17">
        <v>108</v>
      </c>
      <c r="M42" s="17">
        <f t="shared" si="0"/>
        <v>5108</v>
      </c>
    </row>
    <row r="43" spans="1:13">
      <c r="A43" s="15">
        <v>42</v>
      </c>
      <c r="B43" s="19" t="s">
        <v>96</v>
      </c>
      <c r="C43" s="23"/>
      <c r="D43" s="23"/>
      <c r="E43" s="23"/>
      <c r="F43" s="23"/>
      <c r="G43" s="17">
        <v>960</v>
      </c>
      <c r="H43" s="17">
        <v>108</v>
      </c>
      <c r="I43" s="22">
        <v>0</v>
      </c>
      <c r="J43" s="22">
        <v>0</v>
      </c>
      <c r="K43" s="17">
        <v>960</v>
      </c>
      <c r="L43" s="17">
        <v>108</v>
      </c>
      <c r="M43" s="17">
        <f t="shared" si="0"/>
        <v>1068</v>
      </c>
    </row>
    <row r="44" spans="1:13">
      <c r="A44" s="15">
        <v>43</v>
      </c>
      <c r="B44" s="19" t="s">
        <v>97</v>
      </c>
      <c r="C44" s="23"/>
      <c r="D44" s="23"/>
      <c r="E44" s="23"/>
      <c r="F44" s="23"/>
      <c r="G44" s="17">
        <v>46950</v>
      </c>
      <c r="H44" s="17">
        <v>432</v>
      </c>
      <c r="I44" s="22">
        <v>0</v>
      </c>
      <c r="J44" s="22">
        <v>0</v>
      </c>
      <c r="K44" s="17">
        <v>46950</v>
      </c>
      <c r="L44" s="17">
        <v>432</v>
      </c>
      <c r="M44" s="17">
        <f t="shared" si="0"/>
        <v>47382</v>
      </c>
    </row>
    <row r="45" spans="1:13">
      <c r="A45" s="15">
        <v>44</v>
      </c>
      <c r="B45" s="19" t="s">
        <v>98</v>
      </c>
      <c r="C45" s="23"/>
      <c r="D45" s="23"/>
      <c r="E45" s="23"/>
      <c r="F45" s="23"/>
      <c r="G45" s="17">
        <v>126150</v>
      </c>
      <c r="H45" s="17">
        <v>2484</v>
      </c>
      <c r="I45" s="22">
        <v>0</v>
      </c>
      <c r="J45" s="22">
        <v>0</v>
      </c>
      <c r="K45" s="17">
        <v>126150</v>
      </c>
      <c r="L45" s="17">
        <v>2484</v>
      </c>
      <c r="M45" s="17">
        <f t="shared" si="0"/>
        <v>128634</v>
      </c>
    </row>
    <row r="46" spans="1:13">
      <c r="A46" s="15">
        <v>45</v>
      </c>
      <c r="B46" s="19" t="s">
        <v>99</v>
      </c>
      <c r="C46" s="23"/>
      <c r="D46" s="23"/>
      <c r="E46" s="23"/>
      <c r="F46" s="23"/>
      <c r="G46" s="17">
        <v>1730</v>
      </c>
      <c r="H46" s="17">
        <v>324</v>
      </c>
      <c r="I46" s="22">
        <v>0</v>
      </c>
      <c r="J46" s="22">
        <v>0</v>
      </c>
      <c r="K46" s="17">
        <v>1730</v>
      </c>
      <c r="L46" s="17">
        <v>324</v>
      </c>
      <c r="M46" s="17">
        <f t="shared" si="0"/>
        <v>2054</v>
      </c>
    </row>
    <row r="47" spans="1:13">
      <c r="A47" s="15">
        <v>46</v>
      </c>
      <c r="B47" s="19" t="s">
        <v>100</v>
      </c>
      <c r="C47" s="23"/>
      <c r="D47" s="23"/>
      <c r="E47" s="23"/>
      <c r="F47" s="23"/>
      <c r="G47" s="17">
        <v>1309730</v>
      </c>
      <c r="H47" s="17">
        <v>30240</v>
      </c>
      <c r="I47" s="22">
        <v>0</v>
      </c>
      <c r="J47" s="22">
        <v>0</v>
      </c>
      <c r="K47" s="17">
        <v>1309730</v>
      </c>
      <c r="L47" s="17">
        <v>30240</v>
      </c>
      <c r="M47" s="17">
        <f t="shared" si="0"/>
        <v>1339970</v>
      </c>
    </row>
    <row r="48" spans="1:13">
      <c r="A48" s="15">
        <v>47</v>
      </c>
      <c r="B48" s="19" t="s">
        <v>101</v>
      </c>
      <c r="C48" s="23"/>
      <c r="D48" s="23"/>
      <c r="E48" s="23"/>
      <c r="F48" s="23"/>
      <c r="G48" s="17">
        <v>19440</v>
      </c>
      <c r="H48" s="17">
        <v>540</v>
      </c>
      <c r="I48" s="22">
        <v>0</v>
      </c>
      <c r="J48" s="22">
        <v>0</v>
      </c>
      <c r="K48" s="17">
        <v>19440</v>
      </c>
      <c r="L48" s="17">
        <v>540</v>
      </c>
      <c r="M48" s="17">
        <f t="shared" si="0"/>
        <v>19980</v>
      </c>
    </row>
    <row r="49" spans="1:13">
      <c r="A49" s="15">
        <v>48</v>
      </c>
      <c r="B49" s="19" t="s">
        <v>102</v>
      </c>
      <c r="C49" s="23"/>
      <c r="D49" s="23"/>
      <c r="E49" s="23"/>
      <c r="F49" s="23"/>
      <c r="G49" s="17">
        <v>13940</v>
      </c>
      <c r="H49" s="17">
        <v>216</v>
      </c>
      <c r="I49" s="22">
        <v>0</v>
      </c>
      <c r="J49" s="22">
        <v>0</v>
      </c>
      <c r="K49" s="17">
        <v>13940</v>
      </c>
      <c r="L49" s="17">
        <v>216</v>
      </c>
      <c r="M49" s="17">
        <f t="shared" si="0"/>
        <v>14156</v>
      </c>
    </row>
    <row r="50" spans="1:13">
      <c r="A50" s="15">
        <v>49</v>
      </c>
      <c r="B50" s="19" t="s">
        <v>103</v>
      </c>
      <c r="C50" s="23"/>
      <c r="D50" s="23"/>
      <c r="E50" s="23"/>
      <c r="F50" s="23"/>
      <c r="G50" s="17">
        <v>17150</v>
      </c>
      <c r="H50" s="17">
        <v>324</v>
      </c>
      <c r="I50" s="22">
        <v>0</v>
      </c>
      <c r="J50" s="22">
        <v>0</v>
      </c>
      <c r="K50" s="17">
        <v>17150</v>
      </c>
      <c r="L50" s="17">
        <v>324</v>
      </c>
      <c r="M50" s="17">
        <f t="shared" si="0"/>
        <v>17474</v>
      </c>
    </row>
    <row r="51" spans="1:13">
      <c r="A51" s="15">
        <v>50</v>
      </c>
      <c r="B51" s="19" t="s">
        <v>104</v>
      </c>
      <c r="C51" s="23"/>
      <c r="D51" s="23"/>
      <c r="E51" s="23"/>
      <c r="F51" s="23"/>
      <c r="G51" s="17">
        <v>17910</v>
      </c>
      <c r="H51" s="17">
        <v>324</v>
      </c>
      <c r="I51" s="22">
        <v>0</v>
      </c>
      <c r="J51" s="22">
        <v>0</v>
      </c>
      <c r="K51" s="17">
        <v>17910</v>
      </c>
      <c r="L51" s="17">
        <v>324</v>
      </c>
      <c r="M51" s="17">
        <f t="shared" si="0"/>
        <v>18234</v>
      </c>
    </row>
    <row r="52" spans="1:13">
      <c r="A52" s="15">
        <v>51</v>
      </c>
      <c r="B52" s="19" t="s">
        <v>105</v>
      </c>
      <c r="C52" s="23"/>
      <c r="D52" s="23"/>
      <c r="E52" s="23"/>
      <c r="F52" s="23"/>
      <c r="G52" s="17">
        <v>2500</v>
      </c>
      <c r="H52" s="17">
        <v>108</v>
      </c>
      <c r="I52" s="22">
        <v>0</v>
      </c>
      <c r="J52" s="22">
        <v>0</v>
      </c>
      <c r="K52" s="17">
        <v>2500</v>
      </c>
      <c r="L52" s="17">
        <v>108</v>
      </c>
      <c r="M52" s="17">
        <f t="shared" si="0"/>
        <v>2608</v>
      </c>
    </row>
    <row r="53" spans="1:13">
      <c r="A53" s="15">
        <v>52</v>
      </c>
      <c r="B53" s="19" t="s">
        <v>106</v>
      </c>
      <c r="C53" s="23"/>
      <c r="D53" s="23"/>
      <c r="E53" s="23"/>
      <c r="F53" s="23"/>
      <c r="G53" s="17">
        <v>2280</v>
      </c>
      <c r="H53" s="17">
        <v>324</v>
      </c>
      <c r="I53" s="22">
        <v>0</v>
      </c>
      <c r="J53" s="22">
        <v>0</v>
      </c>
      <c r="K53" s="17">
        <v>2280</v>
      </c>
      <c r="L53" s="17">
        <v>324</v>
      </c>
      <c r="M53" s="17">
        <f t="shared" si="0"/>
        <v>2604</v>
      </c>
    </row>
    <row r="54" spans="1:13">
      <c r="A54" s="15">
        <v>53</v>
      </c>
      <c r="B54" s="19" t="s">
        <v>107</v>
      </c>
      <c r="C54" s="23"/>
      <c r="D54" s="23"/>
      <c r="E54" s="23"/>
      <c r="F54" s="23"/>
      <c r="G54" s="17">
        <v>3620</v>
      </c>
      <c r="H54" s="17">
        <v>108</v>
      </c>
      <c r="I54" s="22">
        <v>0</v>
      </c>
      <c r="J54" s="22">
        <v>0</v>
      </c>
      <c r="K54" s="17">
        <v>3620</v>
      </c>
      <c r="L54" s="17">
        <v>108</v>
      </c>
      <c r="M54" s="17">
        <f t="shared" si="0"/>
        <v>3728</v>
      </c>
    </row>
    <row r="55" spans="1:13">
      <c r="A55" s="15">
        <v>54</v>
      </c>
      <c r="B55" s="19" t="s">
        <v>108</v>
      </c>
      <c r="C55" s="23"/>
      <c r="D55" s="23"/>
      <c r="E55" s="23"/>
      <c r="F55" s="23"/>
      <c r="G55" s="17">
        <v>820</v>
      </c>
      <c r="H55" s="17">
        <v>108</v>
      </c>
      <c r="I55" s="22">
        <v>0</v>
      </c>
      <c r="J55" s="22">
        <v>0</v>
      </c>
      <c r="K55" s="17">
        <v>820</v>
      </c>
      <c r="L55" s="17">
        <v>108</v>
      </c>
      <c r="M55" s="17">
        <f t="shared" si="0"/>
        <v>928</v>
      </c>
    </row>
    <row r="56" spans="1:13">
      <c r="A56" s="15">
        <v>55</v>
      </c>
      <c r="B56" s="19" t="s">
        <v>109</v>
      </c>
      <c r="C56" s="23"/>
      <c r="D56" s="23"/>
      <c r="E56" s="23"/>
      <c r="F56" s="23"/>
      <c r="G56" s="17">
        <v>540</v>
      </c>
      <c r="H56" s="17">
        <v>108</v>
      </c>
      <c r="I56" s="22">
        <v>0</v>
      </c>
      <c r="J56" s="22">
        <v>0</v>
      </c>
      <c r="K56" s="17">
        <v>540</v>
      </c>
      <c r="L56" s="17">
        <v>108</v>
      </c>
      <c r="M56" s="17">
        <f t="shared" si="0"/>
        <v>648</v>
      </c>
    </row>
    <row r="57" spans="1:13">
      <c r="A57" s="15">
        <v>56</v>
      </c>
      <c r="B57" s="19" t="s">
        <v>110</v>
      </c>
      <c r="C57" s="23"/>
      <c r="D57" s="23"/>
      <c r="E57" s="23"/>
      <c r="F57" s="23"/>
      <c r="G57" s="17">
        <v>1920</v>
      </c>
      <c r="H57" s="17">
        <v>108</v>
      </c>
      <c r="I57" s="22">
        <v>0</v>
      </c>
      <c r="J57" s="22">
        <v>0</v>
      </c>
      <c r="K57" s="17">
        <v>1920</v>
      </c>
      <c r="L57" s="17">
        <v>108</v>
      </c>
      <c r="M57" s="17">
        <f t="shared" si="0"/>
        <v>2028</v>
      </c>
    </row>
    <row r="58" spans="1:13">
      <c r="A58" s="15">
        <v>57</v>
      </c>
      <c r="B58" s="19" t="s">
        <v>111</v>
      </c>
      <c r="C58" s="23"/>
      <c r="D58" s="23"/>
      <c r="E58" s="23"/>
      <c r="F58" s="23"/>
      <c r="G58" s="17">
        <v>9980</v>
      </c>
      <c r="H58" s="17">
        <v>216</v>
      </c>
      <c r="I58" s="22">
        <v>0</v>
      </c>
      <c r="J58" s="22">
        <v>0</v>
      </c>
      <c r="K58" s="17">
        <v>9980</v>
      </c>
      <c r="L58" s="17">
        <v>216</v>
      </c>
      <c r="M58" s="17">
        <f t="shared" si="0"/>
        <v>10196</v>
      </c>
    </row>
    <row r="59" spans="1:13">
      <c r="A59" s="15">
        <v>58</v>
      </c>
      <c r="B59" s="19" t="s">
        <v>112</v>
      </c>
      <c r="C59" s="23"/>
      <c r="D59" s="23"/>
      <c r="E59" s="23"/>
      <c r="F59" s="23"/>
      <c r="G59" s="17">
        <v>139660</v>
      </c>
      <c r="H59" s="17">
        <v>1728</v>
      </c>
      <c r="I59" s="22">
        <v>0</v>
      </c>
      <c r="J59" s="22">
        <v>0</v>
      </c>
      <c r="K59" s="17">
        <v>139660</v>
      </c>
      <c r="L59" s="17">
        <v>1728</v>
      </c>
      <c r="M59" s="17">
        <f t="shared" si="0"/>
        <v>141388</v>
      </c>
    </row>
    <row r="60" spans="1:13">
      <c r="A60" s="15">
        <v>59</v>
      </c>
      <c r="B60" s="19" t="s">
        <v>113</v>
      </c>
      <c r="C60" s="23"/>
      <c r="D60" s="23"/>
      <c r="E60" s="23"/>
      <c r="F60" s="23"/>
      <c r="G60" s="17">
        <v>16650</v>
      </c>
      <c r="H60" s="17">
        <v>1188</v>
      </c>
      <c r="I60" s="22">
        <v>0</v>
      </c>
      <c r="J60" s="22">
        <v>0</v>
      </c>
      <c r="K60" s="17">
        <v>16650</v>
      </c>
      <c r="L60" s="17">
        <v>1188</v>
      </c>
      <c r="M60" s="17">
        <f t="shared" si="0"/>
        <v>17838</v>
      </c>
    </row>
    <row r="61" spans="1:13">
      <c r="A61" s="15">
        <v>60</v>
      </c>
      <c r="B61" s="19" t="s">
        <v>114</v>
      </c>
      <c r="C61" s="23"/>
      <c r="D61" s="23"/>
      <c r="E61" s="23"/>
      <c r="F61" s="23"/>
      <c r="G61" s="17">
        <v>2900</v>
      </c>
      <c r="H61" s="17">
        <v>216</v>
      </c>
      <c r="I61" s="22">
        <v>0</v>
      </c>
      <c r="J61" s="22">
        <v>0</v>
      </c>
      <c r="K61" s="17">
        <v>2900</v>
      </c>
      <c r="L61" s="17">
        <v>216</v>
      </c>
      <c r="M61" s="17">
        <f t="shared" si="0"/>
        <v>3116</v>
      </c>
    </row>
    <row r="62" spans="1:13">
      <c r="A62" s="15">
        <v>61</v>
      </c>
      <c r="B62" s="19" t="s">
        <v>115</v>
      </c>
      <c r="C62" s="23"/>
      <c r="D62" s="23"/>
      <c r="E62" s="23"/>
      <c r="F62" s="23"/>
      <c r="G62" s="17">
        <v>41230</v>
      </c>
      <c r="H62" s="17">
        <v>972</v>
      </c>
      <c r="I62" s="22">
        <v>0</v>
      </c>
      <c r="J62" s="22">
        <v>0</v>
      </c>
      <c r="K62" s="17">
        <v>41230</v>
      </c>
      <c r="L62" s="17">
        <v>972</v>
      </c>
      <c r="M62" s="17">
        <f t="shared" si="0"/>
        <v>42202</v>
      </c>
    </row>
    <row r="63" spans="1:13">
      <c r="A63" s="15">
        <v>62</v>
      </c>
      <c r="B63" s="19" t="s">
        <v>116</v>
      </c>
      <c r="C63" s="23"/>
      <c r="D63" s="23"/>
      <c r="E63" s="23"/>
      <c r="F63" s="23"/>
      <c r="G63" s="17">
        <v>2640</v>
      </c>
      <c r="H63" s="17">
        <v>108</v>
      </c>
      <c r="I63" s="22">
        <v>0</v>
      </c>
      <c r="J63" s="22">
        <v>0</v>
      </c>
      <c r="K63" s="17">
        <v>2640</v>
      </c>
      <c r="L63" s="17">
        <v>108</v>
      </c>
      <c r="M63" s="17">
        <f t="shared" si="0"/>
        <v>2748</v>
      </c>
    </row>
    <row r="64" spans="1:13">
      <c r="A64" s="15">
        <v>63</v>
      </c>
      <c r="B64" s="19" t="s">
        <v>117</v>
      </c>
      <c r="C64" s="23"/>
      <c r="D64" s="23"/>
      <c r="E64" s="23"/>
      <c r="F64" s="23"/>
      <c r="G64" s="17">
        <v>9720</v>
      </c>
      <c r="H64" s="17">
        <v>216</v>
      </c>
      <c r="I64" s="22">
        <v>0</v>
      </c>
      <c r="J64" s="22">
        <v>0</v>
      </c>
      <c r="K64" s="17">
        <v>9720</v>
      </c>
      <c r="L64" s="17">
        <v>216</v>
      </c>
      <c r="M64" s="17">
        <f t="shared" si="0"/>
        <v>9936</v>
      </c>
    </row>
    <row r="65" spans="1:13">
      <c r="A65" s="15">
        <v>64</v>
      </c>
      <c r="B65" s="19" t="s">
        <v>118</v>
      </c>
      <c r="C65" s="23"/>
      <c r="D65" s="23"/>
      <c r="E65" s="23"/>
      <c r="F65" s="23"/>
      <c r="G65" s="17">
        <v>83480</v>
      </c>
      <c r="H65" s="17">
        <v>1080</v>
      </c>
      <c r="I65" s="22">
        <v>0</v>
      </c>
      <c r="J65" s="22">
        <v>0</v>
      </c>
      <c r="K65" s="17">
        <v>83480</v>
      </c>
      <c r="L65" s="17">
        <v>1080</v>
      </c>
      <c r="M65" s="17">
        <f t="shared" si="0"/>
        <v>84560</v>
      </c>
    </row>
    <row r="66" spans="1:13">
      <c r="A66" s="15">
        <v>65</v>
      </c>
      <c r="B66" s="19" t="s">
        <v>119</v>
      </c>
      <c r="C66" s="23"/>
      <c r="D66" s="23"/>
      <c r="E66" s="23"/>
      <c r="F66" s="23"/>
      <c r="G66" s="17">
        <v>79380</v>
      </c>
      <c r="H66" s="17">
        <v>4320</v>
      </c>
      <c r="I66" s="22">
        <v>0</v>
      </c>
      <c r="J66" s="22">
        <v>0</v>
      </c>
      <c r="K66" s="17">
        <v>79380</v>
      </c>
      <c r="L66" s="17">
        <v>4320</v>
      </c>
      <c r="M66" s="17">
        <f t="shared" si="0"/>
        <v>83700</v>
      </c>
    </row>
    <row r="67" spans="1:13">
      <c r="A67" s="15">
        <v>66</v>
      </c>
      <c r="B67" s="19" t="s">
        <v>120</v>
      </c>
      <c r="C67" s="23"/>
      <c r="D67" s="23"/>
      <c r="E67" s="23"/>
      <c r="F67" s="23"/>
      <c r="G67" s="17">
        <v>11440</v>
      </c>
      <c r="H67" s="17">
        <v>648</v>
      </c>
      <c r="I67" s="22">
        <v>0</v>
      </c>
      <c r="J67" s="22">
        <v>0</v>
      </c>
      <c r="K67" s="17">
        <v>11440</v>
      </c>
      <c r="L67" s="17">
        <v>648</v>
      </c>
      <c r="M67" s="17">
        <f t="shared" ref="M67:M130" si="1">SUM(K67:L67)</f>
        <v>12088</v>
      </c>
    </row>
    <row r="68" spans="1:13">
      <c r="A68" s="15">
        <v>67</v>
      </c>
      <c r="B68" s="19" t="s">
        <v>121</v>
      </c>
      <c r="C68" s="23"/>
      <c r="D68" s="23"/>
      <c r="E68" s="23"/>
      <c r="F68" s="23"/>
      <c r="G68" s="17">
        <v>15950</v>
      </c>
      <c r="H68" s="17">
        <v>432</v>
      </c>
      <c r="I68" s="22">
        <v>0</v>
      </c>
      <c r="J68" s="22">
        <v>0</v>
      </c>
      <c r="K68" s="17">
        <v>15950</v>
      </c>
      <c r="L68" s="17">
        <v>432</v>
      </c>
      <c r="M68" s="17">
        <f t="shared" si="1"/>
        <v>16382</v>
      </c>
    </row>
    <row r="69" spans="1:13">
      <c r="A69" s="15">
        <v>68</v>
      </c>
      <c r="B69" s="19" t="s">
        <v>122</v>
      </c>
      <c r="C69" s="23"/>
      <c r="D69" s="23"/>
      <c r="E69" s="23"/>
      <c r="F69" s="23"/>
      <c r="G69" s="17">
        <v>1532770</v>
      </c>
      <c r="H69" s="17">
        <v>27216</v>
      </c>
      <c r="I69" s="22">
        <v>0</v>
      </c>
      <c r="J69" s="22">
        <v>0</v>
      </c>
      <c r="K69" s="17">
        <v>1532770</v>
      </c>
      <c r="L69" s="17">
        <v>27216</v>
      </c>
      <c r="M69" s="17">
        <f t="shared" si="1"/>
        <v>1559986</v>
      </c>
    </row>
    <row r="70" spans="1:13">
      <c r="A70" s="15">
        <v>69</v>
      </c>
      <c r="B70" s="19" t="s">
        <v>123</v>
      </c>
      <c r="C70" s="23"/>
      <c r="D70" s="23"/>
      <c r="E70" s="23"/>
      <c r="F70" s="23"/>
      <c r="G70" s="17">
        <v>66850</v>
      </c>
      <c r="H70" s="17">
        <v>1404</v>
      </c>
      <c r="I70" s="22">
        <v>0</v>
      </c>
      <c r="J70" s="22">
        <v>0</v>
      </c>
      <c r="K70" s="17">
        <v>66850</v>
      </c>
      <c r="L70" s="17">
        <v>1404</v>
      </c>
      <c r="M70" s="17">
        <f t="shared" si="1"/>
        <v>68254</v>
      </c>
    </row>
    <row r="71" spans="1:13">
      <c r="A71" s="15">
        <v>70</v>
      </c>
      <c r="B71" s="19" t="s">
        <v>124</v>
      </c>
      <c r="C71" s="23"/>
      <c r="D71" s="23"/>
      <c r="E71" s="23"/>
      <c r="F71" s="23"/>
      <c r="G71" s="17">
        <v>41570</v>
      </c>
      <c r="H71" s="17">
        <v>324</v>
      </c>
      <c r="I71" s="22">
        <v>0</v>
      </c>
      <c r="J71" s="22">
        <v>0</v>
      </c>
      <c r="K71" s="17">
        <v>41570</v>
      </c>
      <c r="L71" s="17">
        <v>324</v>
      </c>
      <c r="M71" s="17">
        <f t="shared" si="1"/>
        <v>41894</v>
      </c>
    </row>
    <row r="72" spans="1:13">
      <c r="A72" s="15">
        <v>71</v>
      </c>
      <c r="B72" s="19" t="s">
        <v>125</v>
      </c>
      <c r="C72" s="23"/>
      <c r="D72" s="23"/>
      <c r="E72" s="23"/>
      <c r="F72" s="23"/>
      <c r="G72" s="17">
        <v>12580</v>
      </c>
      <c r="H72" s="17">
        <v>108</v>
      </c>
      <c r="I72" s="22">
        <v>0</v>
      </c>
      <c r="J72" s="22">
        <v>0</v>
      </c>
      <c r="K72" s="17">
        <v>12580</v>
      </c>
      <c r="L72" s="17">
        <v>108</v>
      </c>
      <c r="M72" s="17">
        <f t="shared" si="1"/>
        <v>12688</v>
      </c>
    </row>
    <row r="73" spans="1:13">
      <c r="A73" s="15">
        <v>72</v>
      </c>
      <c r="B73" s="19" t="s">
        <v>126</v>
      </c>
      <c r="C73" s="23"/>
      <c r="D73" s="23"/>
      <c r="E73" s="23"/>
      <c r="F73" s="23"/>
      <c r="G73" s="17">
        <v>4300</v>
      </c>
      <c r="H73" s="17">
        <v>432</v>
      </c>
      <c r="I73" s="22">
        <v>0</v>
      </c>
      <c r="J73" s="22">
        <v>0</v>
      </c>
      <c r="K73" s="17">
        <v>4300</v>
      </c>
      <c r="L73" s="17">
        <v>432</v>
      </c>
      <c r="M73" s="17">
        <f t="shared" si="1"/>
        <v>4732</v>
      </c>
    </row>
    <row r="74" spans="1:13">
      <c r="A74" s="15">
        <v>73</v>
      </c>
      <c r="B74" s="19" t="s">
        <v>127</v>
      </c>
      <c r="C74" s="23"/>
      <c r="D74" s="23"/>
      <c r="E74" s="23"/>
      <c r="F74" s="23"/>
      <c r="G74" s="17">
        <v>44850</v>
      </c>
      <c r="H74" s="17">
        <v>2160</v>
      </c>
      <c r="I74" s="22">
        <v>0</v>
      </c>
      <c r="J74" s="22">
        <v>0</v>
      </c>
      <c r="K74" s="17">
        <v>44850</v>
      </c>
      <c r="L74" s="17">
        <v>2160</v>
      </c>
      <c r="M74" s="17">
        <f t="shared" si="1"/>
        <v>47010</v>
      </c>
    </row>
    <row r="75" spans="1:13">
      <c r="A75" s="15">
        <v>74</v>
      </c>
      <c r="B75" s="19" t="s">
        <v>128</v>
      </c>
      <c r="C75" s="23"/>
      <c r="D75" s="23"/>
      <c r="E75" s="23"/>
      <c r="F75" s="23"/>
      <c r="G75" s="17">
        <v>140360</v>
      </c>
      <c r="H75" s="17">
        <v>5400</v>
      </c>
      <c r="I75" s="22">
        <v>0</v>
      </c>
      <c r="J75" s="22">
        <v>0</v>
      </c>
      <c r="K75" s="17">
        <v>140360</v>
      </c>
      <c r="L75" s="17">
        <v>5400</v>
      </c>
      <c r="M75" s="17">
        <f t="shared" si="1"/>
        <v>145760</v>
      </c>
    </row>
    <row r="76" spans="1:13">
      <c r="A76" s="15">
        <v>75</v>
      </c>
      <c r="B76" s="19" t="s">
        <v>129</v>
      </c>
      <c r="C76" s="23"/>
      <c r="D76" s="23"/>
      <c r="E76" s="23"/>
      <c r="F76" s="23"/>
      <c r="G76" s="17">
        <v>83640</v>
      </c>
      <c r="H76" s="17">
        <v>2592</v>
      </c>
      <c r="I76" s="22">
        <v>0</v>
      </c>
      <c r="J76" s="22">
        <v>0</v>
      </c>
      <c r="K76" s="17">
        <v>83640</v>
      </c>
      <c r="L76" s="17">
        <v>2592</v>
      </c>
      <c r="M76" s="17">
        <f t="shared" si="1"/>
        <v>86232</v>
      </c>
    </row>
    <row r="77" spans="1:13">
      <c r="A77" s="15">
        <v>76</v>
      </c>
      <c r="B77" s="19" t="s">
        <v>130</v>
      </c>
      <c r="C77" s="23"/>
      <c r="D77" s="23"/>
      <c r="E77" s="23"/>
      <c r="F77" s="23"/>
      <c r="G77" s="17">
        <v>7470</v>
      </c>
      <c r="H77" s="17">
        <v>216</v>
      </c>
      <c r="I77" s="22">
        <v>0</v>
      </c>
      <c r="J77" s="22">
        <v>0</v>
      </c>
      <c r="K77" s="17">
        <v>7470</v>
      </c>
      <c r="L77" s="17">
        <v>216</v>
      </c>
      <c r="M77" s="17">
        <f t="shared" si="1"/>
        <v>7686</v>
      </c>
    </row>
    <row r="78" spans="1:13">
      <c r="A78" s="15">
        <v>77</v>
      </c>
      <c r="B78" s="19" t="s">
        <v>131</v>
      </c>
      <c r="C78" s="23"/>
      <c r="D78" s="23"/>
      <c r="E78" s="23"/>
      <c r="F78" s="23"/>
      <c r="G78" s="17">
        <v>8460</v>
      </c>
      <c r="H78" s="17">
        <v>216</v>
      </c>
      <c r="I78" s="22">
        <v>0</v>
      </c>
      <c r="J78" s="22">
        <v>0</v>
      </c>
      <c r="K78" s="17">
        <v>8460</v>
      </c>
      <c r="L78" s="17">
        <v>216</v>
      </c>
      <c r="M78" s="17">
        <f t="shared" si="1"/>
        <v>8676</v>
      </c>
    </row>
    <row r="79" spans="1:13">
      <c r="A79" s="15">
        <v>78</v>
      </c>
      <c r="B79" s="19" t="s">
        <v>132</v>
      </c>
      <c r="C79" s="23"/>
      <c r="D79" s="23"/>
      <c r="E79" s="23"/>
      <c r="F79" s="23"/>
      <c r="G79" s="17">
        <v>9980</v>
      </c>
      <c r="H79" s="17">
        <v>108</v>
      </c>
      <c r="I79" s="22">
        <v>0</v>
      </c>
      <c r="J79" s="22">
        <v>0</v>
      </c>
      <c r="K79" s="17">
        <v>9980</v>
      </c>
      <c r="L79" s="17">
        <v>108</v>
      </c>
      <c r="M79" s="17">
        <f t="shared" si="1"/>
        <v>10088</v>
      </c>
    </row>
    <row r="80" spans="1:13">
      <c r="A80" s="15">
        <v>79</v>
      </c>
      <c r="B80" s="19" t="s">
        <v>133</v>
      </c>
      <c r="C80" s="23"/>
      <c r="D80" s="23"/>
      <c r="E80" s="23"/>
      <c r="F80" s="23"/>
      <c r="G80" s="17">
        <v>3780</v>
      </c>
      <c r="H80" s="17">
        <v>108</v>
      </c>
      <c r="I80" s="22">
        <v>0</v>
      </c>
      <c r="J80" s="22">
        <v>0</v>
      </c>
      <c r="K80" s="17">
        <v>3780</v>
      </c>
      <c r="L80" s="17">
        <v>108</v>
      </c>
      <c r="M80" s="17">
        <f t="shared" si="1"/>
        <v>3888</v>
      </c>
    </row>
    <row r="81" spans="1:13">
      <c r="A81" s="15">
        <v>80</v>
      </c>
      <c r="B81" s="19" t="s">
        <v>134</v>
      </c>
      <c r="C81" s="23"/>
      <c r="D81" s="23"/>
      <c r="E81" s="23"/>
      <c r="F81" s="23"/>
      <c r="G81" s="17">
        <v>5640</v>
      </c>
      <c r="H81" s="17">
        <v>108</v>
      </c>
      <c r="I81" s="22">
        <v>0</v>
      </c>
      <c r="J81" s="22">
        <v>0</v>
      </c>
      <c r="K81" s="17">
        <v>5640</v>
      </c>
      <c r="L81" s="17">
        <v>108</v>
      </c>
      <c r="M81" s="17">
        <f t="shared" si="1"/>
        <v>5748</v>
      </c>
    </row>
    <row r="82" spans="1:13">
      <c r="A82" s="15">
        <v>81</v>
      </c>
      <c r="B82" s="19" t="s">
        <v>135</v>
      </c>
      <c r="C82" s="23"/>
      <c r="D82" s="23"/>
      <c r="E82" s="23"/>
      <c r="F82" s="23"/>
      <c r="G82" s="17">
        <v>121260</v>
      </c>
      <c r="H82" s="17">
        <v>3240</v>
      </c>
      <c r="I82" s="22">
        <v>0</v>
      </c>
      <c r="J82" s="22">
        <v>0</v>
      </c>
      <c r="K82" s="17">
        <v>121260</v>
      </c>
      <c r="L82" s="17">
        <v>3240</v>
      </c>
      <c r="M82" s="17">
        <f t="shared" si="1"/>
        <v>124500</v>
      </c>
    </row>
    <row r="83" spans="1:13">
      <c r="A83" s="15">
        <v>82</v>
      </c>
      <c r="B83" s="19" t="s">
        <v>136</v>
      </c>
      <c r="C83" s="23"/>
      <c r="D83" s="23"/>
      <c r="E83" s="23"/>
      <c r="F83" s="23"/>
      <c r="G83" s="17">
        <v>70000</v>
      </c>
      <c r="H83" s="17">
        <v>432</v>
      </c>
      <c r="I83" s="22">
        <v>0</v>
      </c>
      <c r="J83" s="22">
        <v>0</v>
      </c>
      <c r="K83" s="17">
        <v>70000</v>
      </c>
      <c r="L83" s="17">
        <v>432</v>
      </c>
      <c r="M83" s="17">
        <f t="shared" si="1"/>
        <v>70432</v>
      </c>
    </row>
    <row r="84" spans="1:13">
      <c r="A84" s="15">
        <v>83</v>
      </c>
      <c r="B84" s="19" t="s">
        <v>137</v>
      </c>
      <c r="C84" s="23"/>
      <c r="D84" s="23"/>
      <c r="E84" s="23"/>
      <c r="F84" s="23"/>
      <c r="G84" s="17">
        <v>3890</v>
      </c>
      <c r="H84" s="17">
        <v>216</v>
      </c>
      <c r="I84" s="22">
        <v>0</v>
      </c>
      <c r="J84" s="22">
        <v>0</v>
      </c>
      <c r="K84" s="17">
        <v>3890</v>
      </c>
      <c r="L84" s="17">
        <v>216</v>
      </c>
      <c r="M84" s="17">
        <f t="shared" si="1"/>
        <v>4106</v>
      </c>
    </row>
    <row r="85" spans="1:13">
      <c r="A85" s="15">
        <v>84</v>
      </c>
      <c r="B85" s="19" t="s">
        <v>138</v>
      </c>
      <c r="C85" s="23"/>
      <c r="D85" s="23"/>
      <c r="E85" s="23"/>
      <c r="F85" s="23"/>
      <c r="G85" s="17">
        <v>1800</v>
      </c>
      <c r="H85" s="17">
        <v>108</v>
      </c>
      <c r="I85" s="22">
        <v>0</v>
      </c>
      <c r="J85" s="22">
        <v>0</v>
      </c>
      <c r="K85" s="17">
        <v>1800</v>
      </c>
      <c r="L85" s="17">
        <v>108</v>
      </c>
      <c r="M85" s="17">
        <f t="shared" si="1"/>
        <v>1908</v>
      </c>
    </row>
    <row r="86" spans="1:13">
      <c r="A86" s="15">
        <v>85</v>
      </c>
      <c r="B86" s="19" t="s">
        <v>139</v>
      </c>
      <c r="C86" s="23"/>
      <c r="D86" s="23"/>
      <c r="E86" s="23"/>
      <c r="F86" s="23"/>
      <c r="G86" s="17">
        <v>28180</v>
      </c>
      <c r="H86" s="17">
        <v>324</v>
      </c>
      <c r="I86" s="22">
        <v>0</v>
      </c>
      <c r="J86" s="22">
        <v>0</v>
      </c>
      <c r="K86" s="17">
        <v>28180</v>
      </c>
      <c r="L86" s="17">
        <v>324</v>
      </c>
      <c r="M86" s="17">
        <f t="shared" si="1"/>
        <v>28504</v>
      </c>
    </row>
    <row r="87" spans="1:13">
      <c r="A87" s="15">
        <v>86</v>
      </c>
      <c r="B87" s="19" t="s">
        <v>140</v>
      </c>
      <c r="C87" s="23"/>
      <c r="D87" s="23"/>
      <c r="E87" s="23"/>
      <c r="F87" s="23"/>
      <c r="G87" s="17">
        <v>2340</v>
      </c>
      <c r="H87" s="17">
        <v>216</v>
      </c>
      <c r="I87" s="22">
        <v>0</v>
      </c>
      <c r="J87" s="22">
        <v>0</v>
      </c>
      <c r="K87" s="17">
        <v>2340</v>
      </c>
      <c r="L87" s="17">
        <v>216</v>
      </c>
      <c r="M87" s="17">
        <f t="shared" si="1"/>
        <v>2556</v>
      </c>
    </row>
    <row r="88" spans="1:13">
      <c r="A88" s="15">
        <v>87</v>
      </c>
      <c r="B88" s="19" t="s">
        <v>141</v>
      </c>
      <c r="C88" s="23"/>
      <c r="D88" s="23"/>
      <c r="E88" s="23"/>
      <c r="F88" s="23"/>
      <c r="G88" s="17">
        <v>106200</v>
      </c>
      <c r="H88" s="17">
        <v>2700</v>
      </c>
      <c r="I88" s="22">
        <v>0</v>
      </c>
      <c r="J88" s="22">
        <v>0</v>
      </c>
      <c r="K88" s="17">
        <v>106200</v>
      </c>
      <c r="L88" s="17">
        <v>2700</v>
      </c>
      <c r="M88" s="17">
        <f t="shared" si="1"/>
        <v>108900</v>
      </c>
    </row>
    <row r="89" spans="1:13">
      <c r="A89" s="15">
        <v>88</v>
      </c>
      <c r="B89" s="19" t="s">
        <v>142</v>
      </c>
      <c r="C89" s="23"/>
      <c r="D89" s="23"/>
      <c r="E89" s="23"/>
      <c r="F89" s="23"/>
      <c r="G89" s="17">
        <v>30080</v>
      </c>
      <c r="H89" s="17">
        <v>756</v>
      </c>
      <c r="I89" s="22">
        <v>0</v>
      </c>
      <c r="J89" s="22">
        <v>0</v>
      </c>
      <c r="K89" s="17">
        <v>30080</v>
      </c>
      <c r="L89" s="17">
        <v>756</v>
      </c>
      <c r="M89" s="17">
        <f t="shared" si="1"/>
        <v>30836</v>
      </c>
    </row>
    <row r="90" spans="1:13">
      <c r="A90" s="15">
        <v>89</v>
      </c>
      <c r="B90" s="19" t="s">
        <v>143</v>
      </c>
      <c r="C90" s="23"/>
      <c r="D90" s="23"/>
      <c r="E90" s="23"/>
      <c r="F90" s="23"/>
      <c r="G90" s="17">
        <v>48070</v>
      </c>
      <c r="H90" s="17">
        <v>432</v>
      </c>
      <c r="I90" s="22">
        <v>0</v>
      </c>
      <c r="J90" s="22">
        <v>0</v>
      </c>
      <c r="K90" s="17">
        <v>48070</v>
      </c>
      <c r="L90" s="17">
        <v>432</v>
      </c>
      <c r="M90" s="17">
        <f t="shared" si="1"/>
        <v>48502</v>
      </c>
    </row>
    <row r="91" spans="1:13">
      <c r="A91" s="15">
        <v>90</v>
      </c>
      <c r="B91" s="19" t="s">
        <v>144</v>
      </c>
      <c r="C91" s="23"/>
      <c r="D91" s="23"/>
      <c r="E91" s="23"/>
      <c r="F91" s="23"/>
      <c r="G91" s="17">
        <v>2150</v>
      </c>
      <c r="H91" s="17">
        <v>324</v>
      </c>
      <c r="I91" s="22">
        <v>0</v>
      </c>
      <c r="J91" s="22">
        <v>0</v>
      </c>
      <c r="K91" s="17">
        <v>2150</v>
      </c>
      <c r="L91" s="17">
        <v>324</v>
      </c>
      <c r="M91" s="17">
        <f t="shared" si="1"/>
        <v>2474</v>
      </c>
    </row>
    <row r="92" spans="1:13">
      <c r="A92" s="15">
        <v>91</v>
      </c>
      <c r="B92" s="19" t="s">
        <v>145</v>
      </c>
      <c r="C92" s="23"/>
      <c r="D92" s="23"/>
      <c r="E92" s="23"/>
      <c r="F92" s="23"/>
      <c r="G92" s="17">
        <v>17990</v>
      </c>
      <c r="H92" s="17">
        <v>324</v>
      </c>
      <c r="I92" s="22">
        <v>0</v>
      </c>
      <c r="J92" s="22">
        <v>0</v>
      </c>
      <c r="K92" s="17">
        <v>17990</v>
      </c>
      <c r="L92" s="17">
        <v>324</v>
      </c>
      <c r="M92" s="17">
        <f t="shared" si="1"/>
        <v>18314</v>
      </c>
    </row>
    <row r="93" spans="1:13">
      <c r="A93" s="15">
        <v>92</v>
      </c>
      <c r="B93" s="19" t="s">
        <v>146</v>
      </c>
      <c r="C93" s="23"/>
      <c r="D93" s="23"/>
      <c r="E93" s="23"/>
      <c r="F93" s="23"/>
      <c r="G93" s="17">
        <v>7000</v>
      </c>
      <c r="H93" s="17">
        <v>108</v>
      </c>
      <c r="I93" s="22">
        <v>0</v>
      </c>
      <c r="J93" s="22">
        <v>0</v>
      </c>
      <c r="K93" s="17">
        <v>7000</v>
      </c>
      <c r="L93" s="17">
        <v>108</v>
      </c>
      <c r="M93" s="17">
        <f t="shared" si="1"/>
        <v>7108</v>
      </c>
    </row>
    <row r="94" spans="1:13">
      <c r="A94" s="15">
        <v>93</v>
      </c>
      <c r="B94" s="19" t="s">
        <v>147</v>
      </c>
      <c r="C94" s="23"/>
      <c r="D94" s="23"/>
      <c r="E94" s="23"/>
      <c r="F94" s="23"/>
      <c r="G94" s="17">
        <v>1580</v>
      </c>
      <c r="H94" s="17">
        <v>108</v>
      </c>
      <c r="I94" s="22">
        <v>0</v>
      </c>
      <c r="J94" s="22">
        <v>0</v>
      </c>
      <c r="K94" s="17">
        <v>1580</v>
      </c>
      <c r="L94" s="17">
        <v>108</v>
      </c>
      <c r="M94" s="17">
        <f t="shared" si="1"/>
        <v>1688</v>
      </c>
    </row>
    <row r="95" spans="1:13">
      <c r="A95" s="15">
        <v>94</v>
      </c>
      <c r="B95" s="19" t="s">
        <v>148</v>
      </c>
      <c r="C95" s="23"/>
      <c r="D95" s="23"/>
      <c r="E95" s="23"/>
      <c r="F95" s="23"/>
      <c r="G95" s="17">
        <v>47990</v>
      </c>
      <c r="H95" s="17">
        <v>1188</v>
      </c>
      <c r="I95" s="22">
        <v>0</v>
      </c>
      <c r="J95" s="22">
        <v>0</v>
      </c>
      <c r="K95" s="17">
        <v>47990</v>
      </c>
      <c r="L95" s="17">
        <v>1188</v>
      </c>
      <c r="M95" s="17">
        <f t="shared" si="1"/>
        <v>49178</v>
      </c>
    </row>
    <row r="96" spans="1:13">
      <c r="A96" s="15">
        <v>95</v>
      </c>
      <c r="B96" s="19" t="s">
        <v>149</v>
      </c>
      <c r="C96" s="23"/>
      <c r="D96" s="23"/>
      <c r="E96" s="23"/>
      <c r="F96" s="23"/>
      <c r="G96" s="17">
        <v>13340</v>
      </c>
      <c r="H96" s="17">
        <v>108</v>
      </c>
      <c r="I96" s="22">
        <v>0</v>
      </c>
      <c r="J96" s="22">
        <v>0</v>
      </c>
      <c r="K96" s="17">
        <v>13340</v>
      </c>
      <c r="L96" s="17">
        <v>108</v>
      </c>
      <c r="M96" s="17">
        <f t="shared" si="1"/>
        <v>13448</v>
      </c>
    </row>
    <row r="97" spans="1:13">
      <c r="A97" s="15">
        <v>96</v>
      </c>
      <c r="B97" s="19" t="s">
        <v>150</v>
      </c>
      <c r="C97" s="23"/>
      <c r="D97" s="23"/>
      <c r="E97" s="23"/>
      <c r="F97" s="23"/>
      <c r="G97" s="17">
        <v>20560</v>
      </c>
      <c r="H97" s="17">
        <v>324</v>
      </c>
      <c r="I97" s="22">
        <v>0</v>
      </c>
      <c r="J97" s="22">
        <v>0</v>
      </c>
      <c r="K97" s="17">
        <v>20560</v>
      </c>
      <c r="L97" s="17">
        <v>324</v>
      </c>
      <c r="M97" s="17">
        <f t="shared" si="1"/>
        <v>20884</v>
      </c>
    </row>
    <row r="98" spans="1:13">
      <c r="A98" s="15">
        <v>97</v>
      </c>
      <c r="B98" s="19" t="s">
        <v>151</v>
      </c>
      <c r="C98" s="23"/>
      <c r="D98" s="23"/>
      <c r="E98" s="23"/>
      <c r="F98" s="23"/>
      <c r="G98" s="17">
        <v>40000</v>
      </c>
      <c r="H98" s="17">
        <v>216</v>
      </c>
      <c r="I98" s="22">
        <v>0</v>
      </c>
      <c r="J98" s="22">
        <v>0</v>
      </c>
      <c r="K98" s="17">
        <v>40000</v>
      </c>
      <c r="L98" s="17">
        <v>216</v>
      </c>
      <c r="M98" s="17">
        <f t="shared" si="1"/>
        <v>40216</v>
      </c>
    </row>
    <row r="99" spans="1:13">
      <c r="A99" s="15">
        <v>98</v>
      </c>
      <c r="B99" s="19" t="s">
        <v>152</v>
      </c>
      <c r="C99" s="23"/>
      <c r="D99" s="23"/>
      <c r="E99" s="23"/>
      <c r="F99" s="23"/>
      <c r="G99" s="17">
        <v>670</v>
      </c>
      <c r="H99" s="17">
        <v>108</v>
      </c>
      <c r="I99" s="22">
        <v>0</v>
      </c>
      <c r="J99" s="22">
        <v>0</v>
      </c>
      <c r="K99" s="17">
        <v>670</v>
      </c>
      <c r="L99" s="17">
        <v>108</v>
      </c>
      <c r="M99" s="17">
        <f t="shared" si="1"/>
        <v>778</v>
      </c>
    </row>
    <row r="100" spans="1:13">
      <c r="A100" s="15">
        <v>99</v>
      </c>
      <c r="B100" s="19" t="s">
        <v>153</v>
      </c>
      <c r="C100" s="23"/>
      <c r="D100" s="23"/>
      <c r="E100" s="23"/>
      <c r="F100" s="23"/>
      <c r="G100" s="17">
        <v>238820</v>
      </c>
      <c r="H100" s="17">
        <v>4212</v>
      </c>
      <c r="I100" s="22">
        <v>0</v>
      </c>
      <c r="J100" s="22">
        <v>0</v>
      </c>
      <c r="K100" s="17">
        <v>238820</v>
      </c>
      <c r="L100" s="17">
        <v>4212</v>
      </c>
      <c r="M100" s="17">
        <f t="shared" si="1"/>
        <v>243032</v>
      </c>
    </row>
    <row r="101" spans="1:13">
      <c r="A101" s="15">
        <v>100</v>
      </c>
      <c r="B101" s="19" t="s">
        <v>154</v>
      </c>
      <c r="C101" s="23"/>
      <c r="D101" s="23"/>
      <c r="E101" s="23"/>
      <c r="F101" s="23"/>
      <c r="G101" s="17">
        <v>27710</v>
      </c>
      <c r="H101" s="17">
        <v>432</v>
      </c>
      <c r="I101" s="22">
        <v>0</v>
      </c>
      <c r="J101" s="22">
        <v>0</v>
      </c>
      <c r="K101" s="17">
        <v>27710</v>
      </c>
      <c r="L101" s="17">
        <v>432</v>
      </c>
      <c r="M101" s="17">
        <f t="shared" si="1"/>
        <v>28142</v>
      </c>
    </row>
    <row r="102" spans="1:13">
      <c r="A102" s="15">
        <v>101</v>
      </c>
      <c r="B102" s="19" t="s">
        <v>155</v>
      </c>
      <c r="C102" s="23"/>
      <c r="D102" s="23"/>
      <c r="E102" s="23"/>
      <c r="F102" s="23"/>
      <c r="G102" s="17">
        <v>5500</v>
      </c>
      <c r="H102" s="17">
        <v>108</v>
      </c>
      <c r="I102" s="22">
        <v>0</v>
      </c>
      <c r="J102" s="22">
        <v>0</v>
      </c>
      <c r="K102" s="17">
        <v>5500</v>
      </c>
      <c r="L102" s="17">
        <v>108</v>
      </c>
      <c r="M102" s="17">
        <f t="shared" si="1"/>
        <v>5608</v>
      </c>
    </row>
    <row r="103" spans="1:13">
      <c r="A103" s="15">
        <v>102</v>
      </c>
      <c r="B103" s="19" t="s">
        <v>156</v>
      </c>
      <c r="C103" s="23"/>
      <c r="D103" s="23"/>
      <c r="E103" s="23"/>
      <c r="F103" s="23"/>
      <c r="G103" s="17">
        <v>225430</v>
      </c>
      <c r="H103" s="17">
        <v>3996</v>
      </c>
      <c r="I103" s="22">
        <v>0</v>
      </c>
      <c r="J103" s="22">
        <v>0</v>
      </c>
      <c r="K103" s="17">
        <v>225430</v>
      </c>
      <c r="L103" s="17">
        <v>3996</v>
      </c>
      <c r="M103" s="17">
        <f t="shared" si="1"/>
        <v>229426</v>
      </c>
    </row>
    <row r="104" spans="1:13">
      <c r="A104" s="15">
        <v>103</v>
      </c>
      <c r="B104" s="19" t="s">
        <v>157</v>
      </c>
      <c r="C104" s="23"/>
      <c r="D104" s="23"/>
      <c r="E104" s="23"/>
      <c r="F104" s="23"/>
      <c r="G104" s="17">
        <v>10770</v>
      </c>
      <c r="H104" s="17">
        <v>324</v>
      </c>
      <c r="I104" s="22">
        <v>0</v>
      </c>
      <c r="J104" s="22">
        <v>0</v>
      </c>
      <c r="K104" s="17">
        <v>10770</v>
      </c>
      <c r="L104" s="17">
        <v>324</v>
      </c>
      <c r="M104" s="17">
        <f t="shared" si="1"/>
        <v>11094</v>
      </c>
    </row>
    <row r="105" spans="1:13">
      <c r="A105" s="15">
        <v>104</v>
      </c>
      <c r="B105" s="19" t="s">
        <v>158</v>
      </c>
      <c r="C105" s="23"/>
      <c r="D105" s="23"/>
      <c r="E105" s="23"/>
      <c r="F105" s="23"/>
      <c r="G105" s="17">
        <v>6100</v>
      </c>
      <c r="H105" s="17">
        <v>432</v>
      </c>
      <c r="I105" s="22">
        <v>0</v>
      </c>
      <c r="J105" s="22">
        <v>0</v>
      </c>
      <c r="K105" s="17">
        <v>6100</v>
      </c>
      <c r="L105" s="17">
        <v>432</v>
      </c>
      <c r="M105" s="17">
        <f t="shared" si="1"/>
        <v>6532</v>
      </c>
    </row>
    <row r="106" spans="1:13">
      <c r="A106" s="15">
        <v>105</v>
      </c>
      <c r="B106" s="19" t="s">
        <v>159</v>
      </c>
      <c r="C106" s="23"/>
      <c r="D106" s="23"/>
      <c r="E106" s="23"/>
      <c r="F106" s="23"/>
      <c r="G106" s="17">
        <v>8450</v>
      </c>
      <c r="H106" s="17">
        <v>108</v>
      </c>
      <c r="I106" s="22">
        <v>0</v>
      </c>
      <c r="J106" s="22">
        <v>0</v>
      </c>
      <c r="K106" s="17">
        <v>8450</v>
      </c>
      <c r="L106" s="17">
        <v>108</v>
      </c>
      <c r="M106" s="17">
        <f t="shared" si="1"/>
        <v>8558</v>
      </c>
    </row>
    <row r="107" spans="1:13">
      <c r="A107" s="15">
        <v>106</v>
      </c>
      <c r="B107" s="19" t="s">
        <v>160</v>
      </c>
      <c r="C107" s="23"/>
      <c r="D107" s="23"/>
      <c r="E107" s="23"/>
      <c r="F107" s="23"/>
      <c r="G107" s="17">
        <v>3720</v>
      </c>
      <c r="H107" s="17">
        <v>216</v>
      </c>
      <c r="I107" s="22">
        <v>0</v>
      </c>
      <c r="J107" s="22">
        <v>0</v>
      </c>
      <c r="K107" s="17">
        <v>3720</v>
      </c>
      <c r="L107" s="17">
        <v>216</v>
      </c>
      <c r="M107" s="17">
        <f t="shared" si="1"/>
        <v>3936</v>
      </c>
    </row>
    <row r="108" spans="1:13">
      <c r="A108" s="15">
        <v>107</v>
      </c>
      <c r="B108" s="19" t="s">
        <v>161</v>
      </c>
      <c r="C108" s="23"/>
      <c r="D108" s="23"/>
      <c r="E108" s="23"/>
      <c r="F108" s="23"/>
      <c r="G108" s="17">
        <v>5140</v>
      </c>
      <c r="H108" s="17">
        <v>108</v>
      </c>
      <c r="I108" s="22">
        <v>0</v>
      </c>
      <c r="J108" s="22">
        <v>0</v>
      </c>
      <c r="K108" s="17">
        <v>5140</v>
      </c>
      <c r="L108" s="17">
        <v>108</v>
      </c>
      <c r="M108" s="17">
        <f t="shared" si="1"/>
        <v>5248</v>
      </c>
    </row>
    <row r="109" spans="1:13">
      <c r="A109" s="15">
        <v>108</v>
      </c>
      <c r="B109" s="19" t="s">
        <v>162</v>
      </c>
      <c r="C109" s="23"/>
      <c r="D109" s="23"/>
      <c r="E109" s="23"/>
      <c r="F109" s="23"/>
      <c r="G109" s="17">
        <v>1950</v>
      </c>
      <c r="H109" s="17">
        <v>108</v>
      </c>
      <c r="I109" s="22">
        <v>0</v>
      </c>
      <c r="J109" s="22">
        <v>0</v>
      </c>
      <c r="K109" s="17">
        <v>1950</v>
      </c>
      <c r="L109" s="17">
        <v>108</v>
      </c>
      <c r="M109" s="17">
        <f t="shared" si="1"/>
        <v>2058</v>
      </c>
    </row>
    <row r="110" spans="1:13">
      <c r="A110" s="15">
        <v>109</v>
      </c>
      <c r="B110" s="19" t="s">
        <v>163</v>
      </c>
      <c r="C110" s="23"/>
      <c r="D110" s="23"/>
      <c r="E110" s="23"/>
      <c r="F110" s="23"/>
      <c r="G110" s="17">
        <v>1410</v>
      </c>
      <c r="H110" s="17">
        <v>216</v>
      </c>
      <c r="I110" s="22">
        <v>0</v>
      </c>
      <c r="J110" s="22">
        <v>0</v>
      </c>
      <c r="K110" s="17">
        <v>1410</v>
      </c>
      <c r="L110" s="17">
        <v>216</v>
      </c>
      <c r="M110" s="17">
        <f t="shared" si="1"/>
        <v>1626</v>
      </c>
    </row>
    <row r="111" spans="1:13">
      <c r="A111" s="15">
        <v>110</v>
      </c>
      <c r="B111" s="19" t="s">
        <v>164</v>
      </c>
      <c r="C111" s="23"/>
      <c r="D111" s="23"/>
      <c r="E111" s="23"/>
      <c r="F111" s="23"/>
      <c r="G111" s="17">
        <v>3880</v>
      </c>
      <c r="H111" s="17">
        <v>108</v>
      </c>
      <c r="I111" s="22">
        <v>0</v>
      </c>
      <c r="J111" s="22">
        <v>0</v>
      </c>
      <c r="K111" s="17">
        <v>3880</v>
      </c>
      <c r="L111" s="17">
        <v>108</v>
      </c>
      <c r="M111" s="17">
        <f t="shared" si="1"/>
        <v>3988</v>
      </c>
    </row>
    <row r="112" spans="1:13">
      <c r="A112" s="15">
        <v>111</v>
      </c>
      <c r="B112" s="19" t="s">
        <v>165</v>
      </c>
      <c r="C112" s="23"/>
      <c r="D112" s="23"/>
      <c r="E112" s="23"/>
      <c r="F112" s="23"/>
      <c r="G112" s="17">
        <v>2810</v>
      </c>
      <c r="H112" s="17">
        <v>216</v>
      </c>
      <c r="I112" s="22">
        <v>0</v>
      </c>
      <c r="J112" s="22">
        <v>0</v>
      </c>
      <c r="K112" s="17">
        <v>2810</v>
      </c>
      <c r="L112" s="17">
        <v>216</v>
      </c>
      <c r="M112" s="17">
        <f t="shared" si="1"/>
        <v>3026</v>
      </c>
    </row>
    <row r="113" spans="1:13">
      <c r="A113" s="15">
        <v>112</v>
      </c>
      <c r="B113" s="19" t="s">
        <v>166</v>
      </c>
      <c r="C113" s="23"/>
      <c r="D113" s="23"/>
      <c r="E113" s="23"/>
      <c r="F113" s="23"/>
      <c r="G113" s="17">
        <v>3330</v>
      </c>
      <c r="H113" s="17">
        <v>108</v>
      </c>
      <c r="I113" s="22">
        <v>0</v>
      </c>
      <c r="J113" s="22">
        <v>0</v>
      </c>
      <c r="K113" s="17">
        <v>3330</v>
      </c>
      <c r="L113" s="17">
        <v>108</v>
      </c>
      <c r="M113" s="17">
        <f t="shared" si="1"/>
        <v>3438</v>
      </c>
    </row>
    <row r="114" spans="1:13">
      <c r="A114" s="15">
        <v>113</v>
      </c>
      <c r="B114" s="19" t="s">
        <v>167</v>
      </c>
      <c r="C114" s="23"/>
      <c r="D114" s="23"/>
      <c r="E114" s="23"/>
      <c r="F114" s="23"/>
      <c r="G114" s="17">
        <v>10530</v>
      </c>
      <c r="H114" s="17">
        <v>324</v>
      </c>
      <c r="I114" s="22">
        <v>0</v>
      </c>
      <c r="J114" s="22">
        <v>0</v>
      </c>
      <c r="K114" s="17">
        <v>10530</v>
      </c>
      <c r="L114" s="17">
        <v>324</v>
      </c>
      <c r="M114" s="17">
        <f t="shared" si="1"/>
        <v>10854</v>
      </c>
    </row>
    <row r="115" spans="1:13">
      <c r="A115" s="15">
        <v>114</v>
      </c>
      <c r="B115" s="19" t="s">
        <v>168</v>
      </c>
      <c r="C115" s="23"/>
      <c r="D115" s="23"/>
      <c r="E115" s="23"/>
      <c r="F115" s="23"/>
      <c r="G115" s="17">
        <v>17640</v>
      </c>
      <c r="H115" s="17">
        <v>1404</v>
      </c>
      <c r="I115" s="22">
        <v>0</v>
      </c>
      <c r="J115" s="22">
        <v>0</v>
      </c>
      <c r="K115" s="17">
        <v>17640</v>
      </c>
      <c r="L115" s="17">
        <v>1404</v>
      </c>
      <c r="M115" s="17">
        <f t="shared" si="1"/>
        <v>19044</v>
      </c>
    </row>
    <row r="116" spans="1:13">
      <c r="A116" s="15">
        <v>115</v>
      </c>
      <c r="B116" s="19" t="s">
        <v>169</v>
      </c>
      <c r="C116" s="23"/>
      <c r="D116" s="23"/>
      <c r="E116" s="23"/>
      <c r="F116" s="23"/>
      <c r="G116" s="17">
        <v>4890</v>
      </c>
      <c r="H116" s="17">
        <v>216</v>
      </c>
      <c r="I116" s="22">
        <v>0</v>
      </c>
      <c r="J116" s="22">
        <v>0</v>
      </c>
      <c r="K116" s="17">
        <v>4890</v>
      </c>
      <c r="L116" s="17">
        <v>216</v>
      </c>
      <c r="M116" s="17">
        <f t="shared" si="1"/>
        <v>5106</v>
      </c>
    </row>
    <row r="117" spans="1:13">
      <c r="A117" s="15">
        <v>116</v>
      </c>
      <c r="B117" s="19" t="s">
        <v>170</v>
      </c>
      <c r="C117" s="23"/>
      <c r="D117" s="23"/>
      <c r="E117" s="23"/>
      <c r="F117" s="23"/>
      <c r="G117" s="17">
        <v>19420</v>
      </c>
      <c r="H117" s="17">
        <v>324</v>
      </c>
      <c r="I117" s="22">
        <v>0</v>
      </c>
      <c r="J117" s="22">
        <v>0</v>
      </c>
      <c r="K117" s="17">
        <v>19420</v>
      </c>
      <c r="L117" s="17">
        <v>324</v>
      </c>
      <c r="M117" s="17">
        <f t="shared" si="1"/>
        <v>19744</v>
      </c>
    </row>
    <row r="118" spans="1:13">
      <c r="A118" s="15">
        <v>117</v>
      </c>
      <c r="B118" s="19" t="s">
        <v>171</v>
      </c>
      <c r="C118" s="23"/>
      <c r="D118" s="23"/>
      <c r="E118" s="23"/>
      <c r="F118" s="23"/>
      <c r="G118" s="17">
        <v>7660</v>
      </c>
      <c r="H118" s="17">
        <v>216</v>
      </c>
      <c r="I118" s="22">
        <v>0</v>
      </c>
      <c r="J118" s="22">
        <v>0</v>
      </c>
      <c r="K118" s="17">
        <v>7660</v>
      </c>
      <c r="L118" s="17">
        <v>216</v>
      </c>
      <c r="M118" s="17">
        <f t="shared" si="1"/>
        <v>7876</v>
      </c>
    </row>
    <row r="119" spans="1:13">
      <c r="A119" s="15">
        <v>118</v>
      </c>
      <c r="B119" s="19" t="s">
        <v>172</v>
      </c>
      <c r="C119" s="23"/>
      <c r="D119" s="23"/>
      <c r="E119" s="23"/>
      <c r="F119" s="23"/>
      <c r="G119" s="17">
        <v>13650</v>
      </c>
      <c r="H119" s="17">
        <v>216</v>
      </c>
      <c r="I119" s="22">
        <v>0</v>
      </c>
      <c r="J119" s="22">
        <v>0</v>
      </c>
      <c r="K119" s="17">
        <v>13650</v>
      </c>
      <c r="L119" s="17">
        <v>216</v>
      </c>
      <c r="M119" s="17">
        <f t="shared" si="1"/>
        <v>13866</v>
      </c>
    </row>
    <row r="120" spans="1:13">
      <c r="A120" s="15">
        <v>119</v>
      </c>
      <c r="B120" s="19" t="s">
        <v>173</v>
      </c>
      <c r="C120" s="23"/>
      <c r="D120" s="23"/>
      <c r="E120" s="23"/>
      <c r="F120" s="23"/>
      <c r="G120" s="17">
        <v>44050</v>
      </c>
      <c r="H120" s="17">
        <v>432</v>
      </c>
      <c r="I120" s="22">
        <v>0</v>
      </c>
      <c r="J120" s="22">
        <v>0</v>
      </c>
      <c r="K120" s="17">
        <v>44050</v>
      </c>
      <c r="L120" s="17">
        <v>432</v>
      </c>
      <c r="M120" s="17">
        <f t="shared" si="1"/>
        <v>44482</v>
      </c>
    </row>
    <row r="121" spans="1:13">
      <c r="A121" s="15">
        <v>120</v>
      </c>
      <c r="B121" s="19" t="s">
        <v>174</v>
      </c>
      <c r="C121" s="23"/>
      <c r="D121" s="23"/>
      <c r="E121" s="23"/>
      <c r="F121" s="23"/>
      <c r="G121" s="17">
        <v>62250</v>
      </c>
      <c r="H121" s="17">
        <v>648</v>
      </c>
      <c r="I121" s="22">
        <v>0</v>
      </c>
      <c r="J121" s="22">
        <v>0</v>
      </c>
      <c r="K121" s="17">
        <v>62250</v>
      </c>
      <c r="L121" s="17">
        <v>648</v>
      </c>
      <c r="M121" s="17">
        <f t="shared" si="1"/>
        <v>62898</v>
      </c>
    </row>
    <row r="122" spans="1:13">
      <c r="A122" s="15">
        <v>121</v>
      </c>
      <c r="B122" s="19" t="s">
        <v>175</v>
      </c>
      <c r="C122" s="23"/>
      <c r="D122" s="23"/>
      <c r="E122" s="23"/>
      <c r="F122" s="23"/>
      <c r="G122" s="17">
        <v>15200</v>
      </c>
      <c r="H122" s="17">
        <v>648</v>
      </c>
      <c r="I122" s="22">
        <v>0</v>
      </c>
      <c r="J122" s="22">
        <v>0</v>
      </c>
      <c r="K122" s="17">
        <v>15200</v>
      </c>
      <c r="L122" s="17">
        <v>648</v>
      </c>
      <c r="M122" s="17">
        <f t="shared" si="1"/>
        <v>15848</v>
      </c>
    </row>
    <row r="123" spans="1:13">
      <c r="A123" s="15">
        <v>122</v>
      </c>
      <c r="B123" s="19" t="s">
        <v>176</v>
      </c>
      <c r="C123" s="23"/>
      <c r="D123" s="23"/>
      <c r="E123" s="23"/>
      <c r="F123" s="23"/>
      <c r="G123" s="17">
        <v>2620</v>
      </c>
      <c r="H123" s="17">
        <v>108</v>
      </c>
      <c r="I123" s="22">
        <v>0</v>
      </c>
      <c r="J123" s="22">
        <v>0</v>
      </c>
      <c r="K123" s="17">
        <v>2620</v>
      </c>
      <c r="L123" s="17">
        <v>108</v>
      </c>
      <c r="M123" s="17">
        <f t="shared" si="1"/>
        <v>2728</v>
      </c>
    </row>
    <row r="124" spans="1:13">
      <c r="A124" s="15">
        <v>123</v>
      </c>
      <c r="B124" s="19" t="s">
        <v>177</v>
      </c>
      <c r="C124" s="23"/>
      <c r="D124" s="23"/>
      <c r="E124" s="23"/>
      <c r="F124" s="23"/>
      <c r="G124" s="17">
        <v>26170</v>
      </c>
      <c r="H124" s="17">
        <v>756</v>
      </c>
      <c r="I124" s="22">
        <v>0</v>
      </c>
      <c r="J124" s="22">
        <v>0</v>
      </c>
      <c r="K124" s="17">
        <v>26170</v>
      </c>
      <c r="L124" s="17">
        <v>756</v>
      </c>
      <c r="M124" s="17">
        <f t="shared" si="1"/>
        <v>26926</v>
      </c>
    </row>
    <row r="125" spans="1:13">
      <c r="A125" s="15">
        <v>124</v>
      </c>
      <c r="B125" s="19" t="s">
        <v>178</v>
      </c>
      <c r="C125" s="23"/>
      <c r="D125" s="23"/>
      <c r="E125" s="23"/>
      <c r="F125" s="23"/>
      <c r="G125" s="17">
        <v>61060</v>
      </c>
      <c r="H125" s="17">
        <v>1944</v>
      </c>
      <c r="I125" s="22">
        <v>0</v>
      </c>
      <c r="J125" s="22">
        <v>0</v>
      </c>
      <c r="K125" s="17">
        <v>61060</v>
      </c>
      <c r="L125" s="17">
        <v>1944</v>
      </c>
      <c r="M125" s="17">
        <f t="shared" si="1"/>
        <v>63004</v>
      </c>
    </row>
    <row r="126" spans="1:13">
      <c r="A126" s="15">
        <v>125</v>
      </c>
      <c r="B126" s="19" t="s">
        <v>179</v>
      </c>
      <c r="C126" s="23"/>
      <c r="D126" s="23"/>
      <c r="E126" s="23"/>
      <c r="F126" s="23"/>
      <c r="G126" s="17">
        <v>12920</v>
      </c>
      <c r="H126" s="17">
        <v>324</v>
      </c>
      <c r="I126" s="22">
        <v>0</v>
      </c>
      <c r="J126" s="22">
        <v>0</v>
      </c>
      <c r="K126" s="17">
        <v>12920</v>
      </c>
      <c r="L126" s="17">
        <v>324</v>
      </c>
      <c r="M126" s="17">
        <f t="shared" si="1"/>
        <v>13244</v>
      </c>
    </row>
    <row r="127" spans="1:13">
      <c r="A127" s="15">
        <v>126</v>
      </c>
      <c r="B127" s="19" t="s">
        <v>180</v>
      </c>
      <c r="C127" s="23"/>
      <c r="D127" s="23"/>
      <c r="E127" s="23"/>
      <c r="F127" s="23"/>
      <c r="G127" s="17">
        <v>22100</v>
      </c>
      <c r="H127" s="17">
        <v>324</v>
      </c>
      <c r="I127" s="22">
        <v>0</v>
      </c>
      <c r="J127" s="22">
        <v>0</v>
      </c>
      <c r="K127" s="17">
        <v>22100</v>
      </c>
      <c r="L127" s="17">
        <v>324</v>
      </c>
      <c r="M127" s="17">
        <f t="shared" si="1"/>
        <v>22424</v>
      </c>
    </row>
    <row r="128" spans="1:13">
      <c r="A128" s="15">
        <v>127</v>
      </c>
      <c r="B128" s="19" t="s">
        <v>181</v>
      </c>
      <c r="C128" s="23"/>
      <c r="D128" s="23"/>
      <c r="E128" s="23"/>
      <c r="F128" s="23"/>
      <c r="G128" s="17">
        <v>35800</v>
      </c>
      <c r="H128" s="17">
        <v>2700</v>
      </c>
      <c r="I128" s="22">
        <v>0</v>
      </c>
      <c r="J128" s="22">
        <v>0</v>
      </c>
      <c r="K128" s="17">
        <v>35800</v>
      </c>
      <c r="L128" s="17">
        <v>2700</v>
      </c>
      <c r="M128" s="17">
        <f t="shared" si="1"/>
        <v>38500</v>
      </c>
    </row>
    <row r="129" spans="1:13">
      <c r="A129" s="15">
        <v>128</v>
      </c>
      <c r="B129" s="19" t="s">
        <v>182</v>
      </c>
      <c r="C129" s="23"/>
      <c r="D129" s="23"/>
      <c r="E129" s="23"/>
      <c r="F129" s="23"/>
      <c r="G129" s="17">
        <v>65160</v>
      </c>
      <c r="H129" s="17">
        <v>2268</v>
      </c>
      <c r="I129" s="22">
        <v>0</v>
      </c>
      <c r="J129" s="22">
        <v>0</v>
      </c>
      <c r="K129" s="17">
        <v>65160</v>
      </c>
      <c r="L129" s="17">
        <v>2268</v>
      </c>
      <c r="M129" s="17">
        <f t="shared" si="1"/>
        <v>67428</v>
      </c>
    </row>
    <row r="130" spans="1:13">
      <c r="A130" s="15">
        <v>129</v>
      </c>
      <c r="B130" s="19" t="s">
        <v>183</v>
      </c>
      <c r="C130" s="23"/>
      <c r="D130" s="23"/>
      <c r="E130" s="23"/>
      <c r="F130" s="23"/>
      <c r="G130" s="17">
        <v>2150</v>
      </c>
      <c r="H130" s="17">
        <v>108</v>
      </c>
      <c r="I130" s="22">
        <v>0</v>
      </c>
      <c r="J130" s="22">
        <v>0</v>
      </c>
      <c r="K130" s="17">
        <v>2150</v>
      </c>
      <c r="L130" s="17">
        <v>108</v>
      </c>
      <c r="M130" s="17">
        <f t="shared" si="1"/>
        <v>2258</v>
      </c>
    </row>
    <row r="131" spans="1:13">
      <c r="A131" s="15">
        <v>130</v>
      </c>
      <c r="B131" s="19" t="s">
        <v>184</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185</v>
      </c>
      <c r="C132" s="23"/>
      <c r="D132" s="23"/>
      <c r="E132" s="23"/>
      <c r="F132" s="23"/>
      <c r="G132" s="17">
        <v>920</v>
      </c>
      <c r="H132" s="17">
        <v>108</v>
      </c>
      <c r="I132" s="22">
        <v>0</v>
      </c>
      <c r="J132" s="22">
        <v>0</v>
      </c>
      <c r="K132" s="17">
        <v>920</v>
      </c>
      <c r="L132" s="17">
        <v>108</v>
      </c>
      <c r="M132" s="17">
        <f t="shared" si="2"/>
        <v>1028</v>
      </c>
    </row>
    <row r="133" spans="1:13">
      <c r="A133" s="15">
        <v>132</v>
      </c>
      <c r="B133" s="19" t="s">
        <v>186</v>
      </c>
      <c r="C133" s="23"/>
      <c r="D133" s="23"/>
      <c r="E133" s="23"/>
      <c r="F133" s="23"/>
      <c r="G133" s="17">
        <v>36560</v>
      </c>
      <c r="H133" s="17">
        <v>1188</v>
      </c>
      <c r="I133" s="22">
        <v>0</v>
      </c>
      <c r="J133" s="22">
        <v>0</v>
      </c>
      <c r="K133" s="17">
        <v>36560</v>
      </c>
      <c r="L133" s="17">
        <v>1188</v>
      </c>
      <c r="M133" s="17">
        <f t="shared" si="2"/>
        <v>37748</v>
      </c>
    </row>
    <row r="134" spans="1:13">
      <c r="A134" s="15">
        <v>133</v>
      </c>
      <c r="B134" s="19" t="s">
        <v>187</v>
      </c>
      <c r="C134" s="23"/>
      <c r="D134" s="23"/>
      <c r="E134" s="23"/>
      <c r="F134" s="23"/>
      <c r="G134" s="17">
        <v>12030</v>
      </c>
      <c r="H134" s="17">
        <v>648</v>
      </c>
      <c r="I134" s="22">
        <v>0</v>
      </c>
      <c r="J134" s="22">
        <v>0</v>
      </c>
      <c r="K134" s="17">
        <v>12030</v>
      </c>
      <c r="L134" s="17">
        <v>648</v>
      </c>
      <c r="M134" s="17">
        <f t="shared" si="2"/>
        <v>12678</v>
      </c>
    </row>
    <row r="135" spans="1:13">
      <c r="A135" s="15">
        <v>134</v>
      </c>
      <c r="B135" s="19" t="s">
        <v>188</v>
      </c>
      <c r="C135" s="23"/>
      <c r="D135" s="23"/>
      <c r="E135" s="23"/>
      <c r="F135" s="23"/>
      <c r="G135" s="17">
        <v>113200</v>
      </c>
      <c r="H135" s="17">
        <v>3996</v>
      </c>
      <c r="I135" s="22">
        <v>0</v>
      </c>
      <c r="J135" s="22">
        <v>0</v>
      </c>
      <c r="K135" s="17">
        <v>113200</v>
      </c>
      <c r="L135" s="17">
        <v>3996</v>
      </c>
      <c r="M135" s="17">
        <f t="shared" si="2"/>
        <v>117196</v>
      </c>
    </row>
    <row r="136" spans="1:13">
      <c r="A136" s="15">
        <v>135</v>
      </c>
      <c r="B136" s="19" t="s">
        <v>189</v>
      </c>
      <c r="C136" s="23"/>
      <c r="D136" s="23"/>
      <c r="E136" s="23"/>
      <c r="F136" s="23"/>
      <c r="G136" s="17">
        <v>38650</v>
      </c>
      <c r="H136" s="17">
        <v>216</v>
      </c>
      <c r="I136" s="22">
        <v>0</v>
      </c>
      <c r="J136" s="22">
        <v>0</v>
      </c>
      <c r="K136" s="17">
        <v>38650</v>
      </c>
      <c r="L136" s="17">
        <v>216</v>
      </c>
      <c r="M136" s="17">
        <f t="shared" si="2"/>
        <v>38866</v>
      </c>
    </row>
    <row r="137" spans="1:13">
      <c r="A137" s="15">
        <v>136</v>
      </c>
      <c r="B137" s="19" t="s">
        <v>190</v>
      </c>
      <c r="C137" s="23"/>
      <c r="D137" s="23"/>
      <c r="E137" s="23"/>
      <c r="F137" s="23"/>
      <c r="G137" s="17">
        <v>18210</v>
      </c>
      <c r="H137" s="17">
        <v>432</v>
      </c>
      <c r="I137" s="22">
        <v>0</v>
      </c>
      <c r="J137" s="22">
        <v>0</v>
      </c>
      <c r="K137" s="17">
        <v>18210</v>
      </c>
      <c r="L137" s="17">
        <v>432</v>
      </c>
      <c r="M137" s="17">
        <f t="shared" si="2"/>
        <v>18642</v>
      </c>
    </row>
    <row r="138" spans="1:13">
      <c r="A138" s="15">
        <v>137</v>
      </c>
      <c r="B138" s="19" t="s">
        <v>191</v>
      </c>
      <c r="C138" s="23"/>
      <c r="D138" s="23"/>
      <c r="E138" s="23"/>
      <c r="F138" s="23"/>
      <c r="G138" s="17">
        <v>32570</v>
      </c>
      <c r="H138" s="17">
        <v>1512</v>
      </c>
      <c r="I138" s="22">
        <v>0</v>
      </c>
      <c r="J138" s="22">
        <v>0</v>
      </c>
      <c r="K138" s="17">
        <v>32570</v>
      </c>
      <c r="L138" s="17">
        <v>1512</v>
      </c>
      <c r="M138" s="17">
        <f t="shared" si="2"/>
        <v>34082</v>
      </c>
    </row>
    <row r="139" spans="1:13">
      <c r="A139" s="15">
        <v>138</v>
      </c>
      <c r="B139" s="19" t="s">
        <v>192</v>
      </c>
      <c r="C139" s="23"/>
      <c r="D139" s="23"/>
      <c r="E139" s="23"/>
      <c r="F139" s="23"/>
      <c r="G139" s="17">
        <v>19460</v>
      </c>
      <c r="H139" s="17">
        <v>864</v>
      </c>
      <c r="I139" s="22">
        <v>0</v>
      </c>
      <c r="J139" s="22">
        <v>0</v>
      </c>
      <c r="K139" s="17">
        <v>19460</v>
      </c>
      <c r="L139" s="17">
        <v>864</v>
      </c>
      <c r="M139" s="17">
        <f t="shared" si="2"/>
        <v>20324</v>
      </c>
    </row>
    <row r="140" spans="1:13">
      <c r="A140" s="15">
        <v>139</v>
      </c>
      <c r="B140" s="19" t="s">
        <v>193</v>
      </c>
      <c r="C140" s="23"/>
      <c r="D140" s="23"/>
      <c r="E140" s="23"/>
      <c r="F140" s="23"/>
      <c r="G140" s="17">
        <v>1170</v>
      </c>
      <c r="H140" s="17">
        <v>216</v>
      </c>
      <c r="I140" s="22">
        <v>0</v>
      </c>
      <c r="J140" s="22">
        <v>0</v>
      </c>
      <c r="K140" s="17">
        <v>1170</v>
      </c>
      <c r="L140" s="17">
        <v>216</v>
      </c>
      <c r="M140" s="17">
        <f t="shared" si="2"/>
        <v>1386</v>
      </c>
    </row>
    <row r="141" spans="1:13">
      <c r="A141" s="15">
        <v>140</v>
      </c>
      <c r="B141" s="19" t="s">
        <v>194</v>
      </c>
      <c r="C141" s="23"/>
      <c r="D141" s="23"/>
      <c r="E141" s="23"/>
      <c r="F141" s="23"/>
      <c r="G141" s="17">
        <v>32590</v>
      </c>
      <c r="H141" s="17">
        <v>324</v>
      </c>
      <c r="I141" s="22">
        <v>0</v>
      </c>
      <c r="J141" s="22">
        <v>0</v>
      </c>
      <c r="K141" s="17">
        <v>32590</v>
      </c>
      <c r="L141" s="17">
        <v>324</v>
      </c>
      <c r="M141" s="17">
        <f t="shared" si="2"/>
        <v>32914</v>
      </c>
    </row>
    <row r="142" spans="1:13">
      <c r="A142" s="15">
        <v>141</v>
      </c>
      <c r="B142" s="19" t="s">
        <v>195</v>
      </c>
      <c r="C142" s="23"/>
      <c r="D142" s="23"/>
      <c r="E142" s="23"/>
      <c r="F142" s="23"/>
      <c r="G142" s="17">
        <v>34680</v>
      </c>
      <c r="H142" s="17">
        <v>540</v>
      </c>
      <c r="I142" s="22">
        <v>0</v>
      </c>
      <c r="J142" s="22">
        <v>0</v>
      </c>
      <c r="K142" s="17">
        <v>34680</v>
      </c>
      <c r="L142" s="17">
        <v>540</v>
      </c>
      <c r="M142" s="17">
        <f t="shared" si="2"/>
        <v>35220</v>
      </c>
    </row>
    <row r="143" spans="1:13">
      <c r="A143" s="15">
        <v>142</v>
      </c>
      <c r="B143" s="19" t="s">
        <v>196</v>
      </c>
      <c r="C143" s="23"/>
      <c r="D143" s="23"/>
      <c r="E143" s="23"/>
      <c r="F143" s="23"/>
      <c r="G143" s="17">
        <v>94570</v>
      </c>
      <c r="H143" s="17">
        <v>1296</v>
      </c>
      <c r="I143" s="22">
        <v>0</v>
      </c>
      <c r="J143" s="22">
        <v>0</v>
      </c>
      <c r="K143" s="17">
        <v>94570</v>
      </c>
      <c r="L143" s="17">
        <v>1296</v>
      </c>
      <c r="M143" s="17">
        <f t="shared" si="2"/>
        <v>95866</v>
      </c>
    </row>
    <row r="144" spans="1:13">
      <c r="A144" s="15">
        <v>143</v>
      </c>
      <c r="B144" s="19" t="s">
        <v>197</v>
      </c>
      <c r="C144" s="23"/>
      <c r="D144" s="23"/>
      <c r="E144" s="23"/>
      <c r="F144" s="23"/>
      <c r="G144" s="17">
        <v>22210</v>
      </c>
      <c r="H144" s="17">
        <v>216</v>
      </c>
      <c r="I144" s="22">
        <v>0</v>
      </c>
      <c r="J144" s="22">
        <v>0</v>
      </c>
      <c r="K144" s="17">
        <v>22210</v>
      </c>
      <c r="L144" s="17">
        <v>216</v>
      </c>
      <c r="M144" s="17">
        <f t="shared" si="2"/>
        <v>22426</v>
      </c>
    </row>
    <row r="145" spans="1:13">
      <c r="A145" s="15">
        <v>144</v>
      </c>
      <c r="B145" s="19" t="s">
        <v>198</v>
      </c>
      <c r="C145" s="23"/>
      <c r="D145" s="23"/>
      <c r="E145" s="23"/>
      <c r="F145" s="23"/>
      <c r="G145" s="17">
        <v>31190</v>
      </c>
      <c r="H145" s="17">
        <v>1512</v>
      </c>
      <c r="I145" s="22">
        <v>0</v>
      </c>
      <c r="J145" s="22">
        <v>0</v>
      </c>
      <c r="K145" s="17">
        <v>31190</v>
      </c>
      <c r="L145" s="17">
        <v>1512</v>
      </c>
      <c r="M145" s="17">
        <f t="shared" si="2"/>
        <v>32702</v>
      </c>
    </row>
    <row r="146" spans="1:13">
      <c r="A146" s="15">
        <v>145</v>
      </c>
      <c r="B146" s="19" t="s">
        <v>199</v>
      </c>
      <c r="C146" s="23"/>
      <c r="D146" s="23"/>
      <c r="E146" s="23"/>
      <c r="F146" s="23"/>
      <c r="G146" s="17">
        <v>1540</v>
      </c>
      <c r="H146" s="17">
        <v>216</v>
      </c>
      <c r="I146" s="22">
        <v>0</v>
      </c>
      <c r="J146" s="22">
        <v>0</v>
      </c>
      <c r="K146" s="17">
        <v>1540</v>
      </c>
      <c r="L146" s="17">
        <v>216</v>
      </c>
      <c r="M146" s="17">
        <f t="shared" si="2"/>
        <v>1756</v>
      </c>
    </row>
    <row r="147" spans="1:13">
      <c r="A147" s="15">
        <v>146</v>
      </c>
      <c r="B147" s="19" t="s">
        <v>200</v>
      </c>
      <c r="C147" s="23"/>
      <c r="D147" s="23"/>
      <c r="E147" s="23"/>
      <c r="F147" s="23"/>
      <c r="G147" s="17">
        <v>6570</v>
      </c>
      <c r="H147" s="17">
        <v>216</v>
      </c>
      <c r="I147" s="22">
        <v>0</v>
      </c>
      <c r="J147" s="22">
        <v>0</v>
      </c>
      <c r="K147" s="17">
        <v>6570</v>
      </c>
      <c r="L147" s="17">
        <v>216</v>
      </c>
      <c r="M147" s="17">
        <f t="shared" si="2"/>
        <v>6786</v>
      </c>
    </row>
    <row r="148" spans="1:13">
      <c r="A148" s="15">
        <v>147</v>
      </c>
      <c r="B148" s="19" t="s">
        <v>201</v>
      </c>
      <c r="C148" s="23"/>
      <c r="D148" s="23"/>
      <c r="E148" s="23"/>
      <c r="F148" s="23"/>
      <c r="G148" s="17">
        <v>36880</v>
      </c>
      <c r="H148" s="17">
        <v>540</v>
      </c>
      <c r="I148" s="22">
        <v>0</v>
      </c>
      <c r="J148" s="22">
        <v>0</v>
      </c>
      <c r="K148" s="17">
        <v>36880</v>
      </c>
      <c r="L148" s="17">
        <v>540</v>
      </c>
      <c r="M148" s="17">
        <f t="shared" si="2"/>
        <v>37420</v>
      </c>
    </row>
    <row r="149" spans="1:13">
      <c r="A149" s="15">
        <v>148</v>
      </c>
      <c r="B149" s="19" t="s">
        <v>202</v>
      </c>
      <c r="C149" s="23"/>
      <c r="D149" s="23"/>
      <c r="E149" s="23"/>
      <c r="F149" s="23"/>
      <c r="G149" s="17">
        <v>27420</v>
      </c>
      <c r="H149" s="17">
        <v>864</v>
      </c>
      <c r="I149" s="22">
        <v>0</v>
      </c>
      <c r="J149" s="22">
        <v>0</v>
      </c>
      <c r="K149" s="17">
        <v>27420</v>
      </c>
      <c r="L149" s="17">
        <v>864</v>
      </c>
      <c r="M149" s="17">
        <f t="shared" si="2"/>
        <v>28284</v>
      </c>
    </row>
    <row r="150" spans="1:13">
      <c r="A150" s="15">
        <v>149</v>
      </c>
      <c r="B150" s="19" t="s">
        <v>203</v>
      </c>
      <c r="C150" s="23"/>
      <c r="D150" s="23"/>
      <c r="E150" s="23"/>
      <c r="F150" s="23"/>
      <c r="G150" s="17">
        <v>2770</v>
      </c>
      <c r="H150" s="17">
        <v>108</v>
      </c>
      <c r="I150" s="22">
        <v>0</v>
      </c>
      <c r="J150" s="22">
        <v>0</v>
      </c>
      <c r="K150" s="17">
        <v>2770</v>
      </c>
      <c r="L150" s="17">
        <v>108</v>
      </c>
      <c r="M150" s="17">
        <f t="shared" si="2"/>
        <v>2878</v>
      </c>
    </row>
    <row r="151" spans="1:13">
      <c r="A151" s="15">
        <v>150</v>
      </c>
      <c r="B151" s="19" t="s">
        <v>204</v>
      </c>
      <c r="C151" s="23"/>
      <c r="D151" s="23"/>
      <c r="E151" s="23"/>
      <c r="F151" s="23"/>
      <c r="G151" s="17">
        <v>28080</v>
      </c>
      <c r="H151" s="17">
        <v>432</v>
      </c>
      <c r="I151" s="22">
        <v>0</v>
      </c>
      <c r="J151" s="22">
        <v>0</v>
      </c>
      <c r="K151" s="17">
        <v>28080</v>
      </c>
      <c r="L151" s="17">
        <v>432</v>
      </c>
      <c r="M151" s="17">
        <f t="shared" si="2"/>
        <v>28512</v>
      </c>
    </row>
    <row r="152" spans="1:13">
      <c r="A152" s="15">
        <v>151</v>
      </c>
      <c r="B152" s="19" t="s">
        <v>205</v>
      </c>
      <c r="C152" s="23"/>
      <c r="D152" s="23"/>
      <c r="E152" s="23"/>
      <c r="F152" s="23"/>
      <c r="G152" s="17">
        <v>59980</v>
      </c>
      <c r="H152" s="17">
        <v>432</v>
      </c>
      <c r="I152" s="22">
        <v>0</v>
      </c>
      <c r="J152" s="22">
        <v>0</v>
      </c>
      <c r="K152" s="17">
        <v>59980</v>
      </c>
      <c r="L152" s="17">
        <v>432</v>
      </c>
      <c r="M152" s="17">
        <f t="shared" si="2"/>
        <v>60412</v>
      </c>
    </row>
    <row r="153" spans="1:13">
      <c r="A153" s="15">
        <v>152</v>
      </c>
      <c r="B153" s="19" t="s">
        <v>206</v>
      </c>
      <c r="C153" s="23"/>
      <c r="D153" s="23"/>
      <c r="E153" s="23"/>
      <c r="F153" s="23"/>
      <c r="G153" s="17">
        <v>66330</v>
      </c>
      <c r="H153" s="17">
        <v>648</v>
      </c>
      <c r="I153" s="22">
        <v>0</v>
      </c>
      <c r="J153" s="22">
        <v>0</v>
      </c>
      <c r="K153" s="17">
        <v>66330</v>
      </c>
      <c r="L153" s="17">
        <v>648</v>
      </c>
      <c r="M153" s="17">
        <f t="shared" si="2"/>
        <v>66978</v>
      </c>
    </row>
    <row r="154" spans="1:13">
      <c r="A154" s="15">
        <v>153</v>
      </c>
      <c r="B154" s="19" t="s">
        <v>207</v>
      </c>
      <c r="C154" s="23"/>
      <c r="D154" s="23"/>
      <c r="E154" s="23"/>
      <c r="F154" s="23"/>
      <c r="G154" s="17">
        <v>3570</v>
      </c>
      <c r="H154" s="17">
        <v>108</v>
      </c>
      <c r="I154" s="22">
        <v>0</v>
      </c>
      <c r="J154" s="22">
        <v>0</v>
      </c>
      <c r="K154" s="17">
        <v>3570</v>
      </c>
      <c r="L154" s="17">
        <v>108</v>
      </c>
      <c r="M154" s="17">
        <f t="shared" si="2"/>
        <v>3678</v>
      </c>
    </row>
    <row r="155" spans="1:13">
      <c r="A155" s="15">
        <v>154</v>
      </c>
      <c r="B155" s="19" t="s">
        <v>208</v>
      </c>
      <c r="C155" s="23"/>
      <c r="D155" s="23"/>
      <c r="E155" s="23"/>
      <c r="F155" s="23"/>
      <c r="G155" s="17">
        <v>5580</v>
      </c>
      <c r="H155" s="17">
        <v>108</v>
      </c>
      <c r="I155" s="22">
        <v>0</v>
      </c>
      <c r="J155" s="22">
        <v>0</v>
      </c>
      <c r="K155" s="17">
        <v>5580</v>
      </c>
      <c r="L155" s="17">
        <v>108</v>
      </c>
      <c r="M155" s="17">
        <f t="shared" si="2"/>
        <v>5688</v>
      </c>
    </row>
    <row r="156" spans="1:13">
      <c r="A156" s="15">
        <v>155</v>
      </c>
      <c r="B156" s="19" t="s">
        <v>209</v>
      </c>
      <c r="C156" s="23"/>
      <c r="D156" s="23"/>
      <c r="E156" s="23"/>
      <c r="F156" s="23"/>
      <c r="G156" s="17">
        <v>1060</v>
      </c>
      <c r="H156" s="17">
        <v>108</v>
      </c>
      <c r="I156" s="22">
        <v>0</v>
      </c>
      <c r="J156" s="22">
        <v>0</v>
      </c>
      <c r="K156" s="17">
        <v>1060</v>
      </c>
      <c r="L156" s="17">
        <v>108</v>
      </c>
      <c r="M156" s="17">
        <f t="shared" si="2"/>
        <v>1168</v>
      </c>
    </row>
    <row r="157" spans="1:13">
      <c r="A157" s="15">
        <v>156</v>
      </c>
      <c r="B157" s="19" t="s">
        <v>210</v>
      </c>
      <c r="C157" s="23"/>
      <c r="D157" s="23"/>
      <c r="E157" s="23"/>
      <c r="F157" s="23"/>
      <c r="G157" s="17">
        <v>39480</v>
      </c>
      <c r="H157" s="17">
        <v>216</v>
      </c>
      <c r="I157" s="22">
        <v>0</v>
      </c>
      <c r="J157" s="22">
        <v>0</v>
      </c>
      <c r="K157" s="17">
        <v>39480</v>
      </c>
      <c r="L157" s="17">
        <v>216</v>
      </c>
      <c r="M157" s="17">
        <f t="shared" si="2"/>
        <v>39696</v>
      </c>
    </row>
    <row r="158" spans="1:13">
      <c r="A158" s="15">
        <v>157</v>
      </c>
      <c r="B158" s="19" t="s">
        <v>211</v>
      </c>
      <c r="C158" s="23"/>
      <c r="D158" s="23"/>
      <c r="E158" s="23"/>
      <c r="F158" s="23"/>
      <c r="G158" s="17">
        <v>46800</v>
      </c>
      <c r="H158" s="17">
        <v>432</v>
      </c>
      <c r="I158" s="22">
        <v>0</v>
      </c>
      <c r="J158" s="22">
        <v>0</v>
      </c>
      <c r="K158" s="17">
        <v>46800</v>
      </c>
      <c r="L158" s="17">
        <v>432</v>
      </c>
      <c r="M158" s="17">
        <f t="shared" si="2"/>
        <v>47232</v>
      </c>
    </row>
    <row r="159" spans="1:13">
      <c r="A159" s="15">
        <v>158</v>
      </c>
      <c r="B159" s="19" t="s">
        <v>212</v>
      </c>
      <c r="C159" s="23"/>
      <c r="D159" s="23"/>
      <c r="E159" s="23"/>
      <c r="F159" s="23"/>
      <c r="G159" s="17">
        <v>2660</v>
      </c>
      <c r="H159" s="17">
        <v>108</v>
      </c>
      <c r="I159" s="22">
        <v>0</v>
      </c>
      <c r="J159" s="22">
        <v>0</v>
      </c>
      <c r="K159" s="17">
        <v>2660</v>
      </c>
      <c r="L159" s="17">
        <v>108</v>
      </c>
      <c r="M159" s="17">
        <f t="shared" si="2"/>
        <v>2768</v>
      </c>
    </row>
    <row r="160" spans="1:13">
      <c r="A160" s="15">
        <v>159</v>
      </c>
      <c r="B160" s="19" t="s">
        <v>213</v>
      </c>
      <c r="C160" s="23"/>
      <c r="D160" s="23"/>
      <c r="E160" s="23"/>
      <c r="F160" s="23"/>
      <c r="G160" s="17">
        <v>4510</v>
      </c>
      <c r="H160" s="17">
        <v>108</v>
      </c>
      <c r="I160" s="22">
        <v>0</v>
      </c>
      <c r="J160" s="22">
        <v>0</v>
      </c>
      <c r="K160" s="17">
        <v>4510</v>
      </c>
      <c r="L160" s="17">
        <v>108</v>
      </c>
      <c r="M160" s="17">
        <f t="shared" si="2"/>
        <v>4618</v>
      </c>
    </row>
    <row r="161" spans="1:13">
      <c r="A161" s="15">
        <v>160</v>
      </c>
      <c r="B161" s="19" t="s">
        <v>214</v>
      </c>
      <c r="C161" s="23"/>
      <c r="D161" s="23"/>
      <c r="E161" s="23"/>
      <c r="F161" s="23"/>
      <c r="G161" s="17">
        <v>780</v>
      </c>
      <c r="H161" s="17">
        <v>108</v>
      </c>
      <c r="I161" s="22">
        <v>0</v>
      </c>
      <c r="J161" s="22">
        <v>0</v>
      </c>
      <c r="K161" s="17">
        <v>780</v>
      </c>
      <c r="L161" s="17">
        <v>108</v>
      </c>
      <c r="M161" s="17">
        <f t="shared" si="2"/>
        <v>888</v>
      </c>
    </row>
    <row r="162" spans="1:13">
      <c r="A162" s="15">
        <v>161</v>
      </c>
      <c r="B162" s="19" t="s">
        <v>215</v>
      </c>
      <c r="C162" s="23"/>
      <c r="D162" s="23"/>
      <c r="E162" s="23"/>
      <c r="F162" s="23"/>
      <c r="G162" s="17">
        <v>800</v>
      </c>
      <c r="H162" s="17">
        <v>108</v>
      </c>
      <c r="I162" s="22">
        <v>0</v>
      </c>
      <c r="J162" s="22">
        <v>0</v>
      </c>
      <c r="K162" s="17">
        <v>800</v>
      </c>
      <c r="L162" s="17">
        <v>108</v>
      </c>
      <c r="M162" s="17">
        <f t="shared" si="2"/>
        <v>908</v>
      </c>
    </row>
    <row r="163" spans="1:13">
      <c r="A163" s="15">
        <v>162</v>
      </c>
      <c r="B163" s="19" t="s">
        <v>216</v>
      </c>
      <c r="C163" s="23"/>
      <c r="D163" s="23"/>
      <c r="E163" s="23"/>
      <c r="F163" s="23"/>
      <c r="G163" s="17">
        <v>180760</v>
      </c>
      <c r="H163" s="17">
        <v>6372</v>
      </c>
      <c r="I163" s="22">
        <v>0</v>
      </c>
      <c r="J163" s="22">
        <v>0</v>
      </c>
      <c r="K163" s="17">
        <v>180760</v>
      </c>
      <c r="L163" s="17">
        <v>6372</v>
      </c>
      <c r="M163" s="17">
        <f t="shared" si="2"/>
        <v>187132</v>
      </c>
    </row>
    <row r="164" spans="1:13">
      <c r="A164" s="15">
        <v>163</v>
      </c>
      <c r="B164" s="19" t="s">
        <v>217</v>
      </c>
      <c r="C164" s="23"/>
      <c r="D164" s="23"/>
      <c r="E164" s="23"/>
      <c r="F164" s="23"/>
      <c r="G164" s="17">
        <v>100000</v>
      </c>
      <c r="H164" s="17">
        <v>648</v>
      </c>
      <c r="I164" s="22">
        <v>0</v>
      </c>
      <c r="J164" s="22">
        <v>0</v>
      </c>
      <c r="K164" s="17">
        <v>100000</v>
      </c>
      <c r="L164" s="17">
        <v>648</v>
      </c>
      <c r="M164" s="17">
        <f t="shared" si="2"/>
        <v>100648</v>
      </c>
    </row>
    <row r="165" spans="1:13">
      <c r="A165" s="15">
        <v>164</v>
      </c>
      <c r="B165" s="19" t="s">
        <v>218</v>
      </c>
      <c r="C165" s="23"/>
      <c r="D165" s="23"/>
      <c r="E165" s="23"/>
      <c r="F165" s="23"/>
      <c r="G165" s="17">
        <v>3760</v>
      </c>
      <c r="H165" s="17">
        <v>324</v>
      </c>
      <c r="I165" s="22">
        <v>0</v>
      </c>
      <c r="J165" s="22">
        <v>0</v>
      </c>
      <c r="K165" s="17">
        <v>3760</v>
      </c>
      <c r="L165" s="17">
        <v>324</v>
      </c>
      <c r="M165" s="17">
        <f t="shared" si="2"/>
        <v>4084</v>
      </c>
    </row>
    <row r="166" spans="1:13">
      <c r="A166" s="15">
        <v>165</v>
      </c>
      <c r="B166" s="19" t="s">
        <v>219</v>
      </c>
      <c r="C166" s="23"/>
      <c r="D166" s="23"/>
      <c r="E166" s="23"/>
      <c r="F166" s="23"/>
      <c r="G166" s="17">
        <v>38020</v>
      </c>
      <c r="H166" s="17">
        <v>324</v>
      </c>
      <c r="I166" s="22">
        <v>0</v>
      </c>
      <c r="J166" s="22">
        <v>0</v>
      </c>
      <c r="K166" s="17">
        <v>38020</v>
      </c>
      <c r="L166" s="17">
        <v>324</v>
      </c>
      <c r="M166" s="17">
        <f t="shared" si="2"/>
        <v>38344</v>
      </c>
    </row>
    <row r="167" spans="1:13">
      <c r="A167" s="15">
        <v>166</v>
      </c>
      <c r="B167" s="19" t="s">
        <v>220</v>
      </c>
      <c r="C167" s="23"/>
      <c r="D167" s="23"/>
      <c r="E167" s="23"/>
      <c r="F167" s="23"/>
      <c r="G167" s="17">
        <v>25770</v>
      </c>
      <c r="H167" s="17">
        <v>216</v>
      </c>
      <c r="I167" s="22">
        <v>0</v>
      </c>
      <c r="J167" s="22">
        <v>0</v>
      </c>
      <c r="K167" s="17">
        <v>25770</v>
      </c>
      <c r="L167" s="17">
        <v>216</v>
      </c>
      <c r="M167" s="17">
        <f t="shared" si="2"/>
        <v>25986</v>
      </c>
    </row>
    <row r="168" spans="1:13">
      <c r="A168" s="15">
        <v>167</v>
      </c>
      <c r="B168" s="19" t="s">
        <v>221</v>
      </c>
      <c r="C168" s="23"/>
      <c r="D168" s="23"/>
      <c r="E168" s="23"/>
      <c r="F168" s="23"/>
      <c r="G168" s="17">
        <v>8590</v>
      </c>
      <c r="H168" s="17">
        <v>216</v>
      </c>
      <c r="I168" s="22">
        <v>0</v>
      </c>
      <c r="J168" s="22">
        <v>0</v>
      </c>
      <c r="K168" s="17">
        <v>8590</v>
      </c>
      <c r="L168" s="17">
        <v>216</v>
      </c>
      <c r="M168" s="17">
        <f t="shared" si="2"/>
        <v>8806</v>
      </c>
    </row>
    <row r="169" spans="1:13">
      <c r="A169" s="15">
        <v>168</v>
      </c>
      <c r="B169" s="19" t="s">
        <v>222</v>
      </c>
      <c r="C169" s="23"/>
      <c r="D169" s="23"/>
      <c r="E169" s="23"/>
      <c r="F169" s="23"/>
      <c r="G169" s="17">
        <v>1270</v>
      </c>
      <c r="H169" s="17">
        <v>108</v>
      </c>
      <c r="I169" s="22">
        <v>0</v>
      </c>
      <c r="J169" s="22">
        <v>0</v>
      </c>
      <c r="K169" s="17">
        <v>1270</v>
      </c>
      <c r="L169" s="17">
        <v>108</v>
      </c>
      <c r="M169" s="17">
        <f t="shared" si="2"/>
        <v>1378</v>
      </c>
    </row>
    <row r="170" spans="1:13">
      <c r="A170" s="15">
        <v>169</v>
      </c>
      <c r="B170" s="19" t="s">
        <v>223</v>
      </c>
      <c r="C170" s="23"/>
      <c r="D170" s="23"/>
      <c r="E170" s="23"/>
      <c r="F170" s="23"/>
      <c r="G170" s="17">
        <v>2890</v>
      </c>
      <c r="H170" s="17">
        <v>108</v>
      </c>
      <c r="I170" s="22">
        <v>0</v>
      </c>
      <c r="J170" s="22">
        <v>0</v>
      </c>
      <c r="K170" s="17">
        <v>2890</v>
      </c>
      <c r="L170" s="17">
        <v>108</v>
      </c>
      <c r="M170" s="17">
        <f t="shared" si="2"/>
        <v>2998</v>
      </c>
    </row>
    <row r="171" spans="1:13">
      <c r="A171" s="15">
        <v>170</v>
      </c>
      <c r="B171" s="19" t="s">
        <v>224</v>
      </c>
      <c r="C171" s="23"/>
      <c r="D171" s="23"/>
      <c r="E171" s="23"/>
      <c r="F171" s="23"/>
      <c r="G171" s="17">
        <v>198210</v>
      </c>
      <c r="H171" s="17">
        <v>2484</v>
      </c>
      <c r="I171" s="22">
        <v>0</v>
      </c>
      <c r="J171" s="22">
        <v>0</v>
      </c>
      <c r="K171" s="17">
        <v>198210</v>
      </c>
      <c r="L171" s="17">
        <v>2484</v>
      </c>
      <c r="M171" s="17">
        <f t="shared" si="2"/>
        <v>200694</v>
      </c>
    </row>
    <row r="172" spans="1:13">
      <c r="A172" s="15">
        <v>171</v>
      </c>
      <c r="B172" s="19" t="s">
        <v>225</v>
      </c>
      <c r="C172" s="23"/>
      <c r="D172" s="23"/>
      <c r="E172" s="23"/>
      <c r="F172" s="23"/>
      <c r="G172" s="17">
        <v>53660</v>
      </c>
      <c r="H172" s="17">
        <v>2592</v>
      </c>
      <c r="I172" s="22">
        <v>0</v>
      </c>
      <c r="J172" s="22">
        <v>0</v>
      </c>
      <c r="K172" s="17">
        <v>53660</v>
      </c>
      <c r="L172" s="17">
        <v>2592</v>
      </c>
      <c r="M172" s="17">
        <f t="shared" si="2"/>
        <v>56252</v>
      </c>
    </row>
    <row r="173" spans="1:13">
      <c r="A173" s="15">
        <v>172</v>
      </c>
      <c r="B173" s="19" t="s">
        <v>226</v>
      </c>
      <c r="C173" s="23"/>
      <c r="D173" s="23"/>
      <c r="E173" s="23"/>
      <c r="F173" s="23"/>
      <c r="G173" s="17">
        <v>6080</v>
      </c>
      <c r="H173" s="17">
        <v>108</v>
      </c>
      <c r="I173" s="22">
        <v>0</v>
      </c>
      <c r="J173" s="22">
        <v>0</v>
      </c>
      <c r="K173" s="17">
        <v>6080</v>
      </c>
      <c r="L173" s="17">
        <v>108</v>
      </c>
      <c r="M173" s="17">
        <f t="shared" si="2"/>
        <v>6188</v>
      </c>
    </row>
    <row r="174" spans="1:13">
      <c r="A174" s="15">
        <v>173</v>
      </c>
      <c r="B174" s="19" t="s">
        <v>227</v>
      </c>
      <c r="C174" s="23"/>
      <c r="D174" s="23"/>
      <c r="E174" s="23"/>
      <c r="F174" s="23"/>
      <c r="G174" s="17">
        <v>14260</v>
      </c>
      <c r="H174" s="17">
        <v>432</v>
      </c>
      <c r="I174" s="22">
        <v>0</v>
      </c>
      <c r="J174" s="22">
        <v>0</v>
      </c>
      <c r="K174" s="17">
        <v>14260</v>
      </c>
      <c r="L174" s="17">
        <v>432</v>
      </c>
      <c r="M174" s="17">
        <f t="shared" si="2"/>
        <v>14692</v>
      </c>
    </row>
    <row r="175" spans="1:13">
      <c r="A175" s="15">
        <v>174</v>
      </c>
      <c r="B175" s="19" t="s">
        <v>228</v>
      </c>
      <c r="C175" s="23"/>
      <c r="D175" s="23"/>
      <c r="E175" s="23"/>
      <c r="F175" s="23"/>
      <c r="G175" s="17">
        <v>840</v>
      </c>
      <c r="H175" s="17">
        <v>108</v>
      </c>
      <c r="I175" s="22">
        <v>0</v>
      </c>
      <c r="J175" s="22">
        <v>0</v>
      </c>
      <c r="K175" s="17">
        <v>840</v>
      </c>
      <c r="L175" s="17">
        <v>108</v>
      </c>
      <c r="M175" s="17">
        <f t="shared" si="2"/>
        <v>948</v>
      </c>
    </row>
    <row r="176" spans="1:13">
      <c r="A176" s="15">
        <v>175</v>
      </c>
      <c r="B176" s="19" t="s">
        <v>229</v>
      </c>
      <c r="C176" s="23"/>
      <c r="D176" s="23"/>
      <c r="E176" s="23"/>
      <c r="F176" s="23"/>
      <c r="G176" s="17">
        <v>4440</v>
      </c>
      <c r="H176" s="17">
        <v>216</v>
      </c>
      <c r="I176" s="22">
        <v>0</v>
      </c>
      <c r="J176" s="22">
        <v>0</v>
      </c>
      <c r="K176" s="17">
        <v>4440</v>
      </c>
      <c r="L176" s="17">
        <v>216</v>
      </c>
      <c r="M176" s="17">
        <f t="shared" si="2"/>
        <v>4656</v>
      </c>
    </row>
    <row r="177" spans="1:13">
      <c r="A177" s="15">
        <v>176</v>
      </c>
      <c r="B177" s="19" t="s">
        <v>230</v>
      </c>
      <c r="C177" s="23"/>
      <c r="D177" s="23"/>
      <c r="E177" s="23"/>
      <c r="F177" s="23"/>
      <c r="G177" s="17">
        <v>3060</v>
      </c>
      <c r="H177" s="17">
        <v>108</v>
      </c>
      <c r="I177" s="22">
        <v>0</v>
      </c>
      <c r="J177" s="22">
        <v>0</v>
      </c>
      <c r="K177" s="17">
        <v>3060</v>
      </c>
      <c r="L177" s="17">
        <v>108</v>
      </c>
      <c r="M177" s="17">
        <f t="shared" si="2"/>
        <v>3168</v>
      </c>
    </row>
    <row r="178" spans="1:13">
      <c r="A178" s="15">
        <v>177</v>
      </c>
      <c r="B178" s="19" t="s">
        <v>231</v>
      </c>
      <c r="C178" s="23"/>
      <c r="D178" s="23"/>
      <c r="E178" s="23"/>
      <c r="F178" s="23"/>
      <c r="G178" s="17">
        <v>15080</v>
      </c>
      <c r="H178" s="17">
        <v>108</v>
      </c>
      <c r="I178" s="22">
        <v>0</v>
      </c>
      <c r="J178" s="22">
        <v>0</v>
      </c>
      <c r="K178" s="17">
        <v>15080</v>
      </c>
      <c r="L178" s="17">
        <v>108</v>
      </c>
      <c r="M178" s="17">
        <f t="shared" si="2"/>
        <v>15188</v>
      </c>
    </row>
    <row r="179" spans="1:13">
      <c r="A179" s="15">
        <v>178</v>
      </c>
      <c r="B179" s="19" t="s">
        <v>232</v>
      </c>
      <c r="C179" s="23"/>
      <c r="D179" s="23"/>
      <c r="E179" s="23"/>
      <c r="F179" s="23"/>
      <c r="G179" s="17">
        <v>9960</v>
      </c>
      <c r="H179" s="17">
        <v>540</v>
      </c>
      <c r="I179" s="22">
        <v>0</v>
      </c>
      <c r="J179" s="22">
        <v>0</v>
      </c>
      <c r="K179" s="17">
        <v>9960</v>
      </c>
      <c r="L179" s="17">
        <v>540</v>
      </c>
      <c r="M179" s="17">
        <f t="shared" si="2"/>
        <v>10500</v>
      </c>
    </row>
    <row r="180" spans="1:13">
      <c r="A180" s="15">
        <v>179</v>
      </c>
      <c r="B180" s="19" t="s">
        <v>233</v>
      </c>
      <c r="C180" s="23"/>
      <c r="D180" s="23"/>
      <c r="E180" s="23"/>
      <c r="F180" s="23"/>
      <c r="G180" s="17">
        <v>112510</v>
      </c>
      <c r="H180" s="17">
        <v>3888</v>
      </c>
      <c r="I180" s="22">
        <v>0</v>
      </c>
      <c r="J180" s="22">
        <v>0</v>
      </c>
      <c r="K180" s="17">
        <v>112510</v>
      </c>
      <c r="L180" s="17">
        <v>3888</v>
      </c>
      <c r="M180" s="17">
        <f t="shared" si="2"/>
        <v>116398</v>
      </c>
    </row>
    <row r="181" spans="1:13">
      <c r="A181" s="15">
        <v>180</v>
      </c>
      <c r="B181" s="19" t="s">
        <v>234</v>
      </c>
      <c r="C181" s="23"/>
      <c r="D181" s="23"/>
      <c r="E181" s="23"/>
      <c r="F181" s="23"/>
      <c r="G181" s="17">
        <v>14340</v>
      </c>
      <c r="H181" s="17">
        <v>1188</v>
      </c>
      <c r="I181" s="22">
        <v>0</v>
      </c>
      <c r="J181" s="22">
        <v>0</v>
      </c>
      <c r="K181" s="17">
        <v>14340</v>
      </c>
      <c r="L181" s="17">
        <v>1188</v>
      </c>
      <c r="M181" s="17">
        <f t="shared" si="2"/>
        <v>15528</v>
      </c>
    </row>
    <row r="182" spans="1:13">
      <c r="A182" s="15">
        <v>181</v>
      </c>
      <c r="B182" s="19" t="s">
        <v>235</v>
      </c>
      <c r="C182" s="23"/>
      <c r="D182" s="23"/>
      <c r="E182" s="23"/>
      <c r="F182" s="23"/>
      <c r="G182" s="17">
        <v>18090</v>
      </c>
      <c r="H182" s="17">
        <v>108</v>
      </c>
      <c r="I182" s="22">
        <v>0</v>
      </c>
      <c r="J182" s="22">
        <v>0</v>
      </c>
      <c r="K182" s="17">
        <v>18090</v>
      </c>
      <c r="L182" s="17">
        <v>108</v>
      </c>
      <c r="M182" s="17">
        <f t="shared" si="2"/>
        <v>18198</v>
      </c>
    </row>
    <row r="183" spans="1:13">
      <c r="A183" s="15">
        <v>182</v>
      </c>
      <c r="B183" s="19" t="s">
        <v>236</v>
      </c>
      <c r="C183" s="23"/>
      <c r="D183" s="23"/>
      <c r="E183" s="23"/>
      <c r="F183" s="23"/>
      <c r="G183" s="17">
        <v>55650</v>
      </c>
      <c r="H183" s="17">
        <v>1728</v>
      </c>
      <c r="I183" s="22">
        <v>0</v>
      </c>
      <c r="J183" s="22">
        <v>0</v>
      </c>
      <c r="K183" s="17">
        <v>55650</v>
      </c>
      <c r="L183" s="17">
        <v>1728</v>
      </c>
      <c r="M183" s="17">
        <f t="shared" si="2"/>
        <v>57378</v>
      </c>
    </row>
    <row r="184" spans="1:13">
      <c r="A184" s="15">
        <v>183</v>
      </c>
      <c r="B184" s="19" t="s">
        <v>237</v>
      </c>
      <c r="C184" s="23"/>
      <c r="D184" s="23"/>
      <c r="E184" s="23"/>
      <c r="F184" s="23"/>
      <c r="G184" s="17">
        <v>10770</v>
      </c>
      <c r="H184" s="17">
        <v>432</v>
      </c>
      <c r="I184" s="22">
        <v>0</v>
      </c>
      <c r="J184" s="22">
        <v>0</v>
      </c>
      <c r="K184" s="17">
        <v>10770</v>
      </c>
      <c r="L184" s="17">
        <v>432</v>
      </c>
      <c r="M184" s="17">
        <f t="shared" si="2"/>
        <v>11202</v>
      </c>
    </row>
    <row r="185" spans="1:13">
      <c r="A185" s="15">
        <v>184</v>
      </c>
      <c r="B185" s="19" t="s">
        <v>238</v>
      </c>
      <c r="C185" s="23"/>
      <c r="D185" s="23"/>
      <c r="E185" s="23"/>
      <c r="F185" s="23"/>
      <c r="G185" s="17">
        <v>4720</v>
      </c>
      <c r="H185" s="17">
        <v>216</v>
      </c>
      <c r="I185" s="22">
        <v>0</v>
      </c>
      <c r="J185" s="22">
        <v>0</v>
      </c>
      <c r="K185" s="17">
        <v>4720</v>
      </c>
      <c r="L185" s="17">
        <v>216</v>
      </c>
      <c r="M185" s="17">
        <f t="shared" si="2"/>
        <v>4936</v>
      </c>
    </row>
    <row r="186" spans="1:13">
      <c r="A186" s="15">
        <v>185</v>
      </c>
      <c r="B186" s="19" t="s">
        <v>239</v>
      </c>
      <c r="C186" s="23"/>
      <c r="D186" s="23"/>
      <c r="E186" s="23"/>
      <c r="F186" s="23"/>
      <c r="G186" s="17">
        <v>1560</v>
      </c>
      <c r="H186" s="17">
        <v>108</v>
      </c>
      <c r="I186" s="22">
        <v>0</v>
      </c>
      <c r="J186" s="22">
        <v>0</v>
      </c>
      <c r="K186" s="17">
        <v>1560</v>
      </c>
      <c r="L186" s="17">
        <v>108</v>
      </c>
      <c r="M186" s="17">
        <f t="shared" si="2"/>
        <v>1668</v>
      </c>
    </row>
    <row r="187" spans="1:13">
      <c r="A187" s="15">
        <v>186</v>
      </c>
      <c r="B187" s="19" t="s">
        <v>240</v>
      </c>
      <c r="C187" s="23"/>
      <c r="D187" s="23"/>
      <c r="E187" s="23"/>
      <c r="F187" s="23"/>
      <c r="G187" s="17">
        <v>11760</v>
      </c>
      <c r="H187" s="17">
        <v>648</v>
      </c>
      <c r="I187" s="22">
        <v>0</v>
      </c>
      <c r="J187" s="22">
        <v>0</v>
      </c>
      <c r="K187" s="17">
        <v>11760</v>
      </c>
      <c r="L187" s="17">
        <v>648</v>
      </c>
      <c r="M187" s="17">
        <f t="shared" si="2"/>
        <v>12408</v>
      </c>
    </row>
    <row r="188" spans="1:13">
      <c r="A188" s="15">
        <v>187</v>
      </c>
      <c r="B188" s="19" t="s">
        <v>241</v>
      </c>
      <c r="C188" s="23"/>
      <c r="D188" s="23"/>
      <c r="E188" s="23"/>
      <c r="F188" s="23"/>
      <c r="G188" s="17">
        <v>1040</v>
      </c>
      <c r="H188" s="17">
        <v>108</v>
      </c>
      <c r="I188" s="22">
        <v>0</v>
      </c>
      <c r="J188" s="22">
        <v>0</v>
      </c>
      <c r="K188" s="17">
        <v>1040</v>
      </c>
      <c r="L188" s="17">
        <v>108</v>
      </c>
      <c r="M188" s="17">
        <f t="shared" si="2"/>
        <v>1148</v>
      </c>
    </row>
    <row r="189" spans="1:13">
      <c r="A189" s="15">
        <v>188</v>
      </c>
      <c r="B189" s="19" t="s">
        <v>242</v>
      </c>
      <c r="C189" s="23"/>
      <c r="D189" s="23"/>
      <c r="E189" s="23"/>
      <c r="F189" s="23"/>
      <c r="G189" s="17">
        <v>730</v>
      </c>
      <c r="H189" s="17">
        <v>108</v>
      </c>
      <c r="I189" s="22">
        <v>0</v>
      </c>
      <c r="J189" s="22">
        <v>0</v>
      </c>
      <c r="K189" s="17">
        <v>730</v>
      </c>
      <c r="L189" s="17">
        <v>108</v>
      </c>
      <c r="M189" s="17">
        <f t="shared" si="2"/>
        <v>838</v>
      </c>
    </row>
    <row r="190" spans="1:13">
      <c r="A190" s="15">
        <v>189</v>
      </c>
      <c r="B190" s="19" t="s">
        <v>243</v>
      </c>
      <c r="C190" s="23"/>
      <c r="D190" s="23"/>
      <c r="E190" s="23"/>
      <c r="F190" s="23"/>
      <c r="G190" s="17">
        <v>7940</v>
      </c>
      <c r="H190" s="17">
        <v>756</v>
      </c>
      <c r="I190" s="22">
        <v>0</v>
      </c>
      <c r="J190" s="22">
        <v>0</v>
      </c>
      <c r="K190" s="17">
        <v>7940</v>
      </c>
      <c r="L190" s="17">
        <v>756</v>
      </c>
      <c r="M190" s="17">
        <f t="shared" si="2"/>
        <v>8696</v>
      </c>
    </row>
    <row r="191" spans="1:13">
      <c r="A191" s="15">
        <v>190</v>
      </c>
      <c r="B191" s="19" t="s">
        <v>244</v>
      </c>
      <c r="C191" s="23"/>
      <c r="D191" s="23"/>
      <c r="E191" s="23"/>
      <c r="F191" s="23"/>
      <c r="G191" s="17">
        <v>83470</v>
      </c>
      <c r="H191" s="17">
        <v>3456</v>
      </c>
      <c r="I191" s="22">
        <v>0</v>
      </c>
      <c r="J191" s="22">
        <v>0</v>
      </c>
      <c r="K191" s="17">
        <v>83470</v>
      </c>
      <c r="L191" s="17">
        <v>3456</v>
      </c>
      <c r="M191" s="17">
        <f t="shared" si="2"/>
        <v>86926</v>
      </c>
    </row>
    <row r="192" spans="1:13">
      <c r="A192" s="15">
        <v>191</v>
      </c>
      <c r="B192" s="19" t="s">
        <v>245</v>
      </c>
      <c r="C192" s="23"/>
      <c r="D192" s="23"/>
      <c r="E192" s="23"/>
      <c r="F192" s="23"/>
      <c r="G192" s="17">
        <v>2500</v>
      </c>
      <c r="H192" s="17">
        <v>216</v>
      </c>
      <c r="I192" s="22">
        <v>0</v>
      </c>
      <c r="J192" s="22">
        <v>0</v>
      </c>
      <c r="K192" s="17">
        <v>2500</v>
      </c>
      <c r="L192" s="17">
        <v>216</v>
      </c>
      <c r="M192" s="17">
        <f t="shared" si="2"/>
        <v>2716</v>
      </c>
    </row>
    <row r="193" spans="1:13">
      <c r="A193" s="15">
        <v>192</v>
      </c>
      <c r="B193" s="19" t="s">
        <v>246</v>
      </c>
      <c r="C193" s="23"/>
      <c r="D193" s="23"/>
      <c r="E193" s="23"/>
      <c r="F193" s="23"/>
      <c r="G193" s="17">
        <v>74210</v>
      </c>
      <c r="H193" s="17">
        <v>864</v>
      </c>
      <c r="I193" s="22">
        <v>0</v>
      </c>
      <c r="J193" s="22">
        <v>0</v>
      </c>
      <c r="K193" s="17">
        <v>74210</v>
      </c>
      <c r="L193" s="17">
        <v>864</v>
      </c>
      <c r="M193" s="17">
        <f t="shared" si="2"/>
        <v>75074</v>
      </c>
    </row>
    <row r="194" spans="1:13">
      <c r="A194" s="15">
        <v>193</v>
      </c>
      <c r="B194" s="19" t="s">
        <v>247</v>
      </c>
      <c r="C194" s="23"/>
      <c r="D194" s="23"/>
      <c r="E194" s="23"/>
      <c r="F194" s="23"/>
      <c r="G194" s="17">
        <v>14670</v>
      </c>
      <c r="H194" s="17">
        <v>540</v>
      </c>
      <c r="I194" s="22">
        <v>0</v>
      </c>
      <c r="J194" s="22">
        <v>0</v>
      </c>
      <c r="K194" s="17">
        <v>14670</v>
      </c>
      <c r="L194" s="17">
        <v>540</v>
      </c>
      <c r="M194" s="17">
        <f t="shared" si="2"/>
        <v>15210</v>
      </c>
    </row>
    <row r="195" spans="1:13">
      <c r="A195" s="15">
        <v>194</v>
      </c>
      <c r="B195" s="19" t="s">
        <v>248</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249</v>
      </c>
      <c r="C196" s="23"/>
      <c r="D196" s="23"/>
      <c r="E196" s="23"/>
      <c r="F196" s="23"/>
      <c r="G196" s="17">
        <v>2750</v>
      </c>
      <c r="H196" s="17">
        <v>108</v>
      </c>
      <c r="I196" s="22">
        <v>0</v>
      </c>
      <c r="J196" s="22">
        <v>0</v>
      </c>
      <c r="K196" s="17">
        <v>2750</v>
      </c>
      <c r="L196" s="17">
        <v>108</v>
      </c>
      <c r="M196" s="17">
        <f t="shared" si="3"/>
        <v>2858</v>
      </c>
    </row>
    <row r="197" spans="1:13">
      <c r="A197" s="15">
        <v>196</v>
      </c>
      <c r="B197" s="19" t="s">
        <v>250</v>
      </c>
      <c r="C197" s="23"/>
      <c r="D197" s="23"/>
      <c r="E197" s="23"/>
      <c r="F197" s="23"/>
      <c r="G197" s="17">
        <v>4530</v>
      </c>
      <c r="H197" s="17">
        <v>216</v>
      </c>
      <c r="I197" s="22">
        <v>0</v>
      </c>
      <c r="J197" s="22">
        <v>0</v>
      </c>
      <c r="K197" s="17">
        <v>4530</v>
      </c>
      <c r="L197" s="17">
        <v>216</v>
      </c>
      <c r="M197" s="17">
        <f t="shared" si="3"/>
        <v>4746</v>
      </c>
    </row>
    <row r="198" spans="1:13">
      <c r="A198" s="15">
        <v>197</v>
      </c>
      <c r="B198" s="19" t="s">
        <v>251</v>
      </c>
      <c r="C198" s="23"/>
      <c r="D198" s="23"/>
      <c r="E198" s="23"/>
      <c r="F198" s="23"/>
      <c r="G198" s="17">
        <v>19570</v>
      </c>
      <c r="H198" s="17">
        <v>540</v>
      </c>
      <c r="I198" s="22">
        <v>0</v>
      </c>
      <c r="J198" s="22">
        <v>0</v>
      </c>
      <c r="K198" s="17">
        <v>19570</v>
      </c>
      <c r="L198" s="17">
        <v>540</v>
      </c>
      <c r="M198" s="17">
        <f t="shared" si="3"/>
        <v>20110</v>
      </c>
    </row>
    <row r="199" spans="1:13">
      <c r="A199" s="15">
        <v>198</v>
      </c>
      <c r="B199" s="19" t="s">
        <v>252</v>
      </c>
      <c r="C199" s="23"/>
      <c r="D199" s="23"/>
      <c r="E199" s="23"/>
      <c r="F199" s="23"/>
      <c r="G199" s="17">
        <v>9470</v>
      </c>
      <c r="H199" s="17">
        <v>972</v>
      </c>
      <c r="I199" s="22">
        <v>0</v>
      </c>
      <c r="J199" s="22">
        <v>0</v>
      </c>
      <c r="K199" s="17">
        <v>9470</v>
      </c>
      <c r="L199" s="17">
        <v>972</v>
      </c>
      <c r="M199" s="17">
        <f t="shared" si="3"/>
        <v>10442</v>
      </c>
    </row>
    <row r="200" spans="1:13">
      <c r="A200" s="15">
        <v>199</v>
      </c>
      <c r="B200" s="19" t="s">
        <v>253</v>
      </c>
      <c r="C200" s="23"/>
      <c r="D200" s="23"/>
      <c r="E200" s="23"/>
      <c r="F200" s="23"/>
      <c r="G200" s="17">
        <v>178430</v>
      </c>
      <c r="H200" s="17">
        <v>4104</v>
      </c>
      <c r="I200" s="22">
        <v>0</v>
      </c>
      <c r="J200" s="22">
        <v>0</v>
      </c>
      <c r="K200" s="17">
        <v>178430</v>
      </c>
      <c r="L200" s="17">
        <v>4104</v>
      </c>
      <c r="M200" s="17">
        <f t="shared" si="3"/>
        <v>182534</v>
      </c>
    </row>
    <row r="201" spans="1:13">
      <c r="A201" s="15">
        <v>200</v>
      </c>
      <c r="B201" s="19" t="s">
        <v>254</v>
      </c>
      <c r="C201" s="23"/>
      <c r="D201" s="23"/>
      <c r="E201" s="23"/>
      <c r="F201" s="23"/>
      <c r="G201" s="17">
        <v>1990</v>
      </c>
      <c r="H201" s="17">
        <v>108</v>
      </c>
      <c r="I201" s="22">
        <v>0</v>
      </c>
      <c r="J201" s="22">
        <v>0</v>
      </c>
      <c r="K201" s="17">
        <v>1990</v>
      </c>
      <c r="L201" s="17">
        <v>108</v>
      </c>
      <c r="M201" s="17">
        <f t="shared" si="3"/>
        <v>2098</v>
      </c>
    </row>
    <row r="202" spans="1:13">
      <c r="A202" s="15">
        <v>201</v>
      </c>
      <c r="B202" s="19" t="s">
        <v>255</v>
      </c>
      <c r="C202" s="23"/>
      <c r="D202" s="23"/>
      <c r="E202" s="23"/>
      <c r="F202" s="23"/>
      <c r="G202" s="17">
        <v>1900</v>
      </c>
      <c r="H202" s="17">
        <v>216</v>
      </c>
      <c r="I202" s="22">
        <v>0</v>
      </c>
      <c r="J202" s="22">
        <v>0</v>
      </c>
      <c r="K202" s="17">
        <v>1900</v>
      </c>
      <c r="L202" s="17">
        <v>216</v>
      </c>
      <c r="M202" s="17">
        <f t="shared" si="3"/>
        <v>2116</v>
      </c>
    </row>
    <row r="203" spans="1:13">
      <c r="A203" s="15">
        <v>202</v>
      </c>
      <c r="B203" s="19" t="s">
        <v>256</v>
      </c>
      <c r="C203" s="23"/>
      <c r="D203" s="23"/>
      <c r="E203" s="23"/>
      <c r="F203" s="23"/>
      <c r="G203" s="17">
        <v>22350</v>
      </c>
      <c r="H203" s="17">
        <v>324</v>
      </c>
      <c r="I203" s="22">
        <v>0</v>
      </c>
      <c r="J203" s="22">
        <v>0</v>
      </c>
      <c r="K203" s="17">
        <v>22350</v>
      </c>
      <c r="L203" s="17">
        <v>324</v>
      </c>
      <c r="M203" s="17">
        <f t="shared" si="3"/>
        <v>22674</v>
      </c>
    </row>
    <row r="204" spans="1:13">
      <c r="A204" s="15">
        <v>203</v>
      </c>
      <c r="B204" s="19" t="s">
        <v>257</v>
      </c>
      <c r="C204" s="23"/>
      <c r="D204" s="23"/>
      <c r="E204" s="23"/>
      <c r="F204" s="23"/>
      <c r="G204" s="17">
        <v>4420</v>
      </c>
      <c r="H204" s="17">
        <v>108</v>
      </c>
      <c r="I204" s="22">
        <v>0</v>
      </c>
      <c r="J204" s="22">
        <v>0</v>
      </c>
      <c r="K204" s="17">
        <v>4420</v>
      </c>
      <c r="L204" s="17">
        <v>108</v>
      </c>
      <c r="M204" s="17">
        <f t="shared" si="3"/>
        <v>4528</v>
      </c>
    </row>
    <row r="205" spans="1:13">
      <c r="A205" s="15">
        <v>204</v>
      </c>
      <c r="B205" s="19" t="s">
        <v>258</v>
      </c>
      <c r="C205" s="23"/>
      <c r="D205" s="23"/>
      <c r="E205" s="23"/>
      <c r="F205" s="23"/>
      <c r="G205" s="17">
        <v>1090</v>
      </c>
      <c r="H205" s="17">
        <v>108</v>
      </c>
      <c r="I205" s="22">
        <v>0</v>
      </c>
      <c r="J205" s="22">
        <v>0</v>
      </c>
      <c r="K205" s="17">
        <v>1090</v>
      </c>
      <c r="L205" s="17">
        <v>108</v>
      </c>
      <c r="M205" s="17">
        <f t="shared" si="3"/>
        <v>1198</v>
      </c>
    </row>
    <row r="206" spans="1:13">
      <c r="A206" s="15">
        <v>205</v>
      </c>
      <c r="B206" s="19" t="s">
        <v>259</v>
      </c>
      <c r="C206" s="23"/>
      <c r="D206" s="23"/>
      <c r="E206" s="23"/>
      <c r="F206" s="23"/>
      <c r="G206" s="17">
        <v>5040</v>
      </c>
      <c r="H206" s="17">
        <v>108</v>
      </c>
      <c r="I206" s="22">
        <v>0</v>
      </c>
      <c r="J206" s="22">
        <v>0</v>
      </c>
      <c r="K206" s="17">
        <v>5040</v>
      </c>
      <c r="L206" s="17">
        <v>108</v>
      </c>
      <c r="M206" s="17">
        <f t="shared" si="3"/>
        <v>5148</v>
      </c>
    </row>
    <row r="207" spans="1:13">
      <c r="A207" s="15">
        <v>206</v>
      </c>
      <c r="B207" s="19" t="s">
        <v>260</v>
      </c>
      <c r="C207" s="23"/>
      <c r="D207" s="23"/>
      <c r="E207" s="23"/>
      <c r="F207" s="23"/>
      <c r="G207" s="17">
        <v>36250</v>
      </c>
      <c r="H207" s="17">
        <v>540</v>
      </c>
      <c r="I207" s="22">
        <v>0</v>
      </c>
      <c r="J207" s="22">
        <v>0</v>
      </c>
      <c r="K207" s="17">
        <v>36250</v>
      </c>
      <c r="L207" s="17">
        <v>540</v>
      </c>
      <c r="M207" s="17">
        <f t="shared" si="3"/>
        <v>36790</v>
      </c>
    </row>
    <row r="208" spans="1:13">
      <c r="A208" s="15">
        <v>207</v>
      </c>
      <c r="B208" s="19" t="s">
        <v>261</v>
      </c>
      <c r="C208" s="23"/>
      <c r="D208" s="23"/>
      <c r="E208" s="23"/>
      <c r="F208" s="23"/>
      <c r="G208" s="17">
        <v>15520</v>
      </c>
      <c r="H208" s="17">
        <v>108</v>
      </c>
      <c r="I208" s="22">
        <v>0</v>
      </c>
      <c r="J208" s="22">
        <v>0</v>
      </c>
      <c r="K208" s="17">
        <v>15520</v>
      </c>
      <c r="L208" s="17">
        <v>108</v>
      </c>
      <c r="M208" s="17">
        <f t="shared" si="3"/>
        <v>15628</v>
      </c>
    </row>
    <row r="209" spans="1:13">
      <c r="A209" s="15">
        <v>208</v>
      </c>
      <c r="B209" s="19" t="s">
        <v>262</v>
      </c>
      <c r="C209" s="23"/>
      <c r="D209" s="23"/>
      <c r="E209" s="23"/>
      <c r="F209" s="23"/>
      <c r="G209" s="17">
        <v>1810</v>
      </c>
      <c r="H209" s="17">
        <v>108</v>
      </c>
      <c r="I209" s="22">
        <v>0</v>
      </c>
      <c r="J209" s="22">
        <v>0</v>
      </c>
      <c r="K209" s="17">
        <v>1810</v>
      </c>
      <c r="L209" s="17">
        <v>108</v>
      </c>
      <c r="M209" s="17">
        <f t="shared" si="3"/>
        <v>1918</v>
      </c>
    </row>
    <row r="210" spans="1:13">
      <c r="A210" s="15">
        <v>209</v>
      </c>
      <c r="B210" s="19" t="s">
        <v>263</v>
      </c>
      <c r="C210" s="23"/>
      <c r="D210" s="23"/>
      <c r="E210" s="23"/>
      <c r="F210" s="23"/>
      <c r="G210" s="17">
        <v>5500</v>
      </c>
      <c r="H210" s="17">
        <v>108</v>
      </c>
      <c r="I210" s="22">
        <v>0</v>
      </c>
      <c r="J210" s="22">
        <v>0</v>
      </c>
      <c r="K210" s="17">
        <v>5500</v>
      </c>
      <c r="L210" s="17">
        <v>108</v>
      </c>
      <c r="M210" s="17">
        <f t="shared" si="3"/>
        <v>5608</v>
      </c>
    </row>
    <row r="211" spans="1:13">
      <c r="A211" s="15">
        <v>210</v>
      </c>
      <c r="B211" s="19" t="s">
        <v>264</v>
      </c>
      <c r="C211" s="23"/>
      <c r="D211" s="23"/>
      <c r="E211" s="23"/>
      <c r="F211" s="23"/>
      <c r="G211" s="17">
        <v>78310</v>
      </c>
      <c r="H211" s="17">
        <v>4968</v>
      </c>
      <c r="I211" s="22">
        <v>0</v>
      </c>
      <c r="J211" s="22">
        <v>0</v>
      </c>
      <c r="K211" s="17">
        <v>78310</v>
      </c>
      <c r="L211" s="17">
        <v>4968</v>
      </c>
      <c r="M211" s="17">
        <f t="shared" si="3"/>
        <v>83278</v>
      </c>
    </row>
    <row r="212" spans="1:13">
      <c r="A212" s="15">
        <v>211</v>
      </c>
      <c r="B212" s="19" t="s">
        <v>265</v>
      </c>
      <c r="C212" s="23"/>
      <c r="D212" s="23"/>
      <c r="E212" s="23"/>
      <c r="F212" s="23"/>
      <c r="G212" s="17">
        <v>7960</v>
      </c>
      <c r="H212" s="17">
        <v>324</v>
      </c>
      <c r="I212" s="22">
        <v>0</v>
      </c>
      <c r="J212" s="22">
        <v>0</v>
      </c>
      <c r="K212" s="17">
        <v>7960</v>
      </c>
      <c r="L212" s="17">
        <v>324</v>
      </c>
      <c r="M212" s="17">
        <f t="shared" si="3"/>
        <v>8284</v>
      </c>
    </row>
    <row r="213" spans="1:13">
      <c r="A213" s="15">
        <v>212</v>
      </c>
      <c r="B213" s="19" t="s">
        <v>266</v>
      </c>
      <c r="C213" s="23"/>
      <c r="D213" s="23"/>
      <c r="E213" s="23"/>
      <c r="F213" s="23"/>
      <c r="G213" s="17">
        <v>66480</v>
      </c>
      <c r="H213" s="17">
        <v>1080</v>
      </c>
      <c r="I213" s="22">
        <v>0</v>
      </c>
      <c r="J213" s="22">
        <v>0</v>
      </c>
      <c r="K213" s="17">
        <v>66480</v>
      </c>
      <c r="L213" s="17">
        <v>1080</v>
      </c>
      <c r="M213" s="17">
        <f t="shared" si="3"/>
        <v>67560</v>
      </c>
    </row>
    <row r="214" spans="1:13">
      <c r="A214" s="15">
        <v>213</v>
      </c>
      <c r="B214" s="19" t="s">
        <v>267</v>
      </c>
      <c r="C214" s="23"/>
      <c r="D214" s="23"/>
      <c r="E214" s="23"/>
      <c r="F214" s="23"/>
      <c r="G214" s="17">
        <v>9980</v>
      </c>
      <c r="H214" s="17">
        <v>108</v>
      </c>
      <c r="I214" s="22">
        <v>0</v>
      </c>
      <c r="J214" s="22">
        <v>0</v>
      </c>
      <c r="K214" s="17">
        <v>9980</v>
      </c>
      <c r="L214" s="17">
        <v>108</v>
      </c>
      <c r="M214" s="17">
        <f t="shared" si="3"/>
        <v>10088</v>
      </c>
    </row>
    <row r="215" spans="1:13">
      <c r="A215" s="15">
        <v>214</v>
      </c>
      <c r="B215" s="19" t="s">
        <v>268</v>
      </c>
      <c r="C215" s="23"/>
      <c r="D215" s="23"/>
      <c r="E215" s="23"/>
      <c r="F215" s="23"/>
      <c r="G215" s="17">
        <v>85660</v>
      </c>
      <c r="H215" s="17">
        <v>2592</v>
      </c>
      <c r="I215" s="22">
        <v>0</v>
      </c>
      <c r="J215" s="22">
        <v>0</v>
      </c>
      <c r="K215" s="17">
        <v>85660</v>
      </c>
      <c r="L215" s="17">
        <v>2592</v>
      </c>
      <c r="M215" s="17">
        <f t="shared" si="3"/>
        <v>88252</v>
      </c>
    </row>
    <row r="216" spans="1:13">
      <c r="A216" s="15">
        <v>215</v>
      </c>
      <c r="B216" s="19" t="s">
        <v>269</v>
      </c>
      <c r="C216" s="23"/>
      <c r="D216" s="23"/>
      <c r="E216" s="23"/>
      <c r="F216" s="23"/>
      <c r="G216" s="17">
        <v>39940</v>
      </c>
      <c r="H216" s="17">
        <v>864</v>
      </c>
      <c r="I216" s="22">
        <v>0</v>
      </c>
      <c r="J216" s="22">
        <v>0</v>
      </c>
      <c r="K216" s="17">
        <v>39940</v>
      </c>
      <c r="L216" s="17">
        <v>864</v>
      </c>
      <c r="M216" s="17">
        <f t="shared" si="3"/>
        <v>40804</v>
      </c>
    </row>
    <row r="217" spans="1:13">
      <c r="A217" s="15">
        <v>216</v>
      </c>
      <c r="B217" s="19" t="s">
        <v>270</v>
      </c>
      <c r="C217" s="23"/>
      <c r="D217" s="23"/>
      <c r="E217" s="23"/>
      <c r="F217" s="23"/>
      <c r="G217" s="17">
        <v>5680</v>
      </c>
      <c r="H217" s="17">
        <v>108</v>
      </c>
      <c r="I217" s="22">
        <v>0</v>
      </c>
      <c r="J217" s="22">
        <v>0</v>
      </c>
      <c r="K217" s="17">
        <v>5680</v>
      </c>
      <c r="L217" s="17">
        <v>108</v>
      </c>
      <c r="M217" s="17">
        <f t="shared" si="3"/>
        <v>5788</v>
      </c>
    </row>
    <row r="218" spans="1:13">
      <c r="A218" s="15">
        <v>217</v>
      </c>
      <c r="B218" s="19" t="s">
        <v>271</v>
      </c>
      <c r="C218" s="23"/>
      <c r="D218" s="23"/>
      <c r="E218" s="23"/>
      <c r="F218" s="23"/>
      <c r="G218" s="17">
        <v>3070</v>
      </c>
      <c r="H218" s="17">
        <v>108</v>
      </c>
      <c r="I218" s="22">
        <v>0</v>
      </c>
      <c r="J218" s="22">
        <v>0</v>
      </c>
      <c r="K218" s="17">
        <v>3070</v>
      </c>
      <c r="L218" s="17">
        <v>108</v>
      </c>
      <c r="M218" s="17">
        <f t="shared" si="3"/>
        <v>3178</v>
      </c>
    </row>
    <row r="219" spans="1:13">
      <c r="A219" s="15">
        <v>218</v>
      </c>
      <c r="B219" s="19" t="s">
        <v>272</v>
      </c>
      <c r="C219" s="23"/>
      <c r="D219" s="23"/>
      <c r="E219" s="23"/>
      <c r="F219" s="23"/>
      <c r="G219" s="17">
        <v>2090</v>
      </c>
      <c r="H219" s="17">
        <v>108</v>
      </c>
      <c r="I219" s="22">
        <v>0</v>
      </c>
      <c r="J219" s="22">
        <v>0</v>
      </c>
      <c r="K219" s="17">
        <v>2090</v>
      </c>
      <c r="L219" s="17">
        <v>108</v>
      </c>
      <c r="M219" s="17">
        <f t="shared" si="3"/>
        <v>2198</v>
      </c>
    </row>
    <row r="220" spans="1:13">
      <c r="A220" s="15">
        <v>219</v>
      </c>
      <c r="B220" s="19" t="s">
        <v>273</v>
      </c>
      <c r="C220" s="23"/>
      <c r="D220" s="23"/>
      <c r="E220" s="23"/>
      <c r="F220" s="23"/>
      <c r="G220" s="17">
        <v>1150</v>
      </c>
      <c r="H220" s="17">
        <v>108</v>
      </c>
      <c r="I220" s="22">
        <v>0</v>
      </c>
      <c r="J220" s="22">
        <v>0</v>
      </c>
      <c r="K220" s="17">
        <v>1150</v>
      </c>
      <c r="L220" s="17">
        <v>108</v>
      </c>
      <c r="M220" s="17">
        <f t="shared" si="3"/>
        <v>1258</v>
      </c>
    </row>
    <row r="221" spans="1:13">
      <c r="A221" s="15">
        <v>220</v>
      </c>
      <c r="B221" s="19" t="s">
        <v>274</v>
      </c>
      <c r="C221" s="23"/>
      <c r="D221" s="23"/>
      <c r="E221" s="23"/>
      <c r="F221" s="23"/>
      <c r="G221" s="17">
        <v>9020</v>
      </c>
      <c r="H221" s="17">
        <v>216</v>
      </c>
      <c r="I221" s="22">
        <v>0</v>
      </c>
      <c r="J221" s="22">
        <v>0</v>
      </c>
      <c r="K221" s="17">
        <v>9020</v>
      </c>
      <c r="L221" s="17">
        <v>216</v>
      </c>
      <c r="M221" s="17">
        <f t="shared" si="3"/>
        <v>9236</v>
      </c>
    </row>
    <row r="222" spans="1:13">
      <c r="A222" s="15">
        <v>221</v>
      </c>
      <c r="B222" s="19" t="s">
        <v>275</v>
      </c>
      <c r="C222" s="23"/>
      <c r="D222" s="23"/>
      <c r="E222" s="23"/>
      <c r="F222" s="23"/>
      <c r="G222" s="17">
        <v>2890</v>
      </c>
      <c r="H222" s="17">
        <v>108</v>
      </c>
      <c r="I222" s="22">
        <v>0</v>
      </c>
      <c r="J222" s="22">
        <v>0</v>
      </c>
      <c r="K222" s="17">
        <v>2890</v>
      </c>
      <c r="L222" s="17">
        <v>108</v>
      </c>
      <c r="M222" s="17">
        <f t="shared" si="3"/>
        <v>2998</v>
      </c>
    </row>
    <row r="223" spans="1:13">
      <c r="A223" s="15">
        <v>222</v>
      </c>
      <c r="B223" s="19" t="s">
        <v>276</v>
      </c>
      <c r="C223" s="23"/>
      <c r="D223" s="23"/>
      <c r="E223" s="23"/>
      <c r="F223" s="23"/>
      <c r="G223" s="17">
        <v>13190</v>
      </c>
      <c r="H223" s="17">
        <v>108</v>
      </c>
      <c r="I223" s="22">
        <v>0</v>
      </c>
      <c r="J223" s="22">
        <v>0</v>
      </c>
      <c r="K223" s="17">
        <v>13190</v>
      </c>
      <c r="L223" s="17">
        <v>108</v>
      </c>
      <c r="M223" s="17">
        <f t="shared" si="3"/>
        <v>13298</v>
      </c>
    </row>
    <row r="224" spans="1:13">
      <c r="A224" s="15">
        <v>223</v>
      </c>
      <c r="B224" s="19" t="s">
        <v>277</v>
      </c>
      <c r="C224" s="23"/>
      <c r="D224" s="23"/>
      <c r="E224" s="23"/>
      <c r="F224" s="23"/>
      <c r="G224" s="17">
        <v>9990</v>
      </c>
      <c r="H224" s="17">
        <v>108</v>
      </c>
      <c r="I224" s="22">
        <v>0</v>
      </c>
      <c r="J224" s="22">
        <v>0</v>
      </c>
      <c r="K224" s="17">
        <v>9990</v>
      </c>
      <c r="L224" s="17">
        <v>108</v>
      </c>
      <c r="M224" s="17">
        <f t="shared" si="3"/>
        <v>10098</v>
      </c>
    </row>
    <row r="225" spans="1:13">
      <c r="A225" s="15">
        <v>224</v>
      </c>
      <c r="B225" s="19" t="s">
        <v>278</v>
      </c>
      <c r="C225" s="23"/>
      <c r="D225" s="23"/>
      <c r="E225" s="23"/>
      <c r="F225" s="23"/>
      <c r="G225" s="17">
        <v>7290</v>
      </c>
      <c r="H225" s="17">
        <v>216</v>
      </c>
      <c r="I225" s="22">
        <v>0</v>
      </c>
      <c r="J225" s="22">
        <v>0</v>
      </c>
      <c r="K225" s="17">
        <v>7290</v>
      </c>
      <c r="L225" s="17">
        <v>216</v>
      </c>
      <c r="M225" s="17">
        <f t="shared" si="3"/>
        <v>7506</v>
      </c>
    </row>
    <row r="226" spans="1:13">
      <c r="A226" s="15">
        <v>225</v>
      </c>
      <c r="B226" s="19" t="s">
        <v>279</v>
      </c>
      <c r="C226" s="23"/>
      <c r="D226" s="23"/>
      <c r="E226" s="23"/>
      <c r="F226" s="23"/>
      <c r="G226" s="17">
        <v>6450</v>
      </c>
      <c r="H226" s="17">
        <v>216</v>
      </c>
      <c r="I226" s="22">
        <v>0</v>
      </c>
      <c r="J226" s="22">
        <v>0</v>
      </c>
      <c r="K226" s="17">
        <v>6450</v>
      </c>
      <c r="L226" s="17">
        <v>216</v>
      </c>
      <c r="M226" s="17">
        <f t="shared" si="3"/>
        <v>6666</v>
      </c>
    </row>
    <row r="227" spans="1:13">
      <c r="A227" s="15">
        <v>226</v>
      </c>
      <c r="B227" s="19" t="s">
        <v>280</v>
      </c>
      <c r="C227" s="23"/>
      <c r="D227" s="23"/>
      <c r="E227" s="23"/>
      <c r="F227" s="23"/>
      <c r="G227" s="17">
        <v>1090</v>
      </c>
      <c r="H227" s="17">
        <v>108</v>
      </c>
      <c r="I227" s="22">
        <v>0</v>
      </c>
      <c r="J227" s="22">
        <v>0</v>
      </c>
      <c r="K227" s="17">
        <v>1090</v>
      </c>
      <c r="L227" s="17">
        <v>108</v>
      </c>
      <c r="M227" s="17">
        <f t="shared" si="3"/>
        <v>1198</v>
      </c>
    </row>
    <row r="228" spans="1:13">
      <c r="A228" s="15">
        <v>227</v>
      </c>
      <c r="B228" s="19" t="s">
        <v>281</v>
      </c>
      <c r="C228" s="23"/>
      <c r="D228" s="23"/>
      <c r="E228" s="23"/>
      <c r="F228" s="23"/>
      <c r="G228" s="17">
        <v>79340</v>
      </c>
      <c r="H228" s="17">
        <v>972</v>
      </c>
      <c r="I228" s="22">
        <v>0</v>
      </c>
      <c r="J228" s="22">
        <v>0</v>
      </c>
      <c r="K228" s="17">
        <v>79340</v>
      </c>
      <c r="L228" s="17">
        <v>972</v>
      </c>
      <c r="M228" s="17">
        <f t="shared" si="3"/>
        <v>80312</v>
      </c>
    </row>
    <row r="229" spans="1:13">
      <c r="A229" s="15">
        <v>228</v>
      </c>
      <c r="B229" s="19" t="s">
        <v>282</v>
      </c>
      <c r="C229" s="23"/>
      <c r="D229" s="23"/>
      <c r="E229" s="23"/>
      <c r="F229" s="23"/>
      <c r="G229" s="17">
        <v>32880</v>
      </c>
      <c r="H229" s="17">
        <v>1296</v>
      </c>
      <c r="I229" s="22">
        <v>0</v>
      </c>
      <c r="J229" s="22">
        <v>0</v>
      </c>
      <c r="K229" s="17">
        <v>32880</v>
      </c>
      <c r="L229" s="17">
        <v>1296</v>
      </c>
      <c r="M229" s="17">
        <f t="shared" si="3"/>
        <v>34176</v>
      </c>
    </row>
    <row r="230" spans="1:13">
      <c r="A230" s="15">
        <v>229</v>
      </c>
      <c r="B230" s="19" t="s">
        <v>283</v>
      </c>
      <c r="C230" s="23"/>
      <c r="D230" s="23"/>
      <c r="E230" s="23"/>
      <c r="F230" s="23"/>
      <c r="G230" s="17">
        <v>13250</v>
      </c>
      <c r="H230" s="17">
        <v>540</v>
      </c>
      <c r="I230" s="22">
        <v>0</v>
      </c>
      <c r="J230" s="22">
        <v>0</v>
      </c>
      <c r="K230" s="17">
        <v>13250</v>
      </c>
      <c r="L230" s="17">
        <v>540</v>
      </c>
      <c r="M230" s="17">
        <f t="shared" si="3"/>
        <v>13790</v>
      </c>
    </row>
    <row r="231" spans="1:13">
      <c r="A231" s="15">
        <v>230</v>
      </c>
      <c r="B231" s="19" t="s">
        <v>284</v>
      </c>
      <c r="C231" s="23"/>
      <c r="D231" s="23"/>
      <c r="E231" s="23"/>
      <c r="F231" s="23"/>
      <c r="G231" s="17">
        <v>32980</v>
      </c>
      <c r="H231" s="17">
        <v>1080</v>
      </c>
      <c r="I231" s="22">
        <v>0</v>
      </c>
      <c r="J231" s="22">
        <v>0</v>
      </c>
      <c r="K231" s="17">
        <v>32980</v>
      </c>
      <c r="L231" s="17">
        <v>1080</v>
      </c>
      <c r="M231" s="17">
        <f t="shared" si="3"/>
        <v>34060</v>
      </c>
    </row>
    <row r="232" spans="1:13">
      <c r="A232" s="15">
        <v>231</v>
      </c>
      <c r="B232" s="19" t="s">
        <v>285</v>
      </c>
      <c r="C232" s="23"/>
      <c r="D232" s="23"/>
      <c r="E232" s="23"/>
      <c r="F232" s="23"/>
      <c r="G232" s="17">
        <v>26850</v>
      </c>
      <c r="H232" s="17">
        <v>432</v>
      </c>
      <c r="I232" s="22">
        <v>0</v>
      </c>
      <c r="J232" s="22">
        <v>0</v>
      </c>
      <c r="K232" s="17">
        <v>26850</v>
      </c>
      <c r="L232" s="17">
        <v>432</v>
      </c>
      <c r="M232" s="17">
        <f t="shared" si="3"/>
        <v>27282</v>
      </c>
    </row>
    <row r="233" spans="1:13">
      <c r="A233" s="15">
        <v>232</v>
      </c>
      <c r="B233" s="19" t="s">
        <v>286</v>
      </c>
      <c r="C233" s="23"/>
      <c r="D233" s="23"/>
      <c r="E233" s="23"/>
      <c r="F233" s="23"/>
      <c r="G233" s="17">
        <v>33990</v>
      </c>
      <c r="H233" s="17">
        <v>540</v>
      </c>
      <c r="I233" s="22">
        <v>0</v>
      </c>
      <c r="J233" s="22">
        <v>0</v>
      </c>
      <c r="K233" s="17">
        <v>33990</v>
      </c>
      <c r="L233" s="17">
        <v>540</v>
      </c>
      <c r="M233" s="17">
        <f t="shared" si="3"/>
        <v>34530</v>
      </c>
    </row>
    <row r="234" spans="1:13">
      <c r="A234" s="15">
        <v>233</v>
      </c>
      <c r="B234" s="19" t="s">
        <v>287</v>
      </c>
      <c r="C234" s="23"/>
      <c r="D234" s="23"/>
      <c r="E234" s="23"/>
      <c r="F234" s="23"/>
      <c r="G234" s="17">
        <v>40520</v>
      </c>
      <c r="H234" s="17">
        <v>432</v>
      </c>
      <c r="I234" s="22">
        <v>0</v>
      </c>
      <c r="J234" s="22">
        <v>0</v>
      </c>
      <c r="K234" s="17">
        <v>40520</v>
      </c>
      <c r="L234" s="17">
        <v>432</v>
      </c>
      <c r="M234" s="17">
        <f t="shared" si="3"/>
        <v>40952</v>
      </c>
    </row>
    <row r="235" spans="1:13">
      <c r="A235" s="15">
        <v>234</v>
      </c>
      <c r="B235" s="19" t="s">
        <v>288</v>
      </c>
      <c r="C235" s="23"/>
      <c r="D235" s="23"/>
      <c r="E235" s="23"/>
      <c r="F235" s="23"/>
      <c r="G235" s="17">
        <v>5590</v>
      </c>
      <c r="H235" s="17">
        <v>108</v>
      </c>
      <c r="I235" s="22">
        <v>0</v>
      </c>
      <c r="J235" s="22">
        <v>0</v>
      </c>
      <c r="K235" s="17">
        <v>5590</v>
      </c>
      <c r="L235" s="17">
        <v>108</v>
      </c>
      <c r="M235" s="17">
        <f t="shared" si="3"/>
        <v>5698</v>
      </c>
    </row>
    <row r="236" spans="1:13">
      <c r="A236" s="15">
        <v>235</v>
      </c>
      <c r="B236" s="19" t="s">
        <v>289</v>
      </c>
      <c r="C236" s="23"/>
      <c r="D236" s="23"/>
      <c r="E236" s="23"/>
      <c r="F236" s="23"/>
      <c r="G236" s="17">
        <v>11380</v>
      </c>
      <c r="H236" s="17">
        <v>216</v>
      </c>
      <c r="I236" s="22">
        <v>0</v>
      </c>
      <c r="J236" s="22">
        <v>0</v>
      </c>
      <c r="K236" s="17">
        <v>11380</v>
      </c>
      <c r="L236" s="17">
        <v>216</v>
      </c>
      <c r="M236" s="17">
        <f t="shared" si="3"/>
        <v>11596</v>
      </c>
    </row>
    <row r="237" spans="1:13">
      <c r="A237" s="15">
        <v>236</v>
      </c>
      <c r="B237" s="19" t="s">
        <v>290</v>
      </c>
      <c r="C237" s="23"/>
      <c r="D237" s="23"/>
      <c r="E237" s="23"/>
      <c r="F237" s="23"/>
      <c r="G237" s="17">
        <v>3520</v>
      </c>
      <c r="H237" s="17">
        <v>108</v>
      </c>
      <c r="I237" s="22">
        <v>0</v>
      </c>
      <c r="J237" s="22">
        <v>0</v>
      </c>
      <c r="K237" s="17">
        <v>3520</v>
      </c>
      <c r="L237" s="17">
        <v>108</v>
      </c>
      <c r="M237" s="17">
        <f t="shared" si="3"/>
        <v>3628</v>
      </c>
    </row>
    <row r="238" spans="1:13">
      <c r="A238" s="15">
        <v>237</v>
      </c>
      <c r="B238" s="19" t="s">
        <v>291</v>
      </c>
      <c r="C238" s="23"/>
      <c r="D238" s="23"/>
      <c r="E238" s="23"/>
      <c r="F238" s="23"/>
      <c r="G238" s="17">
        <v>4060</v>
      </c>
      <c r="H238" s="17">
        <v>108</v>
      </c>
      <c r="I238" s="22">
        <v>0</v>
      </c>
      <c r="J238" s="22">
        <v>0</v>
      </c>
      <c r="K238" s="17">
        <v>4060</v>
      </c>
      <c r="L238" s="17">
        <v>108</v>
      </c>
      <c r="M238" s="17">
        <f t="shared" si="3"/>
        <v>4168</v>
      </c>
    </row>
    <row r="239" spans="1:13">
      <c r="A239" s="15">
        <v>238</v>
      </c>
      <c r="B239" s="19" t="s">
        <v>292</v>
      </c>
      <c r="C239" s="23"/>
      <c r="D239" s="23"/>
      <c r="E239" s="23"/>
      <c r="F239" s="23"/>
      <c r="G239" s="17">
        <v>9910</v>
      </c>
      <c r="H239" s="17">
        <v>432</v>
      </c>
      <c r="I239" s="22">
        <v>0</v>
      </c>
      <c r="J239" s="22">
        <v>0</v>
      </c>
      <c r="K239" s="17">
        <v>9910</v>
      </c>
      <c r="L239" s="17">
        <v>432</v>
      </c>
      <c r="M239" s="17">
        <f t="shared" si="3"/>
        <v>10342</v>
      </c>
    </row>
    <row r="240" spans="1:13">
      <c r="A240" s="15">
        <v>239</v>
      </c>
      <c r="B240" s="19" t="s">
        <v>293</v>
      </c>
      <c r="C240" s="23"/>
      <c r="D240" s="23"/>
      <c r="E240" s="23"/>
      <c r="F240" s="23"/>
      <c r="G240" s="17">
        <v>4140</v>
      </c>
      <c r="H240" s="17">
        <v>216</v>
      </c>
      <c r="I240" s="22">
        <v>0</v>
      </c>
      <c r="J240" s="22">
        <v>0</v>
      </c>
      <c r="K240" s="17">
        <v>4140</v>
      </c>
      <c r="L240" s="17">
        <v>216</v>
      </c>
      <c r="M240" s="17">
        <f t="shared" si="3"/>
        <v>4356</v>
      </c>
    </row>
    <row r="241" spans="1:13">
      <c r="A241" s="15">
        <v>240</v>
      </c>
      <c r="B241" s="19" t="s">
        <v>294</v>
      </c>
      <c r="C241" s="23"/>
      <c r="D241" s="23"/>
      <c r="E241" s="23"/>
      <c r="F241" s="23"/>
      <c r="G241" s="17">
        <v>25000</v>
      </c>
      <c r="H241" s="17">
        <v>216</v>
      </c>
      <c r="I241" s="22">
        <v>0</v>
      </c>
      <c r="J241" s="22">
        <v>0</v>
      </c>
      <c r="K241" s="17">
        <v>25000</v>
      </c>
      <c r="L241" s="17">
        <v>216</v>
      </c>
      <c r="M241" s="17">
        <f t="shared" si="3"/>
        <v>25216</v>
      </c>
    </row>
    <row r="242" spans="1:13">
      <c r="A242" s="15">
        <v>241</v>
      </c>
      <c r="B242" s="19" t="s">
        <v>295</v>
      </c>
      <c r="C242" s="23"/>
      <c r="D242" s="23"/>
      <c r="E242" s="23"/>
      <c r="F242" s="23"/>
      <c r="G242" s="17">
        <v>33380</v>
      </c>
      <c r="H242" s="17">
        <v>540</v>
      </c>
      <c r="I242" s="22">
        <v>0</v>
      </c>
      <c r="J242" s="22">
        <v>0</v>
      </c>
      <c r="K242" s="17">
        <v>33380</v>
      </c>
      <c r="L242" s="17">
        <v>540</v>
      </c>
      <c r="M242" s="17">
        <f t="shared" si="3"/>
        <v>33920</v>
      </c>
    </row>
    <row r="243" spans="1:13">
      <c r="A243" s="15">
        <v>242</v>
      </c>
      <c r="B243" s="19" t="s">
        <v>296</v>
      </c>
      <c r="C243" s="23"/>
      <c r="D243" s="23"/>
      <c r="E243" s="23"/>
      <c r="F243" s="23"/>
      <c r="G243" s="17">
        <v>1140</v>
      </c>
      <c r="H243" s="17">
        <v>108</v>
      </c>
      <c r="I243" s="22">
        <v>0</v>
      </c>
      <c r="J243" s="22">
        <v>0</v>
      </c>
      <c r="K243" s="17">
        <v>1140</v>
      </c>
      <c r="L243" s="17">
        <v>108</v>
      </c>
      <c r="M243" s="17">
        <f t="shared" si="3"/>
        <v>1248</v>
      </c>
    </row>
    <row r="244" spans="1:13">
      <c r="A244" s="15">
        <v>243</v>
      </c>
      <c r="B244" s="19" t="s">
        <v>297</v>
      </c>
      <c r="C244" s="23"/>
      <c r="D244" s="23"/>
      <c r="E244" s="23"/>
      <c r="F244" s="23"/>
      <c r="G244" s="17">
        <v>7730</v>
      </c>
      <c r="H244" s="17">
        <v>108</v>
      </c>
      <c r="I244" s="22">
        <v>0</v>
      </c>
      <c r="J244" s="22">
        <v>0</v>
      </c>
      <c r="K244" s="17">
        <v>7730</v>
      </c>
      <c r="L244" s="17">
        <v>108</v>
      </c>
      <c r="M244" s="17">
        <f t="shared" si="3"/>
        <v>7838</v>
      </c>
    </row>
    <row r="245" spans="1:13">
      <c r="A245" s="15">
        <v>244</v>
      </c>
      <c r="B245" s="19" t="s">
        <v>298</v>
      </c>
      <c r="C245" s="23"/>
      <c r="D245" s="23"/>
      <c r="E245" s="23"/>
      <c r="F245" s="23"/>
      <c r="G245" s="17">
        <v>1000</v>
      </c>
      <c r="H245" s="17">
        <v>108</v>
      </c>
      <c r="I245" s="22">
        <v>0</v>
      </c>
      <c r="J245" s="22">
        <v>0</v>
      </c>
      <c r="K245" s="17">
        <v>1000</v>
      </c>
      <c r="L245" s="17">
        <v>108</v>
      </c>
      <c r="M245" s="17">
        <f t="shared" si="3"/>
        <v>1108</v>
      </c>
    </row>
    <row r="246" spans="1:13">
      <c r="A246" s="15">
        <v>245</v>
      </c>
      <c r="B246" s="19" t="s">
        <v>299</v>
      </c>
      <c r="C246" s="23"/>
      <c r="D246" s="23"/>
      <c r="E246" s="23"/>
      <c r="F246" s="23"/>
      <c r="G246" s="17">
        <v>2150</v>
      </c>
      <c r="H246" s="17">
        <v>108</v>
      </c>
      <c r="I246" s="22">
        <v>0</v>
      </c>
      <c r="J246" s="22">
        <v>0</v>
      </c>
      <c r="K246" s="17">
        <v>2150</v>
      </c>
      <c r="L246" s="17">
        <v>108</v>
      </c>
      <c r="M246" s="17">
        <f t="shared" si="3"/>
        <v>2258</v>
      </c>
    </row>
    <row r="247" spans="1:13">
      <c r="A247" s="15">
        <v>246</v>
      </c>
      <c r="B247" s="19" t="s">
        <v>300</v>
      </c>
      <c r="C247" s="23"/>
      <c r="D247" s="23"/>
      <c r="E247" s="23"/>
      <c r="F247" s="23"/>
      <c r="G247" s="17">
        <v>7120</v>
      </c>
      <c r="H247" s="17">
        <v>216</v>
      </c>
      <c r="I247" s="22">
        <v>0</v>
      </c>
      <c r="J247" s="22">
        <v>0</v>
      </c>
      <c r="K247" s="17">
        <v>7120</v>
      </c>
      <c r="L247" s="17">
        <v>216</v>
      </c>
      <c r="M247" s="17">
        <f t="shared" si="3"/>
        <v>7336</v>
      </c>
    </row>
    <row r="248" spans="1:13">
      <c r="A248" s="15">
        <v>247</v>
      </c>
      <c r="B248" s="19" t="s">
        <v>301</v>
      </c>
      <c r="C248" s="23"/>
      <c r="D248" s="23"/>
      <c r="E248" s="23"/>
      <c r="F248" s="23"/>
      <c r="G248" s="17">
        <v>6880</v>
      </c>
      <c r="H248" s="17">
        <v>432</v>
      </c>
      <c r="I248" s="22">
        <v>0</v>
      </c>
      <c r="J248" s="22">
        <v>0</v>
      </c>
      <c r="K248" s="17">
        <v>6880</v>
      </c>
      <c r="L248" s="17">
        <v>432</v>
      </c>
      <c r="M248" s="17">
        <f t="shared" si="3"/>
        <v>7312</v>
      </c>
    </row>
    <row r="249" spans="1:13">
      <c r="A249" s="15">
        <v>248</v>
      </c>
      <c r="B249" s="19" t="s">
        <v>302</v>
      </c>
      <c r="C249" s="23"/>
      <c r="D249" s="23"/>
      <c r="E249" s="23"/>
      <c r="F249" s="23"/>
      <c r="G249" s="17">
        <v>5320</v>
      </c>
      <c r="H249" s="17">
        <v>216</v>
      </c>
      <c r="I249" s="22">
        <v>0</v>
      </c>
      <c r="J249" s="22">
        <v>0</v>
      </c>
      <c r="K249" s="17">
        <v>5320</v>
      </c>
      <c r="L249" s="17">
        <v>216</v>
      </c>
      <c r="M249" s="17">
        <f t="shared" si="3"/>
        <v>5536</v>
      </c>
    </row>
    <row r="250" spans="1:13">
      <c r="A250" s="15">
        <v>249</v>
      </c>
      <c r="B250" s="19" t="s">
        <v>303</v>
      </c>
      <c r="C250" s="23"/>
      <c r="D250" s="23"/>
      <c r="E250" s="23"/>
      <c r="F250" s="23"/>
      <c r="G250" s="17">
        <v>47250</v>
      </c>
      <c r="H250" s="17">
        <v>864</v>
      </c>
      <c r="I250" s="22">
        <v>0</v>
      </c>
      <c r="J250" s="22">
        <v>0</v>
      </c>
      <c r="K250" s="17">
        <v>47250</v>
      </c>
      <c r="L250" s="17">
        <v>864</v>
      </c>
      <c r="M250" s="17">
        <f t="shared" si="3"/>
        <v>48114</v>
      </c>
    </row>
    <row r="251" spans="1:13">
      <c r="A251" s="15">
        <v>250</v>
      </c>
      <c r="B251" s="19" t="s">
        <v>304</v>
      </c>
      <c r="C251" s="23"/>
      <c r="D251" s="23"/>
      <c r="E251" s="23"/>
      <c r="F251" s="23"/>
      <c r="G251" s="17">
        <v>15460</v>
      </c>
      <c r="H251" s="17">
        <v>216</v>
      </c>
      <c r="I251" s="22">
        <v>0</v>
      </c>
      <c r="J251" s="22">
        <v>0</v>
      </c>
      <c r="K251" s="17">
        <v>15460</v>
      </c>
      <c r="L251" s="17">
        <v>216</v>
      </c>
      <c r="M251" s="17">
        <f t="shared" si="3"/>
        <v>15676</v>
      </c>
    </row>
    <row r="252" spans="1:13">
      <c r="A252" s="15">
        <v>251</v>
      </c>
      <c r="B252" s="19" t="s">
        <v>305</v>
      </c>
      <c r="C252" s="23"/>
      <c r="D252" s="23"/>
      <c r="E252" s="23"/>
      <c r="F252" s="23"/>
      <c r="G252" s="17">
        <v>7580</v>
      </c>
      <c r="H252" s="17">
        <v>216</v>
      </c>
      <c r="I252" s="22">
        <v>0</v>
      </c>
      <c r="J252" s="22">
        <v>0</v>
      </c>
      <c r="K252" s="17">
        <v>7580</v>
      </c>
      <c r="L252" s="17">
        <v>216</v>
      </c>
      <c r="M252" s="17">
        <f t="shared" si="3"/>
        <v>7796</v>
      </c>
    </row>
    <row r="253" spans="1:13">
      <c r="A253" s="15">
        <v>252</v>
      </c>
      <c r="B253" s="19" t="s">
        <v>306</v>
      </c>
      <c r="C253" s="23"/>
      <c r="D253" s="23"/>
      <c r="E253" s="23"/>
      <c r="F253" s="23"/>
      <c r="G253" s="17">
        <v>9080</v>
      </c>
      <c r="H253" s="17">
        <v>216</v>
      </c>
      <c r="I253" s="22">
        <v>0</v>
      </c>
      <c r="J253" s="22">
        <v>0</v>
      </c>
      <c r="K253" s="17">
        <v>9080</v>
      </c>
      <c r="L253" s="17">
        <v>216</v>
      </c>
      <c r="M253" s="17">
        <f t="shared" si="3"/>
        <v>9296</v>
      </c>
    </row>
    <row r="254" spans="1:13">
      <c r="A254" s="15">
        <v>253</v>
      </c>
      <c r="B254" s="19" t="s">
        <v>307</v>
      </c>
      <c r="C254" s="23"/>
      <c r="D254" s="23"/>
      <c r="E254" s="23"/>
      <c r="F254" s="23"/>
      <c r="G254" s="17">
        <v>20820</v>
      </c>
      <c r="H254" s="17">
        <v>324</v>
      </c>
      <c r="I254" s="22">
        <v>0</v>
      </c>
      <c r="J254" s="22">
        <v>0</v>
      </c>
      <c r="K254" s="17">
        <v>20820</v>
      </c>
      <c r="L254" s="17">
        <v>324</v>
      </c>
      <c r="M254" s="17">
        <f t="shared" si="3"/>
        <v>21144</v>
      </c>
    </row>
    <row r="255" spans="1:13">
      <c r="A255" s="15">
        <v>254</v>
      </c>
      <c r="B255" s="19" t="s">
        <v>308</v>
      </c>
      <c r="C255" s="23"/>
      <c r="D255" s="23"/>
      <c r="E255" s="23"/>
      <c r="F255" s="23"/>
      <c r="G255" s="17">
        <v>6720</v>
      </c>
      <c r="H255" s="17">
        <v>216</v>
      </c>
      <c r="I255" s="22">
        <v>0</v>
      </c>
      <c r="J255" s="22">
        <v>0</v>
      </c>
      <c r="K255" s="17">
        <v>6720</v>
      </c>
      <c r="L255" s="17">
        <v>216</v>
      </c>
      <c r="M255" s="17">
        <f t="shared" si="3"/>
        <v>6936</v>
      </c>
    </row>
    <row r="256" spans="1:13">
      <c r="A256" s="15">
        <v>255</v>
      </c>
      <c r="B256" s="19" t="s">
        <v>309</v>
      </c>
      <c r="C256" s="23"/>
      <c r="D256" s="23"/>
      <c r="E256" s="23"/>
      <c r="F256" s="23"/>
      <c r="G256" s="17">
        <v>11620</v>
      </c>
      <c r="H256" s="17">
        <v>648</v>
      </c>
      <c r="I256" s="22">
        <v>0</v>
      </c>
      <c r="J256" s="22">
        <v>0</v>
      </c>
      <c r="K256" s="17">
        <v>11620</v>
      </c>
      <c r="L256" s="17">
        <v>648</v>
      </c>
      <c r="M256" s="17">
        <f t="shared" si="3"/>
        <v>12268</v>
      </c>
    </row>
    <row r="257" spans="1:13">
      <c r="A257" s="15">
        <v>256</v>
      </c>
      <c r="B257" s="19" t="s">
        <v>310</v>
      </c>
      <c r="C257" s="23"/>
      <c r="D257" s="23"/>
      <c r="E257" s="23"/>
      <c r="F257" s="23"/>
      <c r="G257" s="17">
        <v>19880</v>
      </c>
      <c r="H257" s="17">
        <v>108</v>
      </c>
      <c r="I257" s="22">
        <v>0</v>
      </c>
      <c r="J257" s="22">
        <v>0</v>
      </c>
      <c r="K257" s="17">
        <v>19880</v>
      </c>
      <c r="L257" s="17">
        <v>108</v>
      </c>
      <c r="M257" s="17">
        <f t="shared" si="3"/>
        <v>19988</v>
      </c>
    </row>
    <row r="258" spans="1:13">
      <c r="A258" s="15">
        <v>257</v>
      </c>
      <c r="B258" s="19" t="s">
        <v>311</v>
      </c>
      <c r="C258" s="23"/>
      <c r="D258" s="23"/>
      <c r="E258" s="23"/>
      <c r="F258" s="23"/>
      <c r="G258" s="17">
        <v>41740</v>
      </c>
      <c r="H258" s="17">
        <v>972</v>
      </c>
      <c r="I258" s="22">
        <v>0</v>
      </c>
      <c r="J258" s="22">
        <v>0</v>
      </c>
      <c r="K258" s="17">
        <v>41740</v>
      </c>
      <c r="L258" s="17">
        <v>972</v>
      </c>
      <c r="M258" s="17">
        <f t="shared" si="3"/>
        <v>42712</v>
      </c>
    </row>
    <row r="259" spans="1:13">
      <c r="A259" s="15">
        <v>258</v>
      </c>
      <c r="B259" s="19" t="s">
        <v>312</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313</v>
      </c>
      <c r="C260" s="23"/>
      <c r="D260" s="23"/>
      <c r="E260" s="23"/>
      <c r="F260" s="23"/>
      <c r="G260" s="17">
        <v>1740</v>
      </c>
      <c r="H260" s="17">
        <v>216</v>
      </c>
      <c r="I260" s="22">
        <v>0</v>
      </c>
      <c r="J260" s="22">
        <v>0</v>
      </c>
      <c r="K260" s="17">
        <v>1740</v>
      </c>
      <c r="L260" s="17">
        <v>216</v>
      </c>
      <c r="M260" s="17">
        <f t="shared" si="4"/>
        <v>1956</v>
      </c>
    </row>
    <row r="261" spans="1:13">
      <c r="A261" s="15">
        <v>260</v>
      </c>
      <c r="B261" s="19" t="s">
        <v>314</v>
      </c>
      <c r="C261" s="23"/>
      <c r="D261" s="23"/>
      <c r="E261" s="23"/>
      <c r="F261" s="23"/>
      <c r="G261" s="17">
        <v>33930</v>
      </c>
      <c r="H261" s="17">
        <v>216</v>
      </c>
      <c r="I261" s="22">
        <v>0</v>
      </c>
      <c r="J261" s="22">
        <v>0</v>
      </c>
      <c r="K261" s="17">
        <v>33930</v>
      </c>
      <c r="L261" s="17">
        <v>216</v>
      </c>
      <c r="M261" s="17">
        <f t="shared" si="4"/>
        <v>34146</v>
      </c>
    </row>
    <row r="262" spans="1:13">
      <c r="A262" s="15">
        <v>261</v>
      </c>
      <c r="B262" s="19" t="s">
        <v>315</v>
      </c>
      <c r="C262" s="23"/>
      <c r="D262" s="23"/>
      <c r="E262" s="23"/>
      <c r="F262" s="23"/>
      <c r="G262" s="17">
        <v>2580</v>
      </c>
      <c r="H262" s="17">
        <v>108</v>
      </c>
      <c r="I262" s="22">
        <v>0</v>
      </c>
      <c r="J262" s="22">
        <v>0</v>
      </c>
      <c r="K262" s="17">
        <v>2580</v>
      </c>
      <c r="L262" s="17">
        <v>108</v>
      </c>
      <c r="M262" s="17">
        <f t="shared" si="4"/>
        <v>2688</v>
      </c>
    </row>
    <row r="263" spans="1:13">
      <c r="A263" s="15">
        <v>262</v>
      </c>
      <c r="B263" s="19" t="s">
        <v>316</v>
      </c>
      <c r="C263" s="23"/>
      <c r="D263" s="23"/>
      <c r="E263" s="23"/>
      <c r="F263" s="23"/>
      <c r="G263" s="17">
        <v>3080</v>
      </c>
      <c r="H263" s="17">
        <v>108</v>
      </c>
      <c r="I263" s="22">
        <v>0</v>
      </c>
      <c r="J263" s="22">
        <v>0</v>
      </c>
      <c r="K263" s="17">
        <v>3080</v>
      </c>
      <c r="L263" s="17">
        <v>108</v>
      </c>
      <c r="M263" s="17">
        <f t="shared" si="4"/>
        <v>3188</v>
      </c>
    </row>
    <row r="264" spans="1:13">
      <c r="A264" s="15">
        <v>263</v>
      </c>
      <c r="B264" s="19" t="s">
        <v>317</v>
      </c>
      <c r="C264" s="23"/>
      <c r="D264" s="23"/>
      <c r="E264" s="23"/>
      <c r="F264" s="23"/>
      <c r="G264" s="17">
        <v>2290</v>
      </c>
      <c r="H264" s="17">
        <v>108</v>
      </c>
      <c r="I264" s="22">
        <v>0</v>
      </c>
      <c r="J264" s="22">
        <v>0</v>
      </c>
      <c r="K264" s="17">
        <v>2290</v>
      </c>
      <c r="L264" s="17">
        <v>108</v>
      </c>
      <c r="M264" s="17">
        <f t="shared" si="4"/>
        <v>2398</v>
      </c>
    </row>
    <row r="265" spans="1:13">
      <c r="A265" s="15">
        <v>264</v>
      </c>
      <c r="B265" s="19" t="s">
        <v>318</v>
      </c>
      <c r="C265" s="23"/>
      <c r="D265" s="23"/>
      <c r="E265" s="23"/>
      <c r="F265" s="23"/>
      <c r="G265" s="17">
        <v>61530</v>
      </c>
      <c r="H265" s="17">
        <v>1512</v>
      </c>
      <c r="I265" s="22">
        <v>0</v>
      </c>
      <c r="J265" s="22">
        <v>0</v>
      </c>
      <c r="K265" s="17">
        <v>61530</v>
      </c>
      <c r="L265" s="17">
        <v>1512</v>
      </c>
      <c r="M265" s="17">
        <f t="shared" si="4"/>
        <v>63042</v>
      </c>
    </row>
    <row r="266" spans="1:13">
      <c r="A266" s="15">
        <v>265</v>
      </c>
      <c r="B266" s="19" t="s">
        <v>319</v>
      </c>
      <c r="C266" s="23"/>
      <c r="D266" s="23"/>
      <c r="E266" s="23"/>
      <c r="F266" s="23"/>
      <c r="G266" s="17">
        <v>890</v>
      </c>
      <c r="H266" s="17">
        <v>108</v>
      </c>
      <c r="I266" s="22">
        <v>0</v>
      </c>
      <c r="J266" s="22">
        <v>0</v>
      </c>
      <c r="K266" s="17">
        <v>890</v>
      </c>
      <c r="L266" s="17">
        <v>108</v>
      </c>
      <c r="M266" s="17">
        <f t="shared" si="4"/>
        <v>998</v>
      </c>
    </row>
    <row r="267" spans="1:13">
      <c r="A267" s="15">
        <v>266</v>
      </c>
      <c r="B267" s="19" t="s">
        <v>320</v>
      </c>
      <c r="C267" s="23"/>
      <c r="D267" s="23"/>
      <c r="E267" s="23"/>
      <c r="F267" s="23"/>
      <c r="G267" s="17">
        <v>19470</v>
      </c>
      <c r="H267" s="17">
        <v>864</v>
      </c>
      <c r="I267" s="22">
        <v>0</v>
      </c>
      <c r="J267" s="22">
        <v>0</v>
      </c>
      <c r="K267" s="17">
        <v>19470</v>
      </c>
      <c r="L267" s="17">
        <v>864</v>
      </c>
      <c r="M267" s="17">
        <f t="shared" si="4"/>
        <v>20334</v>
      </c>
    </row>
    <row r="268" spans="1:13">
      <c r="A268" s="15">
        <v>267</v>
      </c>
      <c r="B268" s="19" t="s">
        <v>321</v>
      </c>
      <c r="C268" s="23"/>
      <c r="D268" s="23"/>
      <c r="E268" s="23"/>
      <c r="F268" s="23"/>
      <c r="G268" s="17">
        <v>1820</v>
      </c>
      <c r="H268" s="17">
        <v>216</v>
      </c>
      <c r="I268" s="22">
        <v>0</v>
      </c>
      <c r="J268" s="22">
        <v>0</v>
      </c>
      <c r="K268" s="17">
        <v>1820</v>
      </c>
      <c r="L268" s="17">
        <v>216</v>
      </c>
      <c r="M268" s="17">
        <f t="shared" si="4"/>
        <v>2036</v>
      </c>
    </row>
    <row r="269" spans="1:13">
      <c r="A269" s="15">
        <v>268</v>
      </c>
      <c r="B269" s="19" t="s">
        <v>322</v>
      </c>
      <c r="C269" s="23"/>
      <c r="D269" s="23"/>
      <c r="E269" s="23"/>
      <c r="F269" s="23"/>
      <c r="G269" s="17">
        <v>2440</v>
      </c>
      <c r="H269" s="17">
        <v>108</v>
      </c>
      <c r="I269" s="22">
        <v>0</v>
      </c>
      <c r="J269" s="22">
        <v>0</v>
      </c>
      <c r="K269" s="17">
        <v>2440</v>
      </c>
      <c r="L269" s="17">
        <v>108</v>
      </c>
      <c r="M269" s="17">
        <f t="shared" si="4"/>
        <v>2548</v>
      </c>
    </row>
    <row r="270" spans="1:13">
      <c r="A270" s="15">
        <v>269</v>
      </c>
      <c r="B270" s="19" t="s">
        <v>323</v>
      </c>
      <c r="C270" s="23"/>
      <c r="D270" s="23"/>
      <c r="E270" s="23"/>
      <c r="F270" s="23"/>
      <c r="G270" s="17">
        <v>1040</v>
      </c>
      <c r="H270" s="17">
        <v>108</v>
      </c>
      <c r="I270" s="22">
        <v>0</v>
      </c>
      <c r="J270" s="22">
        <v>0</v>
      </c>
      <c r="K270" s="17">
        <v>1040</v>
      </c>
      <c r="L270" s="17">
        <v>108</v>
      </c>
      <c r="M270" s="17">
        <f t="shared" si="4"/>
        <v>1148</v>
      </c>
    </row>
    <row r="271" spans="1:13">
      <c r="A271" s="15">
        <v>270</v>
      </c>
      <c r="B271" s="19" t="s">
        <v>324</v>
      </c>
      <c r="C271" s="23"/>
      <c r="D271" s="23"/>
      <c r="E271" s="23"/>
      <c r="F271" s="23"/>
      <c r="G271" s="17">
        <v>680</v>
      </c>
      <c r="H271" s="17">
        <v>108</v>
      </c>
      <c r="I271" s="22">
        <v>0</v>
      </c>
      <c r="J271" s="22">
        <v>0</v>
      </c>
      <c r="K271" s="17">
        <v>680</v>
      </c>
      <c r="L271" s="17">
        <v>108</v>
      </c>
      <c r="M271" s="17">
        <f t="shared" si="4"/>
        <v>788</v>
      </c>
    </row>
    <row r="272" spans="1:13">
      <c r="A272" s="15">
        <v>271</v>
      </c>
      <c r="B272" s="19" t="s">
        <v>325</v>
      </c>
      <c r="C272" s="23"/>
      <c r="D272" s="23"/>
      <c r="E272" s="23"/>
      <c r="F272" s="23"/>
      <c r="G272" s="17">
        <v>11840</v>
      </c>
      <c r="H272" s="17">
        <v>216</v>
      </c>
      <c r="I272" s="22">
        <v>0</v>
      </c>
      <c r="J272" s="22">
        <v>0</v>
      </c>
      <c r="K272" s="17">
        <v>11840</v>
      </c>
      <c r="L272" s="17">
        <v>216</v>
      </c>
      <c r="M272" s="17">
        <f t="shared" si="4"/>
        <v>12056</v>
      </c>
    </row>
    <row r="273" spans="1:13">
      <c r="A273" s="15">
        <v>272</v>
      </c>
      <c r="B273" s="19" t="s">
        <v>326</v>
      </c>
      <c r="C273" s="23"/>
      <c r="D273" s="23"/>
      <c r="E273" s="23"/>
      <c r="F273" s="23"/>
      <c r="G273" s="17">
        <v>2430</v>
      </c>
      <c r="H273" s="17">
        <v>108</v>
      </c>
      <c r="I273" s="22">
        <v>0</v>
      </c>
      <c r="J273" s="22">
        <v>0</v>
      </c>
      <c r="K273" s="17">
        <v>2430</v>
      </c>
      <c r="L273" s="17">
        <v>108</v>
      </c>
      <c r="M273" s="17">
        <f t="shared" si="4"/>
        <v>2538</v>
      </c>
    </row>
    <row r="274" spans="1:13">
      <c r="A274" s="15">
        <v>273</v>
      </c>
      <c r="B274" s="19" t="s">
        <v>327</v>
      </c>
      <c r="C274" s="23"/>
      <c r="D274" s="23"/>
      <c r="E274" s="23"/>
      <c r="F274" s="23"/>
      <c r="G274" s="17">
        <v>3990</v>
      </c>
      <c r="H274" s="17">
        <v>108</v>
      </c>
      <c r="I274" s="22">
        <v>0</v>
      </c>
      <c r="J274" s="22">
        <v>0</v>
      </c>
      <c r="K274" s="17">
        <v>3990</v>
      </c>
      <c r="L274" s="17">
        <v>108</v>
      </c>
      <c r="M274" s="17">
        <f t="shared" si="4"/>
        <v>4098</v>
      </c>
    </row>
    <row r="275" spans="1:13">
      <c r="A275" s="15">
        <v>274</v>
      </c>
      <c r="B275" s="19" t="s">
        <v>328</v>
      </c>
      <c r="C275" s="23"/>
      <c r="D275" s="23"/>
      <c r="E275" s="23"/>
      <c r="F275" s="23"/>
      <c r="G275" s="17">
        <v>1310</v>
      </c>
      <c r="H275" s="17">
        <v>108</v>
      </c>
      <c r="I275" s="22">
        <v>0</v>
      </c>
      <c r="J275" s="22">
        <v>0</v>
      </c>
      <c r="K275" s="17">
        <v>1310</v>
      </c>
      <c r="L275" s="17">
        <v>108</v>
      </c>
      <c r="M275" s="17">
        <f t="shared" si="4"/>
        <v>1418</v>
      </c>
    </row>
    <row r="276" spans="1:13">
      <c r="A276" s="15">
        <v>275</v>
      </c>
      <c r="B276" s="19" t="s">
        <v>329</v>
      </c>
      <c r="C276" s="23"/>
      <c r="D276" s="23"/>
      <c r="E276" s="23"/>
      <c r="F276" s="23"/>
      <c r="G276" s="17">
        <v>1550</v>
      </c>
      <c r="H276" s="17">
        <v>108</v>
      </c>
      <c r="I276" s="22">
        <v>0</v>
      </c>
      <c r="J276" s="22">
        <v>0</v>
      </c>
      <c r="K276" s="17">
        <v>1550</v>
      </c>
      <c r="L276" s="17">
        <v>108</v>
      </c>
      <c r="M276" s="17">
        <f t="shared" si="4"/>
        <v>1658</v>
      </c>
    </row>
    <row r="277" spans="1:13">
      <c r="A277" s="15">
        <v>276</v>
      </c>
      <c r="B277" s="19" t="s">
        <v>330</v>
      </c>
      <c r="C277" s="23"/>
      <c r="D277" s="23"/>
      <c r="E277" s="23"/>
      <c r="F277" s="23"/>
      <c r="G277" s="17">
        <v>5440</v>
      </c>
      <c r="H277" s="17">
        <v>108</v>
      </c>
      <c r="I277" s="22">
        <v>0</v>
      </c>
      <c r="J277" s="22">
        <v>0</v>
      </c>
      <c r="K277" s="17">
        <v>5440</v>
      </c>
      <c r="L277" s="17">
        <v>108</v>
      </c>
      <c r="M277" s="17">
        <f t="shared" si="4"/>
        <v>5548</v>
      </c>
    </row>
    <row r="278" spans="1:13">
      <c r="A278" s="15">
        <v>277</v>
      </c>
      <c r="B278" s="19" t="s">
        <v>331</v>
      </c>
      <c r="C278" s="23"/>
      <c r="D278" s="23"/>
      <c r="E278" s="23"/>
      <c r="F278" s="23"/>
      <c r="G278" s="17">
        <v>13190</v>
      </c>
      <c r="H278" s="17">
        <v>540</v>
      </c>
      <c r="I278" s="22">
        <v>0</v>
      </c>
      <c r="J278" s="22">
        <v>0</v>
      </c>
      <c r="K278" s="17">
        <v>13190</v>
      </c>
      <c r="L278" s="17">
        <v>540</v>
      </c>
      <c r="M278" s="17">
        <f t="shared" si="4"/>
        <v>13730</v>
      </c>
    </row>
    <row r="279" spans="1:13">
      <c r="A279" s="15">
        <v>278</v>
      </c>
      <c r="B279" s="19" t="s">
        <v>332</v>
      </c>
      <c r="C279" s="23"/>
      <c r="D279" s="23"/>
      <c r="E279" s="23"/>
      <c r="F279" s="23"/>
      <c r="G279" s="17">
        <v>1500</v>
      </c>
      <c r="H279" s="17">
        <v>108</v>
      </c>
      <c r="I279" s="22">
        <v>0</v>
      </c>
      <c r="J279" s="22">
        <v>0</v>
      </c>
      <c r="K279" s="17">
        <v>1500</v>
      </c>
      <c r="L279" s="17">
        <v>108</v>
      </c>
      <c r="M279" s="17">
        <f t="shared" si="4"/>
        <v>1608</v>
      </c>
    </row>
    <row r="280" spans="1:13">
      <c r="A280" s="15">
        <v>279</v>
      </c>
      <c r="B280" s="19" t="s">
        <v>333</v>
      </c>
      <c r="C280" s="23"/>
      <c r="D280" s="23"/>
      <c r="E280" s="23"/>
      <c r="F280" s="23"/>
      <c r="G280" s="17">
        <v>25780</v>
      </c>
      <c r="H280" s="17">
        <v>540</v>
      </c>
      <c r="I280" s="22">
        <v>0</v>
      </c>
      <c r="J280" s="22">
        <v>0</v>
      </c>
      <c r="K280" s="17">
        <v>25780</v>
      </c>
      <c r="L280" s="17">
        <v>540</v>
      </c>
      <c r="M280" s="17">
        <f t="shared" si="4"/>
        <v>26320</v>
      </c>
    </row>
    <row r="281" spans="1:13">
      <c r="A281" s="15">
        <v>280</v>
      </c>
      <c r="B281" s="19" t="s">
        <v>334</v>
      </c>
      <c r="C281" s="23"/>
      <c r="D281" s="23"/>
      <c r="E281" s="23"/>
      <c r="F281" s="23"/>
      <c r="G281" s="17">
        <v>6070</v>
      </c>
      <c r="H281" s="17">
        <v>108</v>
      </c>
      <c r="I281" s="22">
        <v>0</v>
      </c>
      <c r="J281" s="22">
        <v>0</v>
      </c>
      <c r="K281" s="17">
        <v>6070</v>
      </c>
      <c r="L281" s="17">
        <v>108</v>
      </c>
      <c r="M281" s="17">
        <f t="shared" si="4"/>
        <v>6178</v>
      </c>
    </row>
    <row r="282" spans="1:13">
      <c r="A282" s="15">
        <v>281</v>
      </c>
      <c r="B282" s="19" t="s">
        <v>335</v>
      </c>
      <c r="C282" s="23"/>
      <c r="D282" s="23"/>
      <c r="E282" s="23"/>
      <c r="F282" s="23"/>
      <c r="G282" s="17">
        <v>4370</v>
      </c>
      <c r="H282" s="17">
        <v>216</v>
      </c>
      <c r="I282" s="22">
        <v>0</v>
      </c>
      <c r="J282" s="22">
        <v>0</v>
      </c>
      <c r="K282" s="17">
        <v>4370</v>
      </c>
      <c r="L282" s="17">
        <v>216</v>
      </c>
      <c r="M282" s="17">
        <f t="shared" si="4"/>
        <v>4586</v>
      </c>
    </row>
    <row r="283" spans="1:13">
      <c r="A283" s="15">
        <v>282</v>
      </c>
      <c r="B283" s="19" t="s">
        <v>336</v>
      </c>
      <c r="C283" s="23"/>
      <c r="D283" s="23"/>
      <c r="E283" s="23"/>
      <c r="F283" s="23"/>
      <c r="G283" s="17">
        <v>2430</v>
      </c>
      <c r="H283" s="17">
        <v>108</v>
      </c>
      <c r="I283" s="22">
        <v>0</v>
      </c>
      <c r="J283" s="22">
        <v>0</v>
      </c>
      <c r="K283" s="17">
        <v>2430</v>
      </c>
      <c r="L283" s="17">
        <v>108</v>
      </c>
      <c r="M283" s="17">
        <f t="shared" si="4"/>
        <v>2538</v>
      </c>
    </row>
    <row r="284" spans="1:13">
      <c r="A284" s="15">
        <v>283</v>
      </c>
      <c r="B284" s="19" t="s">
        <v>337</v>
      </c>
      <c r="C284" s="23"/>
      <c r="D284" s="23"/>
      <c r="E284" s="23"/>
      <c r="F284" s="23"/>
      <c r="G284" s="17">
        <v>720</v>
      </c>
      <c r="H284" s="17">
        <v>108</v>
      </c>
      <c r="I284" s="22">
        <v>0</v>
      </c>
      <c r="J284" s="22">
        <v>0</v>
      </c>
      <c r="K284" s="17">
        <v>720</v>
      </c>
      <c r="L284" s="17">
        <v>108</v>
      </c>
      <c r="M284" s="17">
        <f t="shared" si="4"/>
        <v>828</v>
      </c>
    </row>
    <row r="285" spans="1:13">
      <c r="A285" s="15">
        <v>284</v>
      </c>
      <c r="B285" s="19" t="s">
        <v>338</v>
      </c>
      <c r="C285" s="23"/>
      <c r="D285" s="23"/>
      <c r="E285" s="23"/>
      <c r="F285" s="23"/>
      <c r="G285" s="17">
        <v>8220</v>
      </c>
      <c r="H285" s="17">
        <v>432</v>
      </c>
      <c r="I285" s="22">
        <v>0</v>
      </c>
      <c r="J285" s="22">
        <v>0</v>
      </c>
      <c r="K285" s="17">
        <v>8220</v>
      </c>
      <c r="L285" s="17">
        <v>432</v>
      </c>
      <c r="M285" s="17">
        <f t="shared" si="4"/>
        <v>8652</v>
      </c>
    </row>
    <row r="286" spans="1:13">
      <c r="A286" s="15">
        <v>285</v>
      </c>
      <c r="B286" s="19" t="s">
        <v>339</v>
      </c>
      <c r="C286" s="23"/>
      <c r="D286" s="23"/>
      <c r="E286" s="23"/>
      <c r="F286" s="23"/>
      <c r="G286" s="17">
        <v>8750</v>
      </c>
      <c r="H286" s="17">
        <v>108</v>
      </c>
      <c r="I286" s="22">
        <v>0</v>
      </c>
      <c r="J286" s="22">
        <v>0</v>
      </c>
      <c r="K286" s="17">
        <v>8750</v>
      </c>
      <c r="L286" s="17">
        <v>108</v>
      </c>
      <c r="M286" s="17">
        <f t="shared" si="4"/>
        <v>8858</v>
      </c>
    </row>
    <row r="287" spans="1:13">
      <c r="A287" s="15">
        <v>286</v>
      </c>
      <c r="B287" s="19" t="s">
        <v>340</v>
      </c>
      <c r="C287" s="23"/>
      <c r="D287" s="23"/>
      <c r="E287" s="23"/>
      <c r="F287" s="23"/>
      <c r="G287" s="17">
        <v>1700</v>
      </c>
      <c r="H287" s="17">
        <v>108</v>
      </c>
      <c r="I287" s="22">
        <v>0</v>
      </c>
      <c r="J287" s="22">
        <v>0</v>
      </c>
      <c r="K287" s="17">
        <v>1700</v>
      </c>
      <c r="L287" s="17">
        <v>108</v>
      </c>
      <c r="M287" s="17">
        <f t="shared" si="4"/>
        <v>1808</v>
      </c>
    </row>
    <row r="288" spans="1:13">
      <c r="A288" s="15">
        <v>287</v>
      </c>
      <c r="B288" s="19" t="s">
        <v>341</v>
      </c>
      <c r="C288" s="23"/>
      <c r="D288" s="23"/>
      <c r="E288" s="23"/>
      <c r="F288" s="23"/>
      <c r="G288" s="17">
        <v>132230</v>
      </c>
      <c r="H288" s="17">
        <v>5076</v>
      </c>
      <c r="I288" s="22">
        <v>0</v>
      </c>
      <c r="J288" s="22">
        <v>0</v>
      </c>
      <c r="K288" s="17">
        <v>132230</v>
      </c>
      <c r="L288" s="17">
        <v>5076</v>
      </c>
      <c r="M288" s="17">
        <f t="shared" si="4"/>
        <v>137306</v>
      </c>
    </row>
    <row r="289" spans="1:13">
      <c r="A289" s="15">
        <v>288</v>
      </c>
      <c r="B289" s="19" t="s">
        <v>342</v>
      </c>
      <c r="C289" s="23"/>
      <c r="D289" s="23"/>
      <c r="E289" s="23"/>
      <c r="F289" s="23"/>
      <c r="G289" s="17">
        <v>29490</v>
      </c>
      <c r="H289" s="17">
        <v>1188</v>
      </c>
      <c r="I289" s="22">
        <v>0</v>
      </c>
      <c r="J289" s="22">
        <v>0</v>
      </c>
      <c r="K289" s="17">
        <v>29490</v>
      </c>
      <c r="L289" s="17">
        <v>1188</v>
      </c>
      <c r="M289" s="17">
        <f t="shared" si="4"/>
        <v>30678</v>
      </c>
    </row>
    <row r="290" spans="1:13">
      <c r="A290" s="15">
        <v>289</v>
      </c>
      <c r="B290" s="19" t="s">
        <v>343</v>
      </c>
      <c r="C290" s="23"/>
      <c r="D290" s="23"/>
      <c r="E290" s="23"/>
      <c r="F290" s="23"/>
      <c r="G290" s="17">
        <v>111270</v>
      </c>
      <c r="H290" s="17">
        <v>2592</v>
      </c>
      <c r="I290" s="22">
        <v>0</v>
      </c>
      <c r="J290" s="22">
        <v>0</v>
      </c>
      <c r="K290" s="17">
        <v>111270</v>
      </c>
      <c r="L290" s="17">
        <v>2592</v>
      </c>
      <c r="M290" s="17">
        <f t="shared" si="4"/>
        <v>113862</v>
      </c>
    </row>
    <row r="291" spans="1:13">
      <c r="A291" s="15">
        <v>290</v>
      </c>
      <c r="B291" s="19" t="s">
        <v>344</v>
      </c>
      <c r="C291" s="23"/>
      <c r="D291" s="23"/>
      <c r="E291" s="23"/>
      <c r="F291" s="23"/>
      <c r="G291" s="17">
        <v>6340</v>
      </c>
      <c r="H291" s="17">
        <v>108</v>
      </c>
      <c r="I291" s="22">
        <v>0</v>
      </c>
      <c r="J291" s="22">
        <v>0</v>
      </c>
      <c r="K291" s="17">
        <v>6340</v>
      </c>
      <c r="L291" s="17">
        <v>108</v>
      </c>
      <c r="M291" s="17">
        <f t="shared" si="4"/>
        <v>6448</v>
      </c>
    </row>
    <row r="292" spans="1:13">
      <c r="A292" s="15">
        <v>291</v>
      </c>
      <c r="B292" s="19" t="s">
        <v>345</v>
      </c>
      <c r="C292" s="23"/>
      <c r="D292" s="23"/>
      <c r="E292" s="23"/>
      <c r="F292" s="23"/>
      <c r="G292" s="17">
        <v>18940</v>
      </c>
      <c r="H292" s="17">
        <v>324</v>
      </c>
      <c r="I292" s="22">
        <v>0</v>
      </c>
      <c r="J292" s="22">
        <v>0</v>
      </c>
      <c r="K292" s="17">
        <v>18940</v>
      </c>
      <c r="L292" s="17">
        <v>324</v>
      </c>
      <c r="M292" s="17">
        <f t="shared" si="4"/>
        <v>19264</v>
      </c>
    </row>
    <row r="293" spans="1:13">
      <c r="A293" s="15">
        <v>292</v>
      </c>
      <c r="B293" s="19" t="s">
        <v>346</v>
      </c>
      <c r="C293" s="23"/>
      <c r="D293" s="23"/>
      <c r="E293" s="23"/>
      <c r="F293" s="23"/>
      <c r="G293" s="17">
        <v>155190</v>
      </c>
      <c r="H293" s="17">
        <v>1836</v>
      </c>
      <c r="I293" s="22">
        <v>0</v>
      </c>
      <c r="J293" s="22">
        <v>0</v>
      </c>
      <c r="K293" s="17">
        <v>155190</v>
      </c>
      <c r="L293" s="17">
        <v>1836</v>
      </c>
      <c r="M293" s="17">
        <f t="shared" si="4"/>
        <v>157026</v>
      </c>
    </row>
    <row r="294" spans="1:13">
      <c r="A294" s="15">
        <v>293</v>
      </c>
      <c r="B294" s="19" t="s">
        <v>347</v>
      </c>
      <c r="C294" s="23"/>
      <c r="D294" s="23"/>
      <c r="E294" s="23"/>
      <c r="F294" s="23"/>
      <c r="G294" s="17">
        <v>3710</v>
      </c>
      <c r="H294" s="17">
        <v>108</v>
      </c>
      <c r="I294" s="22">
        <v>0</v>
      </c>
      <c r="J294" s="22">
        <v>0</v>
      </c>
      <c r="K294" s="17">
        <v>3710</v>
      </c>
      <c r="L294" s="17">
        <v>108</v>
      </c>
      <c r="M294" s="17">
        <f t="shared" si="4"/>
        <v>3818</v>
      </c>
    </row>
    <row r="295" spans="1:13">
      <c r="A295" s="15">
        <v>294</v>
      </c>
      <c r="B295" s="19" t="s">
        <v>348</v>
      </c>
      <c r="C295" s="23"/>
      <c r="D295" s="23"/>
      <c r="E295" s="23"/>
      <c r="F295" s="23"/>
      <c r="G295" s="17">
        <v>3800</v>
      </c>
      <c r="H295" s="17">
        <v>216</v>
      </c>
      <c r="I295" s="22">
        <v>0</v>
      </c>
      <c r="J295" s="22">
        <v>0</v>
      </c>
      <c r="K295" s="17">
        <v>3800</v>
      </c>
      <c r="L295" s="17">
        <v>216</v>
      </c>
      <c r="M295" s="17">
        <f t="shared" si="4"/>
        <v>4016</v>
      </c>
    </row>
    <row r="296" spans="1:13">
      <c r="A296" s="15">
        <v>295</v>
      </c>
      <c r="B296" s="19" t="s">
        <v>349</v>
      </c>
      <c r="C296" s="23"/>
      <c r="D296" s="23"/>
      <c r="E296" s="23"/>
      <c r="F296" s="23"/>
      <c r="G296" s="17">
        <v>33260</v>
      </c>
      <c r="H296" s="17">
        <v>216</v>
      </c>
      <c r="I296" s="22">
        <v>0</v>
      </c>
      <c r="J296" s="22">
        <v>0</v>
      </c>
      <c r="K296" s="17">
        <v>33260</v>
      </c>
      <c r="L296" s="17">
        <v>216</v>
      </c>
      <c r="M296" s="17">
        <f t="shared" si="4"/>
        <v>33476</v>
      </c>
    </row>
    <row r="297" spans="1:13">
      <c r="A297" s="15">
        <v>296</v>
      </c>
      <c r="B297" s="19" t="s">
        <v>350</v>
      </c>
      <c r="C297" s="23"/>
      <c r="D297" s="23"/>
      <c r="E297" s="23"/>
      <c r="F297" s="23"/>
      <c r="G297" s="17">
        <v>5400</v>
      </c>
      <c r="H297" s="17">
        <v>216</v>
      </c>
      <c r="I297" s="22">
        <v>0</v>
      </c>
      <c r="J297" s="22">
        <v>0</v>
      </c>
      <c r="K297" s="17">
        <v>5400</v>
      </c>
      <c r="L297" s="17">
        <v>216</v>
      </c>
      <c r="M297" s="17">
        <f t="shared" si="4"/>
        <v>5616</v>
      </c>
    </row>
    <row r="298" spans="1:13">
      <c r="A298" s="15">
        <v>297</v>
      </c>
      <c r="B298" s="19" t="s">
        <v>351</v>
      </c>
      <c r="C298" s="23"/>
      <c r="D298" s="23"/>
      <c r="E298" s="23"/>
      <c r="F298" s="23"/>
      <c r="G298" s="17">
        <v>70880</v>
      </c>
      <c r="H298" s="17">
        <v>2268</v>
      </c>
      <c r="I298" s="22">
        <v>0</v>
      </c>
      <c r="J298" s="22">
        <v>0</v>
      </c>
      <c r="K298" s="17">
        <v>70880</v>
      </c>
      <c r="L298" s="17">
        <v>2268</v>
      </c>
      <c r="M298" s="17">
        <f t="shared" si="4"/>
        <v>73148</v>
      </c>
    </row>
    <row r="299" spans="1:13">
      <c r="A299" s="15">
        <v>298</v>
      </c>
      <c r="B299" s="19" t="s">
        <v>352</v>
      </c>
      <c r="C299" s="23"/>
      <c r="D299" s="23"/>
      <c r="E299" s="23"/>
      <c r="F299" s="23"/>
      <c r="G299" s="17">
        <v>51710</v>
      </c>
      <c r="H299" s="17">
        <v>2484</v>
      </c>
      <c r="I299" s="22">
        <v>0</v>
      </c>
      <c r="J299" s="22">
        <v>0</v>
      </c>
      <c r="K299" s="17">
        <v>51710</v>
      </c>
      <c r="L299" s="17">
        <v>2484</v>
      </c>
      <c r="M299" s="17">
        <f t="shared" si="4"/>
        <v>54194</v>
      </c>
    </row>
    <row r="300" spans="1:13">
      <c r="A300" s="15">
        <v>299</v>
      </c>
      <c r="B300" s="19" t="s">
        <v>353</v>
      </c>
      <c r="C300" s="23"/>
      <c r="D300" s="23"/>
      <c r="E300" s="23"/>
      <c r="F300" s="23"/>
      <c r="G300" s="17">
        <v>51390</v>
      </c>
      <c r="H300" s="17">
        <v>432</v>
      </c>
      <c r="I300" s="22">
        <v>0</v>
      </c>
      <c r="J300" s="22">
        <v>0</v>
      </c>
      <c r="K300" s="17">
        <v>51390</v>
      </c>
      <c r="L300" s="17">
        <v>432</v>
      </c>
      <c r="M300" s="17">
        <f t="shared" si="4"/>
        <v>51822</v>
      </c>
    </row>
    <row r="301" spans="1:13">
      <c r="A301" s="15">
        <v>300</v>
      </c>
      <c r="B301" s="19" t="s">
        <v>354</v>
      </c>
      <c r="C301" s="23"/>
      <c r="D301" s="23"/>
      <c r="E301" s="23"/>
      <c r="F301" s="23"/>
      <c r="G301" s="17">
        <v>4460</v>
      </c>
      <c r="H301" s="17">
        <v>432</v>
      </c>
      <c r="I301" s="22">
        <v>0</v>
      </c>
      <c r="J301" s="22">
        <v>0</v>
      </c>
      <c r="K301" s="17">
        <v>4460</v>
      </c>
      <c r="L301" s="17">
        <v>432</v>
      </c>
      <c r="M301" s="17">
        <f t="shared" si="4"/>
        <v>4892</v>
      </c>
    </row>
    <row r="302" spans="1:13">
      <c r="A302" s="15">
        <v>301</v>
      </c>
      <c r="B302" s="19" t="s">
        <v>355</v>
      </c>
      <c r="C302" s="23"/>
      <c r="D302" s="23"/>
      <c r="E302" s="23"/>
      <c r="F302" s="23"/>
      <c r="G302" s="17">
        <v>85010</v>
      </c>
      <c r="H302" s="17">
        <v>2052</v>
      </c>
      <c r="I302" s="22">
        <v>0</v>
      </c>
      <c r="J302" s="22">
        <v>0</v>
      </c>
      <c r="K302" s="17">
        <v>85010</v>
      </c>
      <c r="L302" s="17">
        <v>2052</v>
      </c>
      <c r="M302" s="17">
        <f t="shared" si="4"/>
        <v>87062</v>
      </c>
    </row>
    <row r="303" spans="1:13">
      <c r="A303" s="15">
        <v>302</v>
      </c>
      <c r="B303" s="19" t="s">
        <v>356</v>
      </c>
      <c r="C303" s="23"/>
      <c r="D303" s="23"/>
      <c r="E303" s="23"/>
      <c r="F303" s="23"/>
      <c r="G303" s="17">
        <v>17080</v>
      </c>
      <c r="H303" s="17">
        <v>108</v>
      </c>
      <c r="I303" s="22">
        <v>0</v>
      </c>
      <c r="J303" s="22">
        <v>0</v>
      </c>
      <c r="K303" s="17">
        <v>17080</v>
      </c>
      <c r="L303" s="17">
        <v>108</v>
      </c>
      <c r="M303" s="17">
        <f t="shared" si="4"/>
        <v>17188</v>
      </c>
    </row>
    <row r="304" spans="1:13">
      <c r="A304" s="15">
        <v>303</v>
      </c>
      <c r="B304" s="19" t="s">
        <v>357</v>
      </c>
      <c r="C304" s="23"/>
      <c r="D304" s="23"/>
      <c r="E304" s="23"/>
      <c r="F304" s="23"/>
      <c r="G304" s="17">
        <v>20200</v>
      </c>
      <c r="H304" s="17">
        <v>540</v>
      </c>
      <c r="I304" s="22">
        <v>0</v>
      </c>
      <c r="J304" s="22">
        <v>0</v>
      </c>
      <c r="K304" s="17">
        <v>20200</v>
      </c>
      <c r="L304" s="17">
        <v>540</v>
      </c>
      <c r="M304" s="17">
        <f t="shared" si="4"/>
        <v>20740</v>
      </c>
    </row>
    <row r="305" spans="1:13">
      <c r="A305" s="15">
        <v>304</v>
      </c>
      <c r="B305" s="19" t="s">
        <v>358</v>
      </c>
      <c r="C305" s="23"/>
      <c r="D305" s="23"/>
      <c r="E305" s="23"/>
      <c r="F305" s="23"/>
      <c r="G305" s="17">
        <v>2220</v>
      </c>
      <c r="H305" s="17">
        <v>216</v>
      </c>
      <c r="I305" s="22">
        <v>0</v>
      </c>
      <c r="J305" s="22">
        <v>0</v>
      </c>
      <c r="K305" s="17">
        <v>2220</v>
      </c>
      <c r="L305" s="17">
        <v>216</v>
      </c>
      <c r="M305" s="17">
        <f t="shared" si="4"/>
        <v>2436</v>
      </c>
    </row>
    <row r="306" spans="1:13">
      <c r="A306" s="15">
        <v>305</v>
      </c>
      <c r="B306" s="19" t="s">
        <v>359</v>
      </c>
      <c r="C306" s="23"/>
      <c r="D306" s="23"/>
      <c r="E306" s="23"/>
      <c r="F306" s="23"/>
      <c r="G306" s="17">
        <v>4330</v>
      </c>
      <c r="H306" s="17">
        <v>108</v>
      </c>
      <c r="I306" s="22">
        <v>0</v>
      </c>
      <c r="J306" s="22">
        <v>0</v>
      </c>
      <c r="K306" s="17">
        <v>4330</v>
      </c>
      <c r="L306" s="17">
        <v>108</v>
      </c>
      <c r="M306" s="17">
        <f t="shared" si="4"/>
        <v>4438</v>
      </c>
    </row>
    <row r="307" spans="1:13">
      <c r="A307" s="15">
        <v>306</v>
      </c>
      <c r="B307" s="19" t="s">
        <v>360</v>
      </c>
      <c r="C307" s="23"/>
      <c r="D307" s="23"/>
      <c r="E307" s="23"/>
      <c r="F307" s="23"/>
      <c r="G307" s="17">
        <v>3800</v>
      </c>
      <c r="H307" s="17">
        <v>108</v>
      </c>
      <c r="I307" s="22">
        <v>0</v>
      </c>
      <c r="J307" s="22">
        <v>0</v>
      </c>
      <c r="K307" s="17">
        <v>3800</v>
      </c>
      <c r="L307" s="17">
        <v>108</v>
      </c>
      <c r="M307" s="17">
        <f t="shared" si="4"/>
        <v>3908</v>
      </c>
    </row>
    <row r="308" spans="1:13">
      <c r="A308" s="15">
        <v>307</v>
      </c>
      <c r="B308" s="19" t="s">
        <v>361</v>
      </c>
      <c r="C308" s="23"/>
      <c r="D308" s="23"/>
      <c r="E308" s="23"/>
      <c r="F308" s="23"/>
      <c r="G308" s="17">
        <v>43770</v>
      </c>
      <c r="H308" s="17">
        <v>756</v>
      </c>
      <c r="I308" s="22">
        <v>0</v>
      </c>
      <c r="J308" s="22">
        <v>0</v>
      </c>
      <c r="K308" s="17">
        <v>43770</v>
      </c>
      <c r="L308" s="17">
        <v>756</v>
      </c>
      <c r="M308" s="17">
        <f t="shared" si="4"/>
        <v>44526</v>
      </c>
    </row>
    <row r="309" spans="1:13">
      <c r="A309" s="15">
        <v>308</v>
      </c>
      <c r="B309" s="19" t="s">
        <v>362</v>
      </c>
      <c r="C309" s="23"/>
      <c r="D309" s="23"/>
      <c r="E309" s="23"/>
      <c r="F309" s="23"/>
      <c r="G309" s="17">
        <v>11820</v>
      </c>
      <c r="H309" s="17">
        <v>864</v>
      </c>
      <c r="I309" s="22">
        <v>0</v>
      </c>
      <c r="J309" s="22">
        <v>0</v>
      </c>
      <c r="K309" s="17">
        <v>11820</v>
      </c>
      <c r="L309" s="17">
        <v>864</v>
      </c>
      <c r="M309" s="17">
        <f t="shared" si="4"/>
        <v>12684</v>
      </c>
    </row>
    <row r="310" spans="1:13">
      <c r="A310" s="15">
        <v>309</v>
      </c>
      <c r="B310" s="19" t="s">
        <v>363</v>
      </c>
      <c r="C310" s="23"/>
      <c r="D310" s="23"/>
      <c r="E310" s="23"/>
      <c r="F310" s="23"/>
      <c r="G310" s="17">
        <v>4790</v>
      </c>
      <c r="H310" s="17">
        <v>108</v>
      </c>
      <c r="I310" s="22">
        <v>0</v>
      </c>
      <c r="J310" s="22">
        <v>0</v>
      </c>
      <c r="K310" s="17">
        <v>4790</v>
      </c>
      <c r="L310" s="17">
        <v>108</v>
      </c>
      <c r="M310" s="17">
        <f t="shared" si="4"/>
        <v>4898</v>
      </c>
    </row>
    <row r="311" spans="1:13">
      <c r="A311" s="15">
        <v>310</v>
      </c>
      <c r="B311" s="19" t="s">
        <v>364</v>
      </c>
      <c r="C311" s="23"/>
      <c r="D311" s="23"/>
      <c r="E311" s="23"/>
      <c r="F311" s="23"/>
      <c r="G311" s="17">
        <v>7130</v>
      </c>
      <c r="H311" s="17">
        <v>216</v>
      </c>
      <c r="I311" s="22">
        <v>0</v>
      </c>
      <c r="J311" s="22">
        <v>0</v>
      </c>
      <c r="K311" s="17">
        <v>7130</v>
      </c>
      <c r="L311" s="17">
        <v>216</v>
      </c>
      <c r="M311" s="17">
        <f t="shared" si="4"/>
        <v>7346</v>
      </c>
    </row>
    <row r="312" spans="1:13">
      <c r="A312" s="15">
        <v>311</v>
      </c>
      <c r="B312" s="19" t="s">
        <v>365</v>
      </c>
      <c r="C312" s="23"/>
      <c r="D312" s="23"/>
      <c r="E312" s="23"/>
      <c r="F312" s="23"/>
      <c r="G312" s="17">
        <v>7650</v>
      </c>
      <c r="H312" s="17">
        <v>108</v>
      </c>
      <c r="I312" s="22">
        <v>0</v>
      </c>
      <c r="J312" s="22">
        <v>0</v>
      </c>
      <c r="K312" s="17">
        <v>7650</v>
      </c>
      <c r="L312" s="17">
        <v>108</v>
      </c>
      <c r="M312" s="17">
        <f t="shared" si="4"/>
        <v>7758</v>
      </c>
    </row>
    <row r="313" spans="1:13">
      <c r="A313" s="15">
        <v>312</v>
      </c>
      <c r="B313" s="19" t="s">
        <v>366</v>
      </c>
      <c r="C313" s="23"/>
      <c r="D313" s="23"/>
      <c r="E313" s="23"/>
      <c r="F313" s="23"/>
      <c r="G313" s="17">
        <v>2730</v>
      </c>
      <c r="H313" s="17">
        <v>108</v>
      </c>
      <c r="I313" s="22">
        <v>0</v>
      </c>
      <c r="J313" s="22">
        <v>0</v>
      </c>
      <c r="K313" s="17">
        <v>2730</v>
      </c>
      <c r="L313" s="17">
        <v>108</v>
      </c>
      <c r="M313" s="17">
        <f t="shared" si="4"/>
        <v>2838</v>
      </c>
    </row>
    <row r="314" spans="1:13">
      <c r="A314" s="15">
        <v>313</v>
      </c>
      <c r="B314" s="19" t="s">
        <v>367</v>
      </c>
      <c r="C314" s="23"/>
      <c r="D314" s="23"/>
      <c r="E314" s="23"/>
      <c r="F314" s="23"/>
      <c r="G314" s="17">
        <v>14500</v>
      </c>
      <c r="H314" s="17">
        <v>216</v>
      </c>
      <c r="I314" s="22">
        <v>0</v>
      </c>
      <c r="J314" s="22">
        <v>0</v>
      </c>
      <c r="K314" s="17">
        <v>14500</v>
      </c>
      <c r="L314" s="17">
        <v>216</v>
      </c>
      <c r="M314" s="17">
        <f t="shared" si="4"/>
        <v>14716</v>
      </c>
    </row>
    <row r="315" spans="1:13">
      <c r="A315" s="15">
        <v>314</v>
      </c>
      <c r="B315" s="19" t="s">
        <v>368</v>
      </c>
      <c r="C315" s="23"/>
      <c r="D315" s="23"/>
      <c r="E315" s="23"/>
      <c r="F315" s="23"/>
      <c r="G315" s="17">
        <v>7470</v>
      </c>
      <c r="H315" s="17">
        <v>108</v>
      </c>
      <c r="I315" s="22">
        <v>0</v>
      </c>
      <c r="J315" s="22">
        <v>0</v>
      </c>
      <c r="K315" s="17">
        <v>7470</v>
      </c>
      <c r="L315" s="17">
        <v>108</v>
      </c>
      <c r="M315" s="17">
        <f t="shared" si="4"/>
        <v>7578</v>
      </c>
    </row>
    <row r="316" spans="1:13">
      <c r="A316" s="15">
        <v>315</v>
      </c>
      <c r="B316" s="19" t="s">
        <v>369</v>
      </c>
      <c r="C316" s="23"/>
      <c r="D316" s="23"/>
      <c r="E316" s="23"/>
      <c r="F316" s="23"/>
      <c r="G316" s="17">
        <v>38690</v>
      </c>
      <c r="H316" s="17">
        <v>1080</v>
      </c>
      <c r="I316" s="22">
        <v>0</v>
      </c>
      <c r="J316" s="22">
        <v>0</v>
      </c>
      <c r="K316" s="17">
        <v>38690</v>
      </c>
      <c r="L316" s="17">
        <v>1080</v>
      </c>
      <c r="M316" s="17">
        <f t="shared" si="4"/>
        <v>39770</v>
      </c>
    </row>
    <row r="317" spans="1:13">
      <c r="A317" s="15">
        <v>316</v>
      </c>
      <c r="B317" s="19" t="s">
        <v>370</v>
      </c>
      <c r="C317" s="23"/>
      <c r="D317" s="23"/>
      <c r="E317" s="23"/>
      <c r="F317" s="23"/>
      <c r="G317" s="17">
        <v>28500</v>
      </c>
      <c r="H317" s="17">
        <v>216</v>
      </c>
      <c r="I317" s="22">
        <v>0</v>
      </c>
      <c r="J317" s="22">
        <v>0</v>
      </c>
      <c r="K317" s="17">
        <v>28500</v>
      </c>
      <c r="L317" s="17">
        <v>216</v>
      </c>
      <c r="M317" s="17">
        <f t="shared" si="4"/>
        <v>28716</v>
      </c>
    </row>
    <row r="318" spans="1:13">
      <c r="A318" s="15">
        <v>317</v>
      </c>
      <c r="B318" s="19" t="s">
        <v>371</v>
      </c>
      <c r="C318" s="23"/>
      <c r="D318" s="23"/>
      <c r="E318" s="23"/>
      <c r="F318" s="23"/>
      <c r="G318" s="17">
        <v>5430</v>
      </c>
      <c r="H318" s="17">
        <v>216</v>
      </c>
      <c r="I318" s="22">
        <v>0</v>
      </c>
      <c r="J318" s="22">
        <v>0</v>
      </c>
      <c r="K318" s="17">
        <v>5430</v>
      </c>
      <c r="L318" s="17">
        <v>216</v>
      </c>
      <c r="M318" s="17">
        <f t="shared" si="4"/>
        <v>5646</v>
      </c>
    </row>
    <row r="319" spans="1:13">
      <c r="A319" s="15">
        <v>318</v>
      </c>
      <c r="B319" s="19" t="s">
        <v>372</v>
      </c>
      <c r="C319" s="23"/>
      <c r="D319" s="23"/>
      <c r="E319" s="23"/>
      <c r="F319" s="23"/>
      <c r="G319" s="17">
        <v>1050</v>
      </c>
      <c r="H319" s="17">
        <v>108</v>
      </c>
      <c r="I319" s="22">
        <v>0</v>
      </c>
      <c r="J319" s="22">
        <v>0</v>
      </c>
      <c r="K319" s="17">
        <v>1050</v>
      </c>
      <c r="L319" s="17">
        <v>108</v>
      </c>
      <c r="M319" s="17">
        <f t="shared" si="4"/>
        <v>1158</v>
      </c>
    </row>
    <row r="320" spans="1:13">
      <c r="A320" s="15">
        <v>319</v>
      </c>
      <c r="B320" s="19" t="s">
        <v>373</v>
      </c>
      <c r="C320" s="23"/>
      <c r="D320" s="23"/>
      <c r="E320" s="23"/>
      <c r="F320" s="23"/>
      <c r="G320" s="17">
        <v>6300</v>
      </c>
      <c r="H320" s="17">
        <v>216</v>
      </c>
      <c r="I320" s="22">
        <v>0</v>
      </c>
      <c r="J320" s="22">
        <v>0</v>
      </c>
      <c r="K320" s="17">
        <v>6300</v>
      </c>
      <c r="L320" s="17">
        <v>216</v>
      </c>
      <c r="M320" s="17">
        <f t="shared" si="4"/>
        <v>6516</v>
      </c>
    </row>
    <row r="321" spans="1:13">
      <c r="A321" s="15">
        <v>320</v>
      </c>
      <c r="B321" s="19" t="s">
        <v>374</v>
      </c>
      <c r="C321" s="23"/>
      <c r="D321" s="23"/>
      <c r="E321" s="23"/>
      <c r="F321" s="23"/>
      <c r="G321" s="17">
        <v>35210</v>
      </c>
      <c r="H321" s="17">
        <v>648</v>
      </c>
      <c r="I321" s="22">
        <v>0</v>
      </c>
      <c r="J321" s="22">
        <v>0</v>
      </c>
      <c r="K321" s="17">
        <v>35210</v>
      </c>
      <c r="L321" s="17">
        <v>648</v>
      </c>
      <c r="M321" s="17">
        <f t="shared" si="4"/>
        <v>35858</v>
      </c>
    </row>
    <row r="322" spans="1:13">
      <c r="A322" s="15">
        <v>321</v>
      </c>
      <c r="B322" s="19" t="s">
        <v>375</v>
      </c>
      <c r="C322" s="23"/>
      <c r="D322" s="23"/>
      <c r="E322" s="23"/>
      <c r="F322" s="23"/>
      <c r="G322" s="17">
        <v>2260</v>
      </c>
      <c r="H322" s="17">
        <v>108</v>
      </c>
      <c r="I322" s="22">
        <v>0</v>
      </c>
      <c r="J322" s="22">
        <v>0</v>
      </c>
      <c r="K322" s="17">
        <v>2260</v>
      </c>
      <c r="L322" s="17">
        <v>108</v>
      </c>
      <c r="M322" s="17">
        <f t="shared" si="4"/>
        <v>2368</v>
      </c>
    </row>
    <row r="323" spans="1:13">
      <c r="A323" s="15">
        <v>322</v>
      </c>
      <c r="B323" s="19" t="s">
        <v>376</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377</v>
      </c>
      <c r="C324" s="23"/>
      <c r="D324" s="23"/>
      <c r="E324" s="23"/>
      <c r="F324" s="23"/>
      <c r="G324" s="17">
        <v>4820</v>
      </c>
      <c r="H324" s="17">
        <v>108</v>
      </c>
      <c r="I324" s="22">
        <v>0</v>
      </c>
      <c r="J324" s="22">
        <v>0</v>
      </c>
      <c r="K324" s="17">
        <v>4820</v>
      </c>
      <c r="L324" s="17">
        <v>108</v>
      </c>
      <c r="M324" s="17">
        <f t="shared" si="5"/>
        <v>4928</v>
      </c>
    </row>
    <row r="325" spans="1:13">
      <c r="A325" s="15">
        <v>324</v>
      </c>
      <c r="B325" s="19" t="s">
        <v>378</v>
      </c>
      <c r="C325" s="23"/>
      <c r="D325" s="23"/>
      <c r="E325" s="23"/>
      <c r="F325" s="23"/>
      <c r="G325" s="17">
        <v>6980</v>
      </c>
      <c r="H325" s="17">
        <v>108</v>
      </c>
      <c r="I325" s="22">
        <v>0</v>
      </c>
      <c r="J325" s="22">
        <v>0</v>
      </c>
      <c r="K325" s="17">
        <v>6980</v>
      </c>
      <c r="L325" s="17">
        <v>108</v>
      </c>
      <c r="M325" s="17">
        <f t="shared" si="5"/>
        <v>7088</v>
      </c>
    </row>
    <row r="326" spans="1:13">
      <c r="A326" s="15">
        <v>325</v>
      </c>
      <c r="B326" s="19" t="s">
        <v>379</v>
      </c>
      <c r="C326" s="23"/>
      <c r="D326" s="23"/>
      <c r="E326" s="23"/>
      <c r="F326" s="23"/>
      <c r="G326" s="17">
        <v>6570</v>
      </c>
      <c r="H326" s="17">
        <v>108</v>
      </c>
      <c r="I326" s="22">
        <v>0</v>
      </c>
      <c r="J326" s="22">
        <v>0</v>
      </c>
      <c r="K326" s="17">
        <v>6570</v>
      </c>
      <c r="L326" s="17">
        <v>108</v>
      </c>
      <c r="M326" s="17">
        <f t="shared" si="5"/>
        <v>6678</v>
      </c>
    </row>
    <row r="327" spans="1:13">
      <c r="A327" s="15">
        <v>326</v>
      </c>
      <c r="B327" s="19" t="s">
        <v>380</v>
      </c>
      <c r="C327" s="23"/>
      <c r="D327" s="23"/>
      <c r="E327" s="23"/>
      <c r="F327" s="23"/>
      <c r="G327" s="17">
        <v>5880</v>
      </c>
      <c r="H327" s="17">
        <v>216</v>
      </c>
      <c r="I327" s="22">
        <v>0</v>
      </c>
      <c r="J327" s="22">
        <v>0</v>
      </c>
      <c r="K327" s="17">
        <v>5880</v>
      </c>
      <c r="L327" s="17">
        <v>216</v>
      </c>
      <c r="M327" s="17">
        <f t="shared" si="5"/>
        <v>6096</v>
      </c>
    </row>
    <row r="328" spans="1:13">
      <c r="A328" s="15">
        <v>327</v>
      </c>
      <c r="B328" s="19" t="s">
        <v>381</v>
      </c>
      <c r="C328" s="23"/>
      <c r="D328" s="23"/>
      <c r="E328" s="23"/>
      <c r="F328" s="23"/>
      <c r="G328" s="17">
        <v>2740</v>
      </c>
      <c r="H328" s="17">
        <v>216</v>
      </c>
      <c r="I328" s="22">
        <v>0</v>
      </c>
      <c r="J328" s="22">
        <v>0</v>
      </c>
      <c r="K328" s="17">
        <v>2740</v>
      </c>
      <c r="L328" s="17">
        <v>216</v>
      </c>
      <c r="M328" s="17">
        <f t="shared" si="5"/>
        <v>2956</v>
      </c>
    </row>
    <row r="329" spans="1:13">
      <c r="A329" s="15">
        <v>328</v>
      </c>
      <c r="B329" s="19" t="s">
        <v>382</v>
      </c>
      <c r="C329" s="23"/>
      <c r="D329" s="23"/>
      <c r="E329" s="23"/>
      <c r="F329" s="23"/>
      <c r="G329" s="17">
        <v>6560</v>
      </c>
      <c r="H329" s="17">
        <v>216</v>
      </c>
      <c r="I329" s="22">
        <v>0</v>
      </c>
      <c r="J329" s="22">
        <v>0</v>
      </c>
      <c r="K329" s="17">
        <v>6560</v>
      </c>
      <c r="L329" s="17">
        <v>216</v>
      </c>
      <c r="M329" s="17">
        <f t="shared" si="5"/>
        <v>6776</v>
      </c>
    </row>
    <row r="330" spans="1:13">
      <c r="A330" s="15">
        <v>329</v>
      </c>
      <c r="B330" s="19" t="s">
        <v>383</v>
      </c>
      <c r="C330" s="23"/>
      <c r="D330" s="23"/>
      <c r="E330" s="23"/>
      <c r="F330" s="23"/>
      <c r="G330" s="17">
        <v>4160</v>
      </c>
      <c r="H330" s="17">
        <v>108</v>
      </c>
      <c r="I330" s="22">
        <v>0</v>
      </c>
      <c r="J330" s="22">
        <v>0</v>
      </c>
      <c r="K330" s="17">
        <v>4160</v>
      </c>
      <c r="L330" s="17">
        <v>108</v>
      </c>
      <c r="M330" s="17">
        <f t="shared" si="5"/>
        <v>4268</v>
      </c>
    </row>
    <row r="331" spans="1:13">
      <c r="A331" s="15">
        <v>330</v>
      </c>
      <c r="B331" s="19" t="s">
        <v>384</v>
      </c>
      <c r="C331" s="23"/>
      <c r="D331" s="23"/>
      <c r="E331" s="23"/>
      <c r="F331" s="23"/>
      <c r="G331" s="17">
        <v>49730</v>
      </c>
      <c r="H331" s="17">
        <v>2376</v>
      </c>
      <c r="I331" s="22">
        <v>0</v>
      </c>
      <c r="J331" s="22">
        <v>0</v>
      </c>
      <c r="K331" s="17">
        <v>49730</v>
      </c>
      <c r="L331" s="17">
        <v>2376</v>
      </c>
      <c r="M331" s="17">
        <f t="shared" si="5"/>
        <v>52106</v>
      </c>
    </row>
    <row r="332" spans="1:13">
      <c r="A332" s="15">
        <v>331</v>
      </c>
      <c r="B332" s="19" t="s">
        <v>385</v>
      </c>
      <c r="C332" s="23"/>
      <c r="D332" s="23"/>
      <c r="E332" s="23"/>
      <c r="F332" s="23"/>
      <c r="G332" s="17">
        <v>4520</v>
      </c>
      <c r="H332" s="17">
        <v>108</v>
      </c>
      <c r="I332" s="22">
        <v>0</v>
      </c>
      <c r="J332" s="22">
        <v>0</v>
      </c>
      <c r="K332" s="17">
        <v>4520</v>
      </c>
      <c r="L332" s="17">
        <v>108</v>
      </c>
      <c r="M332" s="17">
        <f t="shared" si="5"/>
        <v>4628</v>
      </c>
    </row>
    <row r="333" spans="1:13">
      <c r="A333" s="15">
        <v>332</v>
      </c>
      <c r="B333" s="19" t="s">
        <v>386</v>
      </c>
      <c r="C333" s="23"/>
      <c r="D333" s="23"/>
      <c r="E333" s="23"/>
      <c r="F333" s="23"/>
      <c r="G333" s="17">
        <v>3760</v>
      </c>
      <c r="H333" s="17">
        <v>216</v>
      </c>
      <c r="I333" s="22">
        <v>0</v>
      </c>
      <c r="J333" s="22">
        <v>0</v>
      </c>
      <c r="K333" s="17">
        <v>3760</v>
      </c>
      <c r="L333" s="17">
        <v>216</v>
      </c>
      <c r="M333" s="17">
        <f t="shared" si="5"/>
        <v>3976</v>
      </c>
    </row>
    <row r="334" spans="1:13">
      <c r="A334" s="15">
        <v>333</v>
      </c>
      <c r="B334" s="19" t="s">
        <v>387</v>
      </c>
      <c r="C334" s="23"/>
      <c r="D334" s="23"/>
      <c r="E334" s="23"/>
      <c r="F334" s="23"/>
      <c r="G334" s="17">
        <v>1220</v>
      </c>
      <c r="H334" s="17">
        <v>108</v>
      </c>
      <c r="I334" s="22">
        <v>0</v>
      </c>
      <c r="J334" s="22">
        <v>0</v>
      </c>
      <c r="K334" s="17">
        <v>1220</v>
      </c>
      <c r="L334" s="17">
        <v>108</v>
      </c>
      <c r="M334" s="17">
        <f t="shared" si="5"/>
        <v>1328</v>
      </c>
    </row>
    <row r="335" spans="1:13">
      <c r="A335" s="15">
        <v>334</v>
      </c>
      <c r="B335" s="19" t="s">
        <v>388</v>
      </c>
      <c r="C335" s="23"/>
      <c r="D335" s="23"/>
      <c r="E335" s="23"/>
      <c r="F335" s="23"/>
      <c r="G335" s="17">
        <v>7590</v>
      </c>
      <c r="H335" s="17">
        <v>108</v>
      </c>
      <c r="I335" s="22">
        <v>0</v>
      </c>
      <c r="J335" s="22">
        <v>0</v>
      </c>
      <c r="K335" s="17">
        <v>7590</v>
      </c>
      <c r="L335" s="17">
        <v>108</v>
      </c>
      <c r="M335" s="17">
        <f t="shared" si="5"/>
        <v>7698</v>
      </c>
    </row>
    <row r="336" spans="1:13">
      <c r="A336" s="15">
        <v>335</v>
      </c>
      <c r="B336" s="19" t="s">
        <v>389</v>
      </c>
      <c r="C336" s="23"/>
      <c r="D336" s="23"/>
      <c r="E336" s="23"/>
      <c r="F336" s="23"/>
      <c r="G336" s="17">
        <v>7250</v>
      </c>
      <c r="H336" s="17">
        <v>108</v>
      </c>
      <c r="I336" s="22">
        <v>0</v>
      </c>
      <c r="J336" s="22">
        <v>0</v>
      </c>
      <c r="K336" s="17">
        <v>7250</v>
      </c>
      <c r="L336" s="17">
        <v>108</v>
      </c>
      <c r="M336" s="17">
        <f t="shared" si="5"/>
        <v>7358</v>
      </c>
    </row>
    <row r="337" spans="1:13">
      <c r="A337" s="15">
        <v>336</v>
      </c>
      <c r="B337" s="19" t="s">
        <v>390</v>
      </c>
      <c r="C337" s="23"/>
      <c r="D337" s="23"/>
      <c r="E337" s="23"/>
      <c r="F337" s="23"/>
      <c r="G337" s="17">
        <v>1210</v>
      </c>
      <c r="H337" s="17">
        <v>108</v>
      </c>
      <c r="I337" s="22">
        <v>0</v>
      </c>
      <c r="J337" s="22">
        <v>0</v>
      </c>
      <c r="K337" s="17">
        <v>1210</v>
      </c>
      <c r="L337" s="17">
        <v>108</v>
      </c>
      <c r="M337" s="17">
        <f t="shared" si="5"/>
        <v>1318</v>
      </c>
    </row>
    <row r="338" spans="1:13">
      <c r="A338" s="15">
        <v>337</v>
      </c>
      <c r="B338" s="19" t="s">
        <v>391</v>
      </c>
      <c r="C338" s="23"/>
      <c r="D338" s="23"/>
      <c r="E338" s="23"/>
      <c r="F338" s="23"/>
      <c r="G338" s="17">
        <v>32350</v>
      </c>
      <c r="H338" s="17">
        <v>216</v>
      </c>
      <c r="I338" s="22">
        <v>0</v>
      </c>
      <c r="J338" s="22">
        <v>0</v>
      </c>
      <c r="K338" s="17">
        <v>32350</v>
      </c>
      <c r="L338" s="17">
        <v>216</v>
      </c>
      <c r="M338" s="17">
        <f t="shared" si="5"/>
        <v>32566</v>
      </c>
    </row>
    <row r="339" spans="1:13">
      <c r="A339" s="15">
        <v>338</v>
      </c>
      <c r="B339" s="19" t="s">
        <v>392</v>
      </c>
      <c r="C339" s="23"/>
      <c r="D339" s="23"/>
      <c r="E339" s="23"/>
      <c r="F339" s="23"/>
      <c r="G339" s="17">
        <v>4690</v>
      </c>
      <c r="H339" s="17">
        <v>108</v>
      </c>
      <c r="I339" s="22">
        <v>0</v>
      </c>
      <c r="J339" s="22">
        <v>0</v>
      </c>
      <c r="K339" s="17">
        <v>4690</v>
      </c>
      <c r="L339" s="17">
        <v>108</v>
      </c>
      <c r="M339" s="17">
        <f t="shared" si="5"/>
        <v>4798</v>
      </c>
    </row>
    <row r="340" spans="1:13">
      <c r="A340" s="15">
        <v>339</v>
      </c>
      <c r="B340" s="19" t="s">
        <v>393</v>
      </c>
      <c r="C340" s="23"/>
      <c r="D340" s="23"/>
      <c r="E340" s="23"/>
      <c r="F340" s="23"/>
      <c r="G340" s="17">
        <v>1980</v>
      </c>
      <c r="H340" s="17">
        <v>108</v>
      </c>
      <c r="I340" s="22">
        <v>0</v>
      </c>
      <c r="J340" s="22">
        <v>0</v>
      </c>
      <c r="K340" s="17">
        <v>1980</v>
      </c>
      <c r="L340" s="17">
        <v>108</v>
      </c>
      <c r="M340" s="17">
        <f t="shared" si="5"/>
        <v>2088</v>
      </c>
    </row>
    <row r="341" spans="1:13">
      <c r="A341" s="15">
        <v>340</v>
      </c>
      <c r="B341" s="19" t="s">
        <v>394</v>
      </c>
      <c r="C341" s="23"/>
      <c r="D341" s="23"/>
      <c r="E341" s="23"/>
      <c r="F341" s="23"/>
      <c r="G341" s="17">
        <v>4970</v>
      </c>
      <c r="H341" s="17">
        <v>108</v>
      </c>
      <c r="I341" s="22">
        <v>0</v>
      </c>
      <c r="J341" s="22">
        <v>0</v>
      </c>
      <c r="K341" s="17">
        <v>4970</v>
      </c>
      <c r="L341" s="17">
        <v>108</v>
      </c>
      <c r="M341" s="17">
        <f t="shared" si="5"/>
        <v>5078</v>
      </c>
    </row>
    <row r="342" spans="1:13">
      <c r="A342" s="15">
        <v>341</v>
      </c>
      <c r="B342" s="19" t="s">
        <v>395</v>
      </c>
      <c r="C342" s="23"/>
      <c r="D342" s="23"/>
      <c r="E342" s="23"/>
      <c r="F342" s="23"/>
      <c r="G342" s="17">
        <v>2620</v>
      </c>
      <c r="H342" s="17">
        <v>108</v>
      </c>
      <c r="I342" s="22">
        <v>0</v>
      </c>
      <c r="J342" s="22">
        <v>0</v>
      </c>
      <c r="K342" s="17">
        <v>2620</v>
      </c>
      <c r="L342" s="17">
        <v>108</v>
      </c>
      <c r="M342" s="17">
        <f t="shared" si="5"/>
        <v>2728</v>
      </c>
    </row>
    <row r="343" spans="1:13">
      <c r="A343" s="15">
        <v>342</v>
      </c>
      <c r="B343" s="19" t="s">
        <v>396</v>
      </c>
      <c r="C343" s="23"/>
      <c r="D343" s="23"/>
      <c r="E343" s="23"/>
      <c r="F343" s="23"/>
      <c r="G343" s="17">
        <v>680</v>
      </c>
      <c r="H343" s="17">
        <v>108</v>
      </c>
      <c r="I343" s="22">
        <v>0</v>
      </c>
      <c r="J343" s="22">
        <v>0</v>
      </c>
      <c r="K343" s="17">
        <v>680</v>
      </c>
      <c r="L343" s="17">
        <v>108</v>
      </c>
      <c r="M343" s="17">
        <f t="shared" si="5"/>
        <v>788</v>
      </c>
    </row>
    <row r="344" spans="1:13">
      <c r="A344" s="15"/>
      <c r="B344" s="19" t="s">
        <v>397</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B31"/>
  <sheetViews>
    <sheetView zoomScaleNormal="100" workbookViewId="0">
      <selection activeCell="N31" sqref="N31"/>
    </sheetView>
  </sheetViews>
  <sheetFormatPr defaultRowHeight="13.5"/>
  <sheetData>
    <row r="14" spans="1:1">
      <c r="A14" s="28"/>
    </row>
    <row r="17" spans="1:2">
      <c r="A17" s="28"/>
    </row>
    <row r="31" spans="1:2">
      <c r="A31" s="28" t="s">
        <v>472</v>
      </c>
      <c r="B31" t="s">
        <v>473</v>
      </c>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3</vt:i4>
      </vt:variant>
    </vt:vector>
  </HeadingPairs>
  <TitlesOfParts>
    <vt:vector size="16" baseType="lpstr">
      <vt:lpstr>タクチケ自動精算</vt:lpstr>
      <vt:lpstr>メインメニュー</vt:lpstr>
      <vt:lpstr>【新着】交通・手配CSVダウンロード</vt:lpstr>
      <vt:lpstr>発送日一括設定</vt:lpstr>
      <vt:lpstr>タクチケ管理メニュー</vt:lpstr>
      <vt:lpstr>タクチケ自動精算指示</vt:lpstr>
      <vt:lpstr>精算番号表CSV DL</vt:lpstr>
      <vt:lpstr>③-4-2精算番号表</vt:lpstr>
      <vt:lpstr>総合精算書PDF DL</vt:lpstr>
      <vt:lpstr>NZ送信対象精算番号取込</vt:lpstr>
      <vt:lpstr>③-8Nozomiへ送信</vt:lpstr>
      <vt:lpstr>タクチケ台帳出力対象データDL UL</vt:lpstr>
      <vt:lpstr>タクチケ台帳CSV DL</vt:lpstr>
      <vt:lpstr>'③-4-2精算番号表'!Print_Area</vt:lpstr>
      <vt:lpstr>タクチケ自動精算!Print_Area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2017-04-17T23:58:40Z</cp:lastPrinted>
  <dcterms:created xsi:type="dcterms:W3CDTF">2017-02-10T04:21:15Z</dcterms:created>
  <dcterms:modified xsi:type="dcterms:W3CDTF">2017-06-15T08:24:49Z</dcterms:modified>
</cp:coreProperties>
</file>