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0610" windowHeight="11640"/>
  </bookViews>
  <sheets>
    <sheet name="月次の分析用" sheetId="1" r:id="rId1"/>
  </sheets>
  <definedNames>
    <definedName name="_xlnm._FilterDatabase" localSheetId="0" hidden="1">月次の分析用!$A$2:$AA$185</definedName>
  </definedNames>
  <calcPr calcId="145621"/>
</workbook>
</file>

<file path=xl/calcChain.xml><?xml version="1.0" encoding="utf-8"?>
<calcChain xmlns="http://schemas.openxmlformats.org/spreadsheetml/2006/main">
  <c r="V52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3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O3" i="1"/>
  <c r="F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</calcChain>
</file>

<file path=xl/comments1.xml><?xml version="1.0" encoding="utf-8"?>
<comments xmlns="http://schemas.openxmlformats.org/spreadsheetml/2006/main">
  <authors>
    <author>N150999</author>
  </authors>
  <commentList>
    <comment ref="U4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2015/10/13
西暦表示・月日の左のゼロはナシに変更（yyyy/m/d形式）</t>
        </r>
      </text>
    </comment>
    <comment ref="U8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2015/10/13
西暦表示・年月表示に変更　　　　　　　　　（yyyy"年"m"月"形式）</t>
        </r>
      </text>
    </comment>
  </commentList>
</comments>
</file>

<file path=xl/sharedStrings.xml><?xml version="1.0" encoding="utf-8"?>
<sst xmlns="http://schemas.openxmlformats.org/spreadsheetml/2006/main" count="1342" uniqueCount="297">
  <si>
    <t>会合番号</t>
  </si>
  <si>
    <t>開催開始日</t>
  </si>
  <si>
    <t>会合名</t>
  </si>
  <si>
    <t>会場名</t>
  </si>
  <si>
    <t>SRM発注区分</t>
  </si>
  <si>
    <t>TT精算年月</t>
  </si>
  <si>
    <t>精算番号</t>
  </si>
  <si>
    <t>支払番号</t>
  </si>
  <si>
    <t>参加者ID</t>
  </si>
  <si>
    <t>DRコード</t>
  </si>
  <si>
    <t>医師名</t>
  </si>
  <si>
    <t>医師名(カナ)</t>
  </si>
  <si>
    <t>施設名</t>
  </si>
  <si>
    <t>参加者役割</t>
  </si>
  <si>
    <t>指定外申請理由</t>
  </si>
  <si>
    <t>出欠状況</t>
  </si>
  <si>
    <t>利用者区分</t>
  </si>
  <si>
    <t>社員宿泊費都税(込)</t>
  </si>
  <si>
    <t>社員宿泊費都税(-)</t>
  </si>
  <si>
    <t>社員交通費(非課税)(込)</t>
  </si>
  <si>
    <t>社員旅費合計</t>
  </si>
  <si>
    <t>承認者</t>
  </si>
  <si>
    <t>担当MRのBU</t>
  </si>
  <si>
    <t>担当MRのエリア名</t>
  </si>
  <si>
    <t>担当MRの営業所名</t>
  </si>
  <si>
    <t>担当MRの氏名</t>
  </si>
  <si>
    <t>担当MRの氏名(カナ)</t>
  </si>
  <si>
    <t>担当MR携帯番号</t>
  </si>
  <si>
    <t>担当MRのCost Center</t>
  </si>
  <si>
    <t>Internal order</t>
  </si>
  <si>
    <t>zetia Code</t>
  </si>
  <si>
    <t>チケット送付先FS</t>
  </si>
  <si>
    <t>チケット送付先(その他)</t>
  </si>
  <si>
    <t>手配ステータス(依頼)</t>
  </si>
  <si>
    <t>Timestamp(BYL)</t>
  </si>
  <si>
    <t>宿泊手配(依頼)</t>
  </si>
  <si>
    <t>宿泊依頼内容(依頼)</t>
  </si>
  <si>
    <t>宿泊日(依頼)</t>
  </si>
  <si>
    <t>泊数(依頼)</t>
  </si>
  <si>
    <t>宿泊ホテル喫煙(依頼)</t>
  </si>
  <si>
    <t>BYL宿泊備考(依頼)</t>
  </si>
  <si>
    <t>Timestamp(TOP)</t>
  </si>
  <si>
    <t>手配ステータス(回答)</t>
  </si>
  <si>
    <t>宿泊ステータス(回答)</t>
  </si>
  <si>
    <t>宿泊日(回答)</t>
  </si>
  <si>
    <t>泊数(回答)</t>
  </si>
  <si>
    <t>宿泊施設名(回答)</t>
  </si>
  <si>
    <t>宿泊部屋タイプ(回答)</t>
  </si>
  <si>
    <t>宿泊ホテル喫煙(回答)</t>
  </si>
  <si>
    <t>TOP宿泊備考(回答)</t>
  </si>
  <si>
    <t>宿泊先電話番号(回答)</t>
  </si>
  <si>
    <t>BYL社員用備考(依頼)</t>
  </si>
  <si>
    <t>タクチケ備考(依頼)</t>
  </si>
  <si>
    <t>TOP交通備考(回答)</t>
  </si>
  <si>
    <t>タクチケ備考(回答)</t>
  </si>
  <si>
    <t>社員用往路隣席希望(依頼)</t>
  </si>
  <si>
    <t>社員用復路隣席希望(依頼)</t>
  </si>
  <si>
    <t>社員用往路隣席希望(回答)</t>
  </si>
  <si>
    <t>社員用復路隣席希望(回答)</t>
  </si>
  <si>
    <t>TOP社員用備考(回答)</t>
  </si>
  <si>
    <t>コストセンター</t>
  </si>
  <si>
    <t>所属BU(担当MR)</t>
  </si>
  <si>
    <t>所属エリア(担当MR)</t>
  </si>
  <si>
    <t>所属営業所(担当MR)</t>
  </si>
  <si>
    <t>社員氏名</t>
  </si>
  <si>
    <t>社員氏名(カナ)</t>
  </si>
  <si>
    <t>社員宿泊費(非課税)(込)</t>
  </si>
  <si>
    <t>社員宿泊費都税(非課税)(-)</t>
  </si>
  <si>
    <t>宿泊費(込)</t>
  </si>
  <si>
    <t>宿泊取消料(込)</t>
  </si>
  <si>
    <t>宿泊費都税(-)</t>
  </si>
  <si>
    <t>JR代(込)</t>
  </si>
  <si>
    <t>JR取消料(込)</t>
  </si>
  <si>
    <t>航空券代(込)</t>
  </si>
  <si>
    <t>航空券取消料(込)</t>
  </si>
  <si>
    <t>その他鉄道等費用(込)</t>
  </si>
  <si>
    <t>その他鉄道取消料(込)</t>
  </si>
  <si>
    <t>タクチケ発行手数料(込)</t>
  </si>
  <si>
    <t>登録手数料(込)</t>
  </si>
  <si>
    <t>Account Code</t>
  </si>
  <si>
    <t>Cost Center</t>
  </si>
  <si>
    <t>WBS Element</t>
    <phoneticPr fontId="2"/>
  </si>
  <si>
    <t>Zetia Code</t>
    <phoneticPr fontId="2"/>
  </si>
  <si>
    <t>BYL交通備考(依頼)</t>
  </si>
  <si>
    <t>往路1ステータス(回答)</t>
  </si>
  <si>
    <t>往路1乗車日(回答)</t>
  </si>
  <si>
    <t>往路1交通機関(回答)</t>
  </si>
  <si>
    <t>往路1列車名・便名(回答)</t>
  </si>
  <si>
    <t>往路1発地(回答)</t>
  </si>
  <si>
    <t>往路1出発時間(回答)</t>
  </si>
  <si>
    <t>往路1着地(回答)</t>
  </si>
  <si>
    <t>往路1到着時間(回答)</t>
  </si>
  <si>
    <t>往路1座席区分(回答)</t>
  </si>
  <si>
    <t>往路1座席位置(回答)</t>
  </si>
  <si>
    <t>往路2ステータス(回答)</t>
  </si>
  <si>
    <t>往路2乗車日(回答)</t>
  </si>
  <si>
    <t>往路2交通機関(回答)</t>
  </si>
  <si>
    <t>往路2列車名・便名(回答)</t>
  </si>
  <si>
    <t>往路2発地(回答)</t>
  </si>
  <si>
    <t>往路2出発時間(回答)</t>
  </si>
  <si>
    <t>往路2着地(回答)</t>
  </si>
  <si>
    <t>往路2到着時間(回答)</t>
  </si>
  <si>
    <t>往路2座席区分(回答)</t>
  </si>
  <si>
    <t>往路2座席位置(回答)</t>
  </si>
  <si>
    <t>往路3ステータス(回答)</t>
  </si>
  <si>
    <t>往路3乗車日(回答)</t>
  </si>
  <si>
    <t>往路3交通機関(回答)</t>
  </si>
  <si>
    <t>往路3列車名・便名(回答)</t>
  </si>
  <si>
    <t>往路3発地(回答)</t>
  </si>
  <si>
    <t>往路3出発時間(回答)</t>
  </si>
  <si>
    <t>往路3着地(回答)</t>
  </si>
  <si>
    <t>往路3到着時間(回答)</t>
  </si>
  <si>
    <t>往路3座席区分(回答)</t>
  </si>
  <si>
    <t>往路3座席位置(回答)</t>
  </si>
  <si>
    <t>往路4ステータス(回答)</t>
  </si>
  <si>
    <t>往路4乗車日(回答)</t>
  </si>
  <si>
    <t>往路4交通機関(回答)</t>
  </si>
  <si>
    <t>往路4列車名・便名(回答)</t>
  </si>
  <si>
    <t>往路4発地(回答)</t>
  </si>
  <si>
    <t>往路4出発時間(回答)</t>
  </si>
  <si>
    <t>往路4着地(回答)</t>
  </si>
  <si>
    <t>往路4到着時間(回答)</t>
  </si>
  <si>
    <t>往路4座席区分(回答)</t>
  </si>
  <si>
    <t>往路4座席位置(回答)</t>
  </si>
  <si>
    <t>往路5ステータス(回答)</t>
  </si>
  <si>
    <t>往路5乗車日(回答)</t>
  </si>
  <si>
    <t>往路5交通機関(回答)</t>
  </si>
  <si>
    <t>往路5列車名・便名(回答)</t>
  </si>
  <si>
    <t>往路5発地(回答)</t>
  </si>
  <si>
    <t>往路5出発時間(回答)</t>
  </si>
  <si>
    <t>往路5着地(回答)</t>
  </si>
  <si>
    <t>往路5到着時間(回答)</t>
  </si>
  <si>
    <t>往路5座席区分(回答)</t>
  </si>
  <si>
    <t>往路5座席位置(回答)</t>
  </si>
  <si>
    <t>復路1ステータス(回答)</t>
  </si>
  <si>
    <t>復路1乗車日(回答)</t>
  </si>
  <si>
    <t>復路1交通機関(回答)</t>
  </si>
  <si>
    <t>復路1列車名・便名(回答)</t>
  </si>
  <si>
    <t>復路1発地(回答)</t>
  </si>
  <si>
    <t>復路1出発時間(回答)</t>
  </si>
  <si>
    <t>復路1着地(回答)</t>
  </si>
  <si>
    <t>復路1到着時間(回答)</t>
  </si>
  <si>
    <t>復路1座席区分(回答)</t>
  </si>
  <si>
    <t>復路1座席位置(回答)</t>
  </si>
  <si>
    <t>復路2ステータス(回答)</t>
  </si>
  <si>
    <t>復路2乗車日(回答)</t>
  </si>
  <si>
    <t>復路2交通機関(回答)</t>
  </si>
  <si>
    <t>復路2列車名・便名(回答)</t>
  </si>
  <si>
    <t>復路2発地(回答)</t>
  </si>
  <si>
    <t>復路2出発時間(回答)</t>
  </si>
  <si>
    <t>復路2着地(回答)</t>
  </si>
  <si>
    <t>復路2到着時間(回答)</t>
  </si>
  <si>
    <t>復路2座席区分(回答)</t>
  </si>
  <si>
    <t>復路2座席位置(回答)</t>
  </si>
  <si>
    <t>復路3ステータス(回答)</t>
  </si>
  <si>
    <t>復路3乗車日(回答)</t>
  </si>
  <si>
    <t>復路3交通機関(回答)</t>
  </si>
  <si>
    <t>復路3列車名・便名(回答)</t>
  </si>
  <si>
    <t>復路3発地(回答)</t>
  </si>
  <si>
    <t>復路3出発時間(回答)</t>
  </si>
  <si>
    <t>復路3着地(回答)</t>
  </si>
  <si>
    <t>復路3到着時間(回答)</t>
  </si>
  <si>
    <t>復路3座席区分(回答)</t>
  </si>
  <si>
    <t>復路3座席位置(回答)</t>
  </si>
  <si>
    <t>復路4ステータス(回答)</t>
  </si>
  <si>
    <t>復路4乗車日(回答)</t>
  </si>
  <si>
    <t>復路4交通機関(回答)</t>
  </si>
  <si>
    <t>復路4列車名・便名(回答)</t>
  </si>
  <si>
    <t>復路4発地(回答)</t>
  </si>
  <si>
    <t>復路4出発時間(回答)</t>
  </si>
  <si>
    <t>復路4着地(回答)</t>
  </si>
  <si>
    <t>復路4到着時間(回答)</t>
  </si>
  <si>
    <t>復路4座席区分(回答)</t>
  </si>
  <si>
    <t>復路4座席位置(回答)</t>
  </si>
  <si>
    <t>復路5ステータス(回答)</t>
  </si>
  <si>
    <t>復路5乗車日(回答)</t>
  </si>
  <si>
    <t>復路5交通機関(回答)</t>
  </si>
  <si>
    <t>復路5列車名・便名(回答)</t>
  </si>
  <si>
    <t>復路5発地(回答)</t>
  </si>
  <si>
    <t>復路5出発時間(回答)</t>
  </si>
  <si>
    <t>復路5着地(回答)</t>
  </si>
  <si>
    <t>復路5到着時間(回答)</t>
  </si>
  <si>
    <t>復路5座席区分(回答)</t>
  </si>
  <si>
    <t>復路5座席位置(回答)</t>
  </si>
  <si>
    <t>＜項目案＞</t>
    <rPh sb="1" eb="3">
      <t>コウモク</t>
    </rPh>
    <rPh sb="3" eb="4">
      <t>アン</t>
    </rPh>
    <phoneticPr fontId="1"/>
  </si>
  <si>
    <t>＜現行＞</t>
    <rPh sb="1" eb="3">
      <t>ゲンコウ</t>
    </rPh>
    <phoneticPr fontId="1"/>
  </si>
  <si>
    <t>【参加者旅費一覧】</t>
    <rPh sb="1" eb="4">
      <t>サンカシャ</t>
    </rPh>
    <rPh sb="4" eb="6">
      <t>リョヒ</t>
    </rPh>
    <rPh sb="6" eb="8">
      <t>イチラン</t>
    </rPh>
    <phoneticPr fontId="1"/>
  </si>
  <si>
    <t>【社員旅費一覧表 ※「変更なし」との指示あり】</t>
    <rPh sb="1" eb="3">
      <t>シャイン</t>
    </rPh>
    <rPh sb="3" eb="5">
      <t>リョヒ</t>
    </rPh>
    <rPh sb="5" eb="7">
      <t>イチラン</t>
    </rPh>
    <rPh sb="7" eb="8">
      <t>ヒョウ</t>
    </rPh>
    <rPh sb="11" eb="13">
      <t>ヘンコウ</t>
    </rPh>
    <rPh sb="18" eb="20">
      <t>シジ</t>
    </rPh>
    <phoneticPr fontId="1"/>
  </si>
  <si>
    <t>タクチケ実車料金</t>
  </si>
  <si>
    <t>DR旅費合計</t>
  </si>
  <si>
    <t>タクチケ発行枚数</t>
  </si>
  <si>
    <t>企画担当者BU</t>
  </si>
  <si>
    <t>企画担当者エリア名</t>
  </si>
  <si>
    <t>企画担当者営業所名</t>
  </si>
  <si>
    <t>企画担当者氏名</t>
  </si>
  <si>
    <t>企画担当者氏名(ローマ字)</t>
  </si>
  <si>
    <t>基本情報Account Code(非課税)</t>
  </si>
  <si>
    <t>基本情報Account Code(課税)</t>
  </si>
  <si>
    <t>基本情報企画担当者のCost Center</t>
  </si>
  <si>
    <t>参加者情報のAccount Code</t>
  </si>
  <si>
    <t>Internal order(非課税)</t>
  </si>
  <si>
    <t>精算実績Account Code</t>
  </si>
  <si>
    <t>精算実績Cost Center</t>
  </si>
  <si>
    <t>精算実績Internal order</t>
  </si>
  <si>
    <t>BYL宿泊備考</t>
  </si>
  <si>
    <t>確認</t>
    <rPh sb="0" eb="2">
      <t>カクニン</t>
    </rPh>
    <phoneticPr fontId="1"/>
  </si>
  <si>
    <t>＜改修依頼_20160809＞</t>
    <rPh sb="1" eb="3">
      <t>カイシュウ</t>
    </rPh>
    <rPh sb="3" eb="5">
      <t>イライ</t>
    </rPh>
    <phoneticPr fontId="1"/>
  </si>
  <si>
    <t>＜顧客提出分＞</t>
    <rPh sb="1" eb="3">
      <t>コキャク</t>
    </rPh>
    <rPh sb="3" eb="5">
      <t>テイシュツ</t>
    </rPh>
    <rPh sb="5" eb="6">
      <t>ブン</t>
    </rPh>
    <phoneticPr fontId="1"/>
  </si>
  <si>
    <t>社員交通費(非課税)(込)</t>
    <phoneticPr fontId="2"/>
  </si>
  <si>
    <t>参加者情報のAccount Code</t>
    <phoneticPr fontId="2"/>
  </si>
  <si>
    <t>会合名</t>
    <phoneticPr fontId="1"/>
  </si>
  <si>
    <t>値</t>
    <rPh sb="0" eb="1">
      <t>アタイ</t>
    </rPh>
    <phoneticPr fontId="1"/>
  </si>
  <si>
    <t>NULL</t>
    <phoneticPr fontId="1"/>
  </si>
  <si>
    <t>社員宿泊取消料(込)</t>
    <rPh sb="0" eb="2">
      <t>シャイン</t>
    </rPh>
    <phoneticPr fontId="1"/>
  </si>
  <si>
    <t>社員宿泊費都税(-)</t>
    <rPh sb="0" eb="2">
      <t>シャイン</t>
    </rPh>
    <phoneticPr fontId="1"/>
  </si>
  <si>
    <t>MTG16-00085327</t>
  </si>
  <si>
    <t>第24回臨床難治性不整脈研究会</t>
  </si>
  <si>
    <t>ハートンホール</t>
  </si>
  <si>
    <t>SRM発注以外</t>
  </si>
  <si>
    <t>MTP16-00594662</t>
  </si>
  <si>
    <t>山内　康照</t>
  </si>
  <si>
    <t>ﾔﾏｳﾁ ﾔｽﾃﾙ</t>
  </si>
  <si>
    <t>横浜市立みなと赤十字病院</t>
  </si>
  <si>
    <t>演者</t>
  </si>
  <si>
    <t>公共交通機関が不便;</t>
  </si>
  <si>
    <t>出席</t>
  </si>
  <si>
    <t>社員</t>
  </si>
  <si>
    <t>坂本 泰之</t>
  </si>
  <si>
    <t>神奈川</t>
  </si>
  <si>
    <t>横浜第１</t>
  </si>
  <si>
    <t>石川 啓太</t>
  </si>
  <si>
    <t>ｲｼｶﾜ ｹｲﾀ</t>
  </si>
  <si>
    <t>81-80-1431-8753</t>
  </si>
  <si>
    <t>YA00667020</t>
  </si>
  <si>
    <t>GDYA00100705</t>
  </si>
  <si>
    <t>横浜フィールドステーション</t>
  </si>
  <si>
    <t>新規手配依頼</t>
  </si>
  <si>
    <t>希望する</t>
  </si>
  <si>
    <t>手配依頼</t>
  </si>
  <si>
    <t>禁煙MUST</t>
  </si>
  <si>
    <t>杉山沙織様に既に手配依頼しております。</t>
  </si>
  <si>
    <t>発送済</t>
  </si>
  <si>
    <t>手配済</t>
  </si>
  <si>
    <t>ホテルモントレグラスミア大阪</t>
  </si>
  <si>
    <t>ツインルームの1名利用</t>
  </si>
  <si>
    <t>禁煙</t>
  </si>
  <si>
    <t>上記ルート 先生ご自宅～新横浜駅 新大阪駅～会場 会場～ホテル ホテル～新大阪駅 新横浜駅～先生ご自宅</t>
  </si>
  <si>
    <t>隣席希望</t>
  </si>
  <si>
    <t>6/4　のぞみ281号6号車10D　6/5　のぞみ64号6号車2D</t>
  </si>
  <si>
    <t>PAY16-00173513</t>
    <phoneticPr fontId="1"/>
  </si>
  <si>
    <r>
      <t>社員</t>
    </r>
    <r>
      <rPr>
        <sz val="10"/>
        <color rgb="FFFF0000"/>
        <rFont val="ＭＳ ゴシック"/>
        <family val="3"/>
        <charset val="128"/>
      </rPr>
      <t>宿泊費</t>
    </r>
    <r>
      <rPr>
        <sz val="10"/>
        <color theme="1"/>
        <rFont val="ＭＳ ゴシック"/>
        <family val="2"/>
        <charset val="128"/>
      </rPr>
      <t>(込)</t>
    </r>
    <rPh sb="0" eb="2">
      <t>シャイン</t>
    </rPh>
    <phoneticPr fontId="1"/>
  </si>
  <si>
    <t>文言修正</t>
    <rPh sb="0" eb="2">
      <t>モンゴン</t>
    </rPh>
    <rPh sb="2" eb="4">
      <t>シュウセイ</t>
    </rPh>
    <phoneticPr fontId="1"/>
  </si>
  <si>
    <t>文言追加</t>
    <rPh sb="0" eb="2">
      <t>モンゴン</t>
    </rPh>
    <rPh sb="2" eb="4">
      <t>ツイカ</t>
    </rPh>
    <phoneticPr fontId="1"/>
  </si>
  <si>
    <t>NULL</t>
    <phoneticPr fontId="1"/>
  </si>
  <si>
    <t>サンプルデータ</t>
    <phoneticPr fontId="1"/>
  </si>
  <si>
    <t>CVN</t>
    <phoneticPr fontId="1"/>
  </si>
  <si>
    <t>NULL</t>
    <phoneticPr fontId="1"/>
  </si>
  <si>
    <t>↓ここからずれる</t>
    <phoneticPr fontId="1"/>
  </si>
  <si>
    <t>基本情報のWBS Element</t>
    <rPh sb="0" eb="2">
      <t>キホン</t>
    </rPh>
    <rPh sb="2" eb="4">
      <t>ジョウホウ</t>
    </rPh>
    <phoneticPr fontId="1"/>
  </si>
  <si>
    <t>タクチケ精算手数料(込)</t>
  </si>
  <si>
    <t>タクチケ合計</t>
  </si>
  <si>
    <t>エンタ</t>
  </si>
  <si>
    <t>タクチケ番号</t>
  </si>
  <si>
    <t>ステータス</t>
  </si>
  <si>
    <t>精算月</t>
  </si>
  <si>
    <t>利用予定日</t>
  </si>
  <si>
    <t>利用日(実車)</t>
  </si>
  <si>
    <t>タクチケ会社</t>
  </si>
  <si>
    <t>発行券種(金額)</t>
  </si>
  <si>
    <t>参加者情報のAccount Code</t>
    <rPh sb="0" eb="3">
      <t>サンカシャ</t>
    </rPh>
    <rPh sb="3" eb="5">
      <t>ジョウホウ</t>
    </rPh>
    <phoneticPr fontId="2"/>
  </si>
  <si>
    <r>
      <t>Internal order</t>
    </r>
    <r>
      <rPr>
        <sz val="11"/>
        <rFont val="ＭＳ Ｐゴシック"/>
        <family val="3"/>
        <charset val="128"/>
        <scheme val="minor"/>
      </rPr>
      <t>（非課税）</t>
    </r>
    <rPh sb="15" eb="18">
      <t>ヒカゼイ</t>
    </rPh>
    <phoneticPr fontId="2"/>
  </si>
  <si>
    <t>TTT備考欄</t>
  </si>
  <si>
    <t>【分析用タクチケ一覧】</t>
    <rPh sb="1" eb="4">
      <t>ブンセキヨウ</t>
    </rPh>
    <rPh sb="8" eb="10">
      <t>イチラン</t>
    </rPh>
    <phoneticPr fontId="1"/>
  </si>
  <si>
    <t>【分析用参加者旅費一覧】</t>
    <rPh sb="1" eb="4">
      <t>ブンセキヨウ</t>
    </rPh>
    <rPh sb="4" eb="7">
      <t>サンカシャ</t>
    </rPh>
    <rPh sb="7" eb="9">
      <t>リョヒ</t>
    </rPh>
    <rPh sb="9" eb="11">
      <t>イチラン</t>
    </rPh>
    <phoneticPr fontId="1"/>
  </si>
  <si>
    <t>仕様書より</t>
    <rPh sb="0" eb="3">
      <t>シヨウショ</t>
    </rPh>
    <phoneticPr fontId="1"/>
  </si>
  <si>
    <t>Internal order（非課税）</t>
    <rPh sb="15" eb="18">
      <t>ヒカゼイ</t>
    </rPh>
    <phoneticPr fontId="2"/>
  </si>
  <si>
    <t>WBS Element</t>
    <phoneticPr fontId="2"/>
  </si>
  <si>
    <t>Zetia Code</t>
    <phoneticPr fontId="2"/>
  </si>
  <si>
    <t>精算実績Internal order</t>
    <phoneticPr fontId="2"/>
  </si>
  <si>
    <t>精算実績WBS Element</t>
    <rPh sb="0" eb="2">
      <t>セイサン</t>
    </rPh>
    <rPh sb="2" eb="4">
      <t>ジッセキ</t>
    </rPh>
    <phoneticPr fontId="2"/>
  </si>
  <si>
    <t>発地</t>
  </si>
  <si>
    <t>着地</t>
  </si>
  <si>
    <t>タクチケ
TTT備考</t>
    <rPh sb="8" eb="10">
      <t>ビコウ</t>
    </rPh>
    <phoneticPr fontId="2"/>
  </si>
  <si>
    <t>↓交通画面（参加者情報）の「タクチケ備考（依頼）」</t>
    <rPh sb="1" eb="3">
      <t>コウツウ</t>
    </rPh>
    <rPh sb="3" eb="5">
      <t>ガメン</t>
    </rPh>
    <rPh sb="6" eb="9">
      <t>サンカシャ</t>
    </rPh>
    <rPh sb="9" eb="11">
      <t>ジョウホウ</t>
    </rPh>
    <rPh sb="18" eb="20">
      <t>ビコウ</t>
    </rPh>
    <rPh sb="21" eb="23">
      <t>イライ</t>
    </rPh>
    <phoneticPr fontId="2"/>
  </si>
  <si>
    <t>↓交通画面（参加者情報）の「タクチケ備考（回答）」</t>
    <rPh sb="1" eb="3">
      <t>コウツウ</t>
    </rPh>
    <rPh sb="3" eb="5">
      <t>ガメン</t>
    </rPh>
    <rPh sb="6" eb="9">
      <t>サンカシャ</t>
    </rPh>
    <rPh sb="9" eb="11">
      <t>ジョウホウ</t>
    </rPh>
    <rPh sb="18" eb="20">
      <t>ビコウ</t>
    </rPh>
    <rPh sb="21" eb="23">
      <t>カイトウ</t>
    </rPh>
    <phoneticPr fontId="2"/>
  </si>
  <si>
    <t>タクチケ実績取込時の項目追加いただくタクチケ実績発地</t>
    <rPh sb="4" eb="6">
      <t>ジッセキ</t>
    </rPh>
    <rPh sb="6" eb="8">
      <t>トリコミ</t>
    </rPh>
    <rPh sb="8" eb="9">
      <t>ジ</t>
    </rPh>
    <rPh sb="10" eb="12">
      <t>コウモク</t>
    </rPh>
    <rPh sb="12" eb="14">
      <t>ツイカ</t>
    </rPh>
    <rPh sb="22" eb="24">
      <t>ジッセキ</t>
    </rPh>
    <rPh sb="24" eb="25">
      <t>ハツ</t>
    </rPh>
    <rPh sb="25" eb="26">
      <t>チ</t>
    </rPh>
    <phoneticPr fontId="1"/>
  </si>
  <si>
    <t>タクチケ実績取込時の項目追加いただくタクチケ実績着地</t>
    <rPh sb="4" eb="6">
      <t>ジッセキ</t>
    </rPh>
    <rPh sb="6" eb="8">
      <t>トリコミ</t>
    </rPh>
    <rPh sb="8" eb="9">
      <t>ジ</t>
    </rPh>
    <rPh sb="10" eb="12">
      <t>コウモク</t>
    </rPh>
    <rPh sb="12" eb="14">
      <t>ツイカ</t>
    </rPh>
    <rPh sb="22" eb="24">
      <t>ジッセキ</t>
    </rPh>
    <rPh sb="24" eb="25">
      <t>チャク</t>
    </rPh>
    <rPh sb="25" eb="26">
      <t>チ</t>
    </rPh>
    <phoneticPr fontId="1"/>
  </si>
  <si>
    <t>タクチケ発地</t>
    <phoneticPr fontId="1"/>
  </si>
  <si>
    <t>タクチケ着地</t>
    <phoneticPr fontId="1"/>
  </si>
  <si>
    <t>「エンタ」欄が空白の場合：
　基本情報より
　WBS Elementr（非課税）
「エンタ」欄が「E」の場合：
　Null　</t>
    <rPh sb="5" eb="6">
      <t>ラン</t>
    </rPh>
    <rPh sb="7" eb="9">
      <t>クウハク</t>
    </rPh>
    <rPh sb="10" eb="12">
      <t>バアイ</t>
    </rPh>
    <rPh sb="15" eb="17">
      <t>キホン</t>
    </rPh>
    <rPh sb="17" eb="19">
      <t>ジョウホウ</t>
    </rPh>
    <rPh sb="36" eb="39">
      <t>ヒカゼイ</t>
    </rPh>
    <phoneticPr fontId="2"/>
  </si>
  <si>
    <t>↓交通画面の「トップ（社内）備考」
（タクチケ一枚毎のコメント）</t>
    <rPh sb="1" eb="3">
      <t>コウツウ</t>
    </rPh>
    <rPh sb="3" eb="5">
      <t>ガメン</t>
    </rPh>
    <rPh sb="11" eb="13">
      <t>シャナイ</t>
    </rPh>
    <rPh sb="14" eb="16">
      <t>ビコウ</t>
    </rPh>
    <rPh sb="23" eb="25">
      <t>イチマイ</t>
    </rPh>
    <rPh sb="25" eb="26">
      <t>マイ</t>
    </rPh>
    <phoneticPr fontId="2"/>
  </si>
  <si>
    <t>タクチケTTT備考欄</t>
    <rPh sb="7" eb="9">
      <t>ビコウ</t>
    </rPh>
    <rPh sb="9" eb="10">
      <t>ラン</t>
    </rPh>
    <phoneticPr fontId="2"/>
  </si>
  <si>
    <t>追加</t>
    <rPh sb="0" eb="2">
      <t>ツイカ</t>
    </rPh>
    <phoneticPr fontId="1"/>
  </si>
  <si>
    <t>↓新規で作成いただきたい交通画面の「台帳用コメント」
（タクチケ一枚毎のコメント）
※以前のお願い事項④です</t>
    <rPh sb="1" eb="3">
      <t>シンキ</t>
    </rPh>
    <rPh sb="4" eb="6">
      <t>サクセイ</t>
    </rPh>
    <rPh sb="12" eb="14">
      <t>コウツウ</t>
    </rPh>
    <rPh sb="14" eb="16">
      <t>ガメン</t>
    </rPh>
    <rPh sb="18" eb="20">
      <t>ダイチョウ</t>
    </rPh>
    <rPh sb="20" eb="21">
      <t>ヨウ</t>
    </rPh>
    <rPh sb="43" eb="45">
      <t>イゼン</t>
    </rPh>
    <rPh sb="47" eb="48">
      <t>ネガ</t>
    </rPh>
    <rPh sb="49" eb="51">
      <t>ジコウ</t>
    </rPh>
    <phoneticPr fontId="2"/>
  </si>
  <si>
    <t>タクチケ精算コメント</t>
    <rPh sb="4" eb="6">
      <t>セイサン</t>
    </rPh>
    <phoneticPr fontId="2"/>
  </si>
  <si>
    <r>
      <t>【分析用社員旅費一覧表 ※「変更なし」との指示あり</t>
    </r>
    <r>
      <rPr>
        <b/>
        <sz val="10"/>
        <color rgb="FFFF0000"/>
        <rFont val="ＭＳ ゴシック"/>
        <family val="3"/>
        <charset val="128"/>
      </rPr>
      <t>⇒月次の分析用社員旅費一覧は変更ください（</t>
    </r>
    <r>
      <rPr>
        <b/>
        <sz val="10"/>
        <color rgb="FFFF0000"/>
        <rFont val="ＭＳ ゴシック"/>
        <family val="2"/>
        <charset val="128"/>
      </rPr>
      <t>0809四方</t>
    </r>
    <r>
      <rPr>
        <b/>
        <sz val="10"/>
        <color rgb="FFFF0000"/>
        <rFont val="ＭＳ ゴシック"/>
        <family val="3"/>
        <charset val="128"/>
      </rPr>
      <t>）</t>
    </r>
    <r>
      <rPr>
        <sz val="10"/>
        <color theme="1"/>
        <rFont val="ＭＳ ゴシック"/>
        <family val="2"/>
        <charset val="128"/>
      </rPr>
      <t>】</t>
    </r>
    <rPh sb="1" eb="4">
      <t>ブンセキヨウ</t>
    </rPh>
    <rPh sb="4" eb="6">
      <t>シャイン</t>
    </rPh>
    <rPh sb="6" eb="8">
      <t>リョヒ</t>
    </rPh>
    <rPh sb="8" eb="10">
      <t>イチラン</t>
    </rPh>
    <rPh sb="10" eb="11">
      <t>ヒョウ</t>
    </rPh>
    <rPh sb="14" eb="16">
      <t>ヘンコウ</t>
    </rPh>
    <rPh sb="21" eb="23">
      <t>シジ</t>
    </rPh>
    <rPh sb="26" eb="27">
      <t>ゲツ</t>
    </rPh>
    <rPh sb="27" eb="28">
      <t>ジ</t>
    </rPh>
    <rPh sb="29" eb="32">
      <t>ブンセキヨウ</t>
    </rPh>
    <rPh sb="32" eb="34">
      <t>シャイン</t>
    </rPh>
    <rPh sb="34" eb="36">
      <t>リョヒ</t>
    </rPh>
    <rPh sb="36" eb="38">
      <t>イチラン</t>
    </rPh>
    <rPh sb="39" eb="41">
      <t>ヘンコウ</t>
    </rPh>
    <rPh sb="50" eb="52">
      <t>シカタ</t>
    </rPh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</si>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</sst>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7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0"/>
      <color rgb="FFFF0000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0"/>
      <color rgb="FFFF0000"/>
      <name val="ＭＳ ゴシック"/>
      <family val="2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2" borderId="0" xfId="0" applyFont="1" applyFill="1" applyBorder="1">
      <alignment vertical="center"/>
    </xf>
    <xf numFmtId="0" fontId="4" fillId="3" borderId="0" xfId="0" applyFont="1" applyFill="1" applyBorder="1" applyAlignment="1">
      <alignment vertical="center" wrapText="1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>
      <alignment vertical="center"/>
    </xf>
    <xf numFmtId="0" fontId="8" fillId="0" borderId="1" xfId="0" applyFont="1" applyFill="1" applyBorder="1" applyAlignment="1">
      <alignment vertical="center"/>
    </xf>
    <xf numFmtId="14" fontId="9" fillId="0" borderId="1" xfId="0" applyNumberFormat="1" applyFont="1" applyFill="1" applyBorder="1" applyAlignment="1">
      <alignment vertical="center"/>
    </xf>
    <xf numFmtId="38" fontId="8" fillId="0" borderId="1" xfId="1" applyFont="1" applyFill="1" applyBorder="1" applyAlignment="1">
      <alignment vertical="center"/>
    </xf>
    <xf numFmtId="38" fontId="9" fillId="0" borderId="1" xfId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4" fontId="9" fillId="0" borderId="0" xfId="0" applyNumberFormat="1" applyFont="1" applyFill="1" applyBorder="1" applyAlignment="1">
      <alignment vertical="center"/>
    </xf>
    <xf numFmtId="38" fontId="8" fillId="0" borderId="0" xfId="1" applyFont="1" applyFill="1" applyBorder="1" applyAlignment="1">
      <alignment vertical="center"/>
    </xf>
    <xf numFmtId="55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0" fontId="12" fillId="0" borderId="0" xfId="0" applyFont="1" applyBorder="1">
      <alignment vertical="center"/>
    </xf>
    <xf numFmtId="38" fontId="0" fillId="0" borderId="1" xfId="1" applyFont="1" applyFill="1" applyBorder="1">
      <alignment vertical="center"/>
    </xf>
    <xf numFmtId="0" fontId="0" fillId="0" borderId="0" xfId="0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Border="1">
      <alignment vertical="center"/>
    </xf>
    <xf numFmtId="38" fontId="0" fillId="4" borderId="1" xfId="1" applyFon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 applyBorder="1" applyAlignment="1">
      <alignment horizontal="right" vertical="center"/>
    </xf>
    <xf numFmtId="0" fontId="13" fillId="2" borderId="0" xfId="0" applyFont="1" applyFill="1" applyBorder="1">
      <alignment vertical="center"/>
    </xf>
    <xf numFmtId="38" fontId="0" fillId="5" borderId="1" xfId="1" applyFont="1" applyFill="1" applyBorder="1">
      <alignment vertical="center"/>
    </xf>
    <xf numFmtId="38" fontId="9" fillId="5" borderId="0" xfId="1" applyFont="1" applyFill="1" applyBorder="1" applyAlignment="1">
      <alignment vertical="center"/>
    </xf>
    <xf numFmtId="38" fontId="9" fillId="5" borderId="1" xfId="1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13" fillId="2" borderId="1" xfId="0" applyFont="1" applyFill="1" applyBorder="1">
      <alignment vertical="center"/>
    </xf>
    <xf numFmtId="0" fontId="13" fillId="2" borderId="0" xfId="0" applyFont="1" applyFill="1" applyBorder="1" applyAlignment="1">
      <alignment vertical="center"/>
    </xf>
    <xf numFmtId="14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38" fontId="0" fillId="0" borderId="0" xfId="1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6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1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5"/>
  <sheetViews>
    <sheetView tabSelected="1" workbookViewId="0">
      <pane ySplit="2" topLeftCell="A3" activePane="bottomLeft" state="frozen"/>
      <selection pane="bottomLeft" activeCell="H9" sqref="H9"/>
    </sheetView>
  </sheetViews>
  <sheetFormatPr defaultRowHeight="12"/>
  <cols>
    <col min="1" max="1" width="17.140625" style="1" customWidth="1"/>
    <col min="2" max="2" width="26.5703125" style="1" hidden="1" customWidth="1"/>
    <col min="3" max="4" width="35.5703125" style="1" customWidth="1"/>
    <col min="5" max="5" width="20.7109375" style="1" hidden="1" customWidth="1"/>
    <col min="6" max="6" width="0" style="1" hidden="1" customWidth="1"/>
    <col min="7" max="7" width="9.140625" style="1"/>
    <col min="8" max="8" width="19" style="22" customWidth="1"/>
    <col min="9" max="9" width="28" style="1" hidden="1" customWidth="1"/>
    <col min="10" max="10" width="28" style="1" customWidth="1"/>
    <col min="11" max="11" width="28" style="1" hidden="1" customWidth="1"/>
    <col min="12" max="12" width="28" style="1" customWidth="1"/>
    <col min="13" max="13" width="27.7109375" style="1" bestFit="1" customWidth="1"/>
    <col min="14" max="14" width="37.42578125" style="1" hidden="1" customWidth="1"/>
    <col min="15" max="15" width="9.140625" style="1" hidden="1" customWidth="1"/>
    <col min="16" max="16" width="9.140625" style="1"/>
    <col min="17" max="17" width="12.42578125" style="1" customWidth="1"/>
    <col min="18" max="18" width="9.140625" style="1"/>
    <col min="19" max="19" width="27.5703125" style="1" customWidth="1"/>
    <col min="20" max="20" width="33" style="1" customWidth="1"/>
    <col min="21" max="22" width="22.42578125" style="1" hidden="1" customWidth="1"/>
    <col min="23" max="23" width="22.140625" style="1" customWidth="1"/>
    <col min="24" max="24" width="19.28515625" style="1" hidden="1" customWidth="1"/>
    <col min="25" max="25" width="9.140625" style="1" hidden="1" customWidth="1"/>
    <col min="26" max="16384" width="9.140625" style="1"/>
  </cols>
  <sheetData>
    <row r="1" spans="2:25">
      <c r="B1" s="1" t="s">
        <v>186</v>
      </c>
      <c r="C1" s="1" t="s">
        <v>273</v>
      </c>
      <c r="I1" s="1" t="s">
        <v>187</v>
      </c>
      <c r="J1" s="1" t="s">
        <v>295</v>
      </c>
      <c r="S1" s="1" t="s">
        <v>272</v>
      </c>
    </row>
    <row r="2" spans="2:25" s="5" customFormat="1">
      <c r="B2" s="4" t="s">
        <v>184</v>
      </c>
      <c r="C2" s="4" t="s">
        <v>206</v>
      </c>
      <c r="D2" s="5" t="s">
        <v>185</v>
      </c>
      <c r="E2" s="5" t="s">
        <v>207</v>
      </c>
      <c r="F2" s="5" t="s">
        <v>205</v>
      </c>
      <c r="H2" s="23"/>
      <c r="I2" s="4" t="s">
        <v>184</v>
      </c>
      <c r="J2" s="4" t="s">
        <v>206</v>
      </c>
      <c r="K2" s="20" t="s">
        <v>254</v>
      </c>
      <c r="L2" s="4" t="s">
        <v>211</v>
      </c>
      <c r="M2" s="5" t="s">
        <v>185</v>
      </c>
      <c r="N2" s="5" t="s">
        <v>207</v>
      </c>
      <c r="O2" s="5" t="s">
        <v>205</v>
      </c>
      <c r="S2" s="4" t="s">
        <v>206</v>
      </c>
      <c r="T2" s="4"/>
      <c r="U2" s="4" t="s">
        <v>274</v>
      </c>
      <c r="V2" s="4"/>
      <c r="W2" s="5" t="s">
        <v>185</v>
      </c>
      <c r="X2" s="5" t="s">
        <v>207</v>
      </c>
      <c r="Y2" s="5" t="s">
        <v>205</v>
      </c>
    </row>
    <row r="3" spans="2:25" ht="13.5">
      <c r="B3" s="1" t="s">
        <v>0</v>
      </c>
      <c r="C3" s="1" t="s">
        <v>0</v>
      </c>
      <c r="D3" s="1" t="s">
        <v>0</v>
      </c>
      <c r="E3" s="6" t="s">
        <v>0</v>
      </c>
      <c r="F3" s="1">
        <f>MATCH(D3,E3,0)</f>
        <v>1</v>
      </c>
      <c r="I3" s="1" t="s">
        <v>0</v>
      </c>
      <c r="J3" s="10" t="s">
        <v>0</v>
      </c>
      <c r="K3" s="6" t="s">
        <v>215</v>
      </c>
      <c r="L3" s="15"/>
      <c r="M3" s="1" t="s">
        <v>0</v>
      </c>
      <c r="N3" s="10" t="s">
        <v>0</v>
      </c>
      <c r="O3" s="1">
        <f>MATCH(M3,N3,0)</f>
        <v>1</v>
      </c>
      <c r="S3" s="6" t="s">
        <v>0</v>
      </c>
      <c r="U3" s="40" t="s">
        <v>0</v>
      </c>
      <c r="V3" s="1">
        <f>MATCH(S3,U3,0)</f>
        <v>1</v>
      </c>
      <c r="W3" t="s">
        <v>0</v>
      </c>
      <c r="X3" s="6" t="s">
        <v>0</v>
      </c>
      <c r="Y3" s="1">
        <f>MATCH(W3,X3,0)</f>
        <v>1</v>
      </c>
    </row>
    <row r="4" spans="2:25" ht="13.5">
      <c r="B4" s="1" t="s">
        <v>1</v>
      </c>
      <c r="C4" s="1" t="s">
        <v>1</v>
      </c>
      <c r="D4" s="1" t="s">
        <v>1</v>
      </c>
      <c r="E4" s="7" t="s">
        <v>1</v>
      </c>
      <c r="F4" s="1">
        <f t="shared" ref="F4:F67" si="0">MATCH(D4,E4,0)</f>
        <v>1</v>
      </c>
      <c r="I4" s="1" t="s">
        <v>1</v>
      </c>
      <c r="J4" s="11" t="s">
        <v>1</v>
      </c>
      <c r="K4" s="7">
        <v>42525</v>
      </c>
      <c r="L4" s="16"/>
      <c r="M4" s="1" t="s">
        <v>1</v>
      </c>
      <c r="N4" s="11" t="s">
        <v>1</v>
      </c>
      <c r="O4" s="1">
        <f t="shared" ref="O4:O67" si="1">MATCH(M4,N4,0)</f>
        <v>1</v>
      </c>
      <c r="S4" s="7" t="s">
        <v>1</v>
      </c>
      <c r="T4" s="37"/>
      <c r="U4" s="41" t="s">
        <v>1</v>
      </c>
      <c r="V4" s="1">
        <f t="shared" ref="V4:V67" si="2">MATCH(S4,U4,0)</f>
        <v>1</v>
      </c>
      <c r="W4" t="s">
        <v>1</v>
      </c>
      <c r="X4" s="7" t="s">
        <v>1</v>
      </c>
      <c r="Y4" s="1">
        <f t="shared" ref="Y4:Y67" si="3">MATCH(W4,X4,0)</f>
        <v>1</v>
      </c>
    </row>
    <row r="5" spans="2:25" ht="13.5">
      <c r="B5" s="1" t="s">
        <v>2</v>
      </c>
      <c r="C5" s="1" t="s">
        <v>2</v>
      </c>
      <c r="D5" s="1" t="s">
        <v>2</v>
      </c>
      <c r="E5" s="6" t="s">
        <v>2</v>
      </c>
      <c r="F5" s="1">
        <f t="shared" si="0"/>
        <v>1</v>
      </c>
      <c r="I5" s="1" t="s">
        <v>2</v>
      </c>
      <c r="J5" s="10" t="s">
        <v>210</v>
      </c>
      <c r="K5" s="6" t="s">
        <v>216</v>
      </c>
      <c r="L5" s="15"/>
      <c r="M5" s="1" t="s">
        <v>2</v>
      </c>
      <c r="N5" s="10" t="s">
        <v>2</v>
      </c>
      <c r="O5" s="1">
        <f t="shared" si="1"/>
        <v>1</v>
      </c>
      <c r="S5" s="6" t="s">
        <v>2</v>
      </c>
      <c r="U5" s="41" t="s">
        <v>2</v>
      </c>
      <c r="V5" s="1">
        <f t="shared" si="2"/>
        <v>1</v>
      </c>
      <c r="W5" t="s">
        <v>2</v>
      </c>
      <c r="X5" s="6" t="s">
        <v>2</v>
      </c>
      <c r="Y5" s="1">
        <f t="shared" si="3"/>
        <v>1</v>
      </c>
    </row>
    <row r="6" spans="2:25" ht="13.5">
      <c r="B6" s="1" t="s">
        <v>8</v>
      </c>
      <c r="C6" s="1" t="s">
        <v>3</v>
      </c>
      <c r="D6" s="1" t="s">
        <v>3</v>
      </c>
      <c r="E6" s="6" t="s">
        <v>3</v>
      </c>
      <c r="F6" s="1">
        <f t="shared" si="0"/>
        <v>1</v>
      </c>
      <c r="I6" s="1" t="s">
        <v>60</v>
      </c>
      <c r="J6" s="10" t="s">
        <v>3</v>
      </c>
      <c r="K6" s="6" t="s">
        <v>217</v>
      </c>
      <c r="L6" s="15"/>
      <c r="M6" s="1" t="s">
        <v>3</v>
      </c>
      <c r="N6" s="10" t="s">
        <v>3</v>
      </c>
      <c r="O6" s="1">
        <f t="shared" si="1"/>
        <v>1</v>
      </c>
      <c r="S6" s="6" t="s">
        <v>3</v>
      </c>
      <c r="U6" s="41" t="s">
        <v>3</v>
      </c>
      <c r="V6" s="1">
        <f t="shared" si="2"/>
        <v>1</v>
      </c>
      <c r="W6" t="s">
        <v>3</v>
      </c>
      <c r="X6" s="6" t="s">
        <v>3</v>
      </c>
      <c r="Y6" s="1">
        <f t="shared" si="3"/>
        <v>1</v>
      </c>
    </row>
    <row r="7" spans="2:25" ht="13.5">
      <c r="B7" s="1" t="s">
        <v>9</v>
      </c>
      <c r="C7" s="1" t="s">
        <v>4</v>
      </c>
      <c r="D7" s="1" t="s">
        <v>4</v>
      </c>
      <c r="E7" s="6" t="s">
        <v>4</v>
      </c>
      <c r="F7" s="1">
        <f t="shared" si="0"/>
        <v>1</v>
      </c>
      <c r="I7" s="1" t="s">
        <v>61</v>
      </c>
      <c r="J7" s="10" t="s">
        <v>4</v>
      </c>
      <c r="K7" s="6" t="s">
        <v>218</v>
      </c>
      <c r="L7" s="15"/>
      <c r="M7" s="1" t="s">
        <v>4</v>
      </c>
      <c r="N7" s="10" t="s">
        <v>4</v>
      </c>
      <c r="O7" s="1">
        <f t="shared" si="1"/>
        <v>1</v>
      </c>
      <c r="S7" s="6" t="s">
        <v>4</v>
      </c>
      <c r="U7" s="41" t="s">
        <v>4</v>
      </c>
      <c r="V7" s="1">
        <f t="shared" si="2"/>
        <v>1</v>
      </c>
      <c r="W7" t="s">
        <v>4</v>
      </c>
      <c r="X7" s="6" t="s">
        <v>4</v>
      </c>
      <c r="Y7" s="1">
        <f t="shared" si="3"/>
        <v>1</v>
      </c>
    </row>
    <row r="8" spans="2:25" ht="13.5">
      <c r="B8" s="1" t="s">
        <v>10</v>
      </c>
      <c r="C8" s="1" t="s">
        <v>5</v>
      </c>
      <c r="D8" s="1" t="s">
        <v>5</v>
      </c>
      <c r="E8" s="6" t="s">
        <v>5</v>
      </c>
      <c r="F8" s="1">
        <f t="shared" si="0"/>
        <v>1</v>
      </c>
      <c r="I8" s="1" t="s">
        <v>62</v>
      </c>
      <c r="J8" s="10" t="s">
        <v>5</v>
      </c>
      <c r="K8" s="18">
        <v>42522</v>
      </c>
      <c r="L8" s="15"/>
      <c r="M8" s="1" t="s">
        <v>5</v>
      </c>
      <c r="N8" s="10" t="s">
        <v>5</v>
      </c>
      <c r="O8" s="1">
        <f t="shared" si="1"/>
        <v>1</v>
      </c>
      <c r="S8" s="6" t="s">
        <v>5</v>
      </c>
      <c r="U8" s="42" t="s">
        <v>5</v>
      </c>
      <c r="V8" s="1">
        <f t="shared" si="2"/>
        <v>1</v>
      </c>
      <c r="W8" t="s">
        <v>5</v>
      </c>
      <c r="X8" s="6" t="s">
        <v>5</v>
      </c>
      <c r="Y8" s="1">
        <f t="shared" si="3"/>
        <v>1</v>
      </c>
    </row>
    <row r="9" spans="2:25" ht="13.5">
      <c r="B9" s="1" t="s">
        <v>11</v>
      </c>
      <c r="C9" s="1" t="s">
        <v>6</v>
      </c>
      <c r="D9" s="1" t="s">
        <v>6</v>
      </c>
      <c r="E9" s="6" t="s">
        <v>6</v>
      </c>
      <c r="F9" s="1">
        <f t="shared" si="0"/>
        <v>1</v>
      </c>
      <c r="I9" s="1" t="s">
        <v>63</v>
      </c>
      <c r="J9" s="10" t="s">
        <v>6</v>
      </c>
      <c r="K9" s="6">
        <v>25642</v>
      </c>
      <c r="L9" s="15"/>
      <c r="M9" s="1" t="s">
        <v>6</v>
      </c>
      <c r="N9" s="10" t="s">
        <v>6</v>
      </c>
      <c r="O9" s="1">
        <f t="shared" si="1"/>
        <v>1</v>
      </c>
      <c r="S9" s="6" t="s">
        <v>6</v>
      </c>
      <c r="U9" s="43" t="s">
        <v>6</v>
      </c>
      <c r="V9" s="1">
        <f t="shared" si="2"/>
        <v>1</v>
      </c>
      <c r="W9" t="s">
        <v>6</v>
      </c>
      <c r="X9" s="6" t="s">
        <v>6</v>
      </c>
      <c r="Y9" s="1">
        <f t="shared" si="3"/>
        <v>1</v>
      </c>
    </row>
    <row r="10" spans="2:25" ht="13.5">
      <c r="B10" s="1" t="s">
        <v>12</v>
      </c>
      <c r="C10" s="1" t="s">
        <v>7</v>
      </c>
      <c r="D10" s="1" t="s">
        <v>7</v>
      </c>
      <c r="E10" s="6" t="s">
        <v>7</v>
      </c>
      <c r="F10" s="1">
        <f t="shared" si="0"/>
        <v>1</v>
      </c>
      <c r="I10" s="1" t="s">
        <v>64</v>
      </c>
      <c r="J10" s="10" t="s">
        <v>7</v>
      </c>
      <c r="K10" s="6" t="s">
        <v>249</v>
      </c>
      <c r="L10" s="15"/>
      <c r="M10" s="1" t="s">
        <v>7</v>
      </c>
      <c r="N10" s="10" t="s">
        <v>7</v>
      </c>
      <c r="O10" s="1">
        <f t="shared" si="1"/>
        <v>1</v>
      </c>
      <c r="S10" s="6" t="s">
        <v>7</v>
      </c>
      <c r="U10" s="43" t="s">
        <v>7</v>
      </c>
      <c r="V10" s="1">
        <f t="shared" si="2"/>
        <v>1</v>
      </c>
      <c r="W10" t="s">
        <v>7</v>
      </c>
      <c r="X10" s="6" t="s">
        <v>7</v>
      </c>
      <c r="Y10" s="1">
        <f t="shared" si="3"/>
        <v>1</v>
      </c>
    </row>
    <row r="11" spans="2:25" ht="13.5">
      <c r="B11" s="1" t="s">
        <v>13</v>
      </c>
      <c r="C11" s="1" t="s">
        <v>8</v>
      </c>
      <c r="D11" s="1" t="s">
        <v>8</v>
      </c>
      <c r="E11" s="6" t="s">
        <v>8</v>
      </c>
      <c r="F11" s="1">
        <f t="shared" si="0"/>
        <v>1</v>
      </c>
      <c r="I11" s="1" t="s">
        <v>65</v>
      </c>
      <c r="J11" s="10" t="s">
        <v>8</v>
      </c>
      <c r="K11" s="6" t="s">
        <v>219</v>
      </c>
      <c r="L11" s="15"/>
      <c r="M11" s="1" t="s">
        <v>8</v>
      </c>
      <c r="N11" s="10" t="s">
        <v>8</v>
      </c>
      <c r="O11" s="1">
        <f t="shared" si="1"/>
        <v>1</v>
      </c>
      <c r="S11" s="27" t="s">
        <v>8</v>
      </c>
      <c r="T11" s="38"/>
      <c r="U11" s="41" t="s">
        <v>8</v>
      </c>
      <c r="V11" s="1">
        <f t="shared" si="2"/>
        <v>1</v>
      </c>
      <c r="W11" t="s">
        <v>8</v>
      </c>
      <c r="X11" s="27" t="s">
        <v>8</v>
      </c>
      <c r="Y11" s="1">
        <f t="shared" si="3"/>
        <v>1</v>
      </c>
    </row>
    <row r="12" spans="2:25" ht="13.5">
      <c r="B12" s="1" t="s">
        <v>14</v>
      </c>
      <c r="C12" s="1" t="s">
        <v>9</v>
      </c>
      <c r="D12" s="1" t="s">
        <v>9</v>
      </c>
      <c r="E12" s="6" t="s">
        <v>9</v>
      </c>
      <c r="F12" s="1">
        <f t="shared" si="0"/>
        <v>1</v>
      </c>
      <c r="I12" s="1" t="s">
        <v>51</v>
      </c>
      <c r="J12" s="10" t="s">
        <v>9</v>
      </c>
      <c r="K12" s="6">
        <v>284198</v>
      </c>
      <c r="L12" s="15"/>
      <c r="M12" s="1" t="s">
        <v>9</v>
      </c>
      <c r="N12" s="10" t="s">
        <v>9</v>
      </c>
      <c r="O12" s="1">
        <f t="shared" si="1"/>
        <v>1</v>
      </c>
      <c r="S12" s="6" t="s">
        <v>9</v>
      </c>
      <c r="U12" s="41" t="s">
        <v>9</v>
      </c>
      <c r="V12" s="1">
        <f t="shared" si="2"/>
        <v>1</v>
      </c>
      <c r="W12" t="s">
        <v>9</v>
      </c>
      <c r="X12" s="6" t="s">
        <v>9</v>
      </c>
      <c r="Y12" s="1">
        <f t="shared" si="3"/>
        <v>1</v>
      </c>
    </row>
    <row r="13" spans="2:25" ht="13.5">
      <c r="B13" s="1" t="s">
        <v>15</v>
      </c>
      <c r="C13" s="1" t="s">
        <v>10</v>
      </c>
      <c r="D13" s="1" t="s">
        <v>10</v>
      </c>
      <c r="E13" s="6" t="s">
        <v>10</v>
      </c>
      <c r="F13" s="1">
        <f t="shared" si="0"/>
        <v>1</v>
      </c>
      <c r="I13" s="1" t="s">
        <v>57</v>
      </c>
      <c r="J13" s="10" t="s">
        <v>10</v>
      </c>
      <c r="K13" s="6" t="s">
        <v>220</v>
      </c>
      <c r="L13" s="15"/>
      <c r="M13" s="1" t="s">
        <v>10</v>
      </c>
      <c r="N13" s="10" t="s">
        <v>10</v>
      </c>
      <c r="O13" s="1">
        <f t="shared" si="1"/>
        <v>1</v>
      </c>
      <c r="S13" s="6" t="s">
        <v>10</v>
      </c>
      <c r="U13" s="41" t="s">
        <v>10</v>
      </c>
      <c r="V13" s="1">
        <f t="shared" si="2"/>
        <v>1</v>
      </c>
      <c r="W13" t="s">
        <v>10</v>
      </c>
      <c r="X13" s="6" t="s">
        <v>10</v>
      </c>
      <c r="Y13" s="1">
        <f t="shared" si="3"/>
        <v>1</v>
      </c>
    </row>
    <row r="14" spans="2:25" ht="13.5">
      <c r="B14" s="1" t="s">
        <v>68</v>
      </c>
      <c r="C14" s="1" t="s">
        <v>11</v>
      </c>
      <c r="D14" s="1" t="s">
        <v>11</v>
      </c>
      <c r="E14" s="6" t="s">
        <v>11</v>
      </c>
      <c r="F14" s="1">
        <f t="shared" si="0"/>
        <v>1</v>
      </c>
      <c r="I14" s="1" t="s">
        <v>58</v>
      </c>
      <c r="J14" s="10" t="s">
        <v>11</v>
      </c>
      <c r="K14" s="6" t="s">
        <v>221</v>
      </c>
      <c r="L14" s="15"/>
      <c r="M14" s="1" t="s">
        <v>11</v>
      </c>
      <c r="N14" s="10" t="s">
        <v>11</v>
      </c>
      <c r="O14" s="1">
        <f t="shared" si="1"/>
        <v>1</v>
      </c>
      <c r="S14" s="6" t="s">
        <v>11</v>
      </c>
      <c r="U14" s="41" t="s">
        <v>11</v>
      </c>
      <c r="V14" s="1">
        <f t="shared" si="2"/>
        <v>1</v>
      </c>
      <c r="W14" t="s">
        <v>11</v>
      </c>
      <c r="X14" s="6" t="s">
        <v>11</v>
      </c>
      <c r="Y14" s="1">
        <f t="shared" si="3"/>
        <v>1</v>
      </c>
    </row>
    <row r="15" spans="2:25" ht="13.5">
      <c r="B15" s="1" t="s">
        <v>69</v>
      </c>
      <c r="C15" s="1" t="s">
        <v>12</v>
      </c>
      <c r="D15" s="1" t="s">
        <v>12</v>
      </c>
      <c r="E15" s="6" t="s">
        <v>12</v>
      </c>
      <c r="F15" s="1">
        <f t="shared" si="0"/>
        <v>1</v>
      </c>
      <c r="I15" s="1" t="s">
        <v>59</v>
      </c>
      <c r="J15" s="10" t="s">
        <v>12</v>
      </c>
      <c r="K15" s="6" t="s">
        <v>222</v>
      </c>
      <c r="L15" s="15"/>
      <c r="M15" s="1" t="s">
        <v>12</v>
      </c>
      <c r="N15" s="10" t="s">
        <v>12</v>
      </c>
      <c r="O15" s="1">
        <f t="shared" si="1"/>
        <v>1</v>
      </c>
      <c r="S15" s="6" t="s">
        <v>12</v>
      </c>
      <c r="U15" s="41" t="s">
        <v>12</v>
      </c>
      <c r="V15" s="1">
        <f t="shared" si="2"/>
        <v>1</v>
      </c>
      <c r="W15" t="s">
        <v>12</v>
      </c>
      <c r="X15" s="6" t="s">
        <v>12</v>
      </c>
      <c r="Y15" s="1">
        <f t="shared" si="3"/>
        <v>1</v>
      </c>
    </row>
    <row r="16" spans="2:25" ht="13.5">
      <c r="B16" s="1" t="s">
        <v>70</v>
      </c>
      <c r="C16" s="1" t="s">
        <v>13</v>
      </c>
      <c r="D16" s="1" t="s">
        <v>13</v>
      </c>
      <c r="E16" s="6" t="s">
        <v>13</v>
      </c>
      <c r="F16" s="1">
        <f t="shared" si="0"/>
        <v>1</v>
      </c>
      <c r="I16" s="1" t="s">
        <v>66</v>
      </c>
      <c r="J16" s="10" t="s">
        <v>13</v>
      </c>
      <c r="K16" s="6" t="s">
        <v>223</v>
      </c>
      <c r="L16" s="15"/>
      <c r="M16" s="1" t="s">
        <v>13</v>
      </c>
      <c r="N16" s="10" t="s">
        <v>13</v>
      </c>
      <c r="O16" s="1">
        <f t="shared" si="1"/>
        <v>1</v>
      </c>
      <c r="S16" s="6" t="s">
        <v>13</v>
      </c>
      <c r="U16" s="41" t="s">
        <v>13</v>
      </c>
      <c r="V16" s="1">
        <f t="shared" si="2"/>
        <v>1</v>
      </c>
      <c r="W16" t="s">
        <v>13</v>
      </c>
      <c r="X16" s="6" t="s">
        <v>13</v>
      </c>
      <c r="Y16" s="1">
        <f t="shared" si="3"/>
        <v>1</v>
      </c>
    </row>
    <row r="17" spans="2:25" ht="13.5">
      <c r="B17" s="1" t="s">
        <v>71</v>
      </c>
      <c r="C17" s="1" t="s">
        <v>14</v>
      </c>
      <c r="D17" s="1" t="s">
        <v>14</v>
      </c>
      <c r="E17" s="6" t="s">
        <v>14</v>
      </c>
      <c r="F17" s="1">
        <f t="shared" si="0"/>
        <v>1</v>
      </c>
      <c r="I17" s="1" t="s">
        <v>67</v>
      </c>
      <c r="J17" s="10" t="s">
        <v>14</v>
      </c>
      <c r="K17" s="6" t="s">
        <v>224</v>
      </c>
      <c r="L17" s="15"/>
      <c r="M17" s="1" t="s">
        <v>14</v>
      </c>
      <c r="N17" s="10" t="s">
        <v>14</v>
      </c>
      <c r="O17" s="1">
        <f t="shared" si="1"/>
        <v>1</v>
      </c>
      <c r="S17" s="6" t="s">
        <v>14</v>
      </c>
      <c r="U17" s="41" t="s">
        <v>14</v>
      </c>
      <c r="V17" s="1">
        <f t="shared" si="2"/>
        <v>1</v>
      </c>
      <c r="W17" t="s">
        <v>14</v>
      </c>
      <c r="X17" s="6" t="s">
        <v>14</v>
      </c>
      <c r="Y17" s="1">
        <f t="shared" si="3"/>
        <v>1</v>
      </c>
    </row>
    <row r="18" spans="2:25" ht="13.5">
      <c r="B18" s="1" t="s">
        <v>72</v>
      </c>
      <c r="C18" s="1" t="s">
        <v>15</v>
      </c>
      <c r="D18" s="1" t="s">
        <v>15</v>
      </c>
      <c r="E18" s="8" t="s">
        <v>15</v>
      </c>
      <c r="F18" s="1">
        <f t="shared" si="0"/>
        <v>1</v>
      </c>
      <c r="I18" s="1" t="s">
        <v>19</v>
      </c>
      <c r="J18" s="10" t="s">
        <v>15</v>
      </c>
      <c r="K18" s="6" t="s">
        <v>225</v>
      </c>
      <c r="L18" s="15"/>
      <c r="M18" s="1" t="s">
        <v>15</v>
      </c>
      <c r="N18" s="10" t="s">
        <v>15</v>
      </c>
      <c r="O18" s="1">
        <f t="shared" si="1"/>
        <v>1</v>
      </c>
      <c r="S18" s="6" t="s">
        <v>15</v>
      </c>
      <c r="U18" s="41" t="s">
        <v>15</v>
      </c>
      <c r="V18" s="1">
        <f t="shared" si="2"/>
        <v>1</v>
      </c>
      <c r="W18" t="s">
        <v>15</v>
      </c>
      <c r="X18" s="6" t="s">
        <v>15</v>
      </c>
      <c r="Y18" s="1">
        <f t="shared" si="3"/>
        <v>1</v>
      </c>
    </row>
    <row r="19" spans="2:25" ht="13.5">
      <c r="B19" s="1" t="s">
        <v>73</v>
      </c>
      <c r="C19" s="1" t="s">
        <v>16</v>
      </c>
      <c r="D19" s="1" t="s">
        <v>16</v>
      </c>
      <c r="E19" s="8" t="s">
        <v>16</v>
      </c>
      <c r="F19" s="1">
        <f t="shared" si="0"/>
        <v>1</v>
      </c>
      <c r="I19" s="1" t="s">
        <v>8</v>
      </c>
      <c r="J19" s="10" t="s">
        <v>16</v>
      </c>
      <c r="K19" s="6" t="s">
        <v>226</v>
      </c>
      <c r="L19" s="15"/>
      <c r="M19" s="1" t="s">
        <v>16</v>
      </c>
      <c r="N19" s="10" t="s">
        <v>16</v>
      </c>
      <c r="O19" s="1">
        <f t="shared" si="1"/>
        <v>1</v>
      </c>
      <c r="S19" s="6" t="s">
        <v>16</v>
      </c>
      <c r="U19" s="41" t="s">
        <v>16</v>
      </c>
      <c r="V19" s="1">
        <f t="shared" si="2"/>
        <v>1</v>
      </c>
      <c r="W19" t="s">
        <v>16</v>
      </c>
      <c r="X19" s="6" t="s">
        <v>16</v>
      </c>
      <c r="Y19" s="1">
        <f t="shared" si="3"/>
        <v>1</v>
      </c>
    </row>
    <row r="20" spans="2:25" ht="13.5">
      <c r="B20" s="1" t="s">
        <v>74</v>
      </c>
      <c r="C20" s="1" t="s">
        <v>68</v>
      </c>
      <c r="D20" s="1" t="s">
        <v>68</v>
      </c>
      <c r="E20" s="8" t="s">
        <v>68</v>
      </c>
      <c r="F20" s="1">
        <f t="shared" si="0"/>
        <v>1</v>
      </c>
      <c r="H20" s="24" t="s">
        <v>251</v>
      </c>
      <c r="I20" s="25" t="s">
        <v>10</v>
      </c>
      <c r="J20" s="26" t="s">
        <v>250</v>
      </c>
      <c r="K20" s="8">
        <v>0</v>
      </c>
      <c r="L20" s="17"/>
      <c r="M20" s="1" t="s">
        <v>17</v>
      </c>
      <c r="N20" s="12" t="s">
        <v>17</v>
      </c>
      <c r="O20" s="1">
        <f t="shared" si="1"/>
        <v>1</v>
      </c>
      <c r="R20" s="22" t="s">
        <v>252</v>
      </c>
      <c r="S20" s="30" t="s">
        <v>68</v>
      </c>
      <c r="T20" s="31" t="s">
        <v>253</v>
      </c>
      <c r="U20" s="44" t="s">
        <v>68</v>
      </c>
      <c r="V20" s="1">
        <f t="shared" si="2"/>
        <v>1</v>
      </c>
      <c r="W20"/>
      <c r="X20" s="8" t="s">
        <v>68</v>
      </c>
      <c r="Y20" s="1" t="e">
        <f t="shared" si="3"/>
        <v>#N/A</v>
      </c>
    </row>
    <row r="21" spans="2:25" ht="13.5">
      <c r="B21" s="1" t="s">
        <v>75</v>
      </c>
      <c r="C21" s="1" t="s">
        <v>69</v>
      </c>
      <c r="D21" s="1" t="s">
        <v>69</v>
      </c>
      <c r="E21" s="8" t="s">
        <v>69</v>
      </c>
      <c r="F21" s="1">
        <f t="shared" si="0"/>
        <v>1</v>
      </c>
      <c r="H21" s="22" t="s">
        <v>252</v>
      </c>
      <c r="I21" s="1" t="s">
        <v>11</v>
      </c>
      <c r="J21" s="30" t="s">
        <v>213</v>
      </c>
      <c r="K21" s="8"/>
      <c r="L21" s="31" t="s">
        <v>253</v>
      </c>
      <c r="N21" s="13" t="s">
        <v>69</v>
      </c>
      <c r="O21" s="1" t="e">
        <f t="shared" si="1"/>
        <v>#N/A</v>
      </c>
      <c r="R21" s="22" t="s">
        <v>252</v>
      </c>
      <c r="S21" s="30" t="s">
        <v>69</v>
      </c>
      <c r="T21" s="31" t="s">
        <v>253</v>
      </c>
      <c r="U21" s="45" t="s">
        <v>69</v>
      </c>
      <c r="V21" s="1">
        <f t="shared" si="2"/>
        <v>1</v>
      </c>
      <c r="W21"/>
      <c r="X21" s="8" t="s">
        <v>69</v>
      </c>
      <c r="Y21" s="1" t="e">
        <f t="shared" si="3"/>
        <v>#N/A</v>
      </c>
    </row>
    <row r="22" spans="2:25" ht="13.5">
      <c r="B22" s="1" t="s">
        <v>76</v>
      </c>
      <c r="C22" s="1" t="s">
        <v>70</v>
      </c>
      <c r="D22" s="1" t="s">
        <v>70</v>
      </c>
      <c r="E22" s="8" t="s">
        <v>70</v>
      </c>
      <c r="F22" s="1">
        <f t="shared" si="0"/>
        <v>1</v>
      </c>
      <c r="I22" s="1" t="s">
        <v>12</v>
      </c>
      <c r="J22" s="21" t="s">
        <v>214</v>
      </c>
      <c r="K22" s="8">
        <v>0</v>
      </c>
      <c r="L22" s="17"/>
      <c r="M22" s="1" t="s">
        <v>18</v>
      </c>
      <c r="N22" s="12" t="s">
        <v>18</v>
      </c>
      <c r="O22" s="1">
        <f t="shared" si="1"/>
        <v>1</v>
      </c>
      <c r="R22" s="22" t="s">
        <v>252</v>
      </c>
      <c r="S22" s="30" t="s">
        <v>70</v>
      </c>
      <c r="T22" s="31" t="s">
        <v>253</v>
      </c>
      <c r="U22" s="45" t="s">
        <v>70</v>
      </c>
      <c r="V22" s="1">
        <f t="shared" si="2"/>
        <v>1</v>
      </c>
      <c r="W22"/>
      <c r="X22" s="8" t="s">
        <v>70</v>
      </c>
      <c r="Y22" s="1" t="e">
        <f t="shared" si="3"/>
        <v>#N/A</v>
      </c>
    </row>
    <row r="23" spans="2:25" ht="13.5">
      <c r="B23" s="1" t="s">
        <v>77</v>
      </c>
      <c r="C23" s="1" t="s">
        <v>71</v>
      </c>
      <c r="D23" s="1" t="s">
        <v>71</v>
      </c>
      <c r="E23" s="8" t="s">
        <v>71</v>
      </c>
      <c r="F23" s="1">
        <f t="shared" si="0"/>
        <v>1</v>
      </c>
      <c r="J23" s="6" t="s">
        <v>19</v>
      </c>
      <c r="K23" s="8">
        <v>28240</v>
      </c>
      <c r="L23" s="17"/>
      <c r="M23" s="1" t="s">
        <v>19</v>
      </c>
      <c r="N23" s="12" t="s">
        <v>208</v>
      </c>
      <c r="O23" s="1">
        <f t="shared" si="1"/>
        <v>1</v>
      </c>
      <c r="R23" s="22" t="s">
        <v>252</v>
      </c>
      <c r="S23" s="30" t="s">
        <v>71</v>
      </c>
      <c r="T23" s="31" t="s">
        <v>253</v>
      </c>
      <c r="U23" s="45" t="s">
        <v>71</v>
      </c>
      <c r="V23" s="1">
        <f t="shared" si="2"/>
        <v>1</v>
      </c>
      <c r="W23"/>
      <c r="X23" s="8" t="s">
        <v>71</v>
      </c>
      <c r="Y23" s="1" t="e">
        <f t="shared" si="3"/>
        <v>#N/A</v>
      </c>
    </row>
    <row r="24" spans="2:25" ht="13.5">
      <c r="B24" s="1" t="s">
        <v>78</v>
      </c>
      <c r="C24" s="1" t="s">
        <v>72</v>
      </c>
      <c r="D24" s="1" t="s">
        <v>72</v>
      </c>
      <c r="E24" s="8" t="s">
        <v>72</v>
      </c>
      <c r="F24" s="1">
        <f t="shared" si="0"/>
        <v>1</v>
      </c>
      <c r="H24" s="22" t="s">
        <v>252</v>
      </c>
      <c r="J24" s="32" t="s">
        <v>72</v>
      </c>
      <c r="K24" s="8"/>
      <c r="L24" s="31" t="s">
        <v>212</v>
      </c>
      <c r="N24" s="13" t="s">
        <v>72</v>
      </c>
      <c r="O24" s="1" t="e">
        <f t="shared" si="1"/>
        <v>#N/A</v>
      </c>
      <c r="R24" s="22" t="s">
        <v>252</v>
      </c>
      <c r="S24" s="30" t="s">
        <v>72</v>
      </c>
      <c r="T24" s="31" t="s">
        <v>253</v>
      </c>
      <c r="U24" s="45" t="s">
        <v>72</v>
      </c>
      <c r="V24" s="1">
        <f t="shared" si="2"/>
        <v>1</v>
      </c>
      <c r="W24"/>
      <c r="X24" s="8" t="s">
        <v>72</v>
      </c>
      <c r="Y24" s="1" t="e">
        <f t="shared" si="3"/>
        <v>#N/A</v>
      </c>
    </row>
    <row r="25" spans="2:25" ht="13.5">
      <c r="B25" s="1" t="s">
        <v>22</v>
      </c>
      <c r="C25" s="1" t="s">
        <v>73</v>
      </c>
      <c r="D25" s="1" t="s">
        <v>73</v>
      </c>
      <c r="E25" s="8" t="s">
        <v>73</v>
      </c>
      <c r="F25" s="1">
        <f t="shared" si="0"/>
        <v>1</v>
      </c>
      <c r="H25" s="22" t="s">
        <v>252</v>
      </c>
      <c r="J25" s="32" t="s">
        <v>73</v>
      </c>
      <c r="K25" s="8"/>
      <c r="L25" s="31" t="s">
        <v>212</v>
      </c>
      <c r="N25" s="13" t="s">
        <v>73</v>
      </c>
      <c r="O25" s="1" t="e">
        <f t="shared" si="1"/>
        <v>#N/A</v>
      </c>
      <c r="R25" s="22" t="s">
        <v>252</v>
      </c>
      <c r="S25" s="30" t="s">
        <v>73</v>
      </c>
      <c r="T25" s="31" t="s">
        <v>253</v>
      </c>
      <c r="U25" s="45" t="s">
        <v>73</v>
      </c>
      <c r="V25" s="1">
        <f t="shared" si="2"/>
        <v>1</v>
      </c>
      <c r="W25"/>
      <c r="X25" s="8" t="s">
        <v>73</v>
      </c>
      <c r="Y25" s="1" t="e">
        <f t="shared" si="3"/>
        <v>#N/A</v>
      </c>
    </row>
    <row r="26" spans="2:25" ht="13.5">
      <c r="B26" s="1" t="s">
        <v>23</v>
      </c>
      <c r="C26" s="1" t="s">
        <v>74</v>
      </c>
      <c r="D26" s="1" t="s">
        <v>74</v>
      </c>
      <c r="E26" s="8" t="s">
        <v>74</v>
      </c>
      <c r="F26" s="1">
        <f t="shared" si="0"/>
        <v>1</v>
      </c>
      <c r="H26" s="22" t="s">
        <v>252</v>
      </c>
      <c r="J26" s="32" t="s">
        <v>74</v>
      </c>
      <c r="K26" s="8"/>
      <c r="L26" s="31" t="s">
        <v>212</v>
      </c>
      <c r="N26" s="13" t="s">
        <v>74</v>
      </c>
      <c r="O26" s="1" t="e">
        <f t="shared" si="1"/>
        <v>#N/A</v>
      </c>
      <c r="R26" s="22" t="s">
        <v>252</v>
      </c>
      <c r="S26" s="30" t="s">
        <v>74</v>
      </c>
      <c r="T26" s="31" t="s">
        <v>253</v>
      </c>
      <c r="U26" s="45" t="s">
        <v>74</v>
      </c>
      <c r="V26" s="1">
        <f t="shared" si="2"/>
        <v>1</v>
      </c>
      <c r="W26"/>
      <c r="X26" s="8" t="s">
        <v>74</v>
      </c>
      <c r="Y26" s="1" t="e">
        <f t="shared" si="3"/>
        <v>#N/A</v>
      </c>
    </row>
    <row r="27" spans="2:25" ht="13.5">
      <c r="B27" s="1" t="s">
        <v>24</v>
      </c>
      <c r="C27" s="1" t="s">
        <v>75</v>
      </c>
      <c r="D27" s="1" t="s">
        <v>75</v>
      </c>
      <c r="E27" s="8" t="s">
        <v>75</v>
      </c>
      <c r="F27" s="1">
        <f t="shared" si="0"/>
        <v>1</v>
      </c>
      <c r="H27" s="22" t="s">
        <v>252</v>
      </c>
      <c r="J27" s="32" t="s">
        <v>75</v>
      </c>
      <c r="K27" s="8"/>
      <c r="L27" s="31" t="s">
        <v>212</v>
      </c>
      <c r="N27" s="13" t="s">
        <v>75</v>
      </c>
      <c r="O27" s="1" t="e">
        <f t="shared" si="1"/>
        <v>#N/A</v>
      </c>
      <c r="R27" s="22" t="s">
        <v>252</v>
      </c>
      <c r="S27" s="30" t="s">
        <v>75</v>
      </c>
      <c r="T27" s="31" t="s">
        <v>253</v>
      </c>
      <c r="U27" s="45" t="s">
        <v>75</v>
      </c>
      <c r="V27" s="1">
        <f t="shared" si="2"/>
        <v>1</v>
      </c>
      <c r="W27"/>
      <c r="X27" s="8" t="s">
        <v>75</v>
      </c>
      <c r="Y27" s="1" t="e">
        <f t="shared" si="3"/>
        <v>#N/A</v>
      </c>
    </row>
    <row r="28" spans="2:25" ht="13.5">
      <c r="B28" s="1" t="s">
        <v>25</v>
      </c>
      <c r="C28" s="1" t="s">
        <v>76</v>
      </c>
      <c r="D28" s="1" t="s">
        <v>76</v>
      </c>
      <c r="E28" s="8" t="s">
        <v>76</v>
      </c>
      <c r="F28" s="1">
        <f t="shared" si="0"/>
        <v>1</v>
      </c>
      <c r="H28" s="22" t="s">
        <v>252</v>
      </c>
      <c r="J28" s="32" t="s">
        <v>76</v>
      </c>
      <c r="K28" s="8"/>
      <c r="L28" s="31" t="s">
        <v>212</v>
      </c>
      <c r="N28" s="13" t="s">
        <v>76</v>
      </c>
      <c r="O28" s="1" t="e">
        <f t="shared" si="1"/>
        <v>#N/A</v>
      </c>
      <c r="R28" s="22" t="s">
        <v>252</v>
      </c>
      <c r="S28" s="30" t="s">
        <v>76</v>
      </c>
      <c r="T28" s="31" t="s">
        <v>253</v>
      </c>
      <c r="U28" s="45" t="s">
        <v>76</v>
      </c>
      <c r="V28" s="1">
        <f t="shared" si="2"/>
        <v>1</v>
      </c>
      <c r="W28"/>
      <c r="X28" s="8" t="s">
        <v>76</v>
      </c>
      <c r="Y28" s="1" t="e">
        <f t="shared" si="3"/>
        <v>#N/A</v>
      </c>
    </row>
    <row r="29" spans="2:25" ht="13.5">
      <c r="B29" s="1" t="s">
        <v>26</v>
      </c>
      <c r="C29" s="1" t="s">
        <v>77</v>
      </c>
      <c r="D29" s="1" t="s">
        <v>77</v>
      </c>
      <c r="E29" s="8" t="s">
        <v>77</v>
      </c>
      <c r="F29" s="1">
        <f t="shared" si="0"/>
        <v>1</v>
      </c>
      <c r="H29" s="22" t="s">
        <v>252</v>
      </c>
      <c r="J29" s="32" t="s">
        <v>77</v>
      </c>
      <c r="K29" s="8"/>
      <c r="L29" s="31" t="s">
        <v>212</v>
      </c>
      <c r="N29" s="13" t="s">
        <v>77</v>
      </c>
      <c r="O29" s="1" t="e">
        <f t="shared" si="1"/>
        <v>#N/A</v>
      </c>
      <c r="S29" s="8" t="s">
        <v>77</v>
      </c>
      <c r="T29" s="39"/>
      <c r="U29" s="45" t="s">
        <v>77</v>
      </c>
      <c r="V29" s="1">
        <f t="shared" si="2"/>
        <v>1</v>
      </c>
      <c r="W29" t="s">
        <v>77</v>
      </c>
      <c r="X29" s="8" t="s">
        <v>77</v>
      </c>
      <c r="Y29" s="1">
        <f t="shared" si="3"/>
        <v>1</v>
      </c>
    </row>
    <row r="30" spans="2:25" ht="13.5">
      <c r="B30" s="1" t="s">
        <v>31</v>
      </c>
      <c r="C30" s="1" t="s">
        <v>78</v>
      </c>
      <c r="D30" s="1" t="s">
        <v>78</v>
      </c>
      <c r="E30" s="8" t="s">
        <v>78</v>
      </c>
      <c r="F30" s="1">
        <f t="shared" si="0"/>
        <v>1</v>
      </c>
      <c r="H30" s="22" t="s">
        <v>252</v>
      </c>
      <c r="J30" s="32" t="s">
        <v>78</v>
      </c>
      <c r="K30" s="8"/>
      <c r="L30" s="31" t="s">
        <v>212</v>
      </c>
      <c r="N30" s="13" t="s">
        <v>78</v>
      </c>
      <c r="O30" s="1" t="e">
        <f t="shared" si="1"/>
        <v>#N/A</v>
      </c>
      <c r="S30" s="8" t="s">
        <v>259</v>
      </c>
      <c r="T30" s="39"/>
      <c r="U30" s="45" t="s">
        <v>259</v>
      </c>
      <c r="V30" s="1">
        <f t="shared" si="2"/>
        <v>1</v>
      </c>
      <c r="W30" t="s">
        <v>259</v>
      </c>
      <c r="X30" s="8" t="s">
        <v>259</v>
      </c>
      <c r="Y30" s="1">
        <f t="shared" si="3"/>
        <v>1</v>
      </c>
    </row>
    <row r="31" spans="2:25" ht="13.5">
      <c r="B31" s="1" t="s">
        <v>32</v>
      </c>
      <c r="C31" s="1" t="s">
        <v>188</v>
      </c>
      <c r="D31" s="1" t="s">
        <v>188</v>
      </c>
      <c r="E31" s="8" t="s">
        <v>188</v>
      </c>
      <c r="F31" s="1">
        <f t="shared" si="0"/>
        <v>1</v>
      </c>
      <c r="H31" s="22" t="s">
        <v>252</v>
      </c>
      <c r="J31" s="32" t="s">
        <v>188</v>
      </c>
      <c r="K31" s="8"/>
      <c r="L31" s="31" t="s">
        <v>212</v>
      </c>
      <c r="N31" s="13" t="s">
        <v>188</v>
      </c>
      <c r="O31" s="1" t="e">
        <f t="shared" si="1"/>
        <v>#N/A</v>
      </c>
      <c r="S31" s="8" t="s">
        <v>188</v>
      </c>
      <c r="T31" s="39"/>
      <c r="U31" s="45" t="s">
        <v>188</v>
      </c>
      <c r="V31" s="1">
        <f t="shared" si="2"/>
        <v>1</v>
      </c>
      <c r="W31" t="s">
        <v>188</v>
      </c>
      <c r="X31" s="8" t="s">
        <v>188</v>
      </c>
      <c r="Y31" s="1">
        <f t="shared" si="3"/>
        <v>1</v>
      </c>
    </row>
    <row r="32" spans="2:25" ht="13.5">
      <c r="B32" s="1" t="s">
        <v>79</v>
      </c>
      <c r="C32" s="1" t="s">
        <v>189</v>
      </c>
      <c r="D32" s="1" t="s">
        <v>189</v>
      </c>
      <c r="E32" s="8" t="s">
        <v>189</v>
      </c>
      <c r="F32" s="1">
        <f t="shared" si="0"/>
        <v>1</v>
      </c>
      <c r="J32" s="12" t="s">
        <v>20</v>
      </c>
      <c r="K32" s="8">
        <v>28240</v>
      </c>
      <c r="L32" s="17"/>
      <c r="M32" s="1" t="s">
        <v>20</v>
      </c>
      <c r="N32" s="12" t="s">
        <v>20</v>
      </c>
      <c r="O32" s="1">
        <f t="shared" si="1"/>
        <v>1</v>
      </c>
      <c r="S32" s="8" t="s">
        <v>260</v>
      </c>
      <c r="T32" s="39"/>
      <c r="U32" s="45" t="s">
        <v>260</v>
      </c>
      <c r="V32" s="1">
        <f t="shared" si="2"/>
        <v>1</v>
      </c>
      <c r="W32" t="s">
        <v>260</v>
      </c>
      <c r="X32" s="8" t="s">
        <v>260</v>
      </c>
      <c r="Y32" s="1">
        <f t="shared" si="3"/>
        <v>1</v>
      </c>
    </row>
    <row r="33" spans="2:25" ht="13.5">
      <c r="B33" s="1" t="s">
        <v>80</v>
      </c>
      <c r="C33" s="1" t="s">
        <v>190</v>
      </c>
      <c r="D33" s="1" t="s">
        <v>190</v>
      </c>
      <c r="E33" s="8" t="s">
        <v>190</v>
      </c>
      <c r="F33" s="1">
        <f t="shared" si="0"/>
        <v>1</v>
      </c>
      <c r="H33" s="22" t="s">
        <v>252</v>
      </c>
      <c r="J33" s="32" t="s">
        <v>190</v>
      </c>
      <c r="K33" s="6"/>
      <c r="L33" s="31" t="s">
        <v>212</v>
      </c>
      <c r="N33" s="13" t="s">
        <v>190</v>
      </c>
      <c r="O33" s="1" t="e">
        <f t="shared" si="1"/>
        <v>#N/A</v>
      </c>
      <c r="R33" s="22" t="s">
        <v>252</v>
      </c>
      <c r="S33" s="30" t="s">
        <v>190</v>
      </c>
      <c r="T33" s="31" t="s">
        <v>253</v>
      </c>
      <c r="U33" s="44" t="s">
        <v>190</v>
      </c>
      <c r="V33" s="1">
        <f t="shared" si="2"/>
        <v>1</v>
      </c>
      <c r="W33"/>
      <c r="X33" s="8" t="s">
        <v>190</v>
      </c>
      <c r="Y33" s="1" t="e">
        <f t="shared" si="3"/>
        <v>#N/A</v>
      </c>
    </row>
    <row r="34" spans="2:25" ht="13.5">
      <c r="B34" s="1" t="s">
        <v>29</v>
      </c>
      <c r="C34" s="1" t="s">
        <v>21</v>
      </c>
      <c r="D34" s="1" t="s">
        <v>21</v>
      </c>
      <c r="E34" s="6" t="s">
        <v>21</v>
      </c>
      <c r="F34" s="1">
        <f t="shared" si="0"/>
        <v>1</v>
      </c>
      <c r="J34" s="10" t="s">
        <v>21</v>
      </c>
      <c r="K34" s="6" t="s">
        <v>227</v>
      </c>
      <c r="L34" s="15"/>
      <c r="M34" s="1" t="s">
        <v>21</v>
      </c>
      <c r="N34" s="10" t="s">
        <v>21</v>
      </c>
      <c r="O34" s="1">
        <f t="shared" si="1"/>
        <v>1</v>
      </c>
      <c r="S34" s="8" t="s">
        <v>261</v>
      </c>
      <c r="T34" s="39"/>
      <c r="U34" s="45" t="s">
        <v>261</v>
      </c>
      <c r="V34" s="1">
        <f t="shared" si="2"/>
        <v>1</v>
      </c>
      <c r="W34" t="s">
        <v>261</v>
      </c>
      <c r="X34" s="8" t="s">
        <v>261</v>
      </c>
      <c r="Y34" s="1">
        <f t="shared" si="3"/>
        <v>1</v>
      </c>
    </row>
    <row r="35" spans="2:25" ht="13.5">
      <c r="B35" s="2" t="s">
        <v>81</v>
      </c>
      <c r="C35" s="1" t="s">
        <v>191</v>
      </c>
      <c r="D35" s="1" t="s">
        <v>191</v>
      </c>
      <c r="E35" s="6" t="s">
        <v>191</v>
      </c>
      <c r="F35" s="1">
        <f t="shared" si="0"/>
        <v>1</v>
      </c>
      <c r="H35" s="22" t="s">
        <v>252</v>
      </c>
      <c r="J35" s="33" t="s">
        <v>191</v>
      </c>
      <c r="K35" s="6"/>
      <c r="L35" s="31" t="s">
        <v>212</v>
      </c>
      <c r="N35" s="14" t="s">
        <v>191</v>
      </c>
      <c r="O35" s="1" t="e">
        <f t="shared" si="1"/>
        <v>#N/A</v>
      </c>
      <c r="S35" s="6" t="s">
        <v>191</v>
      </c>
      <c r="U35" s="45" t="s">
        <v>191</v>
      </c>
      <c r="V35" s="1">
        <f t="shared" si="2"/>
        <v>1</v>
      </c>
      <c r="W35" t="s">
        <v>191</v>
      </c>
      <c r="X35" s="6" t="s">
        <v>191</v>
      </c>
      <c r="Y35" s="1">
        <f t="shared" si="3"/>
        <v>1</v>
      </c>
    </row>
    <row r="36" spans="2:25" ht="13.5">
      <c r="B36" s="3" t="s">
        <v>82</v>
      </c>
      <c r="C36" s="1" t="s">
        <v>192</v>
      </c>
      <c r="D36" s="1" t="s">
        <v>192</v>
      </c>
      <c r="E36" s="6" t="s">
        <v>192</v>
      </c>
      <c r="F36" s="1">
        <f t="shared" si="0"/>
        <v>1</v>
      </c>
      <c r="H36" s="22" t="s">
        <v>252</v>
      </c>
      <c r="J36" s="33" t="s">
        <v>192</v>
      </c>
      <c r="K36" s="6"/>
      <c r="L36" s="31" t="s">
        <v>212</v>
      </c>
      <c r="N36" s="14" t="s">
        <v>192</v>
      </c>
      <c r="O36" s="1" t="e">
        <f t="shared" si="1"/>
        <v>#N/A</v>
      </c>
      <c r="S36" s="6" t="s">
        <v>192</v>
      </c>
      <c r="U36" s="45" t="s">
        <v>192</v>
      </c>
      <c r="V36" s="1">
        <f t="shared" si="2"/>
        <v>1</v>
      </c>
      <c r="W36" t="s">
        <v>192</v>
      </c>
      <c r="X36" s="6" t="s">
        <v>192</v>
      </c>
      <c r="Y36" s="1">
        <f t="shared" si="3"/>
        <v>1</v>
      </c>
    </row>
    <row r="37" spans="2:25" ht="13.5">
      <c r="B37" s="1" t="s">
        <v>33</v>
      </c>
      <c r="C37" s="1" t="s">
        <v>193</v>
      </c>
      <c r="D37" s="1" t="s">
        <v>193</v>
      </c>
      <c r="E37" s="6" t="s">
        <v>193</v>
      </c>
      <c r="F37" s="1">
        <f t="shared" si="0"/>
        <v>1</v>
      </c>
      <c r="H37" s="22" t="s">
        <v>252</v>
      </c>
      <c r="J37" s="33" t="s">
        <v>193</v>
      </c>
      <c r="K37" s="6"/>
      <c r="L37" s="31" t="s">
        <v>212</v>
      </c>
      <c r="N37" s="14" t="s">
        <v>193</v>
      </c>
      <c r="O37" s="1" t="e">
        <f t="shared" si="1"/>
        <v>#N/A</v>
      </c>
      <c r="S37" s="6" t="s">
        <v>193</v>
      </c>
      <c r="U37" s="45" t="s">
        <v>193</v>
      </c>
      <c r="V37" s="1">
        <f t="shared" si="2"/>
        <v>1</v>
      </c>
      <c r="W37" t="s">
        <v>193</v>
      </c>
      <c r="X37" s="6" t="s">
        <v>193</v>
      </c>
      <c r="Y37" s="1">
        <f t="shared" si="3"/>
        <v>1</v>
      </c>
    </row>
    <row r="38" spans="2:25" ht="13.5">
      <c r="B38" s="1" t="s">
        <v>34</v>
      </c>
      <c r="C38" s="1" t="s">
        <v>194</v>
      </c>
      <c r="D38" s="1" t="s">
        <v>194</v>
      </c>
      <c r="E38" s="6" t="s">
        <v>194</v>
      </c>
      <c r="F38" s="1">
        <f t="shared" si="0"/>
        <v>1</v>
      </c>
      <c r="H38" s="22" t="s">
        <v>252</v>
      </c>
      <c r="J38" s="33" t="s">
        <v>194</v>
      </c>
      <c r="K38" s="6"/>
      <c r="L38" s="31" t="s">
        <v>212</v>
      </c>
      <c r="N38" s="14" t="s">
        <v>194</v>
      </c>
      <c r="O38" s="1" t="e">
        <f t="shared" si="1"/>
        <v>#N/A</v>
      </c>
      <c r="S38" s="6" t="s">
        <v>194</v>
      </c>
      <c r="U38" s="45" t="s">
        <v>194</v>
      </c>
      <c r="V38" s="1">
        <f t="shared" si="2"/>
        <v>1</v>
      </c>
      <c r="W38" t="s">
        <v>194</v>
      </c>
      <c r="X38" s="6" t="s">
        <v>194</v>
      </c>
      <c r="Y38" s="1">
        <f t="shared" si="3"/>
        <v>1</v>
      </c>
    </row>
    <row r="39" spans="2:25" ht="27">
      <c r="B39" s="1" t="s">
        <v>35</v>
      </c>
      <c r="C39" s="1" t="s">
        <v>195</v>
      </c>
      <c r="D39" s="1" t="s">
        <v>195</v>
      </c>
      <c r="E39" s="6" t="s">
        <v>195</v>
      </c>
      <c r="F39" s="1">
        <f t="shared" si="0"/>
        <v>1</v>
      </c>
      <c r="H39" s="22" t="s">
        <v>252</v>
      </c>
      <c r="J39" s="33" t="s">
        <v>195</v>
      </c>
      <c r="K39" s="6"/>
      <c r="L39" s="31" t="s">
        <v>212</v>
      </c>
      <c r="N39" s="14" t="s">
        <v>195</v>
      </c>
      <c r="O39" s="1" t="e">
        <f t="shared" si="1"/>
        <v>#N/A</v>
      </c>
      <c r="S39" s="6" t="s">
        <v>195</v>
      </c>
      <c r="U39" s="45" t="s">
        <v>195</v>
      </c>
      <c r="V39" s="1">
        <f t="shared" si="2"/>
        <v>1</v>
      </c>
      <c r="W39" t="s">
        <v>195</v>
      </c>
      <c r="X39" s="6" t="s">
        <v>195</v>
      </c>
      <c r="Y39" s="1">
        <f t="shared" si="3"/>
        <v>1</v>
      </c>
    </row>
    <row r="40" spans="2:25" ht="27">
      <c r="B40" s="1" t="s">
        <v>36</v>
      </c>
      <c r="C40" s="1" t="s">
        <v>196</v>
      </c>
      <c r="D40" s="1" t="s">
        <v>196</v>
      </c>
      <c r="E40" s="6" t="s">
        <v>196</v>
      </c>
      <c r="F40" s="1">
        <f t="shared" si="0"/>
        <v>1</v>
      </c>
      <c r="H40" s="22" t="s">
        <v>252</v>
      </c>
      <c r="J40" s="33" t="s">
        <v>196</v>
      </c>
      <c r="K40" s="6"/>
      <c r="L40" s="31" t="s">
        <v>212</v>
      </c>
      <c r="N40" s="14" t="s">
        <v>196</v>
      </c>
      <c r="O40" s="1" t="e">
        <f t="shared" si="1"/>
        <v>#N/A</v>
      </c>
      <c r="S40" s="6" t="s">
        <v>196</v>
      </c>
      <c r="U40" s="45" t="s">
        <v>196</v>
      </c>
      <c r="V40" s="1">
        <f t="shared" si="2"/>
        <v>1</v>
      </c>
      <c r="W40" t="s">
        <v>196</v>
      </c>
      <c r="X40" s="6" t="s">
        <v>196</v>
      </c>
      <c r="Y40" s="1">
        <f t="shared" si="3"/>
        <v>1</v>
      </c>
    </row>
    <row r="41" spans="2:25" ht="27">
      <c r="B41" s="1" t="s">
        <v>37</v>
      </c>
      <c r="C41" s="1" t="s">
        <v>197</v>
      </c>
      <c r="D41" s="1" t="s">
        <v>197</v>
      </c>
      <c r="E41" s="6" t="s">
        <v>197</v>
      </c>
      <c r="F41" s="1">
        <f t="shared" si="0"/>
        <v>1</v>
      </c>
      <c r="H41" s="22" t="s">
        <v>252</v>
      </c>
      <c r="J41" s="33" t="s">
        <v>197</v>
      </c>
      <c r="K41" s="6"/>
      <c r="L41" s="31" t="s">
        <v>212</v>
      </c>
      <c r="N41" s="14" t="s">
        <v>197</v>
      </c>
      <c r="O41" s="1" t="e">
        <f t="shared" si="1"/>
        <v>#N/A</v>
      </c>
      <c r="S41" s="6" t="s">
        <v>197</v>
      </c>
      <c r="U41" s="45" t="s">
        <v>197</v>
      </c>
      <c r="V41" s="1">
        <f t="shared" si="2"/>
        <v>1</v>
      </c>
      <c r="W41" t="s">
        <v>197</v>
      </c>
      <c r="X41" s="6" t="s">
        <v>197</v>
      </c>
      <c r="Y41" s="1">
        <f t="shared" si="3"/>
        <v>1</v>
      </c>
    </row>
    <row r="42" spans="2:25" ht="27">
      <c r="B42" s="1" t="s">
        <v>38</v>
      </c>
      <c r="C42" s="1" t="s">
        <v>198</v>
      </c>
      <c r="D42" s="1" t="s">
        <v>198</v>
      </c>
      <c r="E42" s="6" t="s">
        <v>198</v>
      </c>
      <c r="F42" s="1">
        <f t="shared" si="0"/>
        <v>1</v>
      </c>
      <c r="H42" s="22" t="s">
        <v>252</v>
      </c>
      <c r="J42" s="33" t="s">
        <v>198</v>
      </c>
      <c r="K42" s="6"/>
      <c r="L42" s="31" t="s">
        <v>212</v>
      </c>
      <c r="N42" s="14" t="s">
        <v>198</v>
      </c>
      <c r="O42" s="1" t="e">
        <f t="shared" si="1"/>
        <v>#N/A</v>
      </c>
      <c r="S42" s="6" t="s">
        <v>198</v>
      </c>
      <c r="U42" s="45" t="s">
        <v>198</v>
      </c>
      <c r="V42" s="1">
        <f t="shared" si="2"/>
        <v>1</v>
      </c>
      <c r="W42" t="s">
        <v>198</v>
      </c>
      <c r="X42" s="6" t="s">
        <v>198</v>
      </c>
      <c r="Y42" s="1">
        <f t="shared" si="3"/>
        <v>1</v>
      </c>
    </row>
    <row r="43" spans="2:25" ht="13.5">
      <c r="B43" s="1" t="s">
        <v>39</v>
      </c>
      <c r="C43" s="1" t="s">
        <v>22</v>
      </c>
      <c r="D43" s="1" t="s">
        <v>22</v>
      </c>
      <c r="E43" s="6" t="s">
        <v>22</v>
      </c>
      <c r="F43" s="1">
        <f t="shared" si="0"/>
        <v>1</v>
      </c>
      <c r="J43" s="10" t="s">
        <v>22</v>
      </c>
      <c r="K43" s="6" t="s">
        <v>255</v>
      </c>
      <c r="L43" s="15"/>
      <c r="M43" s="1" t="s">
        <v>22</v>
      </c>
      <c r="N43" s="10" t="s">
        <v>22</v>
      </c>
      <c r="O43" s="1">
        <f t="shared" si="1"/>
        <v>1</v>
      </c>
      <c r="S43" s="6" t="s">
        <v>22</v>
      </c>
      <c r="U43" s="45" t="s">
        <v>22</v>
      </c>
      <c r="V43" s="1">
        <f t="shared" si="2"/>
        <v>1</v>
      </c>
      <c r="W43" t="s">
        <v>22</v>
      </c>
      <c r="X43" s="6" t="s">
        <v>22</v>
      </c>
      <c r="Y43" s="1">
        <f t="shared" si="3"/>
        <v>1</v>
      </c>
    </row>
    <row r="44" spans="2:25" ht="13.5">
      <c r="B44" s="1" t="s">
        <v>40</v>
      </c>
      <c r="C44" s="1" t="s">
        <v>23</v>
      </c>
      <c r="D44" s="1" t="s">
        <v>23</v>
      </c>
      <c r="E44" s="6" t="s">
        <v>23</v>
      </c>
      <c r="F44" s="1">
        <f t="shared" si="0"/>
        <v>1</v>
      </c>
      <c r="J44" s="10" t="s">
        <v>23</v>
      </c>
      <c r="K44" s="6" t="s">
        <v>228</v>
      </c>
      <c r="L44" s="15"/>
      <c r="M44" s="1" t="s">
        <v>23</v>
      </c>
      <c r="N44" s="10" t="s">
        <v>23</v>
      </c>
      <c r="O44" s="1">
        <f t="shared" si="1"/>
        <v>1</v>
      </c>
      <c r="S44" s="6" t="s">
        <v>23</v>
      </c>
      <c r="U44" s="45" t="s">
        <v>23</v>
      </c>
      <c r="V44" s="1">
        <f t="shared" si="2"/>
        <v>1</v>
      </c>
      <c r="W44" t="s">
        <v>23</v>
      </c>
      <c r="X44" s="6" t="s">
        <v>23</v>
      </c>
      <c r="Y44" s="1">
        <f t="shared" si="3"/>
        <v>1</v>
      </c>
    </row>
    <row r="45" spans="2:25" ht="13.5">
      <c r="B45" s="1" t="s">
        <v>41</v>
      </c>
      <c r="C45" s="1" t="s">
        <v>24</v>
      </c>
      <c r="D45" s="1" t="s">
        <v>24</v>
      </c>
      <c r="E45" s="6" t="s">
        <v>24</v>
      </c>
      <c r="F45" s="1">
        <f t="shared" si="0"/>
        <v>1</v>
      </c>
      <c r="J45" s="10" t="s">
        <v>24</v>
      </c>
      <c r="K45" s="6" t="s">
        <v>229</v>
      </c>
      <c r="L45" s="15"/>
      <c r="M45" s="1" t="s">
        <v>24</v>
      </c>
      <c r="N45" s="10" t="s">
        <v>24</v>
      </c>
      <c r="O45" s="1">
        <f t="shared" si="1"/>
        <v>1</v>
      </c>
      <c r="S45" s="6" t="s">
        <v>24</v>
      </c>
      <c r="U45" s="45" t="s">
        <v>24</v>
      </c>
      <c r="V45" s="1">
        <f t="shared" si="2"/>
        <v>1</v>
      </c>
      <c r="W45" t="s">
        <v>24</v>
      </c>
      <c r="X45" s="6" t="s">
        <v>24</v>
      </c>
      <c r="Y45" s="1">
        <f t="shared" si="3"/>
        <v>1</v>
      </c>
    </row>
    <row r="46" spans="2:25" ht="13.5">
      <c r="B46" s="1" t="s">
        <v>42</v>
      </c>
      <c r="C46" s="1" t="s">
        <v>25</v>
      </c>
      <c r="D46" s="1" t="s">
        <v>25</v>
      </c>
      <c r="E46" s="6" t="s">
        <v>25</v>
      </c>
      <c r="F46" s="1">
        <f t="shared" si="0"/>
        <v>1</v>
      </c>
      <c r="J46" s="10" t="s">
        <v>25</v>
      </c>
      <c r="K46" s="6" t="s">
        <v>230</v>
      </c>
      <c r="L46" s="15"/>
      <c r="M46" s="1" t="s">
        <v>25</v>
      </c>
      <c r="N46" s="10" t="s">
        <v>25</v>
      </c>
      <c r="O46" s="1">
        <f t="shared" si="1"/>
        <v>1</v>
      </c>
      <c r="S46" s="6" t="s">
        <v>25</v>
      </c>
      <c r="U46" s="45" t="s">
        <v>25</v>
      </c>
      <c r="V46" s="1">
        <f t="shared" si="2"/>
        <v>1</v>
      </c>
      <c r="W46" t="s">
        <v>25</v>
      </c>
      <c r="X46" s="6" t="s">
        <v>25</v>
      </c>
      <c r="Y46" s="1">
        <f t="shared" si="3"/>
        <v>1</v>
      </c>
    </row>
    <row r="47" spans="2:25" ht="13.5">
      <c r="B47" s="1" t="s">
        <v>43</v>
      </c>
      <c r="C47" s="1" t="s">
        <v>26</v>
      </c>
      <c r="D47" s="1" t="s">
        <v>26</v>
      </c>
      <c r="E47" s="6" t="s">
        <v>26</v>
      </c>
      <c r="F47" s="1">
        <f t="shared" si="0"/>
        <v>1</v>
      </c>
      <c r="J47" s="10" t="s">
        <v>26</v>
      </c>
      <c r="K47" s="6" t="s">
        <v>231</v>
      </c>
      <c r="L47" s="15"/>
      <c r="M47" s="1" t="s">
        <v>26</v>
      </c>
      <c r="N47" s="10" t="s">
        <v>26</v>
      </c>
      <c r="O47" s="1">
        <f t="shared" si="1"/>
        <v>1</v>
      </c>
      <c r="S47" s="6" t="s">
        <v>26</v>
      </c>
      <c r="U47" s="45" t="s">
        <v>26</v>
      </c>
      <c r="V47" s="1">
        <f t="shared" si="2"/>
        <v>1</v>
      </c>
      <c r="W47" t="s">
        <v>26</v>
      </c>
      <c r="X47" s="6" t="s">
        <v>26</v>
      </c>
      <c r="Y47" s="1">
        <f t="shared" si="3"/>
        <v>1</v>
      </c>
    </row>
    <row r="48" spans="2:25" ht="13.5">
      <c r="B48" s="1" t="s">
        <v>44</v>
      </c>
      <c r="C48" s="1" t="s">
        <v>27</v>
      </c>
      <c r="D48" s="1" t="s">
        <v>27</v>
      </c>
      <c r="E48" s="6" t="s">
        <v>27</v>
      </c>
      <c r="F48" s="1">
        <f t="shared" si="0"/>
        <v>1</v>
      </c>
      <c r="J48" s="10" t="s">
        <v>27</v>
      </c>
      <c r="K48" s="6" t="s">
        <v>232</v>
      </c>
      <c r="L48" s="15"/>
      <c r="M48" s="1" t="s">
        <v>27</v>
      </c>
      <c r="N48" s="10" t="s">
        <v>27</v>
      </c>
      <c r="O48" s="1">
        <f t="shared" si="1"/>
        <v>1</v>
      </c>
      <c r="S48" s="6" t="s">
        <v>27</v>
      </c>
      <c r="U48" s="45" t="s">
        <v>27</v>
      </c>
      <c r="V48" s="1">
        <f t="shared" si="2"/>
        <v>1</v>
      </c>
      <c r="W48" t="s">
        <v>27</v>
      </c>
      <c r="X48" s="6" t="s">
        <v>27</v>
      </c>
      <c r="Y48" s="1">
        <f t="shared" si="3"/>
        <v>1</v>
      </c>
    </row>
    <row r="49" spans="1:25" ht="27">
      <c r="B49" s="1" t="s">
        <v>45</v>
      </c>
      <c r="C49" s="1" t="s">
        <v>199</v>
      </c>
      <c r="D49" s="1" t="s">
        <v>199</v>
      </c>
      <c r="E49" s="6" t="s">
        <v>199</v>
      </c>
      <c r="F49" s="1">
        <f t="shared" si="0"/>
        <v>1</v>
      </c>
      <c r="H49" s="22" t="s">
        <v>252</v>
      </c>
      <c r="J49" s="33" t="s">
        <v>209</v>
      </c>
      <c r="K49" s="6"/>
      <c r="L49" s="34" t="s">
        <v>256</v>
      </c>
      <c r="N49" s="14" t="s">
        <v>209</v>
      </c>
      <c r="O49" s="1" t="e">
        <f t="shared" si="1"/>
        <v>#N/A</v>
      </c>
      <c r="S49" s="6" t="s">
        <v>269</v>
      </c>
      <c r="U49" s="45" t="s">
        <v>269</v>
      </c>
      <c r="V49" s="1">
        <f t="shared" si="2"/>
        <v>1</v>
      </c>
      <c r="W49" t="s">
        <v>199</v>
      </c>
      <c r="X49" s="6" t="s">
        <v>269</v>
      </c>
      <c r="Y49" s="1">
        <f t="shared" si="3"/>
        <v>1</v>
      </c>
    </row>
    <row r="50" spans="1:25" ht="13.5">
      <c r="B50" s="1" t="s">
        <v>46</v>
      </c>
      <c r="C50" s="1" t="s">
        <v>28</v>
      </c>
      <c r="D50" s="1" t="s">
        <v>28</v>
      </c>
      <c r="E50" s="6" t="s">
        <v>28</v>
      </c>
      <c r="F50" s="1">
        <f t="shared" si="0"/>
        <v>1</v>
      </c>
      <c r="J50" s="10" t="s">
        <v>28</v>
      </c>
      <c r="K50" s="6" t="s">
        <v>233</v>
      </c>
      <c r="L50" s="15"/>
      <c r="M50" s="1" t="s">
        <v>28</v>
      </c>
      <c r="N50" s="10" t="s">
        <v>28</v>
      </c>
      <c r="O50" s="1">
        <f t="shared" si="1"/>
        <v>1</v>
      </c>
      <c r="S50" s="6" t="s">
        <v>28</v>
      </c>
      <c r="U50" s="45" t="s">
        <v>28</v>
      </c>
      <c r="V50" s="1">
        <f t="shared" si="2"/>
        <v>1</v>
      </c>
      <c r="W50" t="s">
        <v>28</v>
      </c>
      <c r="X50" s="6" t="s">
        <v>28</v>
      </c>
      <c r="Y50" s="1">
        <f t="shared" si="3"/>
        <v>1</v>
      </c>
    </row>
    <row r="51" spans="1:25" ht="13.5">
      <c r="B51" s="1" t="s">
        <v>47</v>
      </c>
      <c r="C51" s="1" t="s">
        <v>200</v>
      </c>
      <c r="D51" s="1" t="s">
        <v>200</v>
      </c>
      <c r="E51" s="6" t="s">
        <v>200</v>
      </c>
      <c r="F51" s="1">
        <f t="shared" si="0"/>
        <v>1</v>
      </c>
      <c r="J51" s="10" t="s">
        <v>29</v>
      </c>
      <c r="K51" s="6" t="s">
        <v>234</v>
      </c>
      <c r="L51" s="15"/>
      <c r="M51" s="1" t="s">
        <v>29</v>
      </c>
      <c r="N51" s="10" t="s">
        <v>29</v>
      </c>
      <c r="O51" s="1">
        <f t="shared" si="1"/>
        <v>1</v>
      </c>
      <c r="S51" s="6" t="s">
        <v>270</v>
      </c>
      <c r="U51" s="45" t="s">
        <v>275</v>
      </c>
      <c r="V51" s="1">
        <f t="shared" si="2"/>
        <v>1</v>
      </c>
      <c r="W51" t="s">
        <v>200</v>
      </c>
      <c r="X51" s="6" t="s">
        <v>270</v>
      </c>
      <c r="Y51" s="1" t="s">
        <v>296</v>
      </c>
    </row>
    <row r="52" spans="1:25" ht="27" customHeight="1">
      <c r="A52" s="28" t="s">
        <v>292</v>
      </c>
      <c r="B52" s="1" t="s">
        <v>48</v>
      </c>
      <c r="C52" s="29" t="s">
        <v>81</v>
      </c>
      <c r="D52" s="1" t="s">
        <v>30</v>
      </c>
      <c r="E52" s="6" t="s">
        <v>30</v>
      </c>
      <c r="F52" s="1">
        <f t="shared" si="0"/>
        <v>1</v>
      </c>
      <c r="H52" s="28" t="s">
        <v>292</v>
      </c>
      <c r="J52" s="35" t="s">
        <v>81</v>
      </c>
      <c r="K52" s="6"/>
      <c r="L52" s="36" t="s">
        <v>258</v>
      </c>
      <c r="M52" s="1" t="s">
        <v>30</v>
      </c>
      <c r="N52" s="10" t="s">
        <v>30</v>
      </c>
      <c r="O52" s="1">
        <f t="shared" si="1"/>
        <v>1</v>
      </c>
      <c r="R52" s="28" t="s">
        <v>292</v>
      </c>
      <c r="S52" s="35" t="s">
        <v>81</v>
      </c>
      <c r="T52" s="36" t="s">
        <v>258</v>
      </c>
      <c r="U52" s="46" t="s">
        <v>276</v>
      </c>
      <c r="V52" s="1">
        <f t="shared" si="2"/>
        <v>1</v>
      </c>
      <c r="W52" t="s">
        <v>30</v>
      </c>
      <c r="X52" s="6" t="s">
        <v>30</v>
      </c>
      <c r="Y52" s="1">
        <f t="shared" si="3"/>
        <v>1</v>
      </c>
    </row>
    <row r="53" spans="1:25" ht="13.5">
      <c r="A53" s="22" t="s">
        <v>257</v>
      </c>
      <c r="B53" s="1" t="s">
        <v>49</v>
      </c>
      <c r="C53" s="1" t="s">
        <v>30</v>
      </c>
      <c r="D53" s="1" t="s">
        <v>201</v>
      </c>
      <c r="E53" s="6" t="s">
        <v>201</v>
      </c>
      <c r="F53" s="1">
        <f t="shared" si="0"/>
        <v>1</v>
      </c>
      <c r="H53" s="22" t="s">
        <v>257</v>
      </c>
      <c r="J53" s="10" t="s">
        <v>30</v>
      </c>
      <c r="K53" s="6"/>
      <c r="L53" s="15"/>
      <c r="N53" s="14" t="s">
        <v>201</v>
      </c>
      <c r="O53" s="1" t="e">
        <f t="shared" si="1"/>
        <v>#N/A</v>
      </c>
      <c r="S53" s="6" t="s">
        <v>30</v>
      </c>
      <c r="U53" s="47" t="s">
        <v>277</v>
      </c>
      <c r="V53" s="1">
        <f t="shared" si="2"/>
        <v>1</v>
      </c>
      <c r="W53" t="s">
        <v>201</v>
      </c>
      <c r="X53" s="6" t="s">
        <v>201</v>
      </c>
      <c r="Y53" s="1">
        <f t="shared" si="3"/>
        <v>1</v>
      </c>
    </row>
    <row r="54" spans="1:25" ht="13.5">
      <c r="B54" s="1" t="s">
        <v>50</v>
      </c>
      <c r="C54" s="1" t="s">
        <v>201</v>
      </c>
      <c r="D54" s="1" t="s">
        <v>202</v>
      </c>
      <c r="E54" s="6" t="s">
        <v>202</v>
      </c>
      <c r="F54" s="1">
        <f t="shared" si="0"/>
        <v>1</v>
      </c>
      <c r="H54" s="22" t="s">
        <v>252</v>
      </c>
      <c r="J54" s="33" t="s">
        <v>201</v>
      </c>
      <c r="K54" s="6"/>
      <c r="L54" s="34" t="s">
        <v>256</v>
      </c>
      <c r="N54" s="14" t="s">
        <v>202</v>
      </c>
      <c r="O54" s="1" t="e">
        <f t="shared" si="1"/>
        <v>#N/A</v>
      </c>
      <c r="S54" s="6" t="s">
        <v>201</v>
      </c>
      <c r="U54" s="45" t="s">
        <v>201</v>
      </c>
      <c r="V54" s="1">
        <f t="shared" si="2"/>
        <v>1</v>
      </c>
      <c r="W54" t="s">
        <v>202</v>
      </c>
      <c r="X54" s="6" t="s">
        <v>202</v>
      </c>
      <c r="Y54" s="1">
        <f t="shared" si="3"/>
        <v>1</v>
      </c>
    </row>
    <row r="55" spans="1:25" ht="13.5">
      <c r="B55" s="1" t="s">
        <v>83</v>
      </c>
      <c r="C55" s="1" t="s">
        <v>202</v>
      </c>
      <c r="D55" s="1" t="s">
        <v>203</v>
      </c>
      <c r="E55" s="6" t="s">
        <v>203</v>
      </c>
      <c r="F55" s="1">
        <f t="shared" si="0"/>
        <v>1</v>
      </c>
      <c r="H55" s="22" t="s">
        <v>252</v>
      </c>
      <c r="J55" s="33" t="s">
        <v>202</v>
      </c>
      <c r="K55" s="6"/>
      <c r="L55" s="34" t="s">
        <v>256</v>
      </c>
      <c r="N55" s="14" t="s">
        <v>203</v>
      </c>
      <c r="O55" s="1" t="e">
        <f t="shared" si="1"/>
        <v>#N/A</v>
      </c>
      <c r="S55" s="6" t="s">
        <v>202</v>
      </c>
      <c r="U55" s="45" t="s">
        <v>202</v>
      </c>
      <c r="V55" s="1">
        <f t="shared" si="2"/>
        <v>1</v>
      </c>
      <c r="W55" t="s">
        <v>203</v>
      </c>
      <c r="X55" s="6" t="s">
        <v>203</v>
      </c>
      <c r="Y55" s="1">
        <f t="shared" si="3"/>
        <v>1</v>
      </c>
    </row>
    <row r="56" spans="1:25" ht="13.5">
      <c r="B56" s="1" t="s">
        <v>84</v>
      </c>
      <c r="C56" s="1" t="s">
        <v>203</v>
      </c>
      <c r="D56" s="1" t="s">
        <v>31</v>
      </c>
      <c r="E56" s="6" t="s">
        <v>31</v>
      </c>
      <c r="F56" s="1">
        <f t="shared" si="0"/>
        <v>1</v>
      </c>
      <c r="H56" s="22" t="s">
        <v>252</v>
      </c>
      <c r="J56" s="33" t="s">
        <v>203</v>
      </c>
      <c r="K56" s="6"/>
      <c r="L56" s="34" t="s">
        <v>256</v>
      </c>
      <c r="M56" s="1" t="s">
        <v>31</v>
      </c>
      <c r="N56" s="10" t="s">
        <v>31</v>
      </c>
      <c r="O56" s="1">
        <f t="shared" si="1"/>
        <v>1</v>
      </c>
      <c r="S56" s="6" t="s">
        <v>203</v>
      </c>
      <c r="U56" s="45" t="s">
        <v>278</v>
      </c>
      <c r="V56" s="1">
        <f t="shared" si="2"/>
        <v>1</v>
      </c>
      <c r="W56" t="s">
        <v>262</v>
      </c>
      <c r="X56" s="6" t="s">
        <v>262</v>
      </c>
      <c r="Y56" s="1">
        <f t="shared" si="3"/>
        <v>1</v>
      </c>
    </row>
    <row r="57" spans="1:25" ht="72">
      <c r="B57" s="1" t="s">
        <v>85</v>
      </c>
      <c r="C57" s="1" t="s">
        <v>31</v>
      </c>
      <c r="D57" s="1" t="s">
        <v>32</v>
      </c>
      <c r="E57" s="6" t="s">
        <v>32</v>
      </c>
      <c r="F57" s="1">
        <f t="shared" si="0"/>
        <v>1</v>
      </c>
      <c r="J57" s="10" t="s">
        <v>31</v>
      </c>
      <c r="K57" s="6" t="s">
        <v>235</v>
      </c>
      <c r="L57" s="15"/>
      <c r="M57" s="1" t="s">
        <v>32</v>
      </c>
      <c r="N57" s="10" t="s">
        <v>32</v>
      </c>
      <c r="O57" s="1">
        <f t="shared" si="1"/>
        <v>1</v>
      </c>
      <c r="R57" s="28" t="s">
        <v>292</v>
      </c>
      <c r="S57" s="50" t="s">
        <v>279</v>
      </c>
      <c r="T57" s="51" t="s">
        <v>289</v>
      </c>
      <c r="U57" s="46" t="s">
        <v>279</v>
      </c>
      <c r="V57" s="1" t="e">
        <f>MATCH(S58,U57,0)</f>
        <v>#N/A</v>
      </c>
      <c r="W57" t="s">
        <v>263</v>
      </c>
      <c r="X57" s="6" t="s">
        <v>263</v>
      </c>
      <c r="Y57" s="1">
        <f t="shared" si="3"/>
        <v>1</v>
      </c>
    </row>
    <row r="58" spans="1:25" ht="13.5">
      <c r="B58" s="1" t="s">
        <v>86</v>
      </c>
      <c r="C58" s="1" t="s">
        <v>32</v>
      </c>
      <c r="D58" s="1" t="s">
        <v>33</v>
      </c>
      <c r="E58" s="6" t="s">
        <v>33</v>
      </c>
      <c r="F58" s="1">
        <f t="shared" si="0"/>
        <v>1</v>
      </c>
      <c r="J58" s="10" t="s">
        <v>32</v>
      </c>
      <c r="K58" s="6"/>
      <c r="L58" s="15"/>
      <c r="M58" s="1" t="s">
        <v>33</v>
      </c>
      <c r="N58" s="10" t="s">
        <v>33</v>
      </c>
      <c r="O58" s="1">
        <f t="shared" si="1"/>
        <v>1</v>
      </c>
      <c r="S58" s="6" t="s">
        <v>262</v>
      </c>
      <c r="U58" s="45" t="s">
        <v>262</v>
      </c>
      <c r="V58" s="1" t="e">
        <f>MATCH(S59,U58,0)</f>
        <v>#N/A</v>
      </c>
      <c r="W58" t="s">
        <v>264</v>
      </c>
      <c r="X58" s="6" t="s">
        <v>264</v>
      </c>
      <c r="Y58" s="1">
        <f t="shared" si="3"/>
        <v>1</v>
      </c>
    </row>
    <row r="59" spans="1:25" ht="13.5">
      <c r="B59" s="1" t="s">
        <v>87</v>
      </c>
      <c r="C59" s="1" t="s">
        <v>33</v>
      </c>
      <c r="D59" s="1" t="s">
        <v>34</v>
      </c>
      <c r="E59" s="6" t="s">
        <v>34</v>
      </c>
      <c r="F59" s="1">
        <f t="shared" si="0"/>
        <v>1</v>
      </c>
      <c r="J59" s="10" t="s">
        <v>33</v>
      </c>
      <c r="K59" s="6" t="s">
        <v>236</v>
      </c>
      <c r="L59" s="15"/>
      <c r="M59" s="1" t="s">
        <v>34</v>
      </c>
      <c r="N59" s="10" t="s">
        <v>34</v>
      </c>
      <c r="O59" s="1">
        <f t="shared" si="1"/>
        <v>1</v>
      </c>
      <c r="S59" s="6" t="s">
        <v>263</v>
      </c>
      <c r="U59" s="45" t="s">
        <v>263</v>
      </c>
      <c r="V59" s="1" t="e">
        <f>MATCH(S60,U59,0)</f>
        <v>#N/A</v>
      </c>
      <c r="W59" t="s">
        <v>265</v>
      </c>
      <c r="X59" s="6" t="s">
        <v>265</v>
      </c>
      <c r="Y59" s="1">
        <f t="shared" si="3"/>
        <v>1</v>
      </c>
    </row>
    <row r="60" spans="1:25" ht="13.5">
      <c r="B60" s="1" t="s">
        <v>88</v>
      </c>
      <c r="C60" s="1" t="s">
        <v>34</v>
      </c>
      <c r="D60" s="1" t="s">
        <v>35</v>
      </c>
      <c r="E60" s="6" t="s">
        <v>35</v>
      </c>
      <c r="F60" s="1">
        <f t="shared" si="0"/>
        <v>1</v>
      </c>
      <c r="J60" s="10" t="s">
        <v>34</v>
      </c>
      <c r="K60" s="19">
        <v>42501.51798611111</v>
      </c>
      <c r="L60" s="15"/>
      <c r="M60" s="1" t="s">
        <v>35</v>
      </c>
      <c r="N60" s="10" t="s">
        <v>35</v>
      </c>
      <c r="O60" s="1">
        <f t="shared" si="1"/>
        <v>1</v>
      </c>
      <c r="S60" s="6" t="s">
        <v>264</v>
      </c>
      <c r="U60" s="45" t="s">
        <v>264</v>
      </c>
      <c r="V60" s="1" t="e">
        <f>MATCH(S61,U60,0)</f>
        <v>#N/A</v>
      </c>
      <c r="W60" t="s">
        <v>266</v>
      </c>
      <c r="X60" s="6" t="s">
        <v>266</v>
      </c>
      <c r="Y60" s="1">
        <f t="shared" si="3"/>
        <v>1</v>
      </c>
    </row>
    <row r="61" spans="1:25" ht="13.5">
      <c r="B61" s="1" t="s">
        <v>89</v>
      </c>
      <c r="C61" s="1" t="s">
        <v>35</v>
      </c>
      <c r="D61" s="1" t="s">
        <v>36</v>
      </c>
      <c r="E61" s="6" t="s">
        <v>36</v>
      </c>
      <c r="F61" s="1">
        <f t="shared" si="0"/>
        <v>1</v>
      </c>
      <c r="J61" s="10" t="s">
        <v>35</v>
      </c>
      <c r="K61" s="6" t="s">
        <v>237</v>
      </c>
      <c r="L61" s="15"/>
      <c r="M61" s="1" t="s">
        <v>36</v>
      </c>
      <c r="N61" s="10" t="s">
        <v>36</v>
      </c>
      <c r="O61" s="1">
        <f t="shared" si="1"/>
        <v>1</v>
      </c>
      <c r="S61" s="6" t="s">
        <v>265</v>
      </c>
      <c r="U61" s="45" t="s">
        <v>265</v>
      </c>
      <c r="V61" s="1" t="e">
        <f>MATCH(S62,U61,0)</f>
        <v>#N/A</v>
      </c>
      <c r="W61" t="s">
        <v>267</v>
      </c>
      <c r="X61" s="6" t="s">
        <v>267</v>
      </c>
      <c r="Y61" s="1">
        <f t="shared" si="3"/>
        <v>1</v>
      </c>
    </row>
    <row r="62" spans="1:25" ht="13.5">
      <c r="B62" s="1" t="s">
        <v>90</v>
      </c>
      <c r="C62" s="1" t="s">
        <v>36</v>
      </c>
      <c r="D62" s="1" t="s">
        <v>37</v>
      </c>
      <c r="E62" s="6" t="s">
        <v>37</v>
      </c>
      <c r="F62" s="1">
        <f t="shared" si="0"/>
        <v>1</v>
      </c>
      <c r="J62" s="10" t="s">
        <v>36</v>
      </c>
      <c r="K62" s="6" t="s">
        <v>238</v>
      </c>
      <c r="L62" s="15"/>
      <c r="M62" s="1" t="s">
        <v>37</v>
      </c>
      <c r="N62" s="10" t="s">
        <v>37</v>
      </c>
      <c r="O62" s="1">
        <f t="shared" si="1"/>
        <v>1</v>
      </c>
      <c r="S62" s="6" t="s">
        <v>266</v>
      </c>
      <c r="U62" s="45" t="s">
        <v>266</v>
      </c>
      <c r="V62" s="1" t="e">
        <f>MATCH(S63,U62,0)</f>
        <v>#N/A</v>
      </c>
      <c r="W62" t="s">
        <v>268</v>
      </c>
      <c r="X62" s="6" t="s">
        <v>268</v>
      </c>
      <c r="Y62" s="1">
        <f t="shared" si="3"/>
        <v>1</v>
      </c>
    </row>
    <row r="63" spans="1:25" ht="13.5">
      <c r="B63" s="1" t="s">
        <v>91</v>
      </c>
      <c r="C63" s="1" t="s">
        <v>37</v>
      </c>
      <c r="D63" s="1" t="s">
        <v>38</v>
      </c>
      <c r="E63" s="6" t="s">
        <v>38</v>
      </c>
      <c r="F63" s="1">
        <f t="shared" si="0"/>
        <v>1</v>
      </c>
      <c r="J63" s="10" t="s">
        <v>37</v>
      </c>
      <c r="K63" s="7">
        <v>42525</v>
      </c>
      <c r="L63" s="15"/>
      <c r="M63" s="1" t="s">
        <v>38</v>
      </c>
      <c r="N63" s="10" t="s">
        <v>38</v>
      </c>
      <c r="O63" s="1">
        <f t="shared" si="1"/>
        <v>1</v>
      </c>
      <c r="S63" s="6" t="s">
        <v>267</v>
      </c>
      <c r="U63" s="45" t="s">
        <v>267</v>
      </c>
      <c r="V63" s="1" t="e">
        <f>MATCH(S64,U63,0)</f>
        <v>#N/A</v>
      </c>
      <c r="X63" s="6" t="s">
        <v>271</v>
      </c>
      <c r="Y63" s="1" t="e">
        <f t="shared" si="3"/>
        <v>#N/A</v>
      </c>
    </row>
    <row r="64" spans="1:25" ht="13.5">
      <c r="B64" s="1" t="s">
        <v>92</v>
      </c>
      <c r="C64" s="1" t="s">
        <v>38</v>
      </c>
      <c r="D64" s="1" t="s">
        <v>39</v>
      </c>
      <c r="E64" s="6" t="s">
        <v>39</v>
      </c>
      <c r="F64" s="1">
        <f t="shared" si="0"/>
        <v>1</v>
      </c>
      <c r="J64" s="10" t="s">
        <v>38</v>
      </c>
      <c r="K64" s="6">
        <v>1</v>
      </c>
      <c r="L64" s="15"/>
      <c r="M64" s="1" t="s">
        <v>39</v>
      </c>
      <c r="N64" s="10" t="s">
        <v>39</v>
      </c>
      <c r="O64" s="1">
        <f t="shared" si="1"/>
        <v>1</v>
      </c>
      <c r="S64" s="6" t="s">
        <v>268</v>
      </c>
      <c r="U64" s="45" t="s">
        <v>268</v>
      </c>
      <c r="V64" s="1" t="e">
        <f>MATCH(#REF!,U64,0)</f>
        <v>#REF!</v>
      </c>
      <c r="X64" s="6" t="s">
        <v>52</v>
      </c>
      <c r="Y64" s="1" t="e">
        <f t="shared" si="3"/>
        <v>#N/A</v>
      </c>
    </row>
    <row r="65" spans="2:25" ht="24">
      <c r="B65" s="1" t="s">
        <v>93</v>
      </c>
      <c r="C65" s="1" t="s">
        <v>39</v>
      </c>
      <c r="D65" s="1" t="s">
        <v>204</v>
      </c>
      <c r="E65" s="6" t="s">
        <v>204</v>
      </c>
      <c r="F65" s="1">
        <f t="shared" si="0"/>
        <v>1</v>
      </c>
      <c r="J65" s="10" t="s">
        <v>39</v>
      </c>
      <c r="K65" s="6" t="s">
        <v>239</v>
      </c>
      <c r="L65" s="15"/>
      <c r="M65" s="1" t="s">
        <v>40</v>
      </c>
      <c r="N65" s="10" t="s">
        <v>40</v>
      </c>
      <c r="O65" s="1">
        <f t="shared" si="1"/>
        <v>1</v>
      </c>
      <c r="R65" s="28" t="s">
        <v>292</v>
      </c>
      <c r="S65" s="48" t="s">
        <v>287</v>
      </c>
      <c r="T65" s="57" t="s">
        <v>285</v>
      </c>
      <c r="U65" s="54" t="s">
        <v>280</v>
      </c>
      <c r="V65" s="1" t="e">
        <f>MATCH(S67,U65,0)</f>
        <v>#N/A</v>
      </c>
      <c r="X65" s="6" t="s">
        <v>54</v>
      </c>
      <c r="Y65" s="1" t="e">
        <f t="shared" si="3"/>
        <v>#N/A</v>
      </c>
    </row>
    <row r="66" spans="2:25" ht="24">
      <c r="B66" s="1" t="s">
        <v>94</v>
      </c>
      <c r="C66" s="1" t="s">
        <v>204</v>
      </c>
      <c r="D66" s="1" t="s">
        <v>41</v>
      </c>
      <c r="E66" s="6" t="s">
        <v>41</v>
      </c>
      <c r="F66" s="1">
        <f t="shared" si="0"/>
        <v>1</v>
      </c>
      <c r="J66" s="10" t="s">
        <v>40</v>
      </c>
      <c r="K66" s="6" t="s">
        <v>240</v>
      </c>
      <c r="L66" s="15"/>
      <c r="M66" s="1" t="s">
        <v>41</v>
      </c>
      <c r="N66" s="10" t="s">
        <v>41</v>
      </c>
      <c r="O66" s="1">
        <f t="shared" si="1"/>
        <v>1</v>
      </c>
      <c r="R66" s="28" t="s">
        <v>292</v>
      </c>
      <c r="S66" s="48" t="s">
        <v>288</v>
      </c>
      <c r="T66" s="58" t="s">
        <v>286</v>
      </c>
      <c r="U66" s="54" t="s">
        <v>281</v>
      </c>
      <c r="V66" s="1" t="e">
        <f>MATCH(S68,U66,0)</f>
        <v>#N/A</v>
      </c>
      <c r="Y66" s="1" t="e">
        <f t="shared" si="3"/>
        <v>#N/A</v>
      </c>
    </row>
    <row r="67" spans="2:25" ht="27">
      <c r="B67" s="1" t="s">
        <v>95</v>
      </c>
      <c r="C67" s="1" t="s">
        <v>41</v>
      </c>
      <c r="D67" s="1" t="s">
        <v>42</v>
      </c>
      <c r="E67" s="6" t="s">
        <v>42</v>
      </c>
      <c r="F67" s="1">
        <f t="shared" si="0"/>
        <v>1</v>
      </c>
      <c r="J67" s="10" t="s">
        <v>41</v>
      </c>
      <c r="K67" s="19">
        <v>42528.540659722225</v>
      </c>
      <c r="L67" s="15"/>
      <c r="M67" s="1" t="s">
        <v>42</v>
      </c>
      <c r="N67" s="10" t="s">
        <v>42</v>
      </c>
      <c r="O67" s="1">
        <f t="shared" si="1"/>
        <v>1</v>
      </c>
      <c r="R67" s="28" t="s">
        <v>292</v>
      </c>
      <c r="S67" s="49" t="s">
        <v>52</v>
      </c>
      <c r="T67" s="49" t="s">
        <v>283</v>
      </c>
      <c r="U67" s="55" t="s">
        <v>282</v>
      </c>
      <c r="V67" s="1" t="e">
        <f>MATCH(#REF!,U67,0)</f>
        <v>#REF!</v>
      </c>
      <c r="Y67" s="1" t="e">
        <f t="shared" si="3"/>
        <v>#N/A</v>
      </c>
    </row>
    <row r="68" spans="2:25" ht="27">
      <c r="B68" s="1" t="s">
        <v>96</v>
      </c>
      <c r="C68" s="1" t="s">
        <v>42</v>
      </c>
      <c r="D68" s="1" t="s">
        <v>43</v>
      </c>
      <c r="E68" s="6" t="s">
        <v>43</v>
      </c>
      <c r="F68" s="1">
        <f t="shared" ref="F68:F131" si="4">MATCH(D68,E68,0)</f>
        <v>1</v>
      </c>
      <c r="J68" s="10" t="s">
        <v>42</v>
      </c>
      <c r="K68" s="6" t="s">
        <v>241</v>
      </c>
      <c r="L68" s="15"/>
      <c r="M68" s="1" t="s">
        <v>43</v>
      </c>
      <c r="N68" s="10" t="s">
        <v>43</v>
      </c>
      <c r="O68" s="1">
        <f t="shared" ref="O68:O84" si="5">MATCH(M68,N68,0)</f>
        <v>1</v>
      </c>
      <c r="R68" s="28" t="s">
        <v>292</v>
      </c>
      <c r="S68" s="49" t="s">
        <v>54</v>
      </c>
      <c r="T68" s="49" t="s">
        <v>284</v>
      </c>
      <c r="U68" s="56" t="s">
        <v>52</v>
      </c>
      <c r="V68" s="1" t="e">
        <f>MATCH(#REF!,U68,0)</f>
        <v>#REF!</v>
      </c>
      <c r="Y68" s="1" t="e">
        <f t="shared" ref="Y68:Y84" si="6">MATCH(W68,X68,0)</f>
        <v>#N/A</v>
      </c>
    </row>
    <row r="69" spans="2:25" ht="48">
      <c r="B69" s="1" t="s">
        <v>97</v>
      </c>
      <c r="C69" s="1" t="s">
        <v>43</v>
      </c>
      <c r="D69" s="1" t="s">
        <v>44</v>
      </c>
      <c r="E69" s="9" t="s">
        <v>44</v>
      </c>
      <c r="F69" s="1">
        <f t="shared" si="4"/>
        <v>1</v>
      </c>
      <c r="J69" s="10" t="s">
        <v>43</v>
      </c>
      <c r="K69" s="6" t="s">
        <v>242</v>
      </c>
      <c r="L69" s="15"/>
      <c r="M69" s="1" t="s">
        <v>44</v>
      </c>
      <c r="N69" s="10" t="s">
        <v>44</v>
      </c>
      <c r="O69" s="1">
        <f t="shared" si="5"/>
        <v>1</v>
      </c>
      <c r="R69" s="28" t="s">
        <v>292</v>
      </c>
      <c r="S69" s="52" t="s">
        <v>294</v>
      </c>
      <c r="T69" s="59" t="s">
        <v>293</v>
      </c>
      <c r="U69" s="56" t="s">
        <v>54</v>
      </c>
      <c r="V69" s="1" t="e">
        <f>MATCH(#REF!,U69,0)</f>
        <v>#REF!</v>
      </c>
      <c r="Y69" s="1" t="e">
        <f t="shared" si="6"/>
        <v>#N/A</v>
      </c>
    </row>
    <row r="70" spans="2:25" ht="36">
      <c r="B70" s="1" t="s">
        <v>98</v>
      </c>
      <c r="C70" s="1" t="s">
        <v>44</v>
      </c>
      <c r="D70" s="1" t="s">
        <v>45</v>
      </c>
      <c r="E70" s="6" t="s">
        <v>45</v>
      </c>
      <c r="F70" s="1">
        <f t="shared" si="4"/>
        <v>1</v>
      </c>
      <c r="J70" s="10" t="s">
        <v>44</v>
      </c>
      <c r="K70" s="7">
        <v>42525</v>
      </c>
      <c r="L70" s="15"/>
      <c r="M70" s="1" t="s">
        <v>45</v>
      </c>
      <c r="N70" s="10" t="s">
        <v>45</v>
      </c>
      <c r="O70" s="1">
        <f t="shared" si="5"/>
        <v>1</v>
      </c>
      <c r="R70" s="28" t="s">
        <v>292</v>
      </c>
      <c r="S70" s="53" t="s">
        <v>291</v>
      </c>
      <c r="T70" s="57" t="s">
        <v>290</v>
      </c>
      <c r="Y70" s="1" t="e">
        <f t="shared" si="6"/>
        <v>#N/A</v>
      </c>
    </row>
    <row r="71" spans="2:25" ht="13.5">
      <c r="B71" s="1" t="s">
        <v>99</v>
      </c>
      <c r="C71" s="1" t="s">
        <v>45</v>
      </c>
      <c r="D71" s="1" t="s">
        <v>46</v>
      </c>
      <c r="E71" s="6" t="s">
        <v>46</v>
      </c>
      <c r="F71" s="1">
        <f t="shared" si="4"/>
        <v>1</v>
      </c>
      <c r="J71" s="10" t="s">
        <v>45</v>
      </c>
      <c r="K71" s="6">
        <v>1</v>
      </c>
      <c r="L71" s="15"/>
      <c r="M71" s="1" t="s">
        <v>46</v>
      </c>
      <c r="N71" s="10" t="s">
        <v>46</v>
      </c>
      <c r="O71" s="1">
        <f t="shared" si="5"/>
        <v>1</v>
      </c>
      <c r="Y71" s="1" t="e">
        <f t="shared" si="6"/>
        <v>#N/A</v>
      </c>
    </row>
    <row r="72" spans="2:25" ht="13.5">
      <c r="B72" s="1" t="s">
        <v>100</v>
      </c>
      <c r="C72" s="1" t="s">
        <v>46</v>
      </c>
      <c r="D72" s="1" t="s">
        <v>47</v>
      </c>
      <c r="E72" s="6" t="s">
        <v>47</v>
      </c>
      <c r="F72" s="1">
        <f t="shared" si="4"/>
        <v>1</v>
      </c>
      <c r="J72" s="10" t="s">
        <v>46</v>
      </c>
      <c r="K72" s="6" t="s">
        <v>243</v>
      </c>
      <c r="L72" s="15"/>
      <c r="M72" s="1" t="s">
        <v>47</v>
      </c>
      <c r="N72" s="10" t="s">
        <v>47</v>
      </c>
      <c r="O72" s="1">
        <f t="shared" si="5"/>
        <v>1</v>
      </c>
      <c r="Y72" s="1" t="e">
        <f t="shared" si="6"/>
        <v>#N/A</v>
      </c>
    </row>
    <row r="73" spans="2:25" ht="13.5">
      <c r="B73" s="1" t="s">
        <v>101</v>
      </c>
      <c r="C73" s="1" t="s">
        <v>47</v>
      </c>
      <c r="D73" s="1" t="s">
        <v>48</v>
      </c>
      <c r="E73" s="6" t="s">
        <v>48</v>
      </c>
      <c r="F73" s="1">
        <f t="shared" si="4"/>
        <v>1</v>
      </c>
      <c r="J73" s="10" t="s">
        <v>47</v>
      </c>
      <c r="K73" s="6" t="s">
        <v>244</v>
      </c>
      <c r="L73" s="15"/>
      <c r="M73" s="1" t="s">
        <v>48</v>
      </c>
      <c r="N73" s="10" t="s">
        <v>48</v>
      </c>
      <c r="O73" s="1">
        <f t="shared" si="5"/>
        <v>1</v>
      </c>
      <c r="Y73" s="1" t="e">
        <f t="shared" si="6"/>
        <v>#N/A</v>
      </c>
    </row>
    <row r="74" spans="2:25" ht="13.5">
      <c r="B74" s="1" t="s">
        <v>102</v>
      </c>
      <c r="C74" s="1" t="s">
        <v>48</v>
      </c>
      <c r="D74" s="1" t="s">
        <v>49</v>
      </c>
      <c r="E74" s="6" t="s">
        <v>49</v>
      </c>
      <c r="F74" s="1">
        <f t="shared" si="4"/>
        <v>1</v>
      </c>
      <c r="J74" s="10" t="s">
        <v>48</v>
      </c>
      <c r="K74" s="6" t="s">
        <v>245</v>
      </c>
      <c r="L74" s="15"/>
      <c r="M74" s="1" t="s">
        <v>49</v>
      </c>
      <c r="N74" s="10" t="s">
        <v>49</v>
      </c>
      <c r="O74" s="1">
        <f t="shared" si="5"/>
        <v>1</v>
      </c>
      <c r="Y74" s="1" t="e">
        <f t="shared" si="6"/>
        <v>#N/A</v>
      </c>
    </row>
    <row r="75" spans="2:25" ht="13.5">
      <c r="B75" s="1" t="s">
        <v>103</v>
      </c>
      <c r="C75" s="1" t="s">
        <v>49</v>
      </c>
      <c r="D75" s="1" t="s">
        <v>50</v>
      </c>
      <c r="E75" s="6" t="s">
        <v>50</v>
      </c>
      <c r="F75" s="1">
        <f t="shared" si="4"/>
        <v>1</v>
      </c>
      <c r="J75" s="10" t="s">
        <v>49</v>
      </c>
      <c r="K75" s="6"/>
      <c r="L75" s="15"/>
      <c r="M75" s="1" t="s">
        <v>50</v>
      </c>
      <c r="N75" s="10" t="s">
        <v>50</v>
      </c>
      <c r="O75" s="1">
        <f t="shared" si="5"/>
        <v>1</v>
      </c>
      <c r="Y75" s="1" t="e">
        <f t="shared" si="6"/>
        <v>#N/A</v>
      </c>
    </row>
    <row r="76" spans="2:25" ht="13.5">
      <c r="B76" s="1" t="s">
        <v>104</v>
      </c>
      <c r="C76" s="1" t="s">
        <v>50</v>
      </c>
      <c r="D76" s="1" t="s">
        <v>83</v>
      </c>
      <c r="E76" s="6" t="s">
        <v>83</v>
      </c>
      <c r="F76" s="1">
        <f t="shared" si="4"/>
        <v>1</v>
      </c>
      <c r="J76" s="10" t="s">
        <v>50</v>
      </c>
      <c r="K76" s="6">
        <v>666457111</v>
      </c>
      <c r="L76" s="15"/>
      <c r="M76" s="1" t="s">
        <v>51</v>
      </c>
      <c r="N76" s="10" t="s">
        <v>51</v>
      </c>
      <c r="O76" s="1">
        <f t="shared" si="5"/>
        <v>1</v>
      </c>
      <c r="Y76" s="1" t="e">
        <f t="shared" si="6"/>
        <v>#N/A</v>
      </c>
    </row>
    <row r="77" spans="2:25" ht="13.5">
      <c r="B77" s="1" t="s">
        <v>105</v>
      </c>
      <c r="C77" s="1" t="s">
        <v>83</v>
      </c>
      <c r="D77" s="1" t="s">
        <v>52</v>
      </c>
      <c r="E77" s="6" t="s">
        <v>52</v>
      </c>
      <c r="F77" s="1">
        <f t="shared" si="4"/>
        <v>1</v>
      </c>
      <c r="J77" s="10" t="s">
        <v>51</v>
      </c>
      <c r="K77" s="6"/>
      <c r="L77" s="15"/>
      <c r="M77" s="1" t="s">
        <v>52</v>
      </c>
      <c r="N77" s="10" t="s">
        <v>52</v>
      </c>
      <c r="O77" s="1">
        <f t="shared" si="5"/>
        <v>1</v>
      </c>
      <c r="Y77" s="1" t="e">
        <f t="shared" si="6"/>
        <v>#N/A</v>
      </c>
    </row>
    <row r="78" spans="2:25" ht="13.5">
      <c r="B78" s="1" t="s">
        <v>106</v>
      </c>
      <c r="C78" s="1" t="s">
        <v>52</v>
      </c>
      <c r="D78" s="1" t="s">
        <v>53</v>
      </c>
      <c r="E78" s="6" t="s">
        <v>53</v>
      </c>
      <c r="F78" s="1">
        <f t="shared" si="4"/>
        <v>1</v>
      </c>
      <c r="J78" s="10" t="s">
        <v>52</v>
      </c>
      <c r="K78" s="6" t="s">
        <v>246</v>
      </c>
      <c r="L78" s="15"/>
      <c r="M78" s="1" t="s">
        <v>53</v>
      </c>
      <c r="N78" s="10" t="s">
        <v>53</v>
      </c>
      <c r="O78" s="1">
        <f t="shared" si="5"/>
        <v>1</v>
      </c>
      <c r="Y78" s="1" t="e">
        <f t="shared" si="6"/>
        <v>#N/A</v>
      </c>
    </row>
    <row r="79" spans="2:25" ht="13.5">
      <c r="B79" s="1" t="s">
        <v>107</v>
      </c>
      <c r="C79" s="1" t="s">
        <v>53</v>
      </c>
      <c r="D79" s="1" t="s">
        <v>54</v>
      </c>
      <c r="E79" s="6" t="s">
        <v>54</v>
      </c>
      <c r="F79" s="1">
        <f t="shared" si="4"/>
        <v>1</v>
      </c>
      <c r="J79" s="10" t="s">
        <v>53</v>
      </c>
      <c r="K79" s="6"/>
      <c r="L79" s="15"/>
      <c r="M79" s="1" t="s">
        <v>54</v>
      </c>
      <c r="N79" s="10" t="s">
        <v>54</v>
      </c>
      <c r="O79" s="1">
        <f t="shared" si="5"/>
        <v>1</v>
      </c>
      <c r="Y79" s="1" t="e">
        <f t="shared" si="6"/>
        <v>#N/A</v>
      </c>
    </row>
    <row r="80" spans="2:25" ht="13.5">
      <c r="B80" s="1" t="s">
        <v>108</v>
      </c>
      <c r="C80" s="1" t="s">
        <v>54</v>
      </c>
      <c r="D80" s="1" t="s">
        <v>55</v>
      </c>
      <c r="E80" s="6" t="s">
        <v>55</v>
      </c>
      <c r="F80" s="1">
        <f t="shared" si="4"/>
        <v>1</v>
      </c>
      <c r="J80" s="10" t="s">
        <v>54</v>
      </c>
      <c r="K80" s="6"/>
      <c r="L80" s="15"/>
      <c r="M80" s="1" t="s">
        <v>55</v>
      </c>
      <c r="N80" s="10" t="s">
        <v>55</v>
      </c>
      <c r="O80" s="1">
        <f t="shared" si="5"/>
        <v>1</v>
      </c>
      <c r="Y80" s="1" t="e">
        <f t="shared" si="6"/>
        <v>#N/A</v>
      </c>
    </row>
    <row r="81" spans="2:25" ht="13.5">
      <c r="B81" s="1" t="s">
        <v>109</v>
      </c>
      <c r="C81" s="1" t="s">
        <v>55</v>
      </c>
      <c r="D81" s="1" t="s">
        <v>56</v>
      </c>
      <c r="E81" s="6" t="s">
        <v>56</v>
      </c>
      <c r="F81" s="1">
        <f t="shared" si="4"/>
        <v>1</v>
      </c>
      <c r="J81" s="10" t="s">
        <v>55</v>
      </c>
      <c r="K81" s="6" t="s">
        <v>247</v>
      </c>
      <c r="L81" s="15"/>
      <c r="M81" s="1" t="s">
        <v>56</v>
      </c>
      <c r="N81" s="10" t="s">
        <v>56</v>
      </c>
      <c r="O81" s="1">
        <f t="shared" si="5"/>
        <v>1</v>
      </c>
      <c r="Y81" s="1" t="e">
        <f t="shared" si="6"/>
        <v>#N/A</v>
      </c>
    </row>
    <row r="82" spans="2:25" ht="13.5">
      <c r="B82" s="1" t="s">
        <v>110</v>
      </c>
      <c r="C82" s="1" t="s">
        <v>56</v>
      </c>
      <c r="D82" s="1" t="s">
        <v>57</v>
      </c>
      <c r="E82" s="6" t="s">
        <v>57</v>
      </c>
      <c r="F82" s="1">
        <f t="shared" si="4"/>
        <v>1</v>
      </c>
      <c r="J82" s="10" t="s">
        <v>56</v>
      </c>
      <c r="K82" s="6" t="s">
        <v>247</v>
      </c>
      <c r="L82" s="15"/>
      <c r="M82" s="1" t="s">
        <v>57</v>
      </c>
      <c r="N82" s="10" t="s">
        <v>57</v>
      </c>
      <c r="O82" s="1">
        <f t="shared" si="5"/>
        <v>1</v>
      </c>
      <c r="Y82" s="1" t="e">
        <f t="shared" si="6"/>
        <v>#N/A</v>
      </c>
    </row>
    <row r="83" spans="2:25" ht="13.5">
      <c r="B83" s="1" t="s">
        <v>111</v>
      </c>
      <c r="C83" s="1" t="s">
        <v>57</v>
      </c>
      <c r="D83" s="1" t="s">
        <v>58</v>
      </c>
      <c r="E83" s="6" t="s">
        <v>58</v>
      </c>
      <c r="F83" s="1">
        <f t="shared" si="4"/>
        <v>1</v>
      </c>
      <c r="J83" s="10" t="s">
        <v>57</v>
      </c>
      <c r="K83" s="6" t="s">
        <v>242</v>
      </c>
      <c r="L83" s="15"/>
      <c r="M83" s="1" t="s">
        <v>58</v>
      </c>
      <c r="N83" s="10" t="s">
        <v>58</v>
      </c>
      <c r="O83" s="1">
        <f t="shared" si="5"/>
        <v>1</v>
      </c>
      <c r="Y83" s="1" t="e">
        <f t="shared" si="6"/>
        <v>#N/A</v>
      </c>
    </row>
    <row r="84" spans="2:25" ht="13.5">
      <c r="B84" s="1" t="s">
        <v>112</v>
      </c>
      <c r="C84" s="1" t="s">
        <v>58</v>
      </c>
      <c r="D84" s="1" t="s">
        <v>59</v>
      </c>
      <c r="E84" s="6" t="s">
        <v>59</v>
      </c>
      <c r="F84" s="1">
        <f t="shared" si="4"/>
        <v>1</v>
      </c>
      <c r="J84" s="10" t="s">
        <v>58</v>
      </c>
      <c r="K84" s="6" t="s">
        <v>242</v>
      </c>
      <c r="L84" s="15"/>
      <c r="M84" s="1" t="s">
        <v>59</v>
      </c>
      <c r="N84" s="10" t="s">
        <v>59</v>
      </c>
      <c r="O84" s="1">
        <f t="shared" si="5"/>
        <v>1</v>
      </c>
      <c r="Y84" s="1" t="e">
        <f t="shared" si="6"/>
        <v>#N/A</v>
      </c>
    </row>
    <row r="85" spans="2:25" ht="13.5">
      <c r="B85" s="1" t="s">
        <v>113</v>
      </c>
      <c r="C85" s="1" t="s">
        <v>59</v>
      </c>
      <c r="D85" s="1" t="s">
        <v>84</v>
      </c>
      <c r="E85" s="6" t="s">
        <v>84</v>
      </c>
      <c r="F85" s="1">
        <f t="shared" si="4"/>
        <v>1</v>
      </c>
      <c r="J85" s="10" t="s">
        <v>59</v>
      </c>
      <c r="K85" s="6" t="s">
        <v>248</v>
      </c>
    </row>
    <row r="86" spans="2:25">
      <c r="B86" s="1" t="s">
        <v>114</v>
      </c>
      <c r="C86" s="1" t="s">
        <v>84</v>
      </c>
      <c r="D86" s="1" t="s">
        <v>85</v>
      </c>
      <c r="E86" s="7" t="s">
        <v>85</v>
      </c>
      <c r="F86" s="1">
        <f t="shared" si="4"/>
        <v>1</v>
      </c>
    </row>
    <row r="87" spans="2:25">
      <c r="B87" s="1" t="s">
        <v>115</v>
      </c>
      <c r="C87" s="1" t="s">
        <v>85</v>
      </c>
      <c r="D87" s="1" t="s">
        <v>86</v>
      </c>
      <c r="E87" s="6" t="s">
        <v>86</v>
      </c>
      <c r="F87" s="1">
        <f t="shared" si="4"/>
        <v>1</v>
      </c>
    </row>
    <row r="88" spans="2:25">
      <c r="B88" s="1" t="s">
        <v>116</v>
      </c>
      <c r="C88" s="1" t="s">
        <v>86</v>
      </c>
      <c r="D88" s="1" t="s">
        <v>87</v>
      </c>
      <c r="E88" s="6" t="s">
        <v>87</v>
      </c>
      <c r="F88" s="1">
        <f t="shared" si="4"/>
        <v>1</v>
      </c>
    </row>
    <row r="89" spans="2:25">
      <c r="B89" s="1" t="s">
        <v>117</v>
      </c>
      <c r="C89" s="1" t="s">
        <v>87</v>
      </c>
      <c r="D89" s="1" t="s">
        <v>88</v>
      </c>
      <c r="E89" s="6" t="s">
        <v>88</v>
      </c>
      <c r="F89" s="1">
        <f t="shared" si="4"/>
        <v>1</v>
      </c>
    </row>
    <row r="90" spans="2:25">
      <c r="B90" s="1" t="s">
        <v>118</v>
      </c>
      <c r="C90" s="1" t="s">
        <v>88</v>
      </c>
      <c r="D90" s="1" t="s">
        <v>89</v>
      </c>
      <c r="E90" s="6" t="s">
        <v>89</v>
      </c>
      <c r="F90" s="1">
        <f t="shared" si="4"/>
        <v>1</v>
      </c>
    </row>
    <row r="91" spans="2:25">
      <c r="B91" s="1" t="s">
        <v>119</v>
      </c>
      <c r="C91" s="1" t="s">
        <v>89</v>
      </c>
      <c r="D91" s="1" t="s">
        <v>90</v>
      </c>
      <c r="E91" s="6" t="s">
        <v>90</v>
      </c>
      <c r="F91" s="1">
        <f t="shared" si="4"/>
        <v>1</v>
      </c>
    </row>
    <row r="92" spans="2:25">
      <c r="B92" s="1" t="s">
        <v>120</v>
      </c>
      <c r="C92" s="1" t="s">
        <v>90</v>
      </c>
      <c r="D92" s="1" t="s">
        <v>91</v>
      </c>
      <c r="E92" s="6" t="s">
        <v>91</v>
      </c>
      <c r="F92" s="1">
        <f t="shared" si="4"/>
        <v>1</v>
      </c>
    </row>
    <row r="93" spans="2:25">
      <c r="B93" s="1" t="s">
        <v>121</v>
      </c>
      <c r="C93" s="1" t="s">
        <v>91</v>
      </c>
      <c r="D93" s="1" t="s">
        <v>92</v>
      </c>
      <c r="E93" s="6" t="s">
        <v>92</v>
      </c>
      <c r="F93" s="1">
        <f t="shared" si="4"/>
        <v>1</v>
      </c>
    </row>
    <row r="94" spans="2:25">
      <c r="B94" s="1" t="s">
        <v>122</v>
      </c>
      <c r="C94" s="1" t="s">
        <v>92</v>
      </c>
      <c r="D94" s="1" t="s">
        <v>93</v>
      </c>
      <c r="E94" s="6" t="s">
        <v>93</v>
      </c>
      <c r="F94" s="1">
        <f t="shared" si="4"/>
        <v>1</v>
      </c>
    </row>
    <row r="95" spans="2:25">
      <c r="B95" s="1" t="s">
        <v>123</v>
      </c>
      <c r="C95" s="1" t="s">
        <v>93</v>
      </c>
      <c r="D95" s="1" t="s">
        <v>94</v>
      </c>
      <c r="E95" s="6" t="s">
        <v>94</v>
      </c>
      <c r="F95" s="1">
        <f t="shared" si="4"/>
        <v>1</v>
      </c>
    </row>
    <row r="96" spans="2:25">
      <c r="B96" s="1" t="s">
        <v>124</v>
      </c>
      <c r="C96" s="1" t="s">
        <v>94</v>
      </c>
      <c r="D96" s="1" t="s">
        <v>95</v>
      </c>
      <c r="E96" s="7" t="s">
        <v>95</v>
      </c>
      <c r="F96" s="1">
        <f t="shared" si="4"/>
        <v>1</v>
      </c>
    </row>
    <row r="97" spans="2:6">
      <c r="B97" s="1" t="s">
        <v>125</v>
      </c>
      <c r="C97" s="1" t="s">
        <v>95</v>
      </c>
      <c r="D97" s="1" t="s">
        <v>96</v>
      </c>
      <c r="E97" s="6" t="s">
        <v>96</v>
      </c>
      <c r="F97" s="1">
        <f t="shared" si="4"/>
        <v>1</v>
      </c>
    </row>
    <row r="98" spans="2:6">
      <c r="B98" s="1" t="s">
        <v>126</v>
      </c>
      <c r="C98" s="1" t="s">
        <v>96</v>
      </c>
      <c r="D98" s="1" t="s">
        <v>97</v>
      </c>
      <c r="E98" s="6" t="s">
        <v>97</v>
      </c>
      <c r="F98" s="1">
        <f t="shared" si="4"/>
        <v>1</v>
      </c>
    </row>
    <row r="99" spans="2:6">
      <c r="B99" s="1" t="s">
        <v>127</v>
      </c>
      <c r="C99" s="1" t="s">
        <v>97</v>
      </c>
      <c r="D99" s="1" t="s">
        <v>98</v>
      </c>
      <c r="E99" s="6" t="s">
        <v>98</v>
      </c>
      <c r="F99" s="1">
        <f t="shared" si="4"/>
        <v>1</v>
      </c>
    </row>
    <row r="100" spans="2:6">
      <c r="B100" s="1" t="s">
        <v>128</v>
      </c>
      <c r="C100" s="1" t="s">
        <v>98</v>
      </c>
      <c r="D100" s="1" t="s">
        <v>99</v>
      </c>
      <c r="E100" s="6" t="s">
        <v>99</v>
      </c>
      <c r="F100" s="1">
        <f t="shared" si="4"/>
        <v>1</v>
      </c>
    </row>
    <row r="101" spans="2:6">
      <c r="B101" s="1" t="s">
        <v>129</v>
      </c>
      <c r="C101" s="1" t="s">
        <v>99</v>
      </c>
      <c r="D101" s="1" t="s">
        <v>100</v>
      </c>
      <c r="E101" s="6" t="s">
        <v>100</v>
      </c>
      <c r="F101" s="1">
        <f t="shared" si="4"/>
        <v>1</v>
      </c>
    </row>
    <row r="102" spans="2:6">
      <c r="B102" s="1" t="s">
        <v>130</v>
      </c>
      <c r="C102" s="1" t="s">
        <v>100</v>
      </c>
      <c r="D102" s="1" t="s">
        <v>101</v>
      </c>
      <c r="E102" s="6" t="s">
        <v>101</v>
      </c>
      <c r="F102" s="1">
        <f t="shared" si="4"/>
        <v>1</v>
      </c>
    </row>
    <row r="103" spans="2:6">
      <c r="B103" s="1" t="s">
        <v>131</v>
      </c>
      <c r="C103" s="1" t="s">
        <v>101</v>
      </c>
      <c r="D103" s="1" t="s">
        <v>102</v>
      </c>
      <c r="E103" s="6" t="s">
        <v>102</v>
      </c>
      <c r="F103" s="1">
        <f t="shared" si="4"/>
        <v>1</v>
      </c>
    </row>
    <row r="104" spans="2:6">
      <c r="B104" s="1" t="s">
        <v>132</v>
      </c>
      <c r="C104" s="1" t="s">
        <v>102</v>
      </c>
      <c r="D104" s="1" t="s">
        <v>103</v>
      </c>
      <c r="E104" s="6" t="s">
        <v>103</v>
      </c>
      <c r="F104" s="1">
        <f t="shared" si="4"/>
        <v>1</v>
      </c>
    </row>
    <row r="105" spans="2:6">
      <c r="B105" s="1" t="s">
        <v>133</v>
      </c>
      <c r="C105" s="1" t="s">
        <v>103</v>
      </c>
      <c r="D105" s="1" t="s">
        <v>104</v>
      </c>
      <c r="E105" s="6" t="s">
        <v>104</v>
      </c>
      <c r="F105" s="1">
        <f t="shared" si="4"/>
        <v>1</v>
      </c>
    </row>
    <row r="106" spans="2:6">
      <c r="B106" s="1" t="s">
        <v>134</v>
      </c>
      <c r="C106" s="1" t="s">
        <v>104</v>
      </c>
      <c r="D106" s="1" t="s">
        <v>105</v>
      </c>
      <c r="E106" s="7" t="s">
        <v>105</v>
      </c>
      <c r="F106" s="1">
        <f t="shared" si="4"/>
        <v>1</v>
      </c>
    </row>
    <row r="107" spans="2:6">
      <c r="B107" s="1" t="s">
        <v>135</v>
      </c>
      <c r="C107" s="1" t="s">
        <v>105</v>
      </c>
      <c r="D107" s="1" t="s">
        <v>106</v>
      </c>
      <c r="E107" s="6" t="s">
        <v>106</v>
      </c>
      <c r="F107" s="1">
        <f t="shared" si="4"/>
        <v>1</v>
      </c>
    </row>
    <row r="108" spans="2:6">
      <c r="B108" s="1" t="s">
        <v>136</v>
      </c>
      <c r="C108" s="1" t="s">
        <v>106</v>
      </c>
      <c r="D108" s="1" t="s">
        <v>107</v>
      </c>
      <c r="E108" s="6" t="s">
        <v>107</v>
      </c>
      <c r="F108" s="1">
        <f t="shared" si="4"/>
        <v>1</v>
      </c>
    </row>
    <row r="109" spans="2:6">
      <c r="B109" s="1" t="s">
        <v>137</v>
      </c>
      <c r="C109" s="1" t="s">
        <v>107</v>
      </c>
      <c r="D109" s="1" t="s">
        <v>108</v>
      </c>
      <c r="E109" s="6" t="s">
        <v>108</v>
      </c>
      <c r="F109" s="1">
        <f t="shared" si="4"/>
        <v>1</v>
      </c>
    </row>
    <row r="110" spans="2:6">
      <c r="B110" s="1" t="s">
        <v>138</v>
      </c>
      <c r="C110" s="1" t="s">
        <v>108</v>
      </c>
      <c r="D110" s="1" t="s">
        <v>109</v>
      </c>
      <c r="E110" s="6" t="s">
        <v>109</v>
      </c>
      <c r="F110" s="1">
        <f t="shared" si="4"/>
        <v>1</v>
      </c>
    </row>
    <row r="111" spans="2:6">
      <c r="B111" s="1" t="s">
        <v>139</v>
      </c>
      <c r="C111" s="1" t="s">
        <v>109</v>
      </c>
      <c r="D111" s="1" t="s">
        <v>110</v>
      </c>
      <c r="E111" s="6" t="s">
        <v>110</v>
      </c>
      <c r="F111" s="1">
        <f t="shared" si="4"/>
        <v>1</v>
      </c>
    </row>
    <row r="112" spans="2:6">
      <c r="B112" s="1" t="s">
        <v>140</v>
      </c>
      <c r="C112" s="1" t="s">
        <v>110</v>
      </c>
      <c r="D112" s="1" t="s">
        <v>111</v>
      </c>
      <c r="E112" s="6" t="s">
        <v>111</v>
      </c>
      <c r="F112" s="1">
        <f t="shared" si="4"/>
        <v>1</v>
      </c>
    </row>
    <row r="113" spans="2:6">
      <c r="B113" s="1" t="s">
        <v>141</v>
      </c>
      <c r="C113" s="1" t="s">
        <v>111</v>
      </c>
      <c r="D113" s="1" t="s">
        <v>112</v>
      </c>
      <c r="E113" s="6" t="s">
        <v>112</v>
      </c>
      <c r="F113" s="1">
        <f t="shared" si="4"/>
        <v>1</v>
      </c>
    </row>
    <row r="114" spans="2:6">
      <c r="B114" s="1" t="s">
        <v>142</v>
      </c>
      <c r="C114" s="1" t="s">
        <v>112</v>
      </c>
      <c r="D114" s="1" t="s">
        <v>113</v>
      </c>
      <c r="E114" s="6" t="s">
        <v>113</v>
      </c>
      <c r="F114" s="1">
        <f t="shared" si="4"/>
        <v>1</v>
      </c>
    </row>
    <row r="115" spans="2:6">
      <c r="B115" s="1" t="s">
        <v>143</v>
      </c>
      <c r="C115" s="1" t="s">
        <v>113</v>
      </c>
      <c r="D115" s="1" t="s">
        <v>114</v>
      </c>
      <c r="E115" s="6" t="s">
        <v>114</v>
      </c>
      <c r="F115" s="1">
        <f t="shared" si="4"/>
        <v>1</v>
      </c>
    </row>
    <row r="116" spans="2:6">
      <c r="B116" s="1" t="s">
        <v>144</v>
      </c>
      <c r="C116" s="1" t="s">
        <v>114</v>
      </c>
      <c r="D116" s="1" t="s">
        <v>115</v>
      </c>
      <c r="E116" s="7" t="s">
        <v>115</v>
      </c>
      <c r="F116" s="1">
        <f t="shared" si="4"/>
        <v>1</v>
      </c>
    </row>
    <row r="117" spans="2:6">
      <c r="B117" s="1" t="s">
        <v>145</v>
      </c>
      <c r="C117" s="1" t="s">
        <v>115</v>
      </c>
      <c r="D117" s="1" t="s">
        <v>116</v>
      </c>
      <c r="E117" s="6" t="s">
        <v>116</v>
      </c>
      <c r="F117" s="1">
        <f t="shared" si="4"/>
        <v>1</v>
      </c>
    </row>
    <row r="118" spans="2:6">
      <c r="B118" s="1" t="s">
        <v>146</v>
      </c>
      <c r="C118" s="1" t="s">
        <v>116</v>
      </c>
      <c r="D118" s="1" t="s">
        <v>117</v>
      </c>
      <c r="E118" s="6" t="s">
        <v>117</v>
      </c>
      <c r="F118" s="1">
        <f t="shared" si="4"/>
        <v>1</v>
      </c>
    </row>
    <row r="119" spans="2:6">
      <c r="B119" s="1" t="s">
        <v>147</v>
      </c>
      <c r="C119" s="1" t="s">
        <v>117</v>
      </c>
      <c r="D119" s="1" t="s">
        <v>118</v>
      </c>
      <c r="E119" s="6" t="s">
        <v>118</v>
      </c>
      <c r="F119" s="1">
        <f t="shared" si="4"/>
        <v>1</v>
      </c>
    </row>
    <row r="120" spans="2:6">
      <c r="B120" s="1" t="s">
        <v>148</v>
      </c>
      <c r="C120" s="1" t="s">
        <v>118</v>
      </c>
      <c r="D120" s="1" t="s">
        <v>119</v>
      </c>
      <c r="E120" s="6" t="s">
        <v>119</v>
      </c>
      <c r="F120" s="1">
        <f t="shared" si="4"/>
        <v>1</v>
      </c>
    </row>
    <row r="121" spans="2:6">
      <c r="B121" s="1" t="s">
        <v>149</v>
      </c>
      <c r="C121" s="1" t="s">
        <v>119</v>
      </c>
      <c r="D121" s="1" t="s">
        <v>120</v>
      </c>
      <c r="E121" s="6" t="s">
        <v>120</v>
      </c>
      <c r="F121" s="1">
        <f t="shared" si="4"/>
        <v>1</v>
      </c>
    </row>
    <row r="122" spans="2:6">
      <c r="B122" s="1" t="s">
        <v>150</v>
      </c>
      <c r="C122" s="1" t="s">
        <v>120</v>
      </c>
      <c r="D122" s="1" t="s">
        <v>121</v>
      </c>
      <c r="E122" s="6" t="s">
        <v>121</v>
      </c>
      <c r="F122" s="1">
        <f t="shared" si="4"/>
        <v>1</v>
      </c>
    </row>
    <row r="123" spans="2:6">
      <c r="B123" s="1" t="s">
        <v>151</v>
      </c>
      <c r="C123" s="1" t="s">
        <v>121</v>
      </c>
      <c r="D123" s="1" t="s">
        <v>122</v>
      </c>
      <c r="E123" s="6" t="s">
        <v>122</v>
      </c>
      <c r="F123" s="1">
        <f t="shared" si="4"/>
        <v>1</v>
      </c>
    </row>
    <row r="124" spans="2:6">
      <c r="B124" s="1" t="s">
        <v>152</v>
      </c>
      <c r="C124" s="1" t="s">
        <v>122</v>
      </c>
      <c r="D124" s="1" t="s">
        <v>123</v>
      </c>
      <c r="E124" s="6" t="s">
        <v>123</v>
      </c>
      <c r="F124" s="1">
        <f t="shared" si="4"/>
        <v>1</v>
      </c>
    </row>
    <row r="125" spans="2:6">
      <c r="B125" s="1" t="s">
        <v>153</v>
      </c>
      <c r="C125" s="1" t="s">
        <v>123</v>
      </c>
      <c r="D125" s="1" t="s">
        <v>124</v>
      </c>
      <c r="E125" s="6" t="s">
        <v>124</v>
      </c>
      <c r="F125" s="1">
        <f t="shared" si="4"/>
        <v>1</v>
      </c>
    </row>
    <row r="126" spans="2:6">
      <c r="B126" s="1" t="s">
        <v>154</v>
      </c>
      <c r="C126" s="1" t="s">
        <v>124</v>
      </c>
      <c r="D126" s="1" t="s">
        <v>125</v>
      </c>
      <c r="E126" s="7" t="s">
        <v>125</v>
      </c>
      <c r="F126" s="1">
        <f t="shared" si="4"/>
        <v>1</v>
      </c>
    </row>
    <row r="127" spans="2:6">
      <c r="B127" s="1" t="s">
        <v>155</v>
      </c>
      <c r="C127" s="1" t="s">
        <v>125</v>
      </c>
      <c r="D127" s="1" t="s">
        <v>126</v>
      </c>
      <c r="E127" s="6" t="s">
        <v>126</v>
      </c>
      <c r="F127" s="1">
        <f t="shared" si="4"/>
        <v>1</v>
      </c>
    </row>
    <row r="128" spans="2:6">
      <c r="B128" s="1" t="s">
        <v>156</v>
      </c>
      <c r="C128" s="1" t="s">
        <v>126</v>
      </c>
      <c r="D128" s="1" t="s">
        <v>127</v>
      </c>
      <c r="E128" s="6" t="s">
        <v>127</v>
      </c>
      <c r="F128" s="1">
        <f t="shared" si="4"/>
        <v>1</v>
      </c>
    </row>
    <row r="129" spans="2:6">
      <c r="B129" s="1" t="s">
        <v>157</v>
      </c>
      <c r="C129" s="1" t="s">
        <v>127</v>
      </c>
      <c r="D129" s="1" t="s">
        <v>128</v>
      </c>
      <c r="E129" s="6" t="s">
        <v>128</v>
      </c>
      <c r="F129" s="1">
        <f t="shared" si="4"/>
        <v>1</v>
      </c>
    </row>
    <row r="130" spans="2:6">
      <c r="B130" s="1" t="s">
        <v>158</v>
      </c>
      <c r="C130" s="1" t="s">
        <v>128</v>
      </c>
      <c r="D130" s="1" t="s">
        <v>129</v>
      </c>
      <c r="E130" s="6" t="s">
        <v>129</v>
      </c>
      <c r="F130" s="1">
        <f t="shared" si="4"/>
        <v>1</v>
      </c>
    </row>
    <row r="131" spans="2:6">
      <c r="B131" s="1" t="s">
        <v>159</v>
      </c>
      <c r="C131" s="1" t="s">
        <v>129</v>
      </c>
      <c r="D131" s="1" t="s">
        <v>130</v>
      </c>
      <c r="E131" s="6" t="s">
        <v>130</v>
      </c>
      <c r="F131" s="1">
        <f t="shared" si="4"/>
        <v>1</v>
      </c>
    </row>
    <row r="132" spans="2:6">
      <c r="B132" s="1" t="s">
        <v>160</v>
      </c>
      <c r="C132" s="1" t="s">
        <v>130</v>
      </c>
      <c r="D132" s="1" t="s">
        <v>131</v>
      </c>
      <c r="E132" s="6" t="s">
        <v>131</v>
      </c>
      <c r="F132" s="1">
        <f t="shared" ref="F132:F184" si="7">MATCH(D132,E132,0)</f>
        <v>1</v>
      </c>
    </row>
    <row r="133" spans="2:6">
      <c r="B133" s="1" t="s">
        <v>161</v>
      </c>
      <c r="C133" s="1" t="s">
        <v>131</v>
      </c>
      <c r="D133" s="1" t="s">
        <v>132</v>
      </c>
      <c r="E133" s="6" t="s">
        <v>132</v>
      </c>
      <c r="F133" s="1">
        <f t="shared" si="7"/>
        <v>1</v>
      </c>
    </row>
    <row r="134" spans="2:6">
      <c r="B134" s="1" t="s">
        <v>162</v>
      </c>
      <c r="C134" s="1" t="s">
        <v>132</v>
      </c>
      <c r="D134" s="1" t="s">
        <v>133</v>
      </c>
      <c r="E134" s="6" t="s">
        <v>133</v>
      </c>
      <c r="F134" s="1">
        <f t="shared" si="7"/>
        <v>1</v>
      </c>
    </row>
    <row r="135" spans="2:6">
      <c r="B135" s="1" t="s">
        <v>163</v>
      </c>
      <c r="C135" s="1" t="s">
        <v>133</v>
      </c>
      <c r="D135" s="1" t="s">
        <v>134</v>
      </c>
      <c r="E135" s="6" t="s">
        <v>134</v>
      </c>
      <c r="F135" s="1">
        <f t="shared" si="7"/>
        <v>1</v>
      </c>
    </row>
    <row r="136" spans="2:6">
      <c r="B136" s="1" t="s">
        <v>164</v>
      </c>
      <c r="C136" s="1" t="s">
        <v>134</v>
      </c>
      <c r="D136" s="1" t="s">
        <v>135</v>
      </c>
      <c r="E136" s="7" t="s">
        <v>135</v>
      </c>
      <c r="F136" s="1">
        <f t="shared" si="7"/>
        <v>1</v>
      </c>
    </row>
    <row r="137" spans="2:6">
      <c r="B137" s="1" t="s">
        <v>165</v>
      </c>
      <c r="C137" s="1" t="s">
        <v>135</v>
      </c>
      <c r="D137" s="1" t="s">
        <v>136</v>
      </c>
      <c r="E137" s="6" t="s">
        <v>136</v>
      </c>
      <c r="F137" s="1">
        <f t="shared" si="7"/>
        <v>1</v>
      </c>
    </row>
    <row r="138" spans="2:6">
      <c r="B138" s="1" t="s">
        <v>166</v>
      </c>
      <c r="C138" s="1" t="s">
        <v>136</v>
      </c>
      <c r="D138" s="1" t="s">
        <v>137</v>
      </c>
      <c r="E138" s="6" t="s">
        <v>137</v>
      </c>
      <c r="F138" s="1">
        <f t="shared" si="7"/>
        <v>1</v>
      </c>
    </row>
    <row r="139" spans="2:6">
      <c r="B139" s="1" t="s">
        <v>167</v>
      </c>
      <c r="C139" s="1" t="s">
        <v>137</v>
      </c>
      <c r="D139" s="1" t="s">
        <v>138</v>
      </c>
      <c r="E139" s="6" t="s">
        <v>138</v>
      </c>
      <c r="F139" s="1">
        <f t="shared" si="7"/>
        <v>1</v>
      </c>
    </row>
    <row r="140" spans="2:6">
      <c r="B140" s="1" t="s">
        <v>168</v>
      </c>
      <c r="C140" s="1" t="s">
        <v>138</v>
      </c>
      <c r="D140" s="1" t="s">
        <v>139</v>
      </c>
      <c r="E140" s="6" t="s">
        <v>139</v>
      </c>
      <c r="F140" s="1">
        <f t="shared" si="7"/>
        <v>1</v>
      </c>
    </row>
    <row r="141" spans="2:6">
      <c r="B141" s="1" t="s">
        <v>169</v>
      </c>
      <c r="C141" s="1" t="s">
        <v>139</v>
      </c>
      <c r="D141" s="1" t="s">
        <v>140</v>
      </c>
      <c r="E141" s="6" t="s">
        <v>140</v>
      </c>
      <c r="F141" s="1">
        <f t="shared" si="7"/>
        <v>1</v>
      </c>
    </row>
    <row r="142" spans="2:6">
      <c r="B142" s="1" t="s">
        <v>170</v>
      </c>
      <c r="C142" s="1" t="s">
        <v>140</v>
      </c>
      <c r="D142" s="1" t="s">
        <v>141</v>
      </c>
      <c r="E142" s="6" t="s">
        <v>141</v>
      </c>
      <c r="F142" s="1">
        <f t="shared" si="7"/>
        <v>1</v>
      </c>
    </row>
    <row r="143" spans="2:6">
      <c r="B143" s="1" t="s">
        <v>171</v>
      </c>
      <c r="C143" s="1" t="s">
        <v>141</v>
      </c>
      <c r="D143" s="1" t="s">
        <v>142</v>
      </c>
      <c r="E143" s="6" t="s">
        <v>142</v>
      </c>
      <c r="F143" s="1">
        <f t="shared" si="7"/>
        <v>1</v>
      </c>
    </row>
    <row r="144" spans="2:6">
      <c r="B144" s="1" t="s">
        <v>172</v>
      </c>
      <c r="C144" s="1" t="s">
        <v>142</v>
      </c>
      <c r="D144" s="1" t="s">
        <v>143</v>
      </c>
      <c r="E144" s="6" t="s">
        <v>143</v>
      </c>
      <c r="F144" s="1">
        <f t="shared" si="7"/>
        <v>1</v>
      </c>
    </row>
    <row r="145" spans="2:6">
      <c r="B145" s="1" t="s">
        <v>173</v>
      </c>
      <c r="C145" s="1" t="s">
        <v>143</v>
      </c>
      <c r="D145" s="1" t="s">
        <v>144</v>
      </c>
      <c r="E145" s="6" t="s">
        <v>144</v>
      </c>
      <c r="F145" s="1">
        <f t="shared" si="7"/>
        <v>1</v>
      </c>
    </row>
    <row r="146" spans="2:6">
      <c r="B146" s="1" t="s">
        <v>174</v>
      </c>
      <c r="C146" s="1" t="s">
        <v>144</v>
      </c>
      <c r="D146" s="1" t="s">
        <v>145</v>
      </c>
      <c r="E146" s="7" t="s">
        <v>145</v>
      </c>
      <c r="F146" s="1">
        <f t="shared" si="7"/>
        <v>1</v>
      </c>
    </row>
    <row r="147" spans="2:6">
      <c r="B147" s="1" t="s">
        <v>175</v>
      </c>
      <c r="C147" s="1" t="s">
        <v>145</v>
      </c>
      <c r="D147" s="1" t="s">
        <v>146</v>
      </c>
      <c r="E147" s="6" t="s">
        <v>146</v>
      </c>
      <c r="F147" s="1">
        <f t="shared" si="7"/>
        <v>1</v>
      </c>
    </row>
    <row r="148" spans="2:6">
      <c r="B148" s="1" t="s">
        <v>176</v>
      </c>
      <c r="C148" s="1" t="s">
        <v>146</v>
      </c>
      <c r="D148" s="1" t="s">
        <v>147</v>
      </c>
      <c r="E148" s="6" t="s">
        <v>147</v>
      </c>
      <c r="F148" s="1">
        <f t="shared" si="7"/>
        <v>1</v>
      </c>
    </row>
    <row r="149" spans="2:6">
      <c r="B149" s="1" t="s">
        <v>177</v>
      </c>
      <c r="C149" s="1" t="s">
        <v>147</v>
      </c>
      <c r="D149" s="1" t="s">
        <v>148</v>
      </c>
      <c r="E149" s="6" t="s">
        <v>148</v>
      </c>
      <c r="F149" s="1">
        <f t="shared" si="7"/>
        <v>1</v>
      </c>
    </row>
    <row r="150" spans="2:6">
      <c r="B150" s="1" t="s">
        <v>178</v>
      </c>
      <c r="C150" s="1" t="s">
        <v>148</v>
      </c>
      <c r="D150" s="1" t="s">
        <v>149</v>
      </c>
      <c r="E150" s="6" t="s">
        <v>149</v>
      </c>
      <c r="F150" s="1">
        <f t="shared" si="7"/>
        <v>1</v>
      </c>
    </row>
    <row r="151" spans="2:6">
      <c r="B151" s="1" t="s">
        <v>179</v>
      </c>
      <c r="C151" s="1" t="s">
        <v>149</v>
      </c>
      <c r="D151" s="1" t="s">
        <v>150</v>
      </c>
      <c r="E151" s="6" t="s">
        <v>150</v>
      </c>
      <c r="F151" s="1">
        <f t="shared" si="7"/>
        <v>1</v>
      </c>
    </row>
    <row r="152" spans="2:6">
      <c r="B152" s="1" t="s">
        <v>180</v>
      </c>
      <c r="C152" s="1" t="s">
        <v>150</v>
      </c>
      <c r="D152" s="1" t="s">
        <v>151</v>
      </c>
      <c r="E152" s="6" t="s">
        <v>151</v>
      </c>
      <c r="F152" s="1">
        <f t="shared" si="7"/>
        <v>1</v>
      </c>
    </row>
    <row r="153" spans="2:6">
      <c r="B153" s="1" t="s">
        <v>181</v>
      </c>
      <c r="C153" s="1" t="s">
        <v>151</v>
      </c>
      <c r="D153" s="1" t="s">
        <v>152</v>
      </c>
      <c r="E153" s="6" t="s">
        <v>152</v>
      </c>
      <c r="F153" s="1">
        <f t="shared" si="7"/>
        <v>1</v>
      </c>
    </row>
    <row r="154" spans="2:6">
      <c r="B154" s="1" t="s">
        <v>182</v>
      </c>
      <c r="C154" s="1" t="s">
        <v>152</v>
      </c>
      <c r="D154" s="1" t="s">
        <v>153</v>
      </c>
      <c r="E154" s="6" t="s">
        <v>153</v>
      </c>
      <c r="F154" s="1">
        <f t="shared" si="7"/>
        <v>1</v>
      </c>
    </row>
    <row r="155" spans="2:6">
      <c r="B155" s="1" t="s">
        <v>183</v>
      </c>
      <c r="C155" s="1" t="s">
        <v>153</v>
      </c>
      <c r="D155" s="1" t="s">
        <v>154</v>
      </c>
      <c r="E155" s="6" t="s">
        <v>154</v>
      </c>
      <c r="F155" s="1">
        <f t="shared" si="7"/>
        <v>1</v>
      </c>
    </row>
    <row r="156" spans="2:6">
      <c r="B156" s="1" t="s">
        <v>53</v>
      </c>
      <c r="C156" s="1" t="s">
        <v>154</v>
      </c>
      <c r="D156" s="1" t="s">
        <v>155</v>
      </c>
      <c r="E156" s="7" t="s">
        <v>155</v>
      </c>
      <c r="F156" s="1">
        <f t="shared" si="7"/>
        <v>1</v>
      </c>
    </row>
    <row r="157" spans="2:6">
      <c r="C157" s="1" t="s">
        <v>155</v>
      </c>
      <c r="D157" s="1" t="s">
        <v>156</v>
      </c>
      <c r="E157" s="6" t="s">
        <v>156</v>
      </c>
      <c r="F157" s="1">
        <f t="shared" si="7"/>
        <v>1</v>
      </c>
    </row>
    <row r="158" spans="2:6">
      <c r="C158" s="1" t="s">
        <v>156</v>
      </c>
      <c r="D158" s="1" t="s">
        <v>157</v>
      </c>
      <c r="E158" s="6" t="s">
        <v>157</v>
      </c>
      <c r="F158" s="1">
        <f t="shared" si="7"/>
        <v>1</v>
      </c>
    </row>
    <row r="159" spans="2:6">
      <c r="C159" s="1" t="s">
        <v>157</v>
      </c>
      <c r="D159" s="1" t="s">
        <v>158</v>
      </c>
      <c r="E159" s="6" t="s">
        <v>158</v>
      </c>
      <c r="F159" s="1">
        <f t="shared" si="7"/>
        <v>1</v>
      </c>
    </row>
    <row r="160" spans="2:6">
      <c r="C160" s="1" t="s">
        <v>158</v>
      </c>
      <c r="D160" s="1" t="s">
        <v>159</v>
      </c>
      <c r="E160" s="6" t="s">
        <v>159</v>
      </c>
      <c r="F160" s="1">
        <f t="shared" si="7"/>
        <v>1</v>
      </c>
    </row>
    <row r="161" spans="3:6">
      <c r="C161" s="1" t="s">
        <v>159</v>
      </c>
      <c r="D161" s="1" t="s">
        <v>160</v>
      </c>
      <c r="E161" s="6" t="s">
        <v>160</v>
      </c>
      <c r="F161" s="1">
        <f t="shared" si="7"/>
        <v>1</v>
      </c>
    </row>
    <row r="162" spans="3:6">
      <c r="C162" s="1" t="s">
        <v>160</v>
      </c>
      <c r="D162" s="1" t="s">
        <v>161</v>
      </c>
      <c r="E162" s="6" t="s">
        <v>161</v>
      </c>
      <c r="F162" s="1">
        <f t="shared" si="7"/>
        <v>1</v>
      </c>
    </row>
    <row r="163" spans="3:6">
      <c r="C163" s="1" t="s">
        <v>161</v>
      </c>
      <c r="D163" s="1" t="s">
        <v>162</v>
      </c>
      <c r="E163" s="6" t="s">
        <v>162</v>
      </c>
      <c r="F163" s="1">
        <f t="shared" si="7"/>
        <v>1</v>
      </c>
    </row>
    <row r="164" spans="3:6">
      <c r="C164" s="1" t="s">
        <v>162</v>
      </c>
      <c r="D164" s="1" t="s">
        <v>163</v>
      </c>
      <c r="E164" s="6" t="s">
        <v>163</v>
      </c>
      <c r="F164" s="1">
        <f t="shared" si="7"/>
        <v>1</v>
      </c>
    </row>
    <row r="165" spans="3:6">
      <c r="C165" s="1" t="s">
        <v>163</v>
      </c>
      <c r="D165" s="1" t="s">
        <v>164</v>
      </c>
      <c r="E165" s="6" t="s">
        <v>164</v>
      </c>
      <c r="F165" s="1">
        <f t="shared" si="7"/>
        <v>1</v>
      </c>
    </row>
    <row r="166" spans="3:6">
      <c r="C166" s="1" t="s">
        <v>164</v>
      </c>
      <c r="D166" s="1" t="s">
        <v>165</v>
      </c>
      <c r="E166" s="7" t="s">
        <v>165</v>
      </c>
      <c r="F166" s="1">
        <f t="shared" si="7"/>
        <v>1</v>
      </c>
    </row>
    <row r="167" spans="3:6">
      <c r="C167" s="1" t="s">
        <v>165</v>
      </c>
      <c r="D167" s="1" t="s">
        <v>166</v>
      </c>
      <c r="E167" s="6" t="s">
        <v>166</v>
      </c>
      <c r="F167" s="1">
        <f t="shared" si="7"/>
        <v>1</v>
      </c>
    </row>
    <row r="168" spans="3:6">
      <c r="C168" s="1" t="s">
        <v>166</v>
      </c>
      <c r="D168" s="1" t="s">
        <v>167</v>
      </c>
      <c r="E168" s="6" t="s">
        <v>167</v>
      </c>
      <c r="F168" s="1">
        <f t="shared" si="7"/>
        <v>1</v>
      </c>
    </row>
    <row r="169" spans="3:6">
      <c r="C169" s="1" t="s">
        <v>167</v>
      </c>
      <c r="D169" s="1" t="s">
        <v>168</v>
      </c>
      <c r="E169" s="6" t="s">
        <v>168</v>
      </c>
      <c r="F169" s="1">
        <f t="shared" si="7"/>
        <v>1</v>
      </c>
    </row>
    <row r="170" spans="3:6">
      <c r="C170" s="1" t="s">
        <v>168</v>
      </c>
      <c r="D170" s="1" t="s">
        <v>169</v>
      </c>
      <c r="E170" s="6" t="s">
        <v>169</v>
      </c>
      <c r="F170" s="1">
        <f t="shared" si="7"/>
        <v>1</v>
      </c>
    </row>
    <row r="171" spans="3:6">
      <c r="C171" s="1" t="s">
        <v>169</v>
      </c>
      <c r="D171" s="1" t="s">
        <v>170</v>
      </c>
      <c r="E171" s="6" t="s">
        <v>170</v>
      </c>
      <c r="F171" s="1">
        <f t="shared" si="7"/>
        <v>1</v>
      </c>
    </row>
    <row r="172" spans="3:6">
      <c r="C172" s="1" t="s">
        <v>170</v>
      </c>
      <c r="D172" s="1" t="s">
        <v>171</v>
      </c>
      <c r="E172" s="6" t="s">
        <v>171</v>
      </c>
      <c r="F172" s="1">
        <f t="shared" si="7"/>
        <v>1</v>
      </c>
    </row>
    <row r="173" spans="3:6">
      <c r="C173" s="1" t="s">
        <v>171</v>
      </c>
      <c r="D173" s="1" t="s">
        <v>172</v>
      </c>
      <c r="E173" s="6" t="s">
        <v>172</v>
      </c>
      <c r="F173" s="1">
        <f t="shared" si="7"/>
        <v>1</v>
      </c>
    </row>
    <row r="174" spans="3:6">
      <c r="C174" s="1" t="s">
        <v>172</v>
      </c>
      <c r="D174" s="1" t="s">
        <v>173</v>
      </c>
      <c r="E174" s="6" t="s">
        <v>173</v>
      </c>
      <c r="F174" s="1">
        <f t="shared" si="7"/>
        <v>1</v>
      </c>
    </row>
    <row r="175" spans="3:6">
      <c r="C175" s="1" t="s">
        <v>173</v>
      </c>
      <c r="D175" s="1" t="s">
        <v>174</v>
      </c>
      <c r="E175" s="6" t="s">
        <v>174</v>
      </c>
      <c r="F175" s="1">
        <f t="shared" si="7"/>
        <v>1</v>
      </c>
    </row>
    <row r="176" spans="3:6">
      <c r="C176" s="1" t="s">
        <v>174</v>
      </c>
      <c r="D176" s="1" t="s">
        <v>175</v>
      </c>
      <c r="E176" s="6" t="s">
        <v>175</v>
      </c>
      <c r="F176" s="1">
        <f t="shared" si="7"/>
        <v>1</v>
      </c>
    </row>
    <row r="177" spans="3:6">
      <c r="C177" s="1" t="s">
        <v>175</v>
      </c>
      <c r="D177" s="1" t="s">
        <v>176</v>
      </c>
      <c r="E177" s="6" t="s">
        <v>176</v>
      </c>
      <c r="F177" s="1">
        <f t="shared" si="7"/>
        <v>1</v>
      </c>
    </row>
    <row r="178" spans="3:6">
      <c r="C178" s="1" t="s">
        <v>176</v>
      </c>
      <c r="D178" s="1" t="s">
        <v>177</v>
      </c>
      <c r="E178" s="6" t="s">
        <v>177</v>
      </c>
      <c r="F178" s="1">
        <f t="shared" si="7"/>
        <v>1</v>
      </c>
    </row>
    <row r="179" spans="3:6">
      <c r="C179" s="1" t="s">
        <v>177</v>
      </c>
      <c r="D179" s="1" t="s">
        <v>178</v>
      </c>
      <c r="E179" s="6" t="s">
        <v>178</v>
      </c>
      <c r="F179" s="1">
        <f t="shared" si="7"/>
        <v>1</v>
      </c>
    </row>
    <row r="180" spans="3:6">
      <c r="C180" s="1" t="s">
        <v>178</v>
      </c>
      <c r="D180" s="1" t="s">
        <v>179</v>
      </c>
      <c r="E180" s="6" t="s">
        <v>179</v>
      </c>
      <c r="F180" s="1">
        <f t="shared" si="7"/>
        <v>1</v>
      </c>
    </row>
    <row r="181" spans="3:6">
      <c r="C181" s="1" t="s">
        <v>179</v>
      </c>
      <c r="D181" s="1" t="s">
        <v>180</v>
      </c>
      <c r="E181" s="6" t="s">
        <v>180</v>
      </c>
      <c r="F181" s="1">
        <f t="shared" si="7"/>
        <v>1</v>
      </c>
    </row>
    <row r="182" spans="3:6">
      <c r="C182" s="1" t="s">
        <v>180</v>
      </c>
      <c r="D182" s="1" t="s">
        <v>181</v>
      </c>
      <c r="E182" s="6" t="s">
        <v>181</v>
      </c>
      <c r="F182" s="1">
        <f t="shared" si="7"/>
        <v>1</v>
      </c>
    </row>
    <row r="183" spans="3:6">
      <c r="C183" s="1" t="s">
        <v>181</v>
      </c>
      <c r="D183" s="1" t="s">
        <v>182</v>
      </c>
      <c r="E183" s="6" t="s">
        <v>182</v>
      </c>
      <c r="F183" s="1">
        <f t="shared" si="7"/>
        <v>1</v>
      </c>
    </row>
    <row r="184" spans="3:6">
      <c r="C184" s="1" t="s">
        <v>182</v>
      </c>
      <c r="D184" s="1" t="s">
        <v>183</v>
      </c>
      <c r="E184" s="6" t="s">
        <v>183</v>
      </c>
      <c r="F184" s="1">
        <f t="shared" si="7"/>
        <v>1</v>
      </c>
    </row>
    <row r="185" spans="3:6">
      <c r="C185" s="1" t="s">
        <v>183</v>
      </c>
      <c r="E185"/>
    </row>
  </sheetData>
  <autoFilter ref="A2:AA185"/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月次の分析用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真湖</dc:creator>
  <cp:lastModifiedBy>N150999</cp:lastModifiedBy>
  <dcterms:created xsi:type="dcterms:W3CDTF">2016-08-03T02:34:43Z</dcterms:created>
  <dcterms:modified xsi:type="dcterms:W3CDTF">2016-08-09T10:27:18Z</dcterms:modified>
</cp:coreProperties>
</file>