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940" windowHeight="10275" tabRatio="934"/>
  </bookViews>
  <sheets>
    <sheet name="IPO_1" sheetId="1" r:id="rId1"/>
    <sheet name="IPO_2" sheetId="2" r:id="rId2"/>
    <sheet name="IPO_3" sheetId="18" r:id="rId3"/>
    <sheet name="IPO_4" sheetId="19" r:id="rId4"/>
    <sheet name="IPO_5" sheetId="15" r:id="rId5"/>
    <sheet name="ファイルレイアウト" sheetId="16" r:id="rId6"/>
    <sheet name="出力項目一覧_1" sheetId="17" r:id="rId7"/>
    <sheet name="出力項目一覧_2" sheetId="9" r:id="rId8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ファイルレイアウト!$1:$16</definedName>
    <definedName name="_xlnm.Print_Titles" localSheetId="6">出力項目一覧_1!$1:$6</definedName>
    <definedName name="_xlnm.Print_Titles" localSheetId="7">出力項目一覧_2!$1:$6</definedName>
  </definedNames>
  <calcPr calcId="145621"/>
</workbook>
</file>

<file path=xl/calcChain.xml><?xml version="1.0" encoding="utf-8"?>
<calcChain xmlns="http://schemas.openxmlformats.org/spreadsheetml/2006/main">
  <c r="Y17" i="16" l="1"/>
  <c r="A11" i="9" l="1"/>
  <c r="A14" i="17" l="1"/>
  <c r="A12" i="17" l="1"/>
  <c r="A11" i="17"/>
  <c r="A15" i="17"/>
  <c r="A13" i="17"/>
  <c r="A19" i="17"/>
  <c r="A18" i="17"/>
  <c r="A17" i="17"/>
  <c r="A16" i="17"/>
  <c r="A10" i="17"/>
  <c r="A16" i="16"/>
  <c r="A15" i="16"/>
  <c r="A14" i="16"/>
  <c r="A13" i="16"/>
  <c r="A12" i="16"/>
  <c r="A11" i="16"/>
  <c r="A10" i="16"/>
  <c r="A15" i="9" l="1"/>
  <c r="A14" i="9"/>
  <c r="A13" i="9"/>
  <c r="A12" i="9"/>
  <c r="A10" i="9"/>
</calcChain>
</file>

<file path=xl/sharedStrings.xml><?xml version="1.0" encoding="utf-8"?>
<sst xmlns="http://schemas.openxmlformats.org/spreadsheetml/2006/main" count="421" uniqueCount="178">
  <si>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</si>
  <si>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</si>
  <si>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</si>
  <si>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</si>
  <si>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</si>
  <si>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</si>
  <si>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</si>
  <si>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</si>
  <si>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</si>
  <si>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</si>
  <si>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</si>
  <si>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</si>
  <si>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</si>
  <si>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</si>
  <si>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</si>
  <si>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</si>
  <si>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</si>
  <si>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</si>
  <si>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</si>
  <si>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</si>
  <si>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</si>
  <si>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</si>
  <si>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</si>
  <si>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25)</t>
    <phoneticPr fontId="6"/>
  </si>
  <si>
    <t>トランザクションID</t>
    <phoneticPr fontId="6"/>
  </si>
  <si>
    <t>トランザクション名</t>
    <phoneticPr fontId="6"/>
  </si>
  <si>
    <t>2)</t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</si>
  <si>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</si>
  <si>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</si>
  <si>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</si>
  <si>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</si>
  <si>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</si>
  <si>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</si>
  <si>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</si>
  <si>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</si>
  <si>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</si>
  <si>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</si>
  <si>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</si>
  <si>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</si>
  <si>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・</t>
  </si>
  <si>
    <t>2)</t>
    <phoneticPr fontId="2"/>
  </si>
  <si>
    <t>交通宿泊手配テーブル</t>
    <rPh sb="0" eb="2">
      <t>コウツウ</t>
    </rPh>
    <rPh sb="2" eb="4">
      <t>シュクハク</t>
    </rPh>
    <rPh sb="4" eb="6">
      <t>テハイ</t>
    </rPh>
    <phoneticPr fontId="2"/>
  </si>
  <si>
    <t>(3)</t>
    <phoneticPr fontId="2"/>
  </si>
  <si>
    <t>参加者ID</t>
    <rPh sb="0" eb="3">
      <t>サンカシャ</t>
    </rPh>
    <phoneticPr fontId="2"/>
  </si>
  <si>
    <t>券種</t>
    <rPh sb="0" eb="2">
      <t>ケンシュ</t>
    </rPh>
    <phoneticPr fontId="2"/>
  </si>
  <si>
    <t>システム日時</t>
    <rPh sb="4" eb="6">
      <t>ニチジ</t>
    </rPh>
    <phoneticPr fontId="2"/>
  </si>
  <si>
    <t>行番号</t>
    <rPh sb="0" eb="3">
      <t>ギョウバンゴウ</t>
    </rPh>
    <phoneticPr fontId="2"/>
  </si>
  <si>
    <t>テーブル</t>
    <phoneticPr fontId="3"/>
  </si>
  <si>
    <t>ID</t>
    <phoneticPr fontId="6"/>
  </si>
  <si>
    <t>ＩＤ</t>
    <phoneticPr fontId="6"/>
  </si>
  <si>
    <t>－</t>
    <phoneticPr fontId="2"/>
  </si>
  <si>
    <t>システム日時</t>
    <rPh sb="4" eb="6">
      <t>ニチジ</t>
    </rPh>
    <phoneticPr fontId="2"/>
  </si>
  <si>
    <t>yyyyMMddHHmmss</t>
    <phoneticPr fontId="2"/>
  </si>
  <si>
    <t>ログインユーザID</t>
    <phoneticPr fontId="2"/>
  </si>
  <si>
    <t>ログインユーザID</t>
  </si>
  <si>
    <t>更新日時</t>
  </si>
  <si>
    <t>UPDATE_DATE</t>
  </si>
  <si>
    <t>更新者</t>
  </si>
  <si>
    <t>UPDATE_USER</t>
  </si>
  <si>
    <t>TBL_KOTSUHOTEL</t>
    <phoneticPr fontId="2"/>
  </si>
  <si>
    <t>タクシーチケット発行日1～20</t>
    <phoneticPr fontId="2"/>
  </si>
  <si>
    <t>BtnUpload_Click</t>
  </si>
  <si>
    <t>スキャンデータ取込ボタン押下時処理</t>
    <rPh sb="12" eb="14">
      <t>オウカ</t>
    </rPh>
    <rPh sb="14" eb="15">
      <t>ジ</t>
    </rPh>
    <rPh sb="15" eb="17">
      <t>ショリ</t>
    </rPh>
    <phoneticPr fontId="6"/>
  </si>
  <si>
    <t>アップロードできなかった場合はエラーメッセージを表示して当処理を終了する。</t>
    <rPh sb="11" eb="13">
      <t>バアイ</t>
    </rPh>
    <rPh sb="23" eb="25">
      <t>ヒョウジ</t>
    </rPh>
    <rPh sb="27" eb="28">
      <t>トウ</t>
    </rPh>
    <rPh sb="28" eb="30">
      <t>ショリ</t>
    </rPh>
    <rPh sb="31" eb="33">
      <t>シュウリョウ</t>
    </rPh>
    <phoneticPr fontId="2"/>
  </si>
  <si>
    <t>4)</t>
  </si>
  <si>
    <t>取込処理が終了したら、処理件数をログテーブルに出力する。</t>
    <rPh sb="0" eb="2">
      <t>トリコミ</t>
    </rPh>
    <rPh sb="2" eb="4">
      <t>ショリ</t>
    </rPh>
    <rPh sb="5" eb="7">
      <t>シュウリョウ</t>
    </rPh>
    <rPh sb="11" eb="13">
      <t>ショリ</t>
    </rPh>
    <rPh sb="13" eb="15">
      <t>ケンスウ</t>
    </rPh>
    <rPh sb="23" eb="25">
      <t>シュツリョク</t>
    </rPh>
    <phoneticPr fontId="2"/>
  </si>
  <si>
    <t>5)</t>
  </si>
  <si>
    <t>元のCSVファイルを削除する。</t>
    <rPh sb="0" eb="1">
      <t>モト</t>
    </rPh>
    <rPh sb="10" eb="12">
      <t>サクジョ</t>
    </rPh>
    <phoneticPr fontId="2"/>
  </si>
  <si>
    <t>ファイルの入力チェックを行う。(Check_File関数)</t>
    <rPh sb="5" eb="7">
      <t>ニュウリョク</t>
    </rPh>
    <rPh sb="12" eb="13">
      <t>オコナ</t>
    </rPh>
    <rPh sb="26" eb="28">
      <t>カンスウ</t>
    </rPh>
    <phoneticPr fontId="2"/>
  </si>
  <si>
    <t>取込ファイルとして指定されたファイルをサーバの所定フォルダにアップロードする。</t>
    <rPh sb="0" eb="2">
      <t>トリコミ</t>
    </rPh>
    <rPh sb="9" eb="11">
      <t>シテイ</t>
    </rPh>
    <rPh sb="23" eb="25">
      <t>ショテイ</t>
    </rPh>
    <phoneticPr fontId="2"/>
  </si>
  <si>
    <t>(所定フォルダ：web.configのSCAN_CSVに指定されたフォルダ)</t>
    <rPh sb="1" eb="3">
      <t>ショテイ</t>
    </rPh>
    <rPh sb="28" eb="30">
      <t>シテイ</t>
    </rPh>
    <phoneticPr fontId="2"/>
  </si>
  <si>
    <t>3)</t>
    <phoneticPr fontId="2"/>
  </si>
  <si>
    <t>入力内容にエラーがある場合は、画面にエラーメッセージを表示し、当処理を終了する。</t>
    <rPh sb="0" eb="2">
      <t>ニュウリョク</t>
    </rPh>
    <rPh sb="2" eb="4">
      <t>ナイヨウ</t>
    </rPh>
    <rPh sb="11" eb="13">
      <t>バアイ</t>
    </rPh>
    <rPh sb="15" eb="17">
      <t>ガメン</t>
    </rPh>
    <rPh sb="27" eb="29">
      <t>ヒョウジ</t>
    </rPh>
    <rPh sb="31" eb="32">
      <t>トウ</t>
    </rPh>
    <rPh sb="32" eb="34">
      <t>ショリ</t>
    </rPh>
    <rPh sb="35" eb="37">
      <t>シュウリョウ</t>
    </rPh>
    <phoneticPr fontId="2"/>
  </si>
  <si>
    <t>6)</t>
    <phoneticPr fontId="2"/>
  </si>
  <si>
    <t>ファイルの内容チェックを行う。(Check_Csv関数)</t>
    <rPh sb="5" eb="7">
      <t>ナイヨウ</t>
    </rPh>
    <rPh sb="12" eb="13">
      <t>オコナ</t>
    </rPh>
    <rPh sb="25" eb="27">
      <t>カンスウ</t>
    </rPh>
    <phoneticPr fontId="2"/>
  </si>
  <si>
    <t>ファイルを読み込み、タクシーチケット発行テーブル、交通宿泊手配テーブルを更新する。</t>
    <phoneticPr fontId="2"/>
  </si>
  <si>
    <t>(UpdateData関数)</t>
    <phoneticPr fontId="2"/>
  </si>
  <si>
    <t>(バックアップフォルダ：web.configのSCAN_CSV_BKに指定されたフォルダ)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</si>
  <si>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</si>
  <si>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トランザクションID</t>
    <phoneticPr fontId="6"/>
  </si>
  <si>
    <t>トランザクション名</t>
    <phoneticPr fontId="6"/>
  </si>
  <si>
    <t>データ取込処理</t>
    <rPh sb="3" eb="5">
      <t>トリコミ</t>
    </rPh>
    <rPh sb="5" eb="7">
      <t>ショリ</t>
    </rPh>
    <phoneticPr fontId="6"/>
  </si>
  <si>
    <t>(1)</t>
    <phoneticPr fontId="2"/>
  </si>
  <si>
    <t>・</t>
    <phoneticPr fontId="2"/>
  </si>
  <si>
    <t>(2)</t>
    <phoneticPr fontId="2"/>
  </si>
  <si>
    <t>UpdateData</t>
    <phoneticPr fontId="2"/>
  </si>
  <si>
    <t>アップロードしたCSVファイルをバックアップフォルダへコピーし、</t>
    <phoneticPr fontId="2"/>
  </si>
  <si>
    <t>更新処理が正常終了した場合は、処理件数をログテーブルに出力する。</t>
    <rPh sb="0" eb="2">
      <t>コウシン</t>
    </rPh>
    <rPh sb="2" eb="4">
      <t>ショリ</t>
    </rPh>
    <rPh sb="5" eb="7">
      <t>セイジョウ</t>
    </rPh>
    <rPh sb="7" eb="9">
      <t>シュウリョウ</t>
    </rPh>
    <rPh sb="11" eb="13">
      <t>バアイ</t>
    </rPh>
    <rPh sb="15" eb="17">
      <t>ショリ</t>
    </rPh>
    <rPh sb="17" eb="19">
      <t>ケンスウ</t>
    </rPh>
    <rPh sb="27" eb="29">
      <t>シュツリョク</t>
    </rPh>
    <phoneticPr fontId="2"/>
  </si>
  <si>
    <t>1)</t>
    <phoneticPr fontId="2"/>
  </si>
  <si>
    <t>コードマスタから、タクシーチケット発行手数料を取得する</t>
    <rPh sb="17" eb="19">
      <t>ハッコウ</t>
    </rPh>
    <rPh sb="19" eb="22">
      <t>テスウリョウ</t>
    </rPh>
    <rPh sb="23" eb="25">
      <t>シュトク</t>
    </rPh>
    <phoneticPr fontId="2"/>
  </si>
  <si>
    <t>コードが「13」(=タクチケ発券手数料単価)に当てはまるもの。</t>
    <rPh sb="23" eb="24">
      <t>ア</t>
    </rPh>
    <phoneticPr fontId="2"/>
  </si>
  <si>
    <t>スキャンデータCSVを1行ずつ読み込み、各テーブルを更新する。</t>
    <rPh sb="12" eb="13">
      <t>ギョウ</t>
    </rPh>
    <rPh sb="15" eb="16">
      <t>ヨ</t>
    </rPh>
    <rPh sb="17" eb="18">
      <t>コ</t>
    </rPh>
    <rPh sb="20" eb="21">
      <t>カク</t>
    </rPh>
    <rPh sb="26" eb="28">
      <t>コウシン</t>
    </rPh>
    <phoneticPr fontId="2"/>
  </si>
  <si>
    <t>・</t>
    <phoneticPr fontId="2"/>
  </si>
  <si>
    <t>CSVファイルは固定長とする。ファイルレイアウト 参照</t>
    <rPh sb="8" eb="11">
      <t>コテイチョウ</t>
    </rPh>
    <rPh sb="25" eb="27">
      <t>サンショウ</t>
    </rPh>
    <phoneticPr fontId="2"/>
  </si>
  <si>
    <t>設定項目名</t>
    <rPh sb="0" eb="2">
      <t>セッテイ</t>
    </rPh>
    <phoneticPr fontId="3"/>
  </si>
  <si>
    <t>ファイルレイアウト</t>
    <phoneticPr fontId="2"/>
  </si>
  <si>
    <t>ファイル形式</t>
    <rPh sb="4" eb="6">
      <t>ケイシキ</t>
    </rPh>
    <phoneticPr fontId="6"/>
  </si>
  <si>
    <t>固定長</t>
    <rPh sb="0" eb="3">
      <t>コテイチョウ</t>
    </rPh>
    <phoneticPr fontId="2"/>
  </si>
  <si>
    <r>
      <t>N</t>
    </r>
    <r>
      <rPr>
        <sz val="11"/>
        <rFont val="ＭＳ ゴシック"/>
        <family val="3"/>
        <charset val="128"/>
      </rPr>
      <t>o</t>
    </r>
    <phoneticPr fontId="2"/>
  </si>
  <si>
    <t>SalesForceID</t>
    <phoneticPr fontId="2"/>
  </si>
  <si>
    <t>講演会番号</t>
  </si>
  <si>
    <t>講演会番号</t>
    <rPh sb="0" eb="3">
      <t>コウエンカイ</t>
    </rPh>
    <rPh sb="3" eb="5">
      <t>バンゴウ</t>
    </rPh>
    <phoneticPr fontId="2"/>
  </si>
  <si>
    <t>Timestamp（BYL）</t>
    <phoneticPr fontId="2"/>
  </si>
  <si>
    <t>MPID</t>
    <phoneticPr fontId="2"/>
  </si>
  <si>
    <t>タクシーチケット番号</t>
    <rPh sb="8" eb="10">
      <t>バンゴウ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</si>
  <si>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</si>
  <si>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</si>
  <si>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Byte</t>
    <phoneticPr fontId="2"/>
  </si>
  <si>
    <t>編集要領</t>
    <rPh sb="0" eb="2">
      <t>ヘンシュウ</t>
    </rPh>
    <rPh sb="2" eb="4">
      <t>ヨウリョウ</t>
    </rPh>
    <phoneticPr fontId="2"/>
  </si>
  <si>
    <t>字詰</t>
    <rPh sb="0" eb="1">
      <t>ジ</t>
    </rPh>
    <rPh sb="1" eb="2">
      <t>ツメ</t>
    </rPh>
    <phoneticPr fontId="2"/>
  </si>
  <si>
    <t>埋字</t>
    <rPh sb="0" eb="1">
      <t>ウ</t>
    </rPh>
    <rPh sb="1" eb="2">
      <t>ジ</t>
    </rPh>
    <phoneticPr fontId="2"/>
  </si>
  <si>
    <t>－</t>
    <phoneticPr fontId="2"/>
  </si>
  <si>
    <t>C</t>
    <phoneticPr fontId="2"/>
  </si>
  <si>
    <t>○</t>
    <phoneticPr fontId="2"/>
  </si>
  <si>
    <t>左</t>
    <rPh sb="0" eb="1">
      <t>ヒダリ</t>
    </rPh>
    <phoneticPr fontId="2"/>
  </si>
  <si>
    <t>スペース</t>
    <phoneticPr fontId="2"/>
  </si>
  <si>
    <t>TBL_TAXITICKET_HAKKO</t>
    <phoneticPr fontId="2"/>
  </si>
  <si>
    <t>タクシーチケット発行テーブル</t>
    <rPh sb="8" eb="10">
      <t>ハッコウ</t>
    </rPh>
    <phoneticPr fontId="2"/>
  </si>
  <si>
    <t>タクシーチケットスキャンデータ取込</t>
  </si>
  <si>
    <t>TKT_KENSHU</t>
    <phoneticPr fontId="2"/>
  </si>
  <si>
    <t>KOUENKAI_NO</t>
    <phoneticPr fontId="2"/>
  </si>
  <si>
    <t>参加者ID</t>
    <phoneticPr fontId="2"/>
  </si>
  <si>
    <t>交通手配タクチケ行番号</t>
    <rPh sb="0" eb="2">
      <t>コウツウ</t>
    </rPh>
    <rPh sb="2" eb="4">
      <t>テハイ</t>
    </rPh>
    <rPh sb="8" eb="11">
      <t>ギョウバンゴウ</t>
    </rPh>
    <phoneticPr fontId="2"/>
  </si>
  <si>
    <t>発行手数料</t>
    <rPh sb="0" eb="2">
      <t>ハッコウ</t>
    </rPh>
    <rPh sb="2" eb="5">
      <t>テスウリョウ</t>
    </rPh>
    <phoneticPr fontId="2"/>
  </si>
  <si>
    <t>取込日</t>
    <rPh sb="0" eb="2">
      <t>トリコミ</t>
    </rPh>
    <rPh sb="2" eb="3">
      <t>ビ</t>
    </rPh>
    <phoneticPr fontId="2"/>
  </si>
  <si>
    <t>TKT_IMPORT_DATE</t>
    <phoneticPr fontId="2"/>
  </si>
  <si>
    <t>TKT_HAKKO_FEE</t>
  </si>
  <si>
    <t>TKT_LINE_NO</t>
    <phoneticPr fontId="2"/>
  </si>
  <si>
    <t>SANKASHA_ID</t>
    <phoneticPr fontId="3"/>
  </si>
  <si>
    <t>CSV</t>
    <phoneticPr fontId="2"/>
  </si>
  <si>
    <t>テーブル</t>
    <phoneticPr fontId="2"/>
  </si>
  <si>
    <t>MS_CODE</t>
    <phoneticPr fontId="2"/>
  </si>
  <si>
    <t>DISP_VALUE</t>
    <phoneticPr fontId="2"/>
  </si>
  <si>
    <t>yyyyMMdd</t>
    <phoneticPr fontId="2"/>
  </si>
  <si>
    <t>参加者ID</t>
    <phoneticPr fontId="2"/>
  </si>
  <si>
    <t>テーブル</t>
    <phoneticPr fontId="2"/>
  </si>
  <si>
    <t>TBL_KOTSUHOTEL</t>
    <phoneticPr fontId="2"/>
  </si>
  <si>
    <t>ANS_TAXI_HAKKO_DATE_1～20</t>
    <phoneticPr fontId="2"/>
  </si>
  <si>
    <t>ANS_TAXI_KENSHU_1～20</t>
    <phoneticPr fontId="2"/>
  </si>
  <si>
    <t>該当する交通宿泊手配データの4行番号から券種を取得。頭にタクシー会社記号を付ける</t>
    <rPh sb="0" eb="2">
      <t>ガイトウ</t>
    </rPh>
    <rPh sb="4" eb="6">
      <t>コウツウ</t>
    </rPh>
    <rPh sb="6" eb="8">
      <t>シュクハク</t>
    </rPh>
    <rPh sb="8" eb="10">
      <t>テハイ</t>
    </rPh>
    <rPh sb="15" eb="18">
      <t>ギョウバンゴウ</t>
    </rPh>
    <rPh sb="20" eb="22">
      <t>ケンシュ</t>
    </rPh>
    <rPh sb="23" eb="25">
      <t>シュトク</t>
    </rPh>
    <rPh sb="26" eb="27">
      <t>アタマ</t>
    </rPh>
    <rPh sb="32" eb="34">
      <t>カイシャ</t>
    </rPh>
    <rPh sb="34" eb="36">
      <t>キゴウ</t>
    </rPh>
    <rPh sb="37" eb="38">
      <t>ツ</t>
    </rPh>
    <phoneticPr fontId="2"/>
  </si>
  <si>
    <t>コード＝「13」</t>
    <phoneticPr fontId="2"/>
  </si>
  <si>
    <t>Field3</t>
    <phoneticPr fontId="2"/>
  </si>
  <si>
    <t>Field2</t>
    <phoneticPr fontId="2"/>
  </si>
  <si>
    <t>Field7</t>
    <phoneticPr fontId="2"/>
  </si>
  <si>
    <t>1～20＝CSVの行番号(Field6)</t>
    <rPh sb="9" eb="12">
      <t>ギョウバンゴウ</t>
    </rPh>
    <phoneticPr fontId="2"/>
  </si>
  <si>
    <t>スキャンデータ取込日</t>
    <phoneticPr fontId="2"/>
  </si>
  <si>
    <t>SCAN_IMPORT_DATE</t>
    <phoneticPr fontId="2"/>
  </si>
  <si>
    <t>Check_File</t>
    <phoneticPr fontId="2"/>
  </si>
  <si>
    <t>必須入力チェック</t>
    <rPh sb="0" eb="2">
      <t>ヒッス</t>
    </rPh>
    <rPh sb="2" eb="4">
      <t>ニュウリョク</t>
    </rPh>
    <phoneticPr fontId="2"/>
  </si>
  <si>
    <t>拡張子なしはエラーとする</t>
    <rPh sb="0" eb="3">
      <t>カクチョウシ</t>
    </rPh>
    <phoneticPr fontId="2"/>
  </si>
  <si>
    <t>ファイルのサイズが1以下はエラーとする</t>
    <rPh sb="10" eb="12">
      <t>イカ</t>
    </rPh>
    <phoneticPr fontId="2"/>
  </si>
  <si>
    <t>アップロード対象となるファイル指定について、以下のチェックを行う。</t>
    <rPh sb="6" eb="8">
      <t>タイショウ</t>
    </rPh>
    <rPh sb="15" eb="17">
      <t>シテイ</t>
    </rPh>
    <rPh sb="22" eb="24">
      <t>イカ</t>
    </rPh>
    <rPh sb="30" eb="31">
      <t>オコナ</t>
    </rPh>
    <phoneticPr fontId="2"/>
  </si>
  <si>
    <t>Check_Csv</t>
    <phoneticPr fontId="2"/>
  </si>
  <si>
    <t>ファイルを1行ずつ読み込み、以下のチェックを行う。</t>
    <rPh sb="6" eb="7">
      <t>ギョウ</t>
    </rPh>
    <rPh sb="9" eb="10">
      <t>ヨ</t>
    </rPh>
    <rPh sb="11" eb="12">
      <t>コ</t>
    </rPh>
    <rPh sb="14" eb="16">
      <t>イカ</t>
    </rPh>
    <rPh sb="22" eb="23">
      <t>オコナ</t>
    </rPh>
    <phoneticPr fontId="2"/>
  </si>
  <si>
    <t>文字数チェック</t>
    <rPh sb="0" eb="3">
      <t>モジスウ</t>
    </rPh>
    <phoneticPr fontId="2"/>
  </si>
  <si>
    <t>・</t>
    <phoneticPr fontId="2"/>
  </si>
  <si>
    <t>1行のByte数が、ファイルレイアウトの全項目のByte数合計した数と一致しない場合はエラー</t>
    <rPh sb="1" eb="2">
      <t>ギョウ</t>
    </rPh>
    <rPh sb="7" eb="8">
      <t>スウ</t>
    </rPh>
    <rPh sb="20" eb="23">
      <t>ゼンコウモク</t>
    </rPh>
    <rPh sb="28" eb="29">
      <t>スウ</t>
    </rPh>
    <rPh sb="29" eb="31">
      <t>ゴウケイ</t>
    </rPh>
    <rPh sb="33" eb="34">
      <t>カズ</t>
    </rPh>
    <rPh sb="35" eb="37">
      <t>イッチ</t>
    </rPh>
    <rPh sb="40" eb="42">
      <t>バアイ</t>
    </rPh>
    <phoneticPr fontId="2"/>
  </si>
  <si>
    <t>2)</t>
    <phoneticPr fontId="2"/>
  </si>
  <si>
    <t>ファイルレイアウトのByte数に合わせて分割し、各項目の必須チェックを行う。</t>
    <rPh sb="14" eb="15">
      <t>スウ</t>
    </rPh>
    <rPh sb="16" eb="17">
      <t>ア</t>
    </rPh>
    <rPh sb="20" eb="22">
      <t>ブンカツ</t>
    </rPh>
    <rPh sb="24" eb="27">
      <t>カクコウモク</t>
    </rPh>
    <rPh sb="28" eb="30">
      <t>ヒッス</t>
    </rPh>
    <rPh sb="35" eb="36">
      <t>オコナ</t>
    </rPh>
    <phoneticPr fontId="2"/>
  </si>
  <si>
    <t>項目毎のチェック</t>
    <rPh sb="0" eb="2">
      <t>コウモク</t>
    </rPh>
    <rPh sb="2" eb="3">
      <t>マイ</t>
    </rPh>
    <phoneticPr fontId="2"/>
  </si>
  <si>
    <t>数字のみ可</t>
    <rPh sb="0" eb="2">
      <t>スウジ</t>
    </rPh>
    <rPh sb="4" eb="5">
      <t>カ</t>
    </rPh>
    <phoneticPr fontId="2"/>
  </si>
  <si>
    <t>1～20の範囲内のみ可</t>
    <rPh sb="5" eb="8">
      <t>ハンイナイ</t>
    </rPh>
    <rPh sb="10" eb="11">
      <t>カ</t>
    </rPh>
    <phoneticPr fontId="2"/>
  </si>
  <si>
    <t>スキャン済みの場合はエラー</t>
    <rPh sb="4" eb="5">
      <t>ズ</t>
    </rPh>
    <rPh sb="7" eb="9">
      <t>バアイ</t>
    </rPh>
    <phoneticPr fontId="2"/>
  </si>
  <si>
    <t>以下の条件でタクシーチケット発行テーブルを読み、該当データがある場合はエラー</t>
    <rPh sb="0" eb="2">
      <t>イカ</t>
    </rPh>
    <rPh sb="3" eb="5">
      <t>ジョウケン</t>
    </rPh>
    <rPh sb="14" eb="16">
      <t>ハッコウ</t>
    </rPh>
    <rPh sb="21" eb="22">
      <t>ヨ</t>
    </rPh>
    <rPh sb="24" eb="26">
      <t>ガイトウ</t>
    </rPh>
    <rPh sb="32" eb="34">
      <t>バアイ</t>
    </rPh>
    <phoneticPr fontId="2"/>
  </si>
  <si>
    <t>タクシーチケット番号がCSVのタクシーチケット番号と一致</t>
    <rPh sb="8" eb="10">
      <t>バンゴウ</t>
    </rPh>
    <rPh sb="23" eb="25">
      <t>バンゴウ</t>
    </rPh>
    <rPh sb="26" eb="28">
      <t>イッチ</t>
    </rPh>
    <phoneticPr fontId="2"/>
  </si>
  <si>
    <t>取込日が空欄ではない</t>
    <rPh sb="4" eb="6">
      <t>クウラン</t>
    </rPh>
    <phoneticPr fontId="2"/>
  </si>
  <si>
    <t>かつ</t>
    <phoneticPr fontId="2"/>
  </si>
  <si>
    <t>券種の取得</t>
    <rPh sb="0" eb="2">
      <t>ケンシュ</t>
    </rPh>
    <rPh sb="3" eb="5">
      <t>シュトク</t>
    </rPh>
    <phoneticPr fontId="2"/>
  </si>
  <si>
    <t>交通宿泊手配テーブルを読み、CSVの行番号に該当する券種を取得。</t>
    <rPh sb="11" eb="12">
      <t>ヨ</t>
    </rPh>
    <rPh sb="18" eb="21">
      <t>ギョウバンゴウ</t>
    </rPh>
    <rPh sb="22" eb="24">
      <t>ガイトウ</t>
    </rPh>
    <rPh sb="26" eb="28">
      <t>ケンシュ</t>
    </rPh>
    <rPh sb="29" eb="31">
      <t>シュトク</t>
    </rPh>
    <phoneticPr fontId="2"/>
  </si>
  <si>
    <t>CSVのSalesForceID＋参加者ID＋講演会番号＋Timestamp（BYL)＋MPIDをキーに</t>
  </si>
  <si>
    <t>券種が数字のみの場合は、頭に「DC」を付ける</t>
    <rPh sb="0" eb="2">
      <t>ケンシュ</t>
    </rPh>
    <rPh sb="3" eb="5">
      <t>スウジ</t>
    </rPh>
    <rPh sb="8" eb="10">
      <t>バアイ</t>
    </rPh>
    <rPh sb="12" eb="13">
      <t>アタマ</t>
    </rPh>
    <rPh sb="19" eb="20">
      <t>ツ</t>
    </rPh>
    <phoneticPr fontId="2"/>
  </si>
  <si>
    <t>タクシー会社の取得</t>
    <rPh sb="4" eb="6">
      <t>カイシャ</t>
    </rPh>
    <rPh sb="7" eb="9">
      <t>シュトク</t>
    </rPh>
    <phoneticPr fontId="2"/>
  </si>
  <si>
    <t>(1)で取得した券種の頭2文字をタクシー会社記号とする。</t>
    <rPh sb="4" eb="6">
      <t>シュトク</t>
    </rPh>
    <rPh sb="8" eb="10">
      <t>ケンシュ</t>
    </rPh>
    <rPh sb="11" eb="12">
      <t>アタマ</t>
    </rPh>
    <rPh sb="13" eb="15">
      <t>モジ</t>
    </rPh>
    <rPh sb="20" eb="22">
      <t>カイシャ</t>
    </rPh>
    <rPh sb="22" eb="24">
      <t>キゴウ</t>
    </rPh>
    <phoneticPr fontId="2"/>
  </si>
  <si>
    <t>券種が数字のみの場合は「DC」とする。</t>
    <rPh sb="0" eb="2">
      <t>ケンシュ</t>
    </rPh>
    <rPh sb="3" eb="5">
      <t>スウジ</t>
    </rPh>
    <rPh sb="8" eb="10">
      <t>バアイ</t>
    </rPh>
    <phoneticPr fontId="2"/>
  </si>
  <si>
    <t>タクシーチケット発行テーブルを更新する</t>
    <rPh sb="8" eb="10">
      <t>ハッコウ</t>
    </rPh>
    <rPh sb="15" eb="17">
      <t>コウシン</t>
    </rPh>
    <phoneticPr fontId="2"/>
  </si>
  <si>
    <t>更新結果が0件またはエラー発生の場合、ログテーブルにエラーメッセージを</t>
    <rPh sb="0" eb="2">
      <t>コウシン</t>
    </rPh>
    <rPh sb="2" eb="4">
      <t>ケッカ</t>
    </rPh>
    <rPh sb="6" eb="7">
      <t>ケン</t>
    </rPh>
    <rPh sb="13" eb="15">
      <t>ハッセイ</t>
    </rPh>
    <rPh sb="16" eb="18">
      <t>バアイ</t>
    </rPh>
    <phoneticPr fontId="2"/>
  </si>
  <si>
    <t>出力する。</t>
    <phoneticPr fontId="2"/>
  </si>
  <si>
    <t>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</si>
</sst>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/>
  </cellStyleXfs>
  <cellXfs count="152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49" fontId="1" fillId="3" borderId="1" xfId="3" applyNumberFormat="1" applyFont="1" applyFill="1" applyBorder="1" applyAlignment="1">
      <alignment horizontal="center" vertical="top"/>
    </xf>
    <xf numFmtId="49" fontId="1" fillId="3" borderId="2" xfId="0" applyNumberFormat="1" applyFont="1" applyFill="1" applyBorder="1" applyAlignment="1">
      <alignment horizontal="center" vertical="top"/>
    </xf>
    <xf numFmtId="49" fontId="1" fillId="3" borderId="3" xfId="0" applyNumberFormat="1" applyFont="1" applyFill="1" applyBorder="1" applyAlignment="1">
      <alignment horizontal="center" vertical="top"/>
    </xf>
    <xf numFmtId="49" fontId="1" fillId="3" borderId="10" xfId="0" applyNumberFormat="1" applyFont="1" applyFill="1" applyBorder="1" applyAlignment="1">
      <alignment horizontal="center" vertical="top"/>
    </xf>
    <xf numFmtId="49" fontId="1" fillId="3" borderId="11" xfId="0" applyNumberFormat="1" applyFont="1" applyFill="1" applyBorder="1" applyAlignment="1">
      <alignment horizontal="center" vertical="top"/>
    </xf>
    <xf numFmtId="49" fontId="1" fillId="3" borderId="12" xfId="0" applyNumberFormat="1" applyFont="1" applyFill="1" applyBorder="1" applyAlignment="1">
      <alignment horizontal="center" vertical="top"/>
    </xf>
    <xf numFmtId="0" fontId="0" fillId="0" borderId="14" xfId="4" applyFont="1" applyBorder="1" applyAlignment="1">
      <alignment horizontal="center" vertical="center"/>
    </xf>
    <xf numFmtId="0" fontId="0" fillId="0" borderId="14" xfId="2" applyFont="1" applyBorder="1" applyAlignment="1">
      <alignment horizontal="center" vertical="center"/>
    </xf>
    <xf numFmtId="0" fontId="0" fillId="0" borderId="16" xfId="2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3" borderId="21" xfId="7" applyFont="1" applyFill="1" applyBorder="1" applyAlignment="1">
      <alignment horizontal="center" vertical="top" wrapText="1"/>
    </xf>
    <xf numFmtId="0" fontId="0" fillId="3" borderId="20" xfId="7" applyFont="1" applyFill="1" applyBorder="1" applyAlignment="1">
      <alignment horizontal="center" vertical="top" wrapText="1"/>
    </xf>
    <xf numFmtId="0" fontId="1" fillId="2" borderId="5" xfId="3" applyFont="1" applyFill="1" applyBorder="1" applyAlignment="1">
      <alignment horizontal="center" vertical="center"/>
    </xf>
    <xf numFmtId="0" fontId="1" fillId="2" borderId="6" xfId="3" applyFont="1" applyFill="1" applyBorder="1" applyAlignment="1">
      <alignment horizontal="center" vertical="center"/>
    </xf>
    <xf numFmtId="0" fontId="1" fillId="2" borderId="7" xfId="3" applyFont="1" applyFill="1" applyBorder="1" applyAlignment="1">
      <alignment horizontal="center" vertical="center"/>
    </xf>
    <xf numFmtId="0" fontId="1" fillId="2" borderId="5" xfId="2" applyFont="1" applyFill="1" applyBorder="1" applyAlignment="1">
      <alignment horizontal="center" vertical="center"/>
    </xf>
    <xf numFmtId="0" fontId="1" fillId="2" borderId="6" xfId="2" applyFont="1" applyFill="1" applyBorder="1" applyAlignment="1">
      <alignment horizontal="center" vertical="center"/>
    </xf>
    <xf numFmtId="0" fontId="1" fillId="2" borderId="7" xfId="2" applyFont="1" applyFill="1" applyBorder="1" applyAlignment="1">
      <alignment horizontal="center" vertical="center"/>
    </xf>
    <xf numFmtId="49" fontId="0" fillId="3" borderId="1" xfId="3" applyNumberFormat="1" applyFont="1" applyFill="1" applyBorder="1" applyAlignment="1">
      <alignment horizontal="center" vertical="top"/>
    </xf>
    <xf numFmtId="49" fontId="0" fillId="3" borderId="3" xfId="3" applyNumberFormat="1" applyFont="1" applyFill="1" applyBorder="1" applyAlignment="1">
      <alignment horizontal="center" vertical="top"/>
    </xf>
    <xf numFmtId="49" fontId="0" fillId="3" borderId="10" xfId="3" applyNumberFormat="1" applyFont="1" applyFill="1" applyBorder="1" applyAlignment="1">
      <alignment horizontal="center" vertical="top"/>
    </xf>
    <xf numFmtId="49" fontId="0" fillId="3" borderId="12" xfId="3" applyNumberFormat="1" applyFont="1" applyFill="1" applyBorder="1" applyAlignment="1">
      <alignment horizontal="center" vertical="top"/>
    </xf>
    <xf numFmtId="49" fontId="0" fillId="3" borderId="2" xfId="3" applyNumberFormat="1" applyFont="1" applyFill="1" applyBorder="1" applyAlignment="1">
      <alignment horizontal="center" vertical="top"/>
    </xf>
    <xf numFmtId="49" fontId="0" fillId="3" borderId="11" xfId="3" applyNumberFormat="1" applyFont="1" applyFill="1" applyBorder="1" applyAlignment="1">
      <alignment horizontal="center" vertical="top"/>
    </xf>
    <xf numFmtId="49" fontId="0" fillId="3" borderId="1" xfId="7" applyNumberFormat="1" applyFont="1" applyFill="1" applyBorder="1" applyAlignment="1">
      <alignment horizontal="center" vertical="top"/>
    </xf>
    <xf numFmtId="49" fontId="0" fillId="3" borderId="3" xfId="7" applyNumberFormat="1" applyFont="1" applyFill="1" applyBorder="1" applyAlignment="1">
      <alignment horizontal="center" vertical="top"/>
    </xf>
    <xf numFmtId="49" fontId="0" fillId="3" borderId="10" xfId="7" applyNumberFormat="1" applyFont="1" applyFill="1" applyBorder="1" applyAlignment="1">
      <alignment horizontal="center" vertical="top"/>
    </xf>
    <xf numFmtId="49" fontId="0" fillId="3" borderId="12" xfId="7" applyNumberFormat="1" applyFont="1" applyFill="1" applyBorder="1" applyAlignment="1">
      <alignment horizontal="center" vertical="top"/>
    </xf>
    <xf numFmtId="0" fontId="0" fillId="0" borderId="5" xfId="2" applyFont="1" applyFill="1" applyBorder="1" applyAlignment="1">
      <alignment horizontal="left" vertical="center" shrinkToFit="1"/>
    </xf>
    <xf numFmtId="0" fontId="0" fillId="0" borderId="6" xfId="2" applyFont="1" applyFill="1" applyBorder="1" applyAlignment="1">
      <alignment horizontal="left" vertical="center" shrinkToFit="1"/>
    </xf>
    <xf numFmtId="0" fontId="0" fillId="0" borderId="7" xfId="2" applyFont="1" applyFill="1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  <xf numFmtId="0" fontId="0" fillId="0" borderId="7" xfId="0" applyBorder="1" applyAlignment="1">
      <alignment horizontal="left" vertical="center" shrinkToFit="1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0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right" vertical="top"/>
    </xf>
    <xf numFmtId="0" fontId="1" fillId="0" borderId="7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vertical="top" shrinkToFit="1"/>
    </xf>
    <xf numFmtId="0" fontId="1" fillId="0" borderId="7" xfId="0" applyFont="1" applyBorder="1" applyAlignment="1">
      <alignment vertical="top" shrinkToFi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" xfId="5" applyFont="1" applyFill="1" applyBorder="1" applyAlignment="1" applyProtection="1">
      <alignment vertical="center" shrinkToFit="1"/>
      <protection locked="0"/>
    </xf>
    <xf numFmtId="0" fontId="1" fillId="0" borderId="4" xfId="5" applyFont="1" applyFill="1" applyBorder="1" applyAlignment="1" applyProtection="1">
      <alignment vertical="center" shrinkToFit="1"/>
      <protection locked="0"/>
    </xf>
    <xf numFmtId="0" fontId="1" fillId="0" borderId="5" xfId="5" applyFont="1" applyBorder="1" applyAlignment="1" applyProtection="1">
      <alignment vertical="center" shrinkToFit="1"/>
      <protection locked="0"/>
    </xf>
    <xf numFmtId="0" fontId="1" fillId="2" borderId="5" xfId="0" applyFont="1" applyFill="1" applyBorder="1" applyAlignment="1">
      <alignment horizontal="right" vertical="top"/>
    </xf>
    <xf numFmtId="0" fontId="1" fillId="2" borderId="7" xfId="0" applyFont="1" applyFill="1" applyBorder="1" applyAlignment="1">
      <alignment horizontal="right" vertical="top"/>
    </xf>
  </cellXfs>
  <cellStyles count="8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局面_成果物作成ガイド_オリジナル_ED_03_01_03_機能別記述（資金移動メイン処理-ゼロバランスサービス）" xfId="7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73353" y="1725706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19050</xdr:colOff>
      <xdr:row>10</xdr:row>
      <xdr:rowOff>19050</xdr:rowOff>
    </xdr:from>
    <xdr:to>
      <xdr:col>8</xdr:col>
      <xdr:colOff>180975</xdr:colOff>
      <xdr:row>13</xdr:row>
      <xdr:rowOff>161925</xdr:rowOff>
    </xdr:to>
    <xdr:sp macro="" textlink="">
      <xdr:nvSpPr>
        <xdr:cNvPr id="3" name="平行四辺形 2"/>
        <xdr:cNvSpPr/>
      </xdr:nvSpPr>
      <xdr:spPr>
        <a:xfrm>
          <a:off x="219075" y="1771650"/>
          <a:ext cx="1562100" cy="657225"/>
        </a:xfrm>
        <a:prstGeom prst="parallelogram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スキャンデータ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19050</xdr:colOff>
      <xdr:row>16</xdr:row>
      <xdr:rowOff>146796</xdr:rowOff>
    </xdr:from>
    <xdr:to>
      <xdr:col>50</xdr:col>
      <xdr:colOff>171450</xdr:colOff>
      <xdr:row>22</xdr:row>
      <xdr:rowOff>112057</xdr:rowOff>
    </xdr:to>
    <xdr:sp macro="" textlink="">
      <xdr:nvSpPr>
        <xdr:cNvPr id="4" name="フローチャート : 磁気ディスク 3"/>
        <xdr:cNvSpPr/>
      </xdr:nvSpPr>
      <xdr:spPr>
        <a:xfrm>
          <a:off x="8692403" y="2881031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交通宿泊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手配テーブル</a:t>
          </a:r>
        </a:p>
      </xdr:txBody>
    </xdr:sp>
    <xdr:clientData/>
  </xdr:twoCellAnchor>
  <xdr:twoCellAnchor>
    <xdr:from>
      <xdr:col>43</xdr:col>
      <xdr:colOff>0</xdr:colOff>
      <xdr:row>23</xdr:row>
      <xdr:rowOff>125504</xdr:rowOff>
    </xdr:from>
    <xdr:to>
      <xdr:col>50</xdr:col>
      <xdr:colOff>152400</xdr:colOff>
      <xdr:row>29</xdr:row>
      <xdr:rowOff>90766</xdr:rowOff>
    </xdr:to>
    <xdr:sp macro="" textlink="">
      <xdr:nvSpPr>
        <xdr:cNvPr id="5" name="フローチャート : 磁気ディスク 4"/>
        <xdr:cNvSpPr/>
      </xdr:nvSpPr>
      <xdr:spPr>
        <a:xfrm>
          <a:off x="8673353" y="4036357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="85" zoomScaleNormal="85" zoomScaleSheetLayoutView="75" workbookViewId="0">
      <selection activeCell="L15" sqref="L15"/>
    </sheetView>
  </sheetViews>
  <sheetFormatPr defaultColWidth="2.625" defaultRowHeight="13.5" x14ac:dyDescent="0.15"/>
  <cols>
    <col min="13" max="13" width="2.625" customWidth="1"/>
    <col min="15" max="15" width="2.625" customWidth="1"/>
  </cols>
  <sheetData>
    <row r="1" spans="1:52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38" t="s">
        <v>1</v>
      </c>
      <c r="J1" s="38"/>
      <c r="K1" s="38"/>
      <c r="L1" s="40"/>
      <c r="M1" s="41"/>
      <c r="N1" s="41"/>
      <c r="O1" s="42"/>
      <c r="P1" s="38" t="s">
        <v>2</v>
      </c>
      <c r="Q1" s="38"/>
      <c r="R1" s="38"/>
      <c r="S1" s="46" t="s">
        <v>3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8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 x14ac:dyDescent="0.15">
      <c r="A2" s="61"/>
      <c r="B2" s="62"/>
      <c r="C2" s="62"/>
      <c r="D2" s="62"/>
      <c r="E2" s="62"/>
      <c r="F2" s="62"/>
      <c r="G2" s="62"/>
      <c r="H2" s="63"/>
      <c r="I2" s="43" t="s">
        <v>4</v>
      </c>
      <c r="J2" s="44"/>
      <c r="K2" s="45"/>
      <c r="L2" s="40"/>
      <c r="M2" s="41"/>
      <c r="N2" s="41"/>
      <c r="O2" s="42"/>
      <c r="P2" s="43" t="s">
        <v>5</v>
      </c>
      <c r="Q2" s="44"/>
      <c r="R2" s="45"/>
      <c r="S2" s="46" t="s">
        <v>6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38" t="s">
        <v>7</v>
      </c>
      <c r="AK2" s="38"/>
      <c r="AL2" s="38"/>
      <c r="AM2" s="49">
        <v>41655</v>
      </c>
      <c r="AN2" s="50"/>
      <c r="AO2" s="50"/>
      <c r="AP2" s="50"/>
      <c r="AQ2" s="51"/>
      <c r="AR2" s="38" t="s">
        <v>8</v>
      </c>
      <c r="AS2" s="38"/>
      <c r="AT2" s="38"/>
      <c r="AU2" s="39" t="s">
        <v>9</v>
      </c>
      <c r="AV2" s="39"/>
      <c r="AW2" s="39"/>
      <c r="AX2" s="39"/>
      <c r="AY2" s="39"/>
      <c r="AZ2" s="39"/>
    </row>
    <row r="3" spans="1:52" ht="13.5" customHeight="1" x14ac:dyDescent="0.15">
      <c r="A3" s="64"/>
      <c r="B3" s="65"/>
      <c r="C3" s="65"/>
      <c r="D3" s="65"/>
      <c r="E3" s="65"/>
      <c r="F3" s="65"/>
      <c r="G3" s="65"/>
      <c r="H3" s="66"/>
      <c r="I3" s="38" t="s">
        <v>10</v>
      </c>
      <c r="J3" s="38"/>
      <c r="K3" s="38"/>
      <c r="L3" s="40"/>
      <c r="M3" s="41"/>
      <c r="N3" s="41"/>
      <c r="O3" s="42"/>
      <c r="P3" s="38" t="s">
        <v>11</v>
      </c>
      <c r="Q3" s="38"/>
      <c r="R3" s="38"/>
      <c r="S3" s="46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8"/>
      <c r="AJ3" s="38" t="s">
        <v>12</v>
      </c>
      <c r="AK3" s="38"/>
      <c r="AL3" s="38"/>
      <c r="AM3" s="49"/>
      <c r="AN3" s="50"/>
      <c r="AO3" s="50"/>
      <c r="AP3" s="50"/>
      <c r="AQ3" s="51"/>
      <c r="AR3" s="38" t="s">
        <v>13</v>
      </c>
      <c r="AS3" s="38"/>
      <c r="AT3" s="38"/>
      <c r="AU3" s="39"/>
      <c r="AV3" s="39"/>
      <c r="AW3" s="39"/>
      <c r="AX3" s="39"/>
      <c r="AY3" s="39"/>
      <c r="AZ3" s="39"/>
    </row>
    <row r="5" spans="1:52" x14ac:dyDescent="0.15">
      <c r="A5" t="s">
        <v>23</v>
      </c>
      <c r="C5" t="s">
        <v>118</v>
      </c>
    </row>
    <row r="6" spans="1:52" ht="14.25" thickBot="1" x14ac:dyDescent="0.2"/>
    <row r="7" spans="1:52" ht="14.25" thickBot="1" x14ac:dyDescent="0.2">
      <c r="A7" s="52" t="s">
        <v>14</v>
      </c>
      <c r="B7" s="53"/>
      <c r="C7" s="53"/>
      <c r="D7" s="53"/>
      <c r="E7" s="53"/>
      <c r="F7" s="53"/>
      <c r="G7" s="53"/>
      <c r="H7" s="53"/>
      <c r="I7" s="54" t="s">
        <v>15</v>
      </c>
      <c r="J7" s="53"/>
      <c r="K7" s="53"/>
      <c r="L7" s="53"/>
      <c r="M7" s="53"/>
      <c r="N7" s="53"/>
      <c r="O7" s="53"/>
      <c r="P7" s="53"/>
      <c r="Q7" s="53"/>
      <c r="R7" s="55"/>
      <c r="S7" s="52" t="s">
        <v>16</v>
      </c>
      <c r="T7" s="53"/>
      <c r="U7" s="53"/>
      <c r="V7" s="53"/>
      <c r="W7" s="53"/>
      <c r="X7" s="53"/>
      <c r="Y7" s="53"/>
      <c r="Z7" s="55"/>
      <c r="AA7" s="56" t="s">
        <v>17</v>
      </c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N14" s="5"/>
      <c r="O14" s="5"/>
      <c r="P14" s="5"/>
      <c r="Q14" s="5"/>
      <c r="R14" s="5"/>
      <c r="S14" s="5"/>
      <c r="T14" s="5"/>
      <c r="U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8"/>
      <c r="N21" s="5"/>
      <c r="T21" s="5"/>
      <c r="U21" s="5"/>
      <c r="Y21" s="5"/>
      <c r="Z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N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N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N26" s="5"/>
      <c r="P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P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Q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/>
      <c r="Q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N22" sqref="N22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38" t="s">
        <v>1</v>
      </c>
      <c r="J1" s="38"/>
      <c r="K1" s="38"/>
      <c r="L1" s="40"/>
      <c r="M1" s="41"/>
      <c r="N1" s="41"/>
      <c r="O1" s="42"/>
      <c r="P1" s="38" t="s">
        <v>2</v>
      </c>
      <c r="Q1" s="38"/>
      <c r="R1" s="38"/>
      <c r="S1" s="46" t="s">
        <v>3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8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 x14ac:dyDescent="0.15">
      <c r="A2" s="61"/>
      <c r="B2" s="62"/>
      <c r="C2" s="62"/>
      <c r="D2" s="62"/>
      <c r="E2" s="62"/>
      <c r="F2" s="62"/>
      <c r="G2" s="62"/>
      <c r="H2" s="63"/>
      <c r="I2" s="43" t="s">
        <v>4</v>
      </c>
      <c r="J2" s="44"/>
      <c r="K2" s="45"/>
      <c r="L2" s="40"/>
      <c r="M2" s="41"/>
      <c r="N2" s="41"/>
      <c r="O2" s="42"/>
      <c r="P2" s="43" t="s">
        <v>5</v>
      </c>
      <c r="Q2" s="44"/>
      <c r="R2" s="45"/>
      <c r="S2" s="46" t="s">
        <v>6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38" t="s">
        <v>7</v>
      </c>
      <c r="AK2" s="38"/>
      <c r="AL2" s="38"/>
      <c r="AM2" s="49">
        <v>41655</v>
      </c>
      <c r="AN2" s="50"/>
      <c r="AO2" s="50"/>
      <c r="AP2" s="50"/>
      <c r="AQ2" s="51"/>
      <c r="AR2" s="38" t="s">
        <v>8</v>
      </c>
      <c r="AS2" s="38"/>
      <c r="AT2" s="38"/>
      <c r="AU2" s="39" t="s">
        <v>9</v>
      </c>
      <c r="AV2" s="39"/>
      <c r="AW2" s="39"/>
      <c r="AX2" s="39"/>
      <c r="AY2" s="39"/>
      <c r="AZ2" s="39"/>
    </row>
    <row r="3" spans="1:52" ht="13.5" customHeight="1" x14ac:dyDescent="0.15">
      <c r="A3" s="64"/>
      <c r="B3" s="65"/>
      <c r="C3" s="65"/>
      <c r="D3" s="65"/>
      <c r="E3" s="65"/>
      <c r="F3" s="65"/>
      <c r="G3" s="65"/>
      <c r="H3" s="66"/>
      <c r="I3" s="38" t="s">
        <v>10</v>
      </c>
      <c r="J3" s="38"/>
      <c r="K3" s="38"/>
      <c r="L3" s="40"/>
      <c r="M3" s="41"/>
      <c r="N3" s="41"/>
      <c r="O3" s="42"/>
      <c r="P3" s="38" t="s">
        <v>11</v>
      </c>
      <c r="Q3" s="38"/>
      <c r="R3" s="38"/>
      <c r="S3" s="46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8"/>
      <c r="AJ3" s="38" t="s">
        <v>12</v>
      </c>
      <c r="AK3" s="38"/>
      <c r="AL3" s="38"/>
      <c r="AM3" s="49"/>
      <c r="AN3" s="50"/>
      <c r="AO3" s="50"/>
      <c r="AP3" s="50"/>
      <c r="AQ3" s="51"/>
      <c r="AR3" s="38" t="s">
        <v>13</v>
      </c>
      <c r="AS3" s="38"/>
      <c r="AT3" s="38"/>
      <c r="AU3" s="39"/>
      <c r="AV3" s="39"/>
      <c r="AW3" s="39"/>
      <c r="AX3" s="39"/>
      <c r="AY3" s="39"/>
      <c r="AZ3" s="39"/>
    </row>
    <row r="5" spans="1:52" x14ac:dyDescent="0.15">
      <c r="A5" t="s">
        <v>23</v>
      </c>
      <c r="C5" t="s">
        <v>118</v>
      </c>
    </row>
    <row r="6" spans="1:52" ht="14.25" thickBot="1" x14ac:dyDescent="0.2"/>
    <row r="7" spans="1:52" ht="14.25" thickBot="1" x14ac:dyDescent="0.2">
      <c r="A7" s="52" t="s">
        <v>24</v>
      </c>
      <c r="B7" s="53"/>
      <c r="C7" s="53"/>
      <c r="D7" s="53"/>
      <c r="E7" s="53"/>
      <c r="F7" s="53"/>
      <c r="G7" s="53"/>
      <c r="H7" s="53"/>
      <c r="I7" s="54" t="s">
        <v>61</v>
      </c>
      <c r="J7" s="53"/>
      <c r="K7" s="53"/>
      <c r="L7" s="53"/>
      <c r="M7" s="53"/>
      <c r="N7" s="53"/>
      <c r="O7" s="53"/>
      <c r="P7" s="53"/>
      <c r="Q7" s="53"/>
      <c r="R7" s="55"/>
      <c r="S7" s="52" t="s">
        <v>25</v>
      </c>
      <c r="T7" s="53"/>
      <c r="U7" s="53"/>
      <c r="V7" s="53"/>
      <c r="W7" s="53"/>
      <c r="X7" s="53"/>
      <c r="Y7" s="53"/>
      <c r="Z7" s="55"/>
      <c r="AA7" s="56" t="s">
        <v>62</v>
      </c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t="s">
        <v>21</v>
      </c>
      <c r="M11" t="s">
        <v>68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39</v>
      </c>
      <c r="N12" t="s">
        <v>72</v>
      </c>
      <c r="AE12" s="5"/>
      <c r="AF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t="s">
        <v>26</v>
      </c>
      <c r="M14" t="s">
        <v>69</v>
      </c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M15" t="s">
        <v>70</v>
      </c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t="s">
        <v>63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8" t="s">
        <v>71</v>
      </c>
      <c r="M18" t="s">
        <v>74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t="s">
        <v>92</v>
      </c>
      <c r="N19" t="s">
        <v>93</v>
      </c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t="s">
        <v>39</v>
      </c>
      <c r="N20" t="s">
        <v>72</v>
      </c>
      <c r="X20" s="5"/>
      <c r="Y20" s="5"/>
      <c r="Z20" s="5"/>
      <c r="AA20" s="5"/>
      <c r="AB20" s="5"/>
      <c r="AC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X21" s="5"/>
      <c r="Y21" s="5"/>
      <c r="Z21" s="5"/>
      <c r="AA21" s="5"/>
      <c r="AB21" s="5"/>
      <c r="AC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t="s">
        <v>64</v>
      </c>
      <c r="M22" t="s">
        <v>75</v>
      </c>
      <c r="X22" s="5"/>
      <c r="Y22" s="5"/>
      <c r="Z22" s="5"/>
      <c r="AA22" s="5"/>
      <c r="AB22" s="5"/>
      <c r="AC22" s="5"/>
      <c r="AF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M23" s="5" t="s">
        <v>76</v>
      </c>
      <c r="X23" s="5"/>
      <c r="Y23" s="5"/>
      <c r="Z23" s="5"/>
      <c r="AA23" s="5"/>
      <c r="AB23" s="5"/>
      <c r="AC23" s="5"/>
      <c r="AD23" s="5"/>
      <c r="AE23" s="5"/>
      <c r="AF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Z24" s="5"/>
      <c r="AA24" s="5"/>
      <c r="AB24" s="5"/>
      <c r="AC24" s="5"/>
      <c r="AD24" s="5"/>
      <c r="AE24" s="5"/>
      <c r="AF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t="s">
        <v>66</v>
      </c>
      <c r="M25" t="s">
        <v>65</v>
      </c>
      <c r="Z25" s="5"/>
      <c r="AA25" s="5"/>
      <c r="AB25" s="5"/>
      <c r="AC25" s="5"/>
      <c r="AD25" s="5"/>
      <c r="AE25" s="5"/>
      <c r="AF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U26" s="5"/>
      <c r="V26" s="5"/>
      <c r="W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8" t="s">
        <v>73</v>
      </c>
      <c r="M27" t="s">
        <v>86</v>
      </c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M28" t="s">
        <v>67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M29" t="s">
        <v>77</v>
      </c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L25" sqref="L25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38" t="s">
        <v>1</v>
      </c>
      <c r="J1" s="38"/>
      <c r="K1" s="38"/>
      <c r="L1" s="40"/>
      <c r="M1" s="41"/>
      <c r="N1" s="41"/>
      <c r="O1" s="42"/>
      <c r="P1" s="38" t="s">
        <v>2</v>
      </c>
      <c r="Q1" s="38"/>
      <c r="R1" s="38"/>
      <c r="S1" s="46" t="s">
        <v>3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8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 x14ac:dyDescent="0.15">
      <c r="A2" s="61"/>
      <c r="B2" s="62"/>
      <c r="C2" s="62"/>
      <c r="D2" s="62"/>
      <c r="E2" s="62"/>
      <c r="F2" s="62"/>
      <c r="G2" s="62"/>
      <c r="H2" s="63"/>
      <c r="I2" s="43" t="s">
        <v>4</v>
      </c>
      <c r="J2" s="44"/>
      <c r="K2" s="45"/>
      <c r="L2" s="40"/>
      <c r="M2" s="41"/>
      <c r="N2" s="41"/>
      <c r="O2" s="42"/>
      <c r="P2" s="43" t="s">
        <v>5</v>
      </c>
      <c r="Q2" s="44"/>
      <c r="R2" s="45"/>
      <c r="S2" s="46" t="s">
        <v>6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38" t="s">
        <v>7</v>
      </c>
      <c r="AK2" s="38"/>
      <c r="AL2" s="38"/>
      <c r="AM2" s="49">
        <v>41655</v>
      </c>
      <c r="AN2" s="50"/>
      <c r="AO2" s="50"/>
      <c r="AP2" s="50"/>
      <c r="AQ2" s="51"/>
      <c r="AR2" s="38" t="s">
        <v>8</v>
      </c>
      <c r="AS2" s="38"/>
      <c r="AT2" s="38"/>
      <c r="AU2" s="39" t="s">
        <v>9</v>
      </c>
      <c r="AV2" s="39"/>
      <c r="AW2" s="39"/>
      <c r="AX2" s="39"/>
      <c r="AY2" s="39"/>
      <c r="AZ2" s="39"/>
    </row>
    <row r="3" spans="1:52" ht="13.5" customHeight="1" x14ac:dyDescent="0.15">
      <c r="A3" s="64"/>
      <c r="B3" s="65"/>
      <c r="C3" s="65"/>
      <c r="D3" s="65"/>
      <c r="E3" s="65"/>
      <c r="F3" s="65"/>
      <c r="G3" s="65"/>
      <c r="H3" s="66"/>
      <c r="I3" s="38" t="s">
        <v>10</v>
      </c>
      <c r="J3" s="38"/>
      <c r="K3" s="38"/>
      <c r="L3" s="40"/>
      <c r="M3" s="41"/>
      <c r="N3" s="41"/>
      <c r="O3" s="42"/>
      <c r="P3" s="38" t="s">
        <v>11</v>
      </c>
      <c r="Q3" s="38"/>
      <c r="R3" s="38"/>
      <c r="S3" s="46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8"/>
      <c r="AJ3" s="38" t="s">
        <v>12</v>
      </c>
      <c r="AK3" s="38"/>
      <c r="AL3" s="38"/>
      <c r="AM3" s="49"/>
      <c r="AN3" s="50"/>
      <c r="AO3" s="50"/>
      <c r="AP3" s="50"/>
      <c r="AQ3" s="51"/>
      <c r="AR3" s="38" t="s">
        <v>13</v>
      </c>
      <c r="AS3" s="38"/>
      <c r="AT3" s="38"/>
      <c r="AU3" s="39"/>
      <c r="AV3" s="39"/>
      <c r="AW3" s="39"/>
      <c r="AX3" s="39"/>
      <c r="AY3" s="39"/>
      <c r="AZ3" s="39"/>
    </row>
    <row r="5" spans="1:52" x14ac:dyDescent="0.15">
      <c r="A5" t="s">
        <v>23</v>
      </c>
      <c r="C5" t="s">
        <v>118</v>
      </c>
    </row>
    <row r="6" spans="1:52" ht="14.25" thickBot="1" x14ac:dyDescent="0.2"/>
    <row r="7" spans="1:52" ht="14.25" thickBot="1" x14ac:dyDescent="0.2">
      <c r="A7" s="52" t="s">
        <v>24</v>
      </c>
      <c r="B7" s="53"/>
      <c r="C7" s="53"/>
      <c r="D7" s="53"/>
      <c r="E7" s="53"/>
      <c r="F7" s="53"/>
      <c r="G7" s="53"/>
      <c r="H7" s="53"/>
      <c r="I7" s="54" t="s">
        <v>147</v>
      </c>
      <c r="J7" s="53"/>
      <c r="K7" s="53"/>
      <c r="L7" s="53"/>
      <c r="M7" s="53"/>
      <c r="N7" s="53"/>
      <c r="O7" s="53"/>
      <c r="P7" s="53"/>
      <c r="Q7" s="53"/>
      <c r="R7" s="55"/>
      <c r="S7" s="52" t="s">
        <v>25</v>
      </c>
      <c r="T7" s="53"/>
      <c r="U7" s="53"/>
      <c r="V7" s="53"/>
      <c r="W7" s="53"/>
      <c r="X7" s="53"/>
      <c r="Y7" s="53"/>
      <c r="Z7" s="55"/>
      <c r="AA7" s="56" t="s">
        <v>62</v>
      </c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t="s">
        <v>151</v>
      </c>
      <c r="N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E12" s="5"/>
      <c r="AF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t="s">
        <v>21</v>
      </c>
      <c r="M13" t="s">
        <v>148</v>
      </c>
      <c r="N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t="s">
        <v>26</v>
      </c>
      <c r="M15" t="s">
        <v>149</v>
      </c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8" t="s">
        <v>71</v>
      </c>
      <c r="M17" t="s">
        <v>150</v>
      </c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8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X20" s="5"/>
      <c r="Y20" s="5"/>
      <c r="Z20" s="5"/>
      <c r="AA20" s="5"/>
      <c r="AB20" s="5"/>
      <c r="AC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X21" s="5"/>
      <c r="Y21" s="5"/>
      <c r="Z21" s="5"/>
      <c r="AA21" s="5"/>
      <c r="AB21" s="5"/>
      <c r="AC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X22" s="5"/>
      <c r="Y22" s="5"/>
      <c r="Z22" s="5"/>
      <c r="AA22" s="5"/>
      <c r="AB22" s="5"/>
      <c r="AC22" s="5"/>
      <c r="AF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M23" s="5"/>
      <c r="X23" s="5"/>
      <c r="Y23" s="5"/>
      <c r="Z23" s="5"/>
      <c r="AA23" s="5"/>
      <c r="AB23" s="5"/>
      <c r="AC23" s="5"/>
      <c r="AD23" s="5"/>
      <c r="AE23" s="5"/>
      <c r="AF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Z24" s="5"/>
      <c r="AA24" s="5"/>
      <c r="AB24" s="5"/>
      <c r="AC24" s="5"/>
      <c r="AD24" s="5"/>
      <c r="AE24" s="5"/>
      <c r="AF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Z25" s="5"/>
      <c r="AA25" s="5"/>
      <c r="AB25" s="5"/>
      <c r="AC25" s="5"/>
      <c r="AD25" s="5"/>
      <c r="AE25" s="5"/>
      <c r="AF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U26" s="5"/>
      <c r="V26" s="5"/>
      <c r="W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8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O32" sqref="O32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38" t="s">
        <v>1</v>
      </c>
      <c r="J1" s="38"/>
      <c r="K1" s="38"/>
      <c r="L1" s="40"/>
      <c r="M1" s="41"/>
      <c r="N1" s="41"/>
      <c r="O1" s="42"/>
      <c r="P1" s="38" t="s">
        <v>2</v>
      </c>
      <c r="Q1" s="38"/>
      <c r="R1" s="38"/>
      <c r="S1" s="46" t="s">
        <v>3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8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 x14ac:dyDescent="0.15">
      <c r="A2" s="61"/>
      <c r="B2" s="62"/>
      <c r="C2" s="62"/>
      <c r="D2" s="62"/>
      <c r="E2" s="62"/>
      <c r="F2" s="62"/>
      <c r="G2" s="62"/>
      <c r="H2" s="63"/>
      <c r="I2" s="43" t="s">
        <v>4</v>
      </c>
      <c r="J2" s="44"/>
      <c r="K2" s="45"/>
      <c r="L2" s="40"/>
      <c r="M2" s="41"/>
      <c r="N2" s="41"/>
      <c r="O2" s="42"/>
      <c r="P2" s="43" t="s">
        <v>5</v>
      </c>
      <c r="Q2" s="44"/>
      <c r="R2" s="45"/>
      <c r="S2" s="46" t="s">
        <v>6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38" t="s">
        <v>7</v>
      </c>
      <c r="AK2" s="38"/>
      <c r="AL2" s="38"/>
      <c r="AM2" s="49">
        <v>41655</v>
      </c>
      <c r="AN2" s="50"/>
      <c r="AO2" s="50"/>
      <c r="AP2" s="50"/>
      <c r="AQ2" s="51"/>
      <c r="AR2" s="38" t="s">
        <v>8</v>
      </c>
      <c r="AS2" s="38"/>
      <c r="AT2" s="38"/>
      <c r="AU2" s="39" t="s">
        <v>9</v>
      </c>
      <c r="AV2" s="39"/>
      <c r="AW2" s="39"/>
      <c r="AX2" s="39"/>
      <c r="AY2" s="39"/>
      <c r="AZ2" s="39"/>
    </row>
    <row r="3" spans="1:52" ht="13.5" customHeight="1" x14ac:dyDescent="0.15">
      <c r="A3" s="64"/>
      <c r="B3" s="65"/>
      <c r="C3" s="65"/>
      <c r="D3" s="65"/>
      <c r="E3" s="65"/>
      <c r="F3" s="65"/>
      <c r="G3" s="65"/>
      <c r="H3" s="66"/>
      <c r="I3" s="38" t="s">
        <v>10</v>
      </c>
      <c r="J3" s="38"/>
      <c r="K3" s="38"/>
      <c r="L3" s="40"/>
      <c r="M3" s="41"/>
      <c r="N3" s="41"/>
      <c r="O3" s="42"/>
      <c r="P3" s="38" t="s">
        <v>11</v>
      </c>
      <c r="Q3" s="38"/>
      <c r="R3" s="38"/>
      <c r="S3" s="46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8"/>
      <c r="AJ3" s="38" t="s">
        <v>12</v>
      </c>
      <c r="AK3" s="38"/>
      <c r="AL3" s="38"/>
      <c r="AM3" s="49"/>
      <c r="AN3" s="50"/>
      <c r="AO3" s="50"/>
      <c r="AP3" s="50"/>
      <c r="AQ3" s="51"/>
      <c r="AR3" s="38" t="s">
        <v>13</v>
      </c>
      <c r="AS3" s="38"/>
      <c r="AT3" s="38"/>
      <c r="AU3" s="39"/>
      <c r="AV3" s="39"/>
      <c r="AW3" s="39"/>
      <c r="AX3" s="39"/>
      <c r="AY3" s="39"/>
      <c r="AZ3" s="39"/>
    </row>
    <row r="5" spans="1:52" x14ac:dyDescent="0.15">
      <c r="A5" t="s">
        <v>23</v>
      </c>
      <c r="C5" t="s">
        <v>118</v>
      </c>
    </row>
    <row r="6" spans="1:52" ht="14.25" thickBot="1" x14ac:dyDescent="0.2"/>
    <row r="7" spans="1:52" ht="14.25" thickBot="1" x14ac:dyDescent="0.2">
      <c r="A7" s="52" t="s">
        <v>24</v>
      </c>
      <c r="B7" s="53"/>
      <c r="C7" s="53"/>
      <c r="D7" s="53"/>
      <c r="E7" s="53"/>
      <c r="F7" s="53"/>
      <c r="G7" s="53"/>
      <c r="H7" s="53"/>
      <c r="I7" s="54" t="s">
        <v>152</v>
      </c>
      <c r="J7" s="53"/>
      <c r="K7" s="53"/>
      <c r="L7" s="53"/>
      <c r="M7" s="53"/>
      <c r="N7" s="53"/>
      <c r="O7" s="53"/>
      <c r="P7" s="53"/>
      <c r="Q7" s="53"/>
      <c r="R7" s="55"/>
      <c r="S7" s="52" t="s">
        <v>25</v>
      </c>
      <c r="T7" s="53"/>
      <c r="U7" s="53"/>
      <c r="V7" s="53"/>
      <c r="W7" s="53"/>
      <c r="X7" s="53"/>
      <c r="Y7" s="53"/>
      <c r="Z7" s="55"/>
      <c r="AA7" s="56" t="s">
        <v>62</v>
      </c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t="s">
        <v>153</v>
      </c>
      <c r="N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E12" s="5"/>
      <c r="AF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t="s">
        <v>21</v>
      </c>
      <c r="M13" t="s">
        <v>154</v>
      </c>
      <c r="N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M14" t="s">
        <v>155</v>
      </c>
      <c r="N14" t="s">
        <v>156</v>
      </c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8" t="s">
        <v>157</v>
      </c>
      <c r="M16" t="s">
        <v>159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t="s">
        <v>155</v>
      </c>
      <c r="N17" t="s">
        <v>158</v>
      </c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t="s">
        <v>155</v>
      </c>
      <c r="N18" t="s">
        <v>102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O19" t="s">
        <v>160</v>
      </c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t="s">
        <v>155</v>
      </c>
      <c r="N20" t="s">
        <v>46</v>
      </c>
      <c r="X20" s="5"/>
      <c r="Y20" s="5"/>
      <c r="Z20" s="5"/>
      <c r="AA20" s="5"/>
      <c r="AB20" s="5"/>
      <c r="AC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O21" t="s">
        <v>160</v>
      </c>
      <c r="X21" s="5"/>
      <c r="Y21" s="5"/>
      <c r="Z21" s="5"/>
      <c r="AA21" s="5"/>
      <c r="AB21" s="5"/>
      <c r="AC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O22" t="s">
        <v>161</v>
      </c>
      <c r="X22" s="5"/>
      <c r="Y22" s="5"/>
      <c r="Z22" s="5"/>
      <c r="AA22" s="5"/>
      <c r="AB22" s="5"/>
      <c r="AC22" s="5"/>
      <c r="AF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X23" s="5"/>
      <c r="Y23" s="5"/>
      <c r="Z23" s="5"/>
      <c r="AA23" s="5"/>
      <c r="AB23" s="5"/>
      <c r="AC23" s="5"/>
      <c r="AD23" s="5"/>
      <c r="AE23" s="5"/>
      <c r="AF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8" t="s">
        <v>71</v>
      </c>
      <c r="M24" t="s">
        <v>162</v>
      </c>
      <c r="Z24" s="5"/>
      <c r="AA24" s="5"/>
      <c r="AB24" s="5"/>
      <c r="AC24" s="5"/>
      <c r="AD24" s="5"/>
      <c r="AE24" s="5"/>
      <c r="AF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8"/>
      <c r="M25" t="s">
        <v>155</v>
      </c>
      <c r="N25" t="s">
        <v>163</v>
      </c>
      <c r="Z25" s="5"/>
      <c r="AA25" s="5"/>
      <c r="AB25" s="5"/>
      <c r="AC25" s="5"/>
      <c r="AD25" s="5"/>
      <c r="AE25" s="5"/>
      <c r="AF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O26" t="s">
        <v>164</v>
      </c>
      <c r="U26" s="5"/>
      <c r="V26" s="5"/>
      <c r="W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8"/>
      <c r="O27" t="s">
        <v>166</v>
      </c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O28" t="s">
        <v>165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N25" sqref="N25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8" t="s">
        <v>78</v>
      </c>
      <c r="B1" s="59"/>
      <c r="C1" s="59"/>
      <c r="D1" s="59"/>
      <c r="E1" s="59"/>
      <c r="F1" s="59"/>
      <c r="G1" s="59"/>
      <c r="H1" s="60"/>
      <c r="I1" s="38" t="s">
        <v>1</v>
      </c>
      <c r="J1" s="38"/>
      <c r="K1" s="38"/>
      <c r="L1" s="40"/>
      <c r="M1" s="41"/>
      <c r="N1" s="41"/>
      <c r="O1" s="42"/>
      <c r="P1" s="38" t="s">
        <v>2</v>
      </c>
      <c r="Q1" s="38"/>
      <c r="R1" s="38"/>
      <c r="S1" s="46" t="s">
        <v>3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8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 x14ac:dyDescent="0.15">
      <c r="A2" s="61"/>
      <c r="B2" s="62"/>
      <c r="C2" s="62"/>
      <c r="D2" s="62"/>
      <c r="E2" s="62"/>
      <c r="F2" s="62"/>
      <c r="G2" s="62"/>
      <c r="H2" s="63"/>
      <c r="I2" s="43" t="s">
        <v>4</v>
      </c>
      <c r="J2" s="44"/>
      <c r="K2" s="45"/>
      <c r="L2" s="40"/>
      <c r="M2" s="41"/>
      <c r="N2" s="41"/>
      <c r="O2" s="42"/>
      <c r="P2" s="43" t="s">
        <v>5</v>
      </c>
      <c r="Q2" s="44"/>
      <c r="R2" s="45"/>
      <c r="S2" s="46" t="s">
        <v>6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38" t="s">
        <v>7</v>
      </c>
      <c r="AK2" s="38"/>
      <c r="AL2" s="38"/>
      <c r="AM2" s="49">
        <v>41655</v>
      </c>
      <c r="AN2" s="50"/>
      <c r="AO2" s="50"/>
      <c r="AP2" s="50"/>
      <c r="AQ2" s="51"/>
      <c r="AR2" s="38" t="s">
        <v>8</v>
      </c>
      <c r="AS2" s="38"/>
      <c r="AT2" s="38"/>
      <c r="AU2" s="39" t="s">
        <v>9</v>
      </c>
      <c r="AV2" s="39"/>
      <c r="AW2" s="39"/>
      <c r="AX2" s="39"/>
      <c r="AY2" s="39"/>
      <c r="AZ2" s="39"/>
    </row>
    <row r="3" spans="1:52" ht="13.5" customHeight="1" x14ac:dyDescent="0.15">
      <c r="A3" s="64"/>
      <c r="B3" s="65"/>
      <c r="C3" s="65"/>
      <c r="D3" s="65"/>
      <c r="E3" s="65"/>
      <c r="F3" s="65"/>
      <c r="G3" s="65"/>
      <c r="H3" s="66"/>
      <c r="I3" s="38" t="s">
        <v>10</v>
      </c>
      <c r="J3" s="38"/>
      <c r="K3" s="38"/>
      <c r="L3" s="40"/>
      <c r="M3" s="41"/>
      <c r="N3" s="41"/>
      <c r="O3" s="42"/>
      <c r="P3" s="38" t="s">
        <v>11</v>
      </c>
      <c r="Q3" s="38"/>
      <c r="R3" s="38"/>
      <c r="S3" s="46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8"/>
      <c r="AJ3" s="38" t="s">
        <v>12</v>
      </c>
      <c r="AK3" s="38"/>
      <c r="AL3" s="38"/>
      <c r="AM3" s="49"/>
      <c r="AN3" s="50"/>
      <c r="AO3" s="50"/>
      <c r="AP3" s="50"/>
      <c r="AQ3" s="51"/>
      <c r="AR3" s="38" t="s">
        <v>13</v>
      </c>
      <c r="AS3" s="38"/>
      <c r="AT3" s="38"/>
      <c r="AU3" s="39"/>
      <c r="AV3" s="39"/>
      <c r="AW3" s="39"/>
      <c r="AX3" s="39"/>
      <c r="AY3" s="39"/>
      <c r="AZ3" s="39"/>
    </row>
    <row r="5" spans="1:52" x14ac:dyDescent="0.15">
      <c r="A5" t="s">
        <v>23</v>
      </c>
      <c r="C5" t="s">
        <v>118</v>
      </c>
    </row>
    <row r="6" spans="1:52" ht="14.25" thickBot="1" x14ac:dyDescent="0.2"/>
    <row r="7" spans="1:52" ht="14.25" thickBot="1" x14ac:dyDescent="0.2">
      <c r="A7" s="52" t="s">
        <v>79</v>
      </c>
      <c r="B7" s="53"/>
      <c r="C7" s="53"/>
      <c r="D7" s="53"/>
      <c r="E7" s="53"/>
      <c r="F7" s="53"/>
      <c r="G7" s="53"/>
      <c r="H7" s="53"/>
      <c r="I7" s="54" t="s">
        <v>85</v>
      </c>
      <c r="J7" s="53"/>
      <c r="K7" s="53"/>
      <c r="L7" s="53"/>
      <c r="M7" s="53"/>
      <c r="N7" s="53"/>
      <c r="O7" s="53"/>
      <c r="P7" s="53"/>
      <c r="Q7" s="53"/>
      <c r="R7" s="55"/>
      <c r="S7" s="52" t="s">
        <v>80</v>
      </c>
      <c r="T7" s="53"/>
      <c r="U7" s="53"/>
      <c r="V7" s="53"/>
      <c r="W7" s="53"/>
      <c r="X7" s="53"/>
      <c r="Y7" s="53"/>
      <c r="Z7" s="55"/>
      <c r="AA7" s="56" t="s">
        <v>81</v>
      </c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88</v>
      </c>
      <c r="M11" t="s">
        <v>89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 t="s">
        <v>82</v>
      </c>
      <c r="N12" s="5"/>
      <c r="O12" t="s">
        <v>90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40</v>
      </c>
      <c r="M14" t="s">
        <v>91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 t="s">
        <v>82</v>
      </c>
      <c r="N15" s="5"/>
      <c r="O15" t="s">
        <v>167</v>
      </c>
      <c r="T15" s="5"/>
      <c r="U15" s="5"/>
      <c r="V15" s="5"/>
      <c r="W15" s="5"/>
      <c r="X15" s="5"/>
      <c r="Y15" s="5"/>
      <c r="Z15" s="5"/>
      <c r="AA15" s="5"/>
      <c r="AB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N16" s="5"/>
      <c r="O16" t="s">
        <v>155</v>
      </c>
      <c r="P16" t="s">
        <v>169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P17" t="s">
        <v>168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P18" t="s">
        <v>170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s="8" t="s">
        <v>84</v>
      </c>
      <c r="O19" t="s">
        <v>171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O20" t="s">
        <v>83</v>
      </c>
      <c r="P20" t="s">
        <v>172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P21" t="s">
        <v>173</v>
      </c>
      <c r="AA21" s="5"/>
      <c r="AB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AA22" s="5"/>
      <c r="AB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8" t="s">
        <v>42</v>
      </c>
      <c r="N23" s="5"/>
      <c r="O23" s="13" t="s">
        <v>174</v>
      </c>
      <c r="P23" s="5"/>
      <c r="Q23" s="5"/>
      <c r="T23" s="5"/>
      <c r="U23" s="5"/>
      <c r="V23" s="5"/>
      <c r="W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7"/>
      <c r="M24" s="8"/>
      <c r="N24" s="8"/>
      <c r="O24" t="s">
        <v>177</v>
      </c>
      <c r="P24" s="13" t="s">
        <v>87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8"/>
      <c r="N25" s="8"/>
      <c r="O25" s="5"/>
      <c r="P25" t="s">
        <v>175</v>
      </c>
      <c r="U25" s="5"/>
      <c r="V25" s="5"/>
      <c r="W25" s="5"/>
      <c r="X25" s="5"/>
      <c r="Y25" s="5"/>
      <c r="Z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O26" s="5"/>
      <c r="P26" s="13" t="s">
        <v>176</v>
      </c>
      <c r="U26" s="5"/>
      <c r="V26" s="5"/>
      <c r="W26" s="5"/>
      <c r="Y26" s="5"/>
      <c r="Z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13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13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13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7"/>
      <c r="N32" s="13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="85" zoomScaleNormal="85" zoomScaleSheetLayoutView="75" workbookViewId="0">
      <selection activeCell="J13" sqref="J13:M13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38" t="s">
        <v>1</v>
      </c>
      <c r="J1" s="38"/>
      <c r="K1" s="38"/>
      <c r="L1" s="40"/>
      <c r="M1" s="41"/>
      <c r="N1" s="41"/>
      <c r="O1" s="42"/>
      <c r="P1" s="38" t="s">
        <v>2</v>
      </c>
      <c r="Q1" s="38"/>
      <c r="R1" s="38"/>
      <c r="S1" s="46" t="s">
        <v>3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8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 x14ac:dyDescent="0.15">
      <c r="A2" s="61"/>
      <c r="B2" s="62"/>
      <c r="C2" s="62"/>
      <c r="D2" s="62"/>
      <c r="E2" s="62"/>
      <c r="F2" s="62"/>
      <c r="G2" s="62"/>
      <c r="H2" s="63"/>
      <c r="I2" s="43" t="s">
        <v>4</v>
      </c>
      <c r="J2" s="44"/>
      <c r="K2" s="45"/>
      <c r="L2" s="40"/>
      <c r="M2" s="41"/>
      <c r="N2" s="41"/>
      <c r="O2" s="42"/>
      <c r="P2" s="43" t="s">
        <v>5</v>
      </c>
      <c r="Q2" s="44"/>
      <c r="R2" s="45"/>
      <c r="S2" s="46" t="s">
        <v>6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38" t="s">
        <v>7</v>
      </c>
      <c r="AK2" s="38"/>
      <c r="AL2" s="38"/>
      <c r="AM2" s="49">
        <v>41655</v>
      </c>
      <c r="AN2" s="50"/>
      <c r="AO2" s="50"/>
      <c r="AP2" s="50"/>
      <c r="AQ2" s="51"/>
      <c r="AR2" s="38" t="s">
        <v>8</v>
      </c>
      <c r="AS2" s="38"/>
      <c r="AT2" s="38"/>
      <c r="AU2" s="39" t="s">
        <v>9</v>
      </c>
      <c r="AV2" s="39"/>
      <c r="AW2" s="39"/>
      <c r="AX2" s="39"/>
      <c r="AY2" s="39"/>
      <c r="AZ2" s="39"/>
    </row>
    <row r="3" spans="1:52" customFormat="1" ht="13.5" customHeight="1" x14ac:dyDescent="0.15">
      <c r="A3" s="64"/>
      <c r="B3" s="65"/>
      <c r="C3" s="65"/>
      <c r="D3" s="65"/>
      <c r="E3" s="65"/>
      <c r="F3" s="65"/>
      <c r="G3" s="65"/>
      <c r="H3" s="66"/>
      <c r="I3" s="38" t="s">
        <v>10</v>
      </c>
      <c r="J3" s="38"/>
      <c r="K3" s="38"/>
      <c r="L3" s="40"/>
      <c r="M3" s="41"/>
      <c r="N3" s="41"/>
      <c r="O3" s="42"/>
      <c r="P3" s="38" t="s">
        <v>11</v>
      </c>
      <c r="Q3" s="38"/>
      <c r="R3" s="38"/>
      <c r="S3" s="46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8"/>
      <c r="AJ3" s="38" t="s">
        <v>12</v>
      </c>
      <c r="AK3" s="38"/>
      <c r="AL3" s="38"/>
      <c r="AM3" s="49"/>
      <c r="AN3" s="50"/>
      <c r="AO3" s="50"/>
      <c r="AP3" s="50"/>
      <c r="AQ3" s="51"/>
      <c r="AR3" s="38" t="s">
        <v>13</v>
      </c>
      <c r="AS3" s="38"/>
      <c r="AT3" s="38"/>
      <c r="AU3" s="39"/>
      <c r="AV3" s="39"/>
      <c r="AW3" s="39"/>
      <c r="AX3" s="39"/>
      <c r="AY3" s="39"/>
      <c r="AZ3" s="39"/>
    </row>
    <row r="5" spans="1:52" x14ac:dyDescent="0.15">
      <c r="A5" t="s">
        <v>23</v>
      </c>
      <c r="B5"/>
      <c r="C5" t="s">
        <v>118</v>
      </c>
    </row>
    <row r="6" spans="1:52" ht="14.25" thickBot="1" x14ac:dyDescent="0.2"/>
    <row r="7" spans="1:52" ht="14.25" thickBot="1" x14ac:dyDescent="0.2">
      <c r="A7" s="92" t="s">
        <v>95</v>
      </c>
      <c r="B7" s="86"/>
      <c r="C7" s="86"/>
      <c r="D7" s="86"/>
      <c r="E7" s="86"/>
      <c r="F7" s="86"/>
      <c r="G7" s="86"/>
      <c r="H7" s="87"/>
      <c r="I7" s="15"/>
      <c r="J7" s="15"/>
      <c r="K7" s="15"/>
      <c r="L7" s="15"/>
      <c r="M7" s="88" t="s">
        <v>28</v>
      </c>
      <c r="N7" s="89"/>
      <c r="O7" s="90"/>
      <c r="P7" s="91" t="s">
        <v>29</v>
      </c>
      <c r="Q7" s="106"/>
      <c r="R7" s="106"/>
      <c r="S7" s="106"/>
      <c r="T7" s="85" t="s">
        <v>30</v>
      </c>
      <c r="U7" s="86"/>
      <c r="V7" s="87"/>
      <c r="W7" s="92"/>
      <c r="X7" s="107"/>
      <c r="Y7" s="107"/>
      <c r="Z7" s="107"/>
      <c r="AA7" s="107"/>
      <c r="AB7" s="107"/>
      <c r="AC7" s="107"/>
      <c r="AD7" s="108"/>
      <c r="AE7" s="85" t="s">
        <v>31</v>
      </c>
      <c r="AF7" s="86"/>
      <c r="AG7" s="87"/>
      <c r="AH7" s="92"/>
      <c r="AI7" s="107"/>
      <c r="AJ7" s="107"/>
      <c r="AK7" s="107"/>
      <c r="AL7" s="107"/>
      <c r="AM7" s="107"/>
      <c r="AN7" s="107"/>
      <c r="AO7" s="107"/>
      <c r="AP7" s="108"/>
      <c r="AQ7" s="92" t="s">
        <v>96</v>
      </c>
      <c r="AR7" s="107"/>
      <c r="AS7" s="107"/>
      <c r="AT7" s="107"/>
      <c r="AU7" s="108"/>
      <c r="AV7" s="110" t="s">
        <v>97</v>
      </c>
      <c r="AW7" s="109"/>
      <c r="AX7" s="109"/>
      <c r="AY7" s="109"/>
      <c r="AZ7" s="111"/>
    </row>
    <row r="8" spans="1:52" x14ac:dyDescent="0.15">
      <c r="A8" s="113" t="s">
        <v>98</v>
      </c>
      <c r="B8" s="100" t="s">
        <v>94</v>
      </c>
      <c r="C8" s="101"/>
      <c r="D8" s="101"/>
      <c r="E8" s="101"/>
      <c r="F8" s="101"/>
      <c r="G8" s="101"/>
      <c r="H8" s="101"/>
      <c r="I8" s="102"/>
      <c r="J8" s="114" t="s">
        <v>35</v>
      </c>
      <c r="K8" s="115"/>
      <c r="L8" s="115"/>
      <c r="M8" s="115"/>
      <c r="N8" s="115"/>
      <c r="O8" s="115"/>
      <c r="P8" s="115"/>
      <c r="Q8" s="115"/>
      <c r="R8" s="115"/>
      <c r="S8" s="115"/>
      <c r="T8" s="116"/>
      <c r="U8" s="120" t="s">
        <v>105</v>
      </c>
      <c r="V8" s="121"/>
      <c r="W8" s="120" t="s">
        <v>106</v>
      </c>
      <c r="X8" s="121"/>
      <c r="Y8" s="120" t="s">
        <v>107</v>
      </c>
      <c r="Z8" s="121"/>
      <c r="AA8" s="120" t="s">
        <v>108</v>
      </c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1"/>
      <c r="AW8" s="126" t="s">
        <v>109</v>
      </c>
      <c r="AX8" s="127"/>
      <c r="AY8" s="126" t="s">
        <v>110</v>
      </c>
      <c r="AZ8" s="127"/>
    </row>
    <row r="9" spans="1:52" x14ac:dyDescent="0.15">
      <c r="A9" s="112"/>
      <c r="B9" s="103"/>
      <c r="C9" s="104"/>
      <c r="D9" s="104"/>
      <c r="E9" s="104"/>
      <c r="F9" s="104"/>
      <c r="G9" s="104"/>
      <c r="H9" s="104"/>
      <c r="I9" s="105"/>
      <c r="J9" s="114" t="s">
        <v>28</v>
      </c>
      <c r="K9" s="115"/>
      <c r="L9" s="115"/>
      <c r="M9" s="116"/>
      <c r="N9" s="117" t="s">
        <v>38</v>
      </c>
      <c r="O9" s="118"/>
      <c r="P9" s="118"/>
      <c r="Q9" s="118"/>
      <c r="R9" s="118"/>
      <c r="S9" s="118"/>
      <c r="T9" s="119"/>
      <c r="U9" s="122"/>
      <c r="V9" s="123"/>
      <c r="W9" s="122"/>
      <c r="X9" s="123"/>
      <c r="Y9" s="122"/>
      <c r="Z9" s="123"/>
      <c r="AA9" s="122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3"/>
      <c r="AW9" s="128"/>
      <c r="AX9" s="129"/>
      <c r="AY9" s="128"/>
      <c r="AZ9" s="129"/>
    </row>
    <row r="10" spans="1:52" ht="13.5" customHeight="1" x14ac:dyDescent="0.15">
      <c r="A10" s="37">
        <f t="shared" ref="A10:A16" si="0">ROW()-9</f>
        <v>1</v>
      </c>
      <c r="B10" s="79" t="s">
        <v>99</v>
      </c>
      <c r="C10" s="77"/>
      <c r="D10" s="77"/>
      <c r="E10" s="77"/>
      <c r="F10" s="77"/>
      <c r="G10" s="77"/>
      <c r="H10" s="77"/>
      <c r="I10" s="78"/>
      <c r="J10" s="130" t="s">
        <v>111</v>
      </c>
      <c r="K10" s="131"/>
      <c r="L10" s="131"/>
      <c r="M10" s="132"/>
      <c r="N10" s="133" t="s">
        <v>111</v>
      </c>
      <c r="O10" s="134"/>
      <c r="P10" s="134"/>
      <c r="Q10" s="134"/>
      <c r="R10" s="134"/>
      <c r="S10" s="134"/>
      <c r="T10" s="135"/>
      <c r="U10" s="139" t="s">
        <v>113</v>
      </c>
      <c r="V10" s="136"/>
      <c r="W10" s="140" t="s">
        <v>112</v>
      </c>
      <c r="X10" s="138"/>
      <c r="Y10" s="137">
        <v>18</v>
      </c>
      <c r="Z10" s="138"/>
      <c r="AA10" s="76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6"/>
      <c r="AW10" s="142" t="s">
        <v>114</v>
      </c>
      <c r="AX10" s="141"/>
      <c r="AY10" s="143" t="s">
        <v>115</v>
      </c>
      <c r="AZ10" s="144"/>
    </row>
    <row r="11" spans="1:52" ht="13.5" customHeight="1" x14ac:dyDescent="0.15">
      <c r="A11" s="37">
        <f t="shared" si="0"/>
        <v>2</v>
      </c>
      <c r="B11" s="79" t="s">
        <v>43</v>
      </c>
      <c r="C11" s="77"/>
      <c r="D11" s="77"/>
      <c r="E11" s="77"/>
      <c r="F11" s="77"/>
      <c r="G11" s="77"/>
      <c r="H11" s="77"/>
      <c r="I11" s="78"/>
      <c r="J11" s="130" t="s">
        <v>111</v>
      </c>
      <c r="K11" s="131"/>
      <c r="L11" s="131"/>
      <c r="M11" s="132"/>
      <c r="N11" s="133" t="s">
        <v>111</v>
      </c>
      <c r="O11" s="134"/>
      <c r="P11" s="134"/>
      <c r="Q11" s="134"/>
      <c r="R11" s="134"/>
      <c r="S11" s="134"/>
      <c r="T11" s="135"/>
      <c r="U11" s="139" t="s">
        <v>113</v>
      </c>
      <c r="V11" s="136"/>
      <c r="W11" s="140" t="s">
        <v>112</v>
      </c>
      <c r="X11" s="138"/>
      <c r="Y11" s="137">
        <v>14</v>
      </c>
      <c r="Z11" s="138"/>
      <c r="AA11" s="76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6"/>
      <c r="AW11" s="142" t="s">
        <v>114</v>
      </c>
      <c r="AX11" s="141"/>
      <c r="AY11" s="143" t="s">
        <v>115</v>
      </c>
      <c r="AZ11" s="144"/>
    </row>
    <row r="12" spans="1:52" ht="13.5" customHeight="1" x14ac:dyDescent="0.15">
      <c r="A12" s="37">
        <f t="shared" si="0"/>
        <v>3</v>
      </c>
      <c r="B12" s="79" t="s">
        <v>101</v>
      </c>
      <c r="C12" s="77"/>
      <c r="D12" s="77"/>
      <c r="E12" s="77"/>
      <c r="F12" s="77"/>
      <c r="G12" s="77"/>
      <c r="H12" s="77"/>
      <c r="I12" s="78"/>
      <c r="J12" s="130" t="s">
        <v>111</v>
      </c>
      <c r="K12" s="131"/>
      <c r="L12" s="131"/>
      <c r="M12" s="132"/>
      <c r="N12" s="133" t="s">
        <v>111</v>
      </c>
      <c r="O12" s="134"/>
      <c r="P12" s="134"/>
      <c r="Q12" s="134"/>
      <c r="R12" s="134"/>
      <c r="S12" s="134"/>
      <c r="T12" s="135"/>
      <c r="U12" s="139" t="s">
        <v>113</v>
      </c>
      <c r="V12" s="136"/>
      <c r="W12" s="140" t="s">
        <v>112</v>
      </c>
      <c r="X12" s="138"/>
      <c r="Y12" s="137">
        <v>14</v>
      </c>
      <c r="Z12" s="138"/>
      <c r="AA12" s="76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6"/>
      <c r="AW12" s="142" t="s">
        <v>114</v>
      </c>
      <c r="AX12" s="141"/>
      <c r="AY12" s="143" t="s">
        <v>115</v>
      </c>
      <c r="AZ12" s="144"/>
    </row>
    <row r="13" spans="1:52" ht="13.5" customHeight="1" x14ac:dyDescent="0.15">
      <c r="A13" s="37">
        <f t="shared" si="0"/>
        <v>4</v>
      </c>
      <c r="B13" s="79" t="s">
        <v>102</v>
      </c>
      <c r="C13" s="77"/>
      <c r="D13" s="77"/>
      <c r="E13" s="77"/>
      <c r="F13" s="77"/>
      <c r="G13" s="77"/>
      <c r="H13" s="77"/>
      <c r="I13" s="78"/>
      <c r="J13" s="130" t="s">
        <v>111</v>
      </c>
      <c r="K13" s="131"/>
      <c r="L13" s="131"/>
      <c r="M13" s="132"/>
      <c r="N13" s="133" t="s">
        <v>111</v>
      </c>
      <c r="O13" s="134"/>
      <c r="P13" s="134"/>
      <c r="Q13" s="134"/>
      <c r="R13" s="134"/>
      <c r="S13" s="134"/>
      <c r="T13" s="135"/>
      <c r="U13" s="139" t="s">
        <v>113</v>
      </c>
      <c r="V13" s="136"/>
      <c r="W13" s="140" t="s">
        <v>112</v>
      </c>
      <c r="X13" s="138"/>
      <c r="Y13" s="137">
        <v>14</v>
      </c>
      <c r="Z13" s="138"/>
      <c r="AA13" s="76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6"/>
      <c r="AW13" s="142" t="s">
        <v>114</v>
      </c>
      <c r="AX13" s="141"/>
      <c r="AY13" s="143" t="s">
        <v>115</v>
      </c>
      <c r="AZ13" s="144"/>
    </row>
    <row r="14" spans="1:52" ht="13.5" customHeight="1" x14ac:dyDescent="0.15">
      <c r="A14" s="37">
        <f t="shared" si="0"/>
        <v>5</v>
      </c>
      <c r="B14" s="79" t="s">
        <v>103</v>
      </c>
      <c r="C14" s="77"/>
      <c r="D14" s="77"/>
      <c r="E14" s="77"/>
      <c r="F14" s="77"/>
      <c r="G14" s="77"/>
      <c r="H14" s="77"/>
      <c r="I14" s="78"/>
      <c r="J14" s="130" t="s">
        <v>111</v>
      </c>
      <c r="K14" s="131"/>
      <c r="L14" s="131"/>
      <c r="M14" s="132"/>
      <c r="N14" s="133" t="s">
        <v>111</v>
      </c>
      <c r="O14" s="134"/>
      <c r="P14" s="134"/>
      <c r="Q14" s="134"/>
      <c r="R14" s="134"/>
      <c r="S14" s="134"/>
      <c r="T14" s="135"/>
      <c r="U14" s="139" t="s">
        <v>113</v>
      </c>
      <c r="V14" s="136"/>
      <c r="W14" s="140" t="s">
        <v>112</v>
      </c>
      <c r="X14" s="138"/>
      <c r="Y14" s="137">
        <v>16</v>
      </c>
      <c r="Z14" s="138"/>
      <c r="AA14" s="76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6"/>
      <c r="AW14" s="142" t="s">
        <v>114</v>
      </c>
      <c r="AX14" s="141"/>
      <c r="AY14" s="143" t="s">
        <v>115</v>
      </c>
      <c r="AZ14" s="144"/>
    </row>
    <row r="15" spans="1:52" ht="13.5" customHeight="1" x14ac:dyDescent="0.15">
      <c r="A15" s="37">
        <f t="shared" si="0"/>
        <v>6</v>
      </c>
      <c r="B15" s="79" t="s">
        <v>46</v>
      </c>
      <c r="C15" s="77"/>
      <c r="D15" s="77"/>
      <c r="E15" s="77"/>
      <c r="F15" s="77"/>
      <c r="G15" s="77"/>
      <c r="H15" s="77"/>
      <c r="I15" s="78"/>
      <c r="J15" s="130" t="s">
        <v>111</v>
      </c>
      <c r="K15" s="131"/>
      <c r="L15" s="131"/>
      <c r="M15" s="132"/>
      <c r="N15" s="133" t="s">
        <v>111</v>
      </c>
      <c r="O15" s="134"/>
      <c r="P15" s="134"/>
      <c r="Q15" s="134"/>
      <c r="R15" s="134"/>
      <c r="S15" s="134"/>
      <c r="T15" s="135"/>
      <c r="U15" s="139" t="s">
        <v>113</v>
      </c>
      <c r="V15" s="136"/>
      <c r="W15" s="140" t="s">
        <v>112</v>
      </c>
      <c r="X15" s="138"/>
      <c r="Y15" s="137">
        <v>2</v>
      </c>
      <c r="Z15" s="138"/>
      <c r="AA15" s="76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6"/>
      <c r="AW15" s="142" t="s">
        <v>114</v>
      </c>
      <c r="AX15" s="141"/>
      <c r="AY15" s="143" t="s">
        <v>115</v>
      </c>
      <c r="AZ15" s="144"/>
    </row>
    <row r="16" spans="1:52" ht="13.5" customHeight="1" x14ac:dyDescent="0.15">
      <c r="A16" s="37">
        <f t="shared" si="0"/>
        <v>7</v>
      </c>
      <c r="B16" s="79" t="s">
        <v>104</v>
      </c>
      <c r="C16" s="77"/>
      <c r="D16" s="77"/>
      <c r="E16" s="77"/>
      <c r="F16" s="77"/>
      <c r="G16" s="77"/>
      <c r="H16" s="77"/>
      <c r="I16" s="78"/>
      <c r="J16" s="130" t="s">
        <v>111</v>
      </c>
      <c r="K16" s="131"/>
      <c r="L16" s="131"/>
      <c r="M16" s="132"/>
      <c r="N16" s="133" t="s">
        <v>111</v>
      </c>
      <c r="O16" s="134"/>
      <c r="P16" s="134"/>
      <c r="Q16" s="134"/>
      <c r="R16" s="134"/>
      <c r="S16" s="134"/>
      <c r="T16" s="135"/>
      <c r="U16" s="139" t="s">
        <v>113</v>
      </c>
      <c r="V16" s="136"/>
      <c r="W16" s="140" t="s">
        <v>112</v>
      </c>
      <c r="X16" s="138"/>
      <c r="Y16" s="137">
        <v>9</v>
      </c>
      <c r="Z16" s="138"/>
      <c r="AA16" s="76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  <c r="AU16" s="145"/>
      <c r="AV16" s="146"/>
      <c r="AW16" s="142" t="s">
        <v>114</v>
      </c>
      <c r="AX16" s="141"/>
      <c r="AY16" s="143" t="s">
        <v>115</v>
      </c>
      <c r="AZ16" s="144"/>
    </row>
    <row r="17" spans="25:26" x14ac:dyDescent="0.15">
      <c r="Y17" s="150">
        <f>SUM(Y10:Z16)</f>
        <v>87</v>
      </c>
      <c r="Z17" s="151"/>
    </row>
  </sheetData>
  <mergeCells count="106">
    <mergeCell ref="AW16:AX16"/>
    <mergeCell ref="AY16:AZ16"/>
    <mergeCell ref="AA16:AV16"/>
    <mergeCell ref="AA10:AV10"/>
    <mergeCell ref="AA11:AV11"/>
    <mergeCell ref="AA12:AV12"/>
    <mergeCell ref="AA13:AV13"/>
    <mergeCell ref="AA14:AV14"/>
    <mergeCell ref="AA15:AV15"/>
    <mergeCell ref="AW13:AX13"/>
    <mergeCell ref="AY13:AZ13"/>
    <mergeCell ref="AW14:AX14"/>
    <mergeCell ref="AY14:AZ14"/>
    <mergeCell ref="AW15:AX15"/>
    <mergeCell ref="AY15:AZ15"/>
    <mergeCell ref="AW10:AX10"/>
    <mergeCell ref="AY10:AZ10"/>
    <mergeCell ref="AW11:AX11"/>
    <mergeCell ref="AY11:AZ11"/>
    <mergeCell ref="AW12:AX12"/>
    <mergeCell ref="AY12:AZ12"/>
    <mergeCell ref="U15:V15"/>
    <mergeCell ref="W15:X15"/>
    <mergeCell ref="Y15:Z15"/>
    <mergeCell ref="U16:V16"/>
    <mergeCell ref="W16:X16"/>
    <mergeCell ref="Y16:Z16"/>
    <mergeCell ref="U13:V13"/>
    <mergeCell ref="W13:X13"/>
    <mergeCell ref="Y13:Z13"/>
    <mergeCell ref="U14:V14"/>
    <mergeCell ref="W14:X14"/>
    <mergeCell ref="Y14:Z14"/>
    <mergeCell ref="N15:T15"/>
    <mergeCell ref="N16:T16"/>
    <mergeCell ref="U10:V10"/>
    <mergeCell ref="W10:X10"/>
    <mergeCell ref="Y10:Z10"/>
    <mergeCell ref="U11:V11"/>
    <mergeCell ref="W11:X11"/>
    <mergeCell ref="Y11:Z11"/>
    <mergeCell ref="U12:V12"/>
    <mergeCell ref="W12:X12"/>
    <mergeCell ref="AA8:AV9"/>
    <mergeCell ref="AW8:AX9"/>
    <mergeCell ref="AY8:AZ9"/>
    <mergeCell ref="J10:M10"/>
    <mergeCell ref="J11:M11"/>
    <mergeCell ref="J12:M12"/>
    <mergeCell ref="N10:T10"/>
    <mergeCell ref="N11:T11"/>
    <mergeCell ref="N12:T12"/>
    <mergeCell ref="Y12:Z12"/>
    <mergeCell ref="J9:M9"/>
    <mergeCell ref="J8:T8"/>
    <mergeCell ref="N9:T9"/>
    <mergeCell ref="U8:V9"/>
    <mergeCell ref="W8:X9"/>
    <mergeCell ref="Y8:Z9"/>
    <mergeCell ref="A8:A9"/>
    <mergeCell ref="B8:I9"/>
    <mergeCell ref="J16:M16"/>
    <mergeCell ref="Y17:Z17"/>
    <mergeCell ref="B16:I16"/>
    <mergeCell ref="B15:I15"/>
    <mergeCell ref="J14:M14"/>
    <mergeCell ref="J15:M15"/>
    <mergeCell ref="B14:I14"/>
    <mergeCell ref="N14:T14"/>
    <mergeCell ref="B13:I13"/>
    <mergeCell ref="J13:M13"/>
    <mergeCell ref="N13:T13"/>
    <mergeCell ref="B12:I12"/>
    <mergeCell ref="B11:I11"/>
    <mergeCell ref="B10:I10"/>
    <mergeCell ref="T7:V7"/>
    <mergeCell ref="W7:AD7"/>
    <mergeCell ref="AE7:AG7"/>
    <mergeCell ref="AH7:AP7"/>
    <mergeCell ref="AQ7:AU7"/>
    <mergeCell ref="AV7:AZ7"/>
    <mergeCell ref="AR3:AT3"/>
    <mergeCell ref="AU3:AZ3"/>
    <mergeCell ref="A7:H7"/>
    <mergeCell ref="M7:O7"/>
    <mergeCell ref="P7:S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"/>
  <sheetViews>
    <sheetView zoomScale="85" zoomScaleNormal="85" zoomScaleSheetLayoutView="75" workbookViewId="0">
      <selection activeCell="AG13" sqref="AG13:AN13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38" t="s">
        <v>1</v>
      </c>
      <c r="J1" s="38"/>
      <c r="K1" s="38"/>
      <c r="L1" s="40"/>
      <c r="M1" s="41"/>
      <c r="N1" s="41"/>
      <c r="O1" s="42"/>
      <c r="P1" s="38" t="s">
        <v>2</v>
      </c>
      <c r="Q1" s="38"/>
      <c r="R1" s="38"/>
      <c r="S1" s="46" t="s">
        <v>3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8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 x14ac:dyDescent="0.15">
      <c r="A2" s="61"/>
      <c r="B2" s="62"/>
      <c r="C2" s="62"/>
      <c r="D2" s="62"/>
      <c r="E2" s="62"/>
      <c r="F2" s="62"/>
      <c r="G2" s="62"/>
      <c r="H2" s="63"/>
      <c r="I2" s="43" t="s">
        <v>4</v>
      </c>
      <c r="J2" s="44"/>
      <c r="K2" s="45"/>
      <c r="L2" s="40"/>
      <c r="M2" s="41"/>
      <c r="N2" s="41"/>
      <c r="O2" s="42"/>
      <c r="P2" s="43" t="s">
        <v>5</v>
      </c>
      <c r="Q2" s="44"/>
      <c r="R2" s="45"/>
      <c r="S2" s="46" t="s">
        <v>6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38" t="s">
        <v>7</v>
      </c>
      <c r="AK2" s="38"/>
      <c r="AL2" s="38"/>
      <c r="AM2" s="49">
        <v>41655</v>
      </c>
      <c r="AN2" s="50"/>
      <c r="AO2" s="50"/>
      <c r="AP2" s="50"/>
      <c r="AQ2" s="51"/>
      <c r="AR2" s="38" t="s">
        <v>8</v>
      </c>
      <c r="AS2" s="38"/>
      <c r="AT2" s="38"/>
      <c r="AU2" s="39" t="s">
        <v>9</v>
      </c>
      <c r="AV2" s="39"/>
      <c r="AW2" s="39"/>
      <c r="AX2" s="39"/>
      <c r="AY2" s="39"/>
      <c r="AZ2" s="39"/>
    </row>
    <row r="3" spans="1:52" customFormat="1" ht="13.5" customHeight="1" x14ac:dyDescent="0.15">
      <c r="A3" s="64"/>
      <c r="B3" s="65"/>
      <c r="C3" s="65"/>
      <c r="D3" s="65"/>
      <c r="E3" s="65"/>
      <c r="F3" s="65"/>
      <c r="G3" s="65"/>
      <c r="H3" s="66"/>
      <c r="I3" s="38" t="s">
        <v>10</v>
      </c>
      <c r="J3" s="38"/>
      <c r="K3" s="38"/>
      <c r="L3" s="40"/>
      <c r="M3" s="41"/>
      <c r="N3" s="41"/>
      <c r="O3" s="42"/>
      <c r="P3" s="38" t="s">
        <v>11</v>
      </c>
      <c r="Q3" s="38"/>
      <c r="R3" s="38"/>
      <c r="S3" s="46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8"/>
      <c r="AJ3" s="38" t="s">
        <v>12</v>
      </c>
      <c r="AK3" s="38"/>
      <c r="AL3" s="38"/>
      <c r="AM3" s="49"/>
      <c r="AN3" s="50"/>
      <c r="AO3" s="50"/>
      <c r="AP3" s="50"/>
      <c r="AQ3" s="51"/>
      <c r="AR3" s="38" t="s">
        <v>13</v>
      </c>
      <c r="AS3" s="38"/>
      <c r="AT3" s="38"/>
      <c r="AU3" s="39"/>
      <c r="AV3" s="39"/>
      <c r="AW3" s="39"/>
      <c r="AX3" s="39"/>
      <c r="AY3" s="39"/>
      <c r="AZ3" s="39"/>
    </row>
    <row r="5" spans="1:52" x14ac:dyDescent="0.15">
      <c r="A5" t="s">
        <v>23</v>
      </c>
      <c r="B5"/>
      <c r="C5" t="s">
        <v>118</v>
      </c>
    </row>
    <row r="6" spans="1:52" ht="14.25" thickBot="1" x14ac:dyDescent="0.2"/>
    <row r="7" spans="1:52" ht="14.25" thickBot="1" x14ac:dyDescent="0.2">
      <c r="A7" s="85" t="s">
        <v>27</v>
      </c>
      <c r="B7" s="86"/>
      <c r="C7" s="86"/>
      <c r="D7" s="86"/>
      <c r="E7" s="86"/>
      <c r="F7" s="86"/>
      <c r="G7" s="86"/>
      <c r="H7" s="87"/>
      <c r="I7" s="15"/>
      <c r="J7" s="15"/>
      <c r="K7" s="15"/>
      <c r="L7" s="15"/>
      <c r="M7" s="88" t="s">
        <v>28</v>
      </c>
      <c r="N7" s="89"/>
      <c r="O7" s="90"/>
      <c r="P7" s="88" t="s">
        <v>47</v>
      </c>
      <c r="Q7" s="89"/>
      <c r="R7" s="89"/>
      <c r="S7" s="89"/>
      <c r="T7" s="89"/>
      <c r="U7" s="90"/>
      <c r="V7" s="85" t="s">
        <v>30</v>
      </c>
      <c r="W7" s="86"/>
      <c r="X7" s="87"/>
      <c r="Y7" s="92" t="s">
        <v>116</v>
      </c>
      <c r="Z7" s="86"/>
      <c r="AA7" s="86"/>
      <c r="AB7" s="86"/>
      <c r="AC7" s="86"/>
      <c r="AD7" s="86"/>
      <c r="AE7" s="86"/>
      <c r="AF7" s="86"/>
      <c r="AG7" s="86"/>
      <c r="AH7" s="87"/>
      <c r="AI7" s="85" t="s">
        <v>31</v>
      </c>
      <c r="AJ7" s="93"/>
      <c r="AK7" s="94"/>
      <c r="AL7" s="92" t="s">
        <v>117</v>
      </c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4"/>
    </row>
    <row r="8" spans="1:52" x14ac:dyDescent="0.15">
      <c r="A8" s="16" t="s">
        <v>32</v>
      </c>
      <c r="B8" s="17" t="s">
        <v>33</v>
      </c>
      <c r="C8" s="18"/>
      <c r="D8" s="18"/>
      <c r="E8" s="18"/>
      <c r="F8" s="18"/>
      <c r="G8" s="18"/>
      <c r="H8" s="18"/>
      <c r="I8" s="19"/>
      <c r="J8" s="20" t="s">
        <v>34</v>
      </c>
      <c r="K8" s="21"/>
      <c r="L8" s="21"/>
      <c r="M8" s="21"/>
      <c r="N8" s="21"/>
      <c r="O8" s="21"/>
      <c r="P8" s="21"/>
      <c r="Q8" s="22"/>
      <c r="R8" s="17" t="s">
        <v>35</v>
      </c>
      <c r="S8" s="23"/>
      <c r="T8" s="23"/>
      <c r="U8" s="23"/>
      <c r="V8" s="23"/>
      <c r="W8" s="23"/>
      <c r="X8" s="23"/>
      <c r="Y8" s="17" t="s">
        <v>36</v>
      </c>
      <c r="Z8" s="18"/>
      <c r="AA8" s="18"/>
      <c r="AB8" s="18"/>
      <c r="AC8" s="18"/>
      <c r="AD8" s="18"/>
      <c r="AE8" s="18"/>
      <c r="AF8" s="19"/>
      <c r="AG8" s="20" t="s">
        <v>34</v>
      </c>
      <c r="AH8" s="21"/>
      <c r="AI8" s="21"/>
      <c r="AJ8" s="21"/>
      <c r="AK8" s="21"/>
      <c r="AL8" s="21"/>
      <c r="AM8" s="21"/>
      <c r="AN8" s="22"/>
      <c r="AO8" s="17" t="s">
        <v>37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28</v>
      </c>
      <c r="S9" s="33"/>
      <c r="T9" s="33"/>
      <c r="U9" s="34" t="s">
        <v>49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ht="41.1" customHeight="1" x14ac:dyDescent="0.15">
      <c r="A10" s="37">
        <f t="shared" ref="A10:A19" si="0">ROW()-9</f>
        <v>1</v>
      </c>
      <c r="B10" s="83" t="s">
        <v>44</v>
      </c>
      <c r="C10" s="84"/>
      <c r="D10" s="84"/>
      <c r="E10" s="84"/>
      <c r="F10" s="84"/>
      <c r="G10" s="84"/>
      <c r="H10" s="84"/>
      <c r="I10" s="84"/>
      <c r="J10" s="83" t="s">
        <v>119</v>
      </c>
      <c r="K10" s="84"/>
      <c r="L10" s="84"/>
      <c r="M10" s="84"/>
      <c r="N10" s="84"/>
      <c r="O10" s="84"/>
      <c r="P10" s="84"/>
      <c r="Q10" s="84"/>
      <c r="R10" s="73" t="s">
        <v>135</v>
      </c>
      <c r="S10" s="74"/>
      <c r="T10" s="75"/>
      <c r="U10" s="97" t="s">
        <v>136</v>
      </c>
      <c r="V10" s="98"/>
      <c r="W10" s="98"/>
      <c r="X10" s="99"/>
      <c r="Y10" s="79" t="s">
        <v>138</v>
      </c>
      <c r="Z10" s="77"/>
      <c r="AA10" s="77"/>
      <c r="AB10" s="77"/>
      <c r="AC10" s="77"/>
      <c r="AD10" s="77"/>
      <c r="AE10" s="77"/>
      <c r="AF10" s="78"/>
      <c r="AG10" s="83" t="s">
        <v>50</v>
      </c>
      <c r="AH10" s="84"/>
      <c r="AI10" s="84"/>
      <c r="AJ10" s="84"/>
      <c r="AK10" s="84"/>
      <c r="AL10" s="84"/>
      <c r="AM10" s="84"/>
      <c r="AN10" s="84"/>
      <c r="AO10" s="82" t="s">
        <v>139</v>
      </c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2"/>
    </row>
    <row r="11" spans="1:52" x14ac:dyDescent="0.15">
      <c r="A11" s="37">
        <f t="shared" si="0"/>
        <v>2</v>
      </c>
      <c r="B11" s="83" t="s">
        <v>101</v>
      </c>
      <c r="C11" s="84"/>
      <c r="D11" s="84"/>
      <c r="E11" s="84"/>
      <c r="F11" s="84"/>
      <c r="G11" s="84"/>
      <c r="H11" s="84"/>
      <c r="I11" s="84"/>
      <c r="J11" s="83" t="s">
        <v>120</v>
      </c>
      <c r="K11" s="84"/>
      <c r="L11" s="84"/>
      <c r="M11" s="84"/>
      <c r="N11" s="84"/>
      <c r="O11" s="84"/>
      <c r="P11" s="84"/>
      <c r="Q11" s="84"/>
      <c r="R11" s="73" t="s">
        <v>129</v>
      </c>
      <c r="S11" s="74"/>
      <c r="T11" s="75"/>
      <c r="U11" s="97" t="s">
        <v>50</v>
      </c>
      <c r="V11" s="98"/>
      <c r="W11" s="98"/>
      <c r="X11" s="99"/>
      <c r="Y11" s="149" t="s">
        <v>100</v>
      </c>
      <c r="Z11" s="77"/>
      <c r="AA11" s="77"/>
      <c r="AB11" s="77"/>
      <c r="AC11" s="77"/>
      <c r="AD11" s="77"/>
      <c r="AE11" s="77"/>
      <c r="AF11" s="78"/>
      <c r="AG11" s="83" t="s">
        <v>141</v>
      </c>
      <c r="AH11" s="84"/>
      <c r="AI11" s="84"/>
      <c r="AJ11" s="84"/>
      <c r="AK11" s="84"/>
      <c r="AL11" s="84"/>
      <c r="AM11" s="84"/>
      <c r="AN11" s="84"/>
      <c r="AO11" s="82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2"/>
    </row>
    <row r="12" spans="1:52" x14ac:dyDescent="0.15">
      <c r="A12" s="37">
        <f t="shared" si="0"/>
        <v>3</v>
      </c>
      <c r="B12" s="79" t="s">
        <v>121</v>
      </c>
      <c r="C12" s="77"/>
      <c r="D12" s="77"/>
      <c r="E12" s="77"/>
      <c r="F12" s="77"/>
      <c r="G12" s="77"/>
      <c r="H12" s="77"/>
      <c r="I12" s="78"/>
      <c r="J12" s="83" t="s">
        <v>128</v>
      </c>
      <c r="K12" s="84"/>
      <c r="L12" s="84"/>
      <c r="M12" s="84"/>
      <c r="N12" s="84"/>
      <c r="O12" s="84"/>
      <c r="P12" s="84"/>
      <c r="Q12" s="84"/>
      <c r="R12" s="73" t="s">
        <v>129</v>
      </c>
      <c r="S12" s="74"/>
      <c r="T12" s="75"/>
      <c r="U12" s="97" t="s">
        <v>50</v>
      </c>
      <c r="V12" s="98"/>
      <c r="W12" s="98"/>
      <c r="X12" s="99"/>
      <c r="Y12" s="79" t="s">
        <v>134</v>
      </c>
      <c r="Z12" s="77"/>
      <c r="AA12" s="77"/>
      <c r="AB12" s="77"/>
      <c r="AC12" s="77"/>
      <c r="AD12" s="77"/>
      <c r="AE12" s="77"/>
      <c r="AF12" s="78"/>
      <c r="AG12" s="83" t="s">
        <v>142</v>
      </c>
      <c r="AH12" s="84"/>
      <c r="AI12" s="84"/>
      <c r="AJ12" s="84"/>
      <c r="AK12" s="84"/>
      <c r="AL12" s="84"/>
      <c r="AM12" s="84"/>
      <c r="AN12" s="84"/>
      <c r="AO12" s="82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2"/>
    </row>
    <row r="13" spans="1:52" x14ac:dyDescent="0.15">
      <c r="A13" s="37">
        <f t="shared" si="0"/>
        <v>4</v>
      </c>
      <c r="B13" s="79" t="s">
        <v>122</v>
      </c>
      <c r="C13" s="77"/>
      <c r="D13" s="77"/>
      <c r="E13" s="77"/>
      <c r="F13" s="77"/>
      <c r="G13" s="77"/>
      <c r="H13" s="77"/>
      <c r="I13" s="78"/>
      <c r="J13" s="83" t="s">
        <v>127</v>
      </c>
      <c r="K13" s="84"/>
      <c r="L13" s="84"/>
      <c r="M13" s="84"/>
      <c r="N13" s="84"/>
      <c r="O13" s="84"/>
      <c r="P13" s="84"/>
      <c r="Q13" s="84"/>
      <c r="R13" s="73" t="s">
        <v>129</v>
      </c>
      <c r="S13" s="74"/>
      <c r="T13" s="75"/>
      <c r="U13" s="97" t="s">
        <v>50</v>
      </c>
      <c r="V13" s="98"/>
      <c r="W13" s="98"/>
      <c r="X13" s="99"/>
      <c r="Y13" s="79" t="s">
        <v>46</v>
      </c>
      <c r="Z13" s="80"/>
      <c r="AA13" s="80"/>
      <c r="AB13" s="80"/>
      <c r="AC13" s="80"/>
      <c r="AD13" s="80"/>
      <c r="AE13" s="80"/>
      <c r="AF13" s="81"/>
      <c r="AG13" s="83" t="s">
        <v>143</v>
      </c>
      <c r="AH13" s="84"/>
      <c r="AI13" s="84"/>
      <c r="AJ13" s="84"/>
      <c r="AK13" s="84"/>
      <c r="AL13" s="84"/>
      <c r="AM13" s="84"/>
      <c r="AN13" s="84"/>
      <c r="AO13" s="82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2"/>
    </row>
    <row r="14" spans="1:52" x14ac:dyDescent="0.15">
      <c r="A14" s="37">
        <f t="shared" si="0"/>
        <v>5</v>
      </c>
      <c r="B14" s="79" t="s">
        <v>123</v>
      </c>
      <c r="C14" s="77"/>
      <c r="D14" s="77"/>
      <c r="E14" s="77"/>
      <c r="F14" s="77"/>
      <c r="G14" s="77"/>
      <c r="H14" s="77"/>
      <c r="I14" s="78"/>
      <c r="J14" s="147" t="s">
        <v>126</v>
      </c>
      <c r="K14" s="148"/>
      <c r="L14" s="148"/>
      <c r="M14" s="148"/>
      <c r="N14" s="148"/>
      <c r="O14" s="148"/>
      <c r="P14" s="148"/>
      <c r="Q14" s="148"/>
      <c r="R14" s="73" t="s">
        <v>130</v>
      </c>
      <c r="S14" s="74"/>
      <c r="T14" s="75"/>
      <c r="U14" s="97" t="s">
        <v>131</v>
      </c>
      <c r="V14" s="98"/>
      <c r="W14" s="98"/>
      <c r="X14" s="99"/>
      <c r="Y14" s="83" t="s">
        <v>132</v>
      </c>
      <c r="Z14" s="84"/>
      <c r="AA14" s="84"/>
      <c r="AB14" s="84"/>
      <c r="AC14" s="84"/>
      <c r="AD14" s="84"/>
      <c r="AE14" s="84"/>
      <c r="AF14" s="84"/>
      <c r="AG14" s="83" t="s">
        <v>50</v>
      </c>
      <c r="AH14" s="84"/>
      <c r="AI14" s="84"/>
      <c r="AJ14" s="84"/>
      <c r="AK14" s="84"/>
      <c r="AL14" s="84"/>
      <c r="AM14" s="84"/>
      <c r="AN14" s="84"/>
      <c r="AO14" s="82" t="s">
        <v>140</v>
      </c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2"/>
    </row>
    <row r="15" spans="1:52" ht="13.5" customHeight="1" x14ac:dyDescent="0.15">
      <c r="A15" s="37">
        <f t="shared" si="0"/>
        <v>6</v>
      </c>
      <c r="B15" s="79" t="s">
        <v>124</v>
      </c>
      <c r="C15" s="77"/>
      <c r="D15" s="77"/>
      <c r="E15" s="77"/>
      <c r="F15" s="77"/>
      <c r="G15" s="77"/>
      <c r="H15" s="77"/>
      <c r="I15" s="78"/>
      <c r="J15" s="147" t="s">
        <v>125</v>
      </c>
      <c r="K15" s="148"/>
      <c r="L15" s="148"/>
      <c r="M15" s="148"/>
      <c r="N15" s="148"/>
      <c r="O15" s="148"/>
      <c r="P15" s="148"/>
      <c r="Q15" s="148"/>
      <c r="R15" s="73" t="s">
        <v>50</v>
      </c>
      <c r="S15" s="74"/>
      <c r="T15" s="75"/>
      <c r="U15" s="97" t="s">
        <v>50</v>
      </c>
      <c r="V15" s="98"/>
      <c r="W15" s="98"/>
      <c r="X15" s="99"/>
      <c r="Y15" s="83" t="s">
        <v>45</v>
      </c>
      <c r="Z15" s="84"/>
      <c r="AA15" s="84"/>
      <c r="AB15" s="84"/>
      <c r="AC15" s="84"/>
      <c r="AD15" s="84"/>
      <c r="AE15" s="84"/>
      <c r="AF15" s="84"/>
      <c r="AG15" s="83" t="s">
        <v>50</v>
      </c>
      <c r="AH15" s="84"/>
      <c r="AI15" s="84"/>
      <c r="AJ15" s="84"/>
      <c r="AK15" s="84"/>
      <c r="AL15" s="84"/>
      <c r="AM15" s="84"/>
      <c r="AN15" s="84"/>
      <c r="AO15" s="70" t="s">
        <v>133</v>
      </c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 x14ac:dyDescent="0.15">
      <c r="A16" s="37">
        <f t="shared" si="0"/>
        <v>7</v>
      </c>
      <c r="B16" s="83" t="s">
        <v>55</v>
      </c>
      <c r="C16" s="84"/>
      <c r="D16" s="84"/>
      <c r="E16" s="84"/>
      <c r="F16" s="84"/>
      <c r="G16" s="84"/>
      <c r="H16" s="84"/>
      <c r="I16" s="84"/>
      <c r="J16" s="83" t="s">
        <v>56</v>
      </c>
      <c r="K16" s="84"/>
      <c r="L16" s="84"/>
      <c r="M16" s="84"/>
      <c r="N16" s="84"/>
      <c r="O16" s="84"/>
      <c r="P16" s="84"/>
      <c r="Q16" s="84"/>
      <c r="R16" s="73" t="s">
        <v>50</v>
      </c>
      <c r="S16" s="74"/>
      <c r="T16" s="75"/>
      <c r="U16" s="97" t="s">
        <v>50</v>
      </c>
      <c r="V16" s="98"/>
      <c r="W16" s="98"/>
      <c r="X16" s="99"/>
      <c r="Y16" s="83" t="s">
        <v>45</v>
      </c>
      <c r="Z16" s="84"/>
      <c r="AA16" s="84"/>
      <c r="AB16" s="84"/>
      <c r="AC16" s="84"/>
      <c r="AD16" s="84"/>
      <c r="AE16" s="84"/>
      <c r="AF16" s="84"/>
      <c r="AG16" s="83" t="s">
        <v>50</v>
      </c>
      <c r="AH16" s="84"/>
      <c r="AI16" s="84"/>
      <c r="AJ16" s="84"/>
      <c r="AK16" s="84"/>
      <c r="AL16" s="84"/>
      <c r="AM16" s="84"/>
      <c r="AN16" s="84"/>
      <c r="AO16" s="70" t="s">
        <v>52</v>
      </c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2" x14ac:dyDescent="0.15">
      <c r="A17" s="37">
        <f t="shared" si="0"/>
        <v>8</v>
      </c>
      <c r="B17" s="83" t="s">
        <v>57</v>
      </c>
      <c r="C17" s="84"/>
      <c r="D17" s="84"/>
      <c r="E17" s="84"/>
      <c r="F17" s="84"/>
      <c r="G17" s="84"/>
      <c r="H17" s="84"/>
      <c r="I17" s="84"/>
      <c r="J17" s="83" t="s">
        <v>58</v>
      </c>
      <c r="K17" s="84"/>
      <c r="L17" s="84"/>
      <c r="M17" s="84"/>
      <c r="N17" s="84"/>
      <c r="O17" s="84"/>
      <c r="P17" s="84"/>
      <c r="Q17" s="84"/>
      <c r="R17" s="73" t="s">
        <v>50</v>
      </c>
      <c r="S17" s="74"/>
      <c r="T17" s="75"/>
      <c r="U17" s="97" t="s">
        <v>50</v>
      </c>
      <c r="V17" s="98"/>
      <c r="W17" s="98"/>
      <c r="X17" s="99"/>
      <c r="Y17" s="83" t="s">
        <v>53</v>
      </c>
      <c r="Z17" s="84"/>
      <c r="AA17" s="84"/>
      <c r="AB17" s="84"/>
      <c r="AC17" s="84"/>
      <c r="AD17" s="84"/>
      <c r="AE17" s="84"/>
      <c r="AF17" s="84"/>
      <c r="AG17" s="83" t="s">
        <v>50</v>
      </c>
      <c r="AH17" s="84"/>
      <c r="AI17" s="84"/>
      <c r="AJ17" s="84"/>
      <c r="AK17" s="84"/>
      <c r="AL17" s="84"/>
      <c r="AM17" s="84"/>
      <c r="AN17" s="84"/>
      <c r="AO17" s="70" t="s">
        <v>54</v>
      </c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 x14ac:dyDescent="0.15">
      <c r="A18" s="37">
        <f t="shared" si="0"/>
        <v>9</v>
      </c>
      <c r="B18" s="83"/>
      <c r="C18" s="84"/>
      <c r="D18" s="84"/>
      <c r="E18" s="84"/>
      <c r="F18" s="84"/>
      <c r="G18" s="84"/>
      <c r="H18" s="84"/>
      <c r="I18" s="84"/>
      <c r="J18" s="83"/>
      <c r="K18" s="84"/>
      <c r="L18" s="84"/>
      <c r="M18" s="84"/>
      <c r="N18" s="84"/>
      <c r="O18" s="84"/>
      <c r="P18" s="84"/>
      <c r="Q18" s="84"/>
      <c r="R18" s="73"/>
      <c r="S18" s="74"/>
      <c r="T18" s="75"/>
      <c r="U18" s="97"/>
      <c r="V18" s="98"/>
      <c r="W18" s="98"/>
      <c r="X18" s="99"/>
      <c r="Y18" s="83"/>
      <c r="Z18" s="84"/>
      <c r="AA18" s="84"/>
      <c r="AB18" s="84"/>
      <c r="AC18" s="84"/>
      <c r="AD18" s="84"/>
      <c r="AE18" s="84"/>
      <c r="AF18" s="84"/>
      <c r="AG18" s="83"/>
      <c r="AH18" s="84"/>
      <c r="AI18" s="84"/>
      <c r="AJ18" s="84"/>
      <c r="AK18" s="84"/>
      <c r="AL18" s="84"/>
      <c r="AM18" s="84"/>
      <c r="AN18" s="84"/>
      <c r="AO18" s="70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6"/>
    </row>
    <row r="19" spans="1:52" x14ac:dyDescent="0.15">
      <c r="A19" s="37">
        <f t="shared" si="0"/>
        <v>10</v>
      </c>
      <c r="B19" s="83"/>
      <c r="C19" s="84"/>
      <c r="D19" s="84"/>
      <c r="E19" s="84"/>
      <c r="F19" s="84"/>
      <c r="G19" s="84"/>
      <c r="H19" s="84"/>
      <c r="I19" s="84"/>
      <c r="J19" s="83"/>
      <c r="K19" s="84"/>
      <c r="L19" s="84"/>
      <c r="M19" s="84"/>
      <c r="N19" s="84"/>
      <c r="O19" s="84"/>
      <c r="P19" s="84"/>
      <c r="Q19" s="84"/>
      <c r="R19" s="73"/>
      <c r="S19" s="74"/>
      <c r="T19" s="75"/>
      <c r="U19" s="97"/>
      <c r="V19" s="98"/>
      <c r="W19" s="98"/>
      <c r="X19" s="99"/>
      <c r="Y19" s="83"/>
      <c r="Z19" s="84"/>
      <c r="AA19" s="84"/>
      <c r="AB19" s="84"/>
      <c r="AC19" s="84"/>
      <c r="AD19" s="84"/>
      <c r="AE19" s="84"/>
      <c r="AF19" s="84"/>
      <c r="AG19" s="83"/>
      <c r="AH19" s="84"/>
      <c r="AI19" s="84"/>
      <c r="AJ19" s="84"/>
      <c r="AK19" s="84"/>
      <c r="AL19" s="84"/>
      <c r="AM19" s="84"/>
      <c r="AN19" s="84"/>
      <c r="AO19" s="70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</sheetData>
  <mergeCells count="99">
    <mergeCell ref="AO12:AZ12"/>
    <mergeCell ref="B14:I14"/>
    <mergeCell ref="J14:Q14"/>
    <mergeCell ref="R14:T14"/>
    <mergeCell ref="U14:X14"/>
    <mergeCell ref="Y14:AF14"/>
    <mergeCell ref="AG14:AN14"/>
    <mergeCell ref="AO14:AZ14"/>
    <mergeCell ref="B12:I12"/>
    <mergeCell ref="J12:Q12"/>
    <mergeCell ref="R12:T12"/>
    <mergeCell ref="U12:X12"/>
    <mergeCell ref="Y12:AF12"/>
    <mergeCell ref="AG12:AN12"/>
    <mergeCell ref="Y15:AF15"/>
    <mergeCell ref="AG15:AN15"/>
    <mergeCell ref="AO15:AZ15"/>
    <mergeCell ref="B11:I11"/>
    <mergeCell ref="J11:Q11"/>
    <mergeCell ref="R11:T11"/>
    <mergeCell ref="U11:X11"/>
    <mergeCell ref="Y11:AF11"/>
    <mergeCell ref="AG11:AN11"/>
    <mergeCell ref="AO11:AZ11"/>
    <mergeCell ref="AO19:AZ19"/>
    <mergeCell ref="B13:I13"/>
    <mergeCell ref="J13:Q13"/>
    <mergeCell ref="R13:T13"/>
    <mergeCell ref="U13:X13"/>
    <mergeCell ref="Y13:AF13"/>
    <mergeCell ref="AG13:AN13"/>
    <mergeCell ref="AO13:AZ13"/>
    <mergeCell ref="B15:I15"/>
    <mergeCell ref="J15:Q15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0:AZ10"/>
    <mergeCell ref="B16:I16"/>
    <mergeCell ref="J16:Q16"/>
    <mergeCell ref="R16:T16"/>
    <mergeCell ref="U16:X16"/>
    <mergeCell ref="Y16:AF16"/>
    <mergeCell ref="AG16:AN16"/>
    <mergeCell ref="AO16:AZ16"/>
    <mergeCell ref="R15:T15"/>
    <mergeCell ref="U15:X15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zoomScale="85" zoomScaleNormal="85" zoomScaleSheetLayoutView="75" workbookViewId="0">
      <selection activeCell="A11" sqref="A11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8" t="s">
        <v>0</v>
      </c>
      <c r="B1" s="59"/>
      <c r="C1" s="59"/>
      <c r="D1" s="59"/>
      <c r="E1" s="59"/>
      <c r="F1" s="59"/>
      <c r="G1" s="59"/>
      <c r="H1" s="60"/>
      <c r="I1" s="38" t="s">
        <v>1</v>
      </c>
      <c r="J1" s="38"/>
      <c r="K1" s="38"/>
      <c r="L1" s="40"/>
      <c r="M1" s="41"/>
      <c r="N1" s="41"/>
      <c r="O1" s="42"/>
      <c r="P1" s="38" t="s">
        <v>2</v>
      </c>
      <c r="Q1" s="38"/>
      <c r="R1" s="38"/>
      <c r="S1" s="46" t="s">
        <v>3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8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customFormat="1" ht="13.5" customHeight="1" x14ac:dyDescent="0.15">
      <c r="A2" s="61"/>
      <c r="B2" s="62"/>
      <c r="C2" s="62"/>
      <c r="D2" s="62"/>
      <c r="E2" s="62"/>
      <c r="F2" s="62"/>
      <c r="G2" s="62"/>
      <c r="H2" s="63"/>
      <c r="I2" s="43" t="s">
        <v>4</v>
      </c>
      <c r="J2" s="44"/>
      <c r="K2" s="45"/>
      <c r="L2" s="40"/>
      <c r="M2" s="41"/>
      <c r="N2" s="41"/>
      <c r="O2" s="42"/>
      <c r="P2" s="43" t="s">
        <v>5</v>
      </c>
      <c r="Q2" s="44"/>
      <c r="R2" s="45"/>
      <c r="S2" s="46" t="s">
        <v>6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38" t="s">
        <v>7</v>
      </c>
      <c r="AK2" s="38"/>
      <c r="AL2" s="38"/>
      <c r="AM2" s="49">
        <v>41655</v>
      </c>
      <c r="AN2" s="50"/>
      <c r="AO2" s="50"/>
      <c r="AP2" s="50"/>
      <c r="AQ2" s="51"/>
      <c r="AR2" s="38" t="s">
        <v>8</v>
      </c>
      <c r="AS2" s="38"/>
      <c r="AT2" s="38"/>
      <c r="AU2" s="39" t="s">
        <v>9</v>
      </c>
      <c r="AV2" s="39"/>
      <c r="AW2" s="39"/>
      <c r="AX2" s="39"/>
      <c r="AY2" s="39"/>
      <c r="AZ2" s="39"/>
    </row>
    <row r="3" spans="1:52" customFormat="1" ht="13.5" customHeight="1" x14ac:dyDescent="0.15">
      <c r="A3" s="64"/>
      <c r="B3" s="65"/>
      <c r="C3" s="65"/>
      <c r="D3" s="65"/>
      <c r="E3" s="65"/>
      <c r="F3" s="65"/>
      <c r="G3" s="65"/>
      <c r="H3" s="66"/>
      <c r="I3" s="38" t="s">
        <v>10</v>
      </c>
      <c r="J3" s="38"/>
      <c r="K3" s="38"/>
      <c r="L3" s="40"/>
      <c r="M3" s="41"/>
      <c r="N3" s="41"/>
      <c r="O3" s="42"/>
      <c r="P3" s="38" t="s">
        <v>11</v>
      </c>
      <c r="Q3" s="38"/>
      <c r="R3" s="38"/>
      <c r="S3" s="46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8"/>
      <c r="AJ3" s="38" t="s">
        <v>12</v>
      </c>
      <c r="AK3" s="38"/>
      <c r="AL3" s="38"/>
      <c r="AM3" s="49"/>
      <c r="AN3" s="50"/>
      <c r="AO3" s="50"/>
      <c r="AP3" s="50"/>
      <c r="AQ3" s="51"/>
      <c r="AR3" s="38" t="s">
        <v>13</v>
      </c>
      <c r="AS3" s="38"/>
      <c r="AT3" s="38"/>
      <c r="AU3" s="39"/>
      <c r="AV3" s="39"/>
      <c r="AW3" s="39"/>
      <c r="AX3" s="39"/>
      <c r="AY3" s="39"/>
      <c r="AZ3" s="39"/>
    </row>
    <row r="5" spans="1:52" x14ac:dyDescent="0.15">
      <c r="A5" t="s">
        <v>23</v>
      </c>
      <c r="B5"/>
      <c r="C5" t="s">
        <v>118</v>
      </c>
    </row>
    <row r="6" spans="1:52" ht="14.25" thickBot="1" x14ac:dyDescent="0.2"/>
    <row r="7" spans="1:52" ht="14.25" thickBot="1" x14ac:dyDescent="0.2">
      <c r="A7" s="85" t="s">
        <v>27</v>
      </c>
      <c r="B7" s="86"/>
      <c r="C7" s="86"/>
      <c r="D7" s="86"/>
      <c r="E7" s="86"/>
      <c r="F7" s="86"/>
      <c r="G7" s="86"/>
      <c r="H7" s="87"/>
      <c r="I7" s="15"/>
      <c r="J7" s="15"/>
      <c r="K7" s="15"/>
      <c r="L7" s="15"/>
      <c r="M7" s="88" t="s">
        <v>28</v>
      </c>
      <c r="N7" s="89"/>
      <c r="O7" s="90"/>
      <c r="P7" s="88" t="s">
        <v>47</v>
      </c>
      <c r="Q7" s="89"/>
      <c r="R7" s="89"/>
      <c r="S7" s="89"/>
      <c r="T7" s="89"/>
      <c r="U7" s="90"/>
      <c r="V7" s="85" t="s">
        <v>48</v>
      </c>
      <c r="W7" s="86"/>
      <c r="X7" s="87"/>
      <c r="Y7" s="92" t="s">
        <v>59</v>
      </c>
      <c r="Z7" s="86"/>
      <c r="AA7" s="86"/>
      <c r="AB7" s="86"/>
      <c r="AC7" s="86"/>
      <c r="AD7" s="86"/>
      <c r="AE7" s="86"/>
      <c r="AF7" s="86"/>
      <c r="AG7" s="86"/>
      <c r="AH7" s="87"/>
      <c r="AI7" s="85" t="s">
        <v>31</v>
      </c>
      <c r="AJ7" s="93"/>
      <c r="AK7" s="94"/>
      <c r="AL7" s="92" t="s">
        <v>41</v>
      </c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4"/>
    </row>
    <row r="8" spans="1:52" x14ac:dyDescent="0.15">
      <c r="A8" s="16" t="s">
        <v>32</v>
      </c>
      <c r="B8" s="17" t="s">
        <v>33</v>
      </c>
      <c r="C8" s="18"/>
      <c r="D8" s="18"/>
      <c r="E8" s="18"/>
      <c r="F8" s="18"/>
      <c r="G8" s="18"/>
      <c r="H8" s="18"/>
      <c r="I8" s="19"/>
      <c r="J8" s="20" t="s">
        <v>34</v>
      </c>
      <c r="K8" s="21"/>
      <c r="L8" s="21"/>
      <c r="M8" s="21"/>
      <c r="N8" s="21"/>
      <c r="O8" s="21"/>
      <c r="P8" s="21"/>
      <c r="Q8" s="22"/>
      <c r="R8" s="17" t="s">
        <v>35</v>
      </c>
      <c r="S8" s="23"/>
      <c r="T8" s="23"/>
      <c r="U8" s="23"/>
      <c r="V8" s="23"/>
      <c r="W8" s="23"/>
      <c r="X8" s="23"/>
      <c r="Y8" s="17" t="s">
        <v>36</v>
      </c>
      <c r="Z8" s="18"/>
      <c r="AA8" s="18"/>
      <c r="AB8" s="18"/>
      <c r="AC8" s="18"/>
      <c r="AD8" s="18"/>
      <c r="AE8" s="18"/>
      <c r="AF8" s="19"/>
      <c r="AG8" s="20" t="s">
        <v>34</v>
      </c>
      <c r="AH8" s="21"/>
      <c r="AI8" s="21"/>
      <c r="AJ8" s="21"/>
      <c r="AK8" s="21"/>
      <c r="AL8" s="21"/>
      <c r="AM8" s="21"/>
      <c r="AN8" s="22"/>
      <c r="AO8" s="17" t="s">
        <v>37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28</v>
      </c>
      <c r="S9" s="33"/>
      <c r="T9" s="33"/>
      <c r="U9" s="34" t="s">
        <v>49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15" si="0">ROW()-9</f>
        <v>1</v>
      </c>
      <c r="B10" s="83" t="s">
        <v>60</v>
      </c>
      <c r="C10" s="84"/>
      <c r="D10" s="84"/>
      <c r="E10" s="84"/>
      <c r="F10" s="84"/>
      <c r="G10" s="84"/>
      <c r="H10" s="84"/>
      <c r="I10" s="84"/>
      <c r="J10" s="83" t="s">
        <v>137</v>
      </c>
      <c r="K10" s="84"/>
      <c r="L10" s="84"/>
      <c r="M10" s="84"/>
      <c r="N10" s="84"/>
      <c r="O10" s="84"/>
      <c r="P10" s="84"/>
      <c r="Q10" s="84"/>
      <c r="R10" s="73" t="s">
        <v>129</v>
      </c>
      <c r="S10" s="74"/>
      <c r="T10" s="75"/>
      <c r="U10" s="97" t="s">
        <v>50</v>
      </c>
      <c r="V10" s="98"/>
      <c r="W10" s="98"/>
      <c r="X10" s="99"/>
      <c r="Y10" s="83" t="s">
        <v>104</v>
      </c>
      <c r="Z10" s="84"/>
      <c r="AA10" s="84"/>
      <c r="AB10" s="84"/>
      <c r="AC10" s="84"/>
      <c r="AD10" s="84"/>
      <c r="AE10" s="84"/>
      <c r="AF10" s="84"/>
      <c r="AG10" s="83" t="s">
        <v>143</v>
      </c>
      <c r="AH10" s="84"/>
      <c r="AI10" s="84"/>
      <c r="AJ10" s="84"/>
      <c r="AK10" s="84"/>
      <c r="AL10" s="84"/>
      <c r="AM10" s="84"/>
      <c r="AN10" s="84"/>
      <c r="AO10" s="82" t="s">
        <v>144</v>
      </c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2"/>
    </row>
    <row r="11" spans="1:52" ht="13.5" customHeight="1" x14ac:dyDescent="0.15">
      <c r="A11" s="37">
        <f t="shared" si="0"/>
        <v>2</v>
      </c>
      <c r="B11" s="83" t="s">
        <v>145</v>
      </c>
      <c r="C11" s="84"/>
      <c r="D11" s="84"/>
      <c r="E11" s="84"/>
      <c r="F11" s="84"/>
      <c r="G11" s="84"/>
      <c r="H11" s="84"/>
      <c r="I11" s="84"/>
      <c r="J11" s="83" t="s">
        <v>146</v>
      </c>
      <c r="K11" s="84"/>
      <c r="L11" s="84"/>
      <c r="M11" s="84"/>
      <c r="N11" s="84"/>
      <c r="O11" s="84"/>
      <c r="P11" s="84"/>
      <c r="Q11" s="84"/>
      <c r="R11" s="73" t="s">
        <v>50</v>
      </c>
      <c r="S11" s="74"/>
      <c r="T11" s="75"/>
      <c r="U11" s="97" t="s">
        <v>50</v>
      </c>
      <c r="V11" s="98"/>
      <c r="W11" s="98"/>
      <c r="X11" s="99"/>
      <c r="Y11" s="83" t="s">
        <v>45</v>
      </c>
      <c r="Z11" s="84"/>
      <c r="AA11" s="84"/>
      <c r="AB11" s="84"/>
      <c r="AC11" s="84"/>
      <c r="AD11" s="84"/>
      <c r="AE11" s="84"/>
      <c r="AF11" s="84"/>
      <c r="AG11" s="83" t="s">
        <v>50</v>
      </c>
      <c r="AH11" s="84"/>
      <c r="AI11" s="84"/>
      <c r="AJ11" s="84"/>
      <c r="AK11" s="84"/>
      <c r="AL11" s="84"/>
      <c r="AM11" s="84"/>
      <c r="AN11" s="84"/>
      <c r="AO11" s="70" t="s">
        <v>133</v>
      </c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 x14ac:dyDescent="0.15">
      <c r="A12" s="37">
        <f t="shared" si="0"/>
        <v>3</v>
      </c>
      <c r="B12" s="83" t="s">
        <v>55</v>
      </c>
      <c r="C12" s="84"/>
      <c r="D12" s="84"/>
      <c r="E12" s="84"/>
      <c r="F12" s="84"/>
      <c r="G12" s="84"/>
      <c r="H12" s="84"/>
      <c r="I12" s="84"/>
      <c r="J12" s="83" t="s">
        <v>56</v>
      </c>
      <c r="K12" s="84"/>
      <c r="L12" s="84"/>
      <c r="M12" s="84"/>
      <c r="N12" s="84"/>
      <c r="O12" s="84"/>
      <c r="P12" s="84"/>
      <c r="Q12" s="84"/>
      <c r="R12" s="73" t="s">
        <v>50</v>
      </c>
      <c r="S12" s="74"/>
      <c r="T12" s="75"/>
      <c r="U12" s="97" t="s">
        <v>50</v>
      </c>
      <c r="V12" s="98"/>
      <c r="W12" s="98"/>
      <c r="X12" s="99"/>
      <c r="Y12" s="83" t="s">
        <v>51</v>
      </c>
      <c r="Z12" s="84"/>
      <c r="AA12" s="84"/>
      <c r="AB12" s="84"/>
      <c r="AC12" s="84"/>
      <c r="AD12" s="84"/>
      <c r="AE12" s="84"/>
      <c r="AF12" s="84"/>
      <c r="AG12" s="83" t="s">
        <v>50</v>
      </c>
      <c r="AH12" s="84"/>
      <c r="AI12" s="84"/>
      <c r="AJ12" s="84"/>
      <c r="AK12" s="84"/>
      <c r="AL12" s="84"/>
      <c r="AM12" s="84"/>
      <c r="AN12" s="84"/>
      <c r="AO12" s="70" t="s">
        <v>52</v>
      </c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</row>
    <row r="13" spans="1:52" x14ac:dyDescent="0.15">
      <c r="A13" s="37">
        <f t="shared" si="0"/>
        <v>4</v>
      </c>
      <c r="B13" s="83" t="s">
        <v>57</v>
      </c>
      <c r="C13" s="84"/>
      <c r="D13" s="84"/>
      <c r="E13" s="84"/>
      <c r="F13" s="84"/>
      <c r="G13" s="84"/>
      <c r="H13" s="84"/>
      <c r="I13" s="84"/>
      <c r="J13" s="83" t="s">
        <v>58</v>
      </c>
      <c r="K13" s="84"/>
      <c r="L13" s="84"/>
      <c r="M13" s="84"/>
      <c r="N13" s="84"/>
      <c r="O13" s="84"/>
      <c r="P13" s="84"/>
      <c r="Q13" s="84"/>
      <c r="R13" s="73" t="s">
        <v>50</v>
      </c>
      <c r="S13" s="74"/>
      <c r="T13" s="75"/>
      <c r="U13" s="97" t="s">
        <v>50</v>
      </c>
      <c r="V13" s="98"/>
      <c r="W13" s="98"/>
      <c r="X13" s="99"/>
      <c r="Y13" s="83" t="s">
        <v>53</v>
      </c>
      <c r="Z13" s="84"/>
      <c r="AA13" s="84"/>
      <c r="AB13" s="84"/>
      <c r="AC13" s="84"/>
      <c r="AD13" s="84"/>
      <c r="AE13" s="84"/>
      <c r="AF13" s="84"/>
      <c r="AG13" s="83" t="s">
        <v>50</v>
      </c>
      <c r="AH13" s="84"/>
      <c r="AI13" s="84"/>
      <c r="AJ13" s="84"/>
      <c r="AK13" s="84"/>
      <c r="AL13" s="84"/>
      <c r="AM13" s="84"/>
      <c r="AN13" s="84"/>
      <c r="AO13" s="70" t="s">
        <v>54</v>
      </c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 x14ac:dyDescent="0.15">
      <c r="A14" s="37">
        <f t="shared" si="0"/>
        <v>5</v>
      </c>
      <c r="B14" s="83"/>
      <c r="C14" s="84"/>
      <c r="D14" s="84"/>
      <c r="E14" s="84"/>
      <c r="F14" s="84"/>
      <c r="G14" s="84"/>
      <c r="H14" s="84"/>
      <c r="I14" s="84"/>
      <c r="J14" s="83"/>
      <c r="K14" s="84"/>
      <c r="L14" s="84"/>
      <c r="M14" s="84"/>
      <c r="N14" s="84"/>
      <c r="O14" s="84"/>
      <c r="P14" s="84"/>
      <c r="Q14" s="84"/>
      <c r="R14" s="73"/>
      <c r="S14" s="74"/>
      <c r="T14" s="75"/>
      <c r="U14" s="97"/>
      <c r="V14" s="98"/>
      <c r="W14" s="98"/>
      <c r="X14" s="99"/>
      <c r="Y14" s="83"/>
      <c r="Z14" s="84"/>
      <c r="AA14" s="84"/>
      <c r="AB14" s="84"/>
      <c r="AC14" s="84"/>
      <c r="AD14" s="84"/>
      <c r="AE14" s="84"/>
      <c r="AF14" s="84"/>
      <c r="AG14" s="83"/>
      <c r="AH14" s="84"/>
      <c r="AI14" s="84"/>
      <c r="AJ14" s="84"/>
      <c r="AK14" s="84"/>
      <c r="AL14" s="84"/>
      <c r="AM14" s="84"/>
      <c r="AN14" s="84"/>
      <c r="AO14" s="70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6"/>
    </row>
    <row r="15" spans="1:52" x14ac:dyDescent="0.15">
      <c r="A15" s="37">
        <f t="shared" si="0"/>
        <v>6</v>
      </c>
      <c r="B15" s="83"/>
      <c r="C15" s="84"/>
      <c r="D15" s="84"/>
      <c r="E15" s="84"/>
      <c r="F15" s="84"/>
      <c r="G15" s="84"/>
      <c r="H15" s="84"/>
      <c r="I15" s="84"/>
      <c r="J15" s="83"/>
      <c r="K15" s="84"/>
      <c r="L15" s="84"/>
      <c r="M15" s="84"/>
      <c r="N15" s="84"/>
      <c r="O15" s="84"/>
      <c r="P15" s="84"/>
      <c r="Q15" s="84"/>
      <c r="R15" s="73"/>
      <c r="S15" s="74"/>
      <c r="T15" s="75"/>
      <c r="U15" s="97"/>
      <c r="V15" s="98"/>
      <c r="W15" s="98"/>
      <c r="X15" s="99"/>
      <c r="Y15" s="83"/>
      <c r="Z15" s="84"/>
      <c r="AA15" s="84"/>
      <c r="AB15" s="84"/>
      <c r="AC15" s="84"/>
      <c r="AD15" s="84"/>
      <c r="AE15" s="84"/>
      <c r="AF15" s="84"/>
      <c r="AG15" s="83"/>
      <c r="AH15" s="84"/>
      <c r="AI15" s="84"/>
      <c r="AJ15" s="84"/>
      <c r="AK15" s="84"/>
      <c r="AL15" s="84"/>
      <c r="AM15" s="84"/>
      <c r="AN15" s="84"/>
      <c r="AO15" s="70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</sheetData>
  <mergeCells count="71">
    <mergeCell ref="AG11:AN11"/>
    <mergeCell ref="AO11:AZ11"/>
    <mergeCell ref="B11:I11"/>
    <mergeCell ref="J11:Q11"/>
    <mergeCell ref="R11:T11"/>
    <mergeCell ref="U11:X11"/>
    <mergeCell ref="Y11:AF11"/>
    <mergeCell ref="AJ1:AZ1"/>
    <mergeCell ref="AJ2:AL2"/>
    <mergeCell ref="AM2:AQ2"/>
    <mergeCell ref="AR2:AT2"/>
    <mergeCell ref="AU2:AZ2"/>
    <mergeCell ref="A1:H3"/>
    <mergeCell ref="I1:K1"/>
    <mergeCell ref="L1:O1"/>
    <mergeCell ref="P1:R1"/>
    <mergeCell ref="S1:AI1"/>
    <mergeCell ref="I3:K3"/>
    <mergeCell ref="L3:O3"/>
    <mergeCell ref="P3:R3"/>
    <mergeCell ref="S3:AI3"/>
    <mergeCell ref="I2:K2"/>
    <mergeCell ref="L2:O2"/>
    <mergeCell ref="P2:R2"/>
    <mergeCell ref="S2:AI2"/>
    <mergeCell ref="AR3:AT3"/>
    <mergeCell ref="AU3:AZ3"/>
    <mergeCell ref="AJ3:AL3"/>
    <mergeCell ref="AM3:AQ3"/>
    <mergeCell ref="AI7:AK7"/>
    <mergeCell ref="AL7:AZ7"/>
    <mergeCell ref="AG10:AN10"/>
    <mergeCell ref="AO10:AZ10"/>
    <mergeCell ref="A7:H7"/>
    <mergeCell ref="M7:O7"/>
    <mergeCell ref="P7:U7"/>
    <mergeCell ref="V7:X7"/>
    <mergeCell ref="Y7:AH7"/>
    <mergeCell ref="B10:I10"/>
    <mergeCell ref="J10:Q10"/>
    <mergeCell ref="R10:T10"/>
    <mergeCell ref="U10:X10"/>
    <mergeCell ref="Y10:AF10"/>
    <mergeCell ref="AG12:AN12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4:AN14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IPO_1</vt:lpstr>
      <vt:lpstr>IPO_2</vt:lpstr>
      <vt:lpstr>IPO_3</vt:lpstr>
      <vt:lpstr>IPO_4</vt:lpstr>
      <vt:lpstr>IPO_5</vt:lpstr>
      <vt:lpstr>ファイルレイアウト</vt:lpstr>
      <vt:lpstr>出力項目一覧_1</vt:lpstr>
      <vt:lpstr>出力項目一覧_2</vt:lpstr>
      <vt:lpstr>IPO_1!Print_Titles</vt:lpstr>
      <vt:lpstr>IPO_2!Print_Titles</vt:lpstr>
      <vt:lpstr>IPO_3!Print_Titles</vt:lpstr>
      <vt:lpstr>IPO_4!Print_Titles</vt:lpstr>
      <vt:lpstr>IPO_5!Print_Titles</vt:lpstr>
      <vt:lpstr>ファイルレイアウト!Print_Titles</vt:lpstr>
      <vt:lpstr>出力項目一覧_1!Print_Titles</vt:lpstr>
      <vt:lpstr>出力項目一覧_2!Print_Titles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TANAKA</cp:lastModifiedBy>
  <cp:lastPrinted>2014-01-16T07:56:31Z</cp:lastPrinted>
  <dcterms:created xsi:type="dcterms:W3CDTF">2013-11-29T01:28:24Z</dcterms:created>
  <dcterms:modified xsi:type="dcterms:W3CDTF">2014-01-16T07:57:55Z</dcterms:modified>
</cp:coreProperties>
</file>