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-15" yWindow="0" windowWidth="19215" windowHeight="4635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comments1.xml><?xml version="1.0" encoding="utf-8"?>
<comments xmlns="http://schemas.openxmlformats.org/spreadsheetml/2006/main">
  <authors>
    <author>ACTIS</author>
  </authors>
  <commentList>
    <comment ref="F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255</t>
        </r>
      </text>
    </comment>
    <comment ref="G1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</t>
        </r>
      </text>
    </comment>
    <comment ref="G5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Date/Time</t>
        </r>
      </text>
    </comment>
    <comment ref="G51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</commentList>
</comments>
</file>

<file path=xl/sharedStrings.xml><?xml version="1.0" encoding="utf-8"?>
<sst xmlns="http://schemas.openxmlformats.org/spreadsheetml/2006/main" count="812" uniqueCount="465">
  <si>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</si>
  <si>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</si>
  <si>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</si>
  <si>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</si>
  <si>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</si>
  <si>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</si>
  <si>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</si>
  <si>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</si>
  <si>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</si>
  <si>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</si>
  <si>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</si>
  <si>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</si>
  <si>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</si>
  <si>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</si>
  <si>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</si>
  <si>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</si>
  <si>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</si>
  <si>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</si>
  <si>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</si>
  <si>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</si>
  <si>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</si>
  <si>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</si>
  <si>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</si>
  <si>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</si>
  <si>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</si>
  <si>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</si>
  <si>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</si>
  <si>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</si>
  <si>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</si>
  <si>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</si>
  <si>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</si>
  <si>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</si>
  <si>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</si>
  <si>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</si>
  <si>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</si>
  <si>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</si>
  <si>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</si>
  <si>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</si>
  <si>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</si>
  <si>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</si>
  <si>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</si>
  <si>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</si>
  <si>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</si>
  <si>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</si>
  <si>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</si>
  <si>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</si>
  <si>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</si>
  <si>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</si>
  <si>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</si>
  <si>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</si>
  <si>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</si>
  <si>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</si>
  <si>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</si>
  <si>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</si>
  <si>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</si>
  <si>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</si>
  <si>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</si>
  <si>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</si>
  <si>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</si>
  <si>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</si>
  <si>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</si>
  <si>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</si>
  <si>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</si>
  <si>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</si>
  <si>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</si>
  <si>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</si>
  <si>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</si>
  <si>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</si>
  <si>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</si>
  <si>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</si>
  <si>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</si>
  <si>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</si>
  <si>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</si>
  <si>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</si>
  <si>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</si>
  <si>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</si>
  <si>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</si>
  <si>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</si>
  <si>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</si>
  <si>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</si>
  <si>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</si>
  <si>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</si>
  <si>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</si>
  <si>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</si>
  <si>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</si>
  <si>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</si>
  <si>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</si>
  <si>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</si>
  <si>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Remark</t>
    <phoneticPr fontId="1"/>
  </si>
  <si>
    <t>type of process operation?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</si>
  <si>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</si>
  <si>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</si>
  <si>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</si>
  <si>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</si>
  <si>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</si>
  <si>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</si>
  <si>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Obj_Meeting__c</t>
    <phoneticPr fontId="1"/>
  </si>
  <si>
    <t>Table/File Name</t>
    <phoneticPr fontId="1"/>
  </si>
  <si>
    <t>Var</t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</si>
  <si>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</si>
  <si>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</si>
  <si>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会場名</t>
    </r>
    <rPh sb="0" eb="2">
      <t>カイジョウ</t>
    </rPh>
    <rPh sb="2" eb="3">
      <t>メイ</t>
    </rPh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</si>
  <si>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</si>
  <si>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</si>
  <si>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</si>
  <si>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</si>
  <si>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</si>
  <si>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4"/>
  </si>
  <si>
    <t>System Name</t>
    <phoneticPr fontId="1"/>
  </si>
  <si>
    <t>System ID</t>
    <phoneticPr fontId="1"/>
  </si>
  <si>
    <t>Revision History</t>
    <phoneticPr fontId="1"/>
  </si>
  <si>
    <t>5,0</t>
  </si>
  <si>
    <t>Select Condition</t>
    <phoneticPr fontId="1"/>
  </si>
  <si>
    <t>Data in AppTable</t>
    <phoneticPr fontId="1"/>
  </si>
  <si>
    <t>UTF-8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</si>
  <si>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</si>
  <si>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</si>
  <si>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</si>
  <si>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</si>
  <si>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</si>
  <si>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t>Formula(Text)</t>
  </si>
  <si>
    <t>Obj_Meeting__c</t>
    <phoneticPr fontId="1"/>
  </si>
  <si>
    <t>Var</t>
    <phoneticPr fontId="1"/>
  </si>
  <si>
    <t>Text</t>
    <phoneticPr fontId="1"/>
  </si>
  <si>
    <t>MTG13-00000001</t>
    <phoneticPr fontId="1"/>
  </si>
  <si>
    <t>Timestamp (BYL)</t>
    <phoneticPr fontId="1"/>
  </si>
  <si>
    <t>20130917133000</t>
    <phoneticPr fontId="1"/>
  </si>
  <si>
    <t>Formula(Text)</t>
    <phoneticPr fontId="1"/>
  </si>
  <si>
    <r>
      <rPr>
        <sz val="9"/>
        <rFont val="ＭＳ Ｐゴシック"/>
        <family val="3"/>
        <charset val="128"/>
      </rPr>
      <t>開催開始日</t>
    </r>
    <rPh sb="0" eb="2">
      <t>カイサイ</t>
    </rPh>
    <rPh sb="2" eb="5">
      <t>カイシビ</t>
    </rPh>
    <phoneticPr fontId="1"/>
  </si>
  <si>
    <t>Obj_Meeting__c</t>
    <phoneticPr fontId="1"/>
  </si>
  <si>
    <r>
      <rPr>
        <sz val="9"/>
        <rFont val="ＭＳ Ｐゴシック"/>
        <family val="3"/>
        <charset val="128"/>
      </rPr>
      <t>開催終了日</t>
    </r>
    <rPh sb="0" eb="2">
      <t>カイサイ</t>
    </rPh>
    <rPh sb="2" eb="5">
      <t>シュウリョウビ</t>
    </rPh>
    <phoneticPr fontId="1"/>
  </si>
  <si>
    <t>Var</t>
    <phoneticPr fontId="1"/>
  </si>
  <si>
    <r>
      <rPr>
        <sz val="9"/>
        <rFont val="ＭＳ Ｐゴシック"/>
        <family val="3"/>
        <charset val="128"/>
      </rPr>
      <t>取消フラグ</t>
    </r>
    <rPh sb="0" eb="2">
      <t>トリケシ</t>
    </rPh>
    <phoneticPr fontId="1"/>
  </si>
  <si>
    <r>
      <rPr>
        <sz val="9"/>
        <rFont val="ＭＳ Ｐゴシック"/>
        <family val="3"/>
        <charset val="128"/>
      </rPr>
      <t>品名</t>
    </r>
    <rPh sb="0" eb="2">
      <t>ヒンメイ</t>
    </rPh>
    <phoneticPr fontId="1"/>
  </si>
  <si>
    <t>Formula(Text)</t>
    <phoneticPr fontId="1"/>
  </si>
  <si>
    <r>
      <t>Internal Order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16" eb="18">
      <t>カゼイ</t>
    </rPh>
    <phoneticPr fontId="1"/>
  </si>
  <si>
    <t>ACYA00100011</t>
    <phoneticPr fontId="1"/>
  </si>
  <si>
    <t>TT_InternalOrderNonTaxable__c</t>
    <phoneticPr fontId="1"/>
  </si>
  <si>
    <r>
      <t>Internal Order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16" eb="17">
      <t>ヒ</t>
    </rPh>
    <phoneticPr fontId="1"/>
  </si>
  <si>
    <t>G3YA00100011</t>
    <phoneticPr fontId="1"/>
  </si>
  <si>
    <t>6833200</t>
    <phoneticPr fontId="1"/>
  </si>
  <si>
    <t>TT_AccountCodeNonTaxable__c</t>
    <phoneticPr fontId="1"/>
  </si>
  <si>
    <t>6831200</t>
    <phoneticPr fontId="1"/>
  </si>
  <si>
    <t>5651855461</t>
    <phoneticPr fontId="1"/>
  </si>
  <si>
    <t>Formula(Number)</t>
    <phoneticPr fontId="1"/>
  </si>
  <si>
    <t>CVN</t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</si>
  <si>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</si>
  <si>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</si>
  <si>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バイエル　太郎</t>
    </r>
    <rPh sb="4" eb="6">
      <t>タロウ</t>
    </rPh>
    <phoneticPr fontId="1"/>
  </si>
  <si>
    <t>TT_PlanPersonName__c</t>
    <phoneticPr fontId="1"/>
  </si>
  <si>
    <r>
      <rPr>
        <sz val="9"/>
        <rFont val="ＭＳ Ｐゴシック"/>
        <family val="3"/>
        <charset val="128"/>
      </rPr>
      <t>企画担当者の氏名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1"/>
  </si>
  <si>
    <t>Bayer Taro</t>
    <phoneticPr fontId="1"/>
  </si>
  <si>
    <r>
      <rPr>
        <sz val="9"/>
        <rFont val="ＭＳ Ｐゴシック"/>
        <family val="3"/>
        <charset val="128"/>
      </rPr>
      <t>企画担当者の会社電話</t>
    </r>
    <rPh sb="6" eb="8">
      <t>カイシャ</t>
    </rPh>
    <rPh sb="8" eb="10">
      <t>デンワ</t>
    </rPh>
    <phoneticPr fontId="1"/>
  </si>
  <si>
    <t>0661117777</t>
    <phoneticPr fontId="1"/>
  </si>
  <si>
    <t>taro_bayer@bayer.com</t>
    <phoneticPr fontId="1"/>
  </si>
  <si>
    <t>09011119999</t>
    <phoneticPr fontId="1"/>
  </si>
  <si>
    <t>TT_PlanPersonMobileMail__c</t>
    <phoneticPr fontId="1"/>
  </si>
  <si>
    <t>TT_CostCenter__c</t>
    <phoneticPr fontId="1"/>
  </si>
  <si>
    <t>YA00612100</t>
    <phoneticPr fontId="1"/>
  </si>
  <si>
    <t>Formula(Currency)</t>
    <phoneticPr fontId="1"/>
  </si>
  <si>
    <r>
      <rPr>
        <sz val="9"/>
        <rFont val="ＭＳ Ｐゴシック"/>
        <family val="3"/>
        <charset val="128"/>
      </rPr>
      <t>概算予算（非課税）</t>
    </r>
    <rPh sb="0" eb="2">
      <t>ガイサン</t>
    </rPh>
    <rPh sb="2" eb="4">
      <t>ヨサン</t>
    </rPh>
    <rPh sb="5" eb="8">
      <t>ヒカゼイ</t>
    </rPh>
    <phoneticPr fontId="1"/>
  </si>
  <si>
    <r>
      <rPr>
        <sz val="9"/>
        <rFont val="ＭＳ Ｐゴシック"/>
        <family val="3"/>
        <charset val="128"/>
      </rPr>
      <t>神戸国際会議場</t>
    </r>
    <rPh sb="0" eb="2">
      <t>コウベ</t>
    </rPh>
    <rPh sb="2" eb="4">
      <t>コクサイ</t>
    </rPh>
    <rPh sb="4" eb="7">
      <t>カイギジョウ</t>
    </rPh>
    <phoneticPr fontId="1"/>
  </si>
  <si>
    <t>TT_StatusRequest__c</t>
    <phoneticPr fontId="1"/>
  </si>
  <si>
    <t>Formula(Numeric)</t>
    <phoneticPr fontId="1"/>
  </si>
  <si>
    <t>2013-06-18 16:09:59</t>
    <phoneticPr fontId="1"/>
  </si>
  <si>
    <t>講演会番号</t>
    <rPh sb="0" eb="3">
      <t>コウエンカイ</t>
    </rPh>
    <phoneticPr fontId="3"/>
  </si>
  <si>
    <t>String</t>
    <phoneticPr fontId="1"/>
  </si>
  <si>
    <t>= Source.TT_TimestampBYL__c</t>
    <phoneticPr fontId="1"/>
  </si>
  <si>
    <t>取消フラグ</t>
    <rPh sb="0" eb="2">
      <t>トリケシ</t>
    </rPh>
    <phoneticPr fontId="3"/>
  </si>
  <si>
    <t>= Source.TT_Cancel__c</t>
    <phoneticPr fontId="1"/>
  </si>
  <si>
    <t>講演会名</t>
  </si>
  <si>
    <t>= Source.MeetingName__c</t>
    <phoneticPr fontId="1"/>
  </si>
  <si>
    <t>講演会名（チケット印字用）</t>
    <rPh sb="0" eb="3">
      <t>コウエンカイ</t>
    </rPh>
    <rPh sb="9" eb="11">
      <t>インジ</t>
    </rPh>
    <rPh sb="11" eb="12">
      <t>ヨウ</t>
    </rPh>
    <phoneticPr fontId="3"/>
  </si>
  <si>
    <t>= Source.TT_NameForTicket__c</t>
    <phoneticPr fontId="1"/>
  </si>
  <si>
    <t>講演会開催日From</t>
  </si>
  <si>
    <t>= Source.TT_StartDate__c</t>
    <phoneticPr fontId="1"/>
  </si>
  <si>
    <t>講演会開催日To</t>
  </si>
  <si>
    <t>= Source.TT_EndDate__c</t>
    <phoneticPr fontId="1"/>
  </si>
  <si>
    <t>講演会会場名</t>
    <rPh sb="0" eb="3">
      <t>コウエンカイ</t>
    </rPh>
    <rPh sb="3" eb="5">
      <t>カイジョウ</t>
    </rPh>
    <rPh sb="5" eb="6">
      <t>メイ</t>
    </rPh>
    <phoneticPr fontId="3"/>
  </si>
  <si>
    <t>= Source.TT_MeetingPlaceName__c</t>
    <phoneticPr fontId="1"/>
  </si>
  <si>
    <t>製品名</t>
    <rPh sb="0" eb="2">
      <t>セイヒン</t>
    </rPh>
    <rPh sb="2" eb="3">
      <t>メイ</t>
    </rPh>
    <phoneticPr fontId="3"/>
  </si>
  <si>
    <t>= Source.TT_ItemName__c</t>
    <phoneticPr fontId="1"/>
  </si>
  <si>
    <t>= Source.TT_InternalOrderTaxable__c</t>
    <phoneticPr fontId="1"/>
  </si>
  <si>
    <t>= Source.TT_InternalOrderNonTaxable__c</t>
    <phoneticPr fontId="1"/>
  </si>
  <si>
    <t>アカウントコード（課税）</t>
    <rPh sb="9" eb="11">
      <t>カゼイ</t>
    </rPh>
    <phoneticPr fontId="3"/>
  </si>
  <si>
    <t>= Source.TT_AccountCodeTaxable__c</t>
    <phoneticPr fontId="1"/>
  </si>
  <si>
    <t>アカウントコード（非課税）</t>
    <rPh sb="9" eb="12">
      <t>ヒカゼイ</t>
    </rPh>
    <phoneticPr fontId="3"/>
  </si>
  <si>
    <t>= Source.TT_AccountCodeNonTaxable__c</t>
    <phoneticPr fontId="1"/>
  </si>
  <si>
    <t>= Source.TT_ZetiaCode__c</t>
    <phoneticPr fontId="1"/>
  </si>
  <si>
    <t>BU（領域）</t>
    <rPh sb="3" eb="5">
      <t>リョウイキ</t>
    </rPh>
    <phoneticPr fontId="3"/>
  </si>
  <si>
    <t>所属事業部</t>
    <rPh sb="0" eb="2">
      <t>ショゾク</t>
    </rPh>
    <rPh sb="2" eb="4">
      <t>ジギョウ</t>
    </rPh>
    <rPh sb="4" eb="5">
      <t>ブ</t>
    </rPh>
    <phoneticPr fontId="3"/>
  </si>
  <si>
    <t>所属エリア</t>
  </si>
  <si>
    <t>所属営業所</t>
    <rPh sb="0" eb="2">
      <t>ショゾク</t>
    </rPh>
    <phoneticPr fontId="3"/>
  </si>
  <si>
    <t>= Source.TT_PlanPersonFS_Name__c</t>
    <phoneticPr fontId="1"/>
  </si>
  <si>
    <t>= Source.TT_PlanPersonNameKanji__c</t>
    <phoneticPr fontId="1"/>
  </si>
  <si>
    <t>担当者（企画担当者）名（ﾛｰﾏ字）</t>
    <rPh sb="15" eb="16">
      <t>ジ</t>
    </rPh>
    <phoneticPr fontId="3"/>
  </si>
  <si>
    <t>= Source.TT_PlanPersonName__c</t>
    <phoneticPr fontId="1"/>
  </si>
  <si>
    <t>= Source.TT_PlanPersonEmail__c</t>
    <phoneticPr fontId="1"/>
  </si>
  <si>
    <t>携帯のアドレス（企画担当者）</t>
    <rPh sb="0" eb="2">
      <t>ケイタイ</t>
    </rPh>
    <phoneticPr fontId="3"/>
  </si>
  <si>
    <t>= Source.TT_PlanPersonMobileMail__c</t>
    <phoneticPr fontId="1"/>
  </si>
  <si>
    <t>携帯電話番号（企画担当者）</t>
    <rPh sb="0" eb="2">
      <t>ケイタイ</t>
    </rPh>
    <rPh sb="2" eb="4">
      <t>デンワ</t>
    </rPh>
    <rPh sb="4" eb="6">
      <t>バンゴウ</t>
    </rPh>
    <rPh sb="7" eb="9">
      <t>キカク</t>
    </rPh>
    <rPh sb="9" eb="12">
      <t>タントウシャ</t>
    </rPh>
    <phoneticPr fontId="3"/>
  </si>
  <si>
    <t>= Source.TT_PlanPersonMobile__c</t>
    <phoneticPr fontId="1"/>
  </si>
  <si>
    <t>= Source.TT_PlanPersonPhone__c</t>
    <phoneticPr fontId="1"/>
  </si>
  <si>
    <t>= Source.TT_BudgetNonTaxableTotal__c</t>
    <phoneticPr fontId="1"/>
  </si>
  <si>
    <t>= Source.TT_BudgetTaxableTotal__c</t>
    <phoneticPr fontId="1"/>
  </si>
  <si>
    <t>True:invalid, False:valid</t>
    <phoneticPr fontId="1"/>
  </si>
  <si>
    <t>-</t>
    <phoneticPr fontId="1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</si>
  <si>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</si>
  <si>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</si>
  <si>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2" eb="4">
      <t>レンケイ</t>
    </rPh>
    <phoneticPr fontId="1"/>
  </si>
  <si>
    <r>
      <rPr>
        <sz val="9"/>
        <rFont val="ＭＳ Ｐゴシック"/>
        <family val="3"/>
        <charset val="128"/>
      </rPr>
      <t>タイトル</t>
    </r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</si>
  <si>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</si>
  <si>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rPr>
        <sz val="9"/>
        <rFont val="ＭＳ Ｐゴシック"/>
        <family val="3"/>
        <charset val="128"/>
      </rPr>
      <t>会合名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チケット印字用</t>
    </r>
    <r>
      <rPr>
        <sz val="9"/>
        <rFont val="Arial"/>
        <family val="2"/>
      </rPr>
      <t>)</t>
    </r>
    <phoneticPr fontId="1"/>
  </si>
  <si>
    <r>
      <t>Account Code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phoneticPr fontId="1"/>
  </si>
  <si>
    <r>
      <t>Account Code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</si>
  <si>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</si>
  <si>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(Nozomi-TopTour) Meeting - General</t>
    <phoneticPr fontId="1"/>
  </si>
  <si>
    <t>False</t>
    <phoneticPr fontId="1"/>
  </si>
  <si>
    <t>Invalid__c</t>
    <phoneticPr fontId="1"/>
  </si>
  <si>
    <t>AND Invalid__c != True</t>
    <phoneticPr fontId="1"/>
  </si>
  <si>
    <r>
      <rPr>
        <sz val="9"/>
        <rFont val="ＭＳ Ｐゴシック"/>
        <family val="3"/>
        <charset val="128"/>
      </rPr>
      <t>無効</t>
    </r>
    <rPh sb="0" eb="2">
      <t>ムコウ</t>
    </rPh>
    <phoneticPr fontId="1"/>
  </si>
  <si>
    <r>
      <t>Internal order</t>
    </r>
    <r>
      <rPr>
        <sz val="9"/>
        <rFont val="ＭＳ Ｐゴシック"/>
        <family val="3"/>
        <charset val="128"/>
      </rPr>
      <t>（課税）</t>
    </r>
    <phoneticPr fontId="1"/>
  </si>
  <si>
    <r>
      <t>Internal order</t>
    </r>
    <r>
      <rPr>
        <sz val="9"/>
        <rFont val="ＭＳ Ｐゴシック"/>
        <family val="3"/>
        <charset val="128"/>
      </rPr>
      <t>（非課税）</t>
    </r>
    <phoneticPr fontId="1"/>
  </si>
  <si>
    <r>
      <t>Timestamp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BYL)</t>
    </r>
    <phoneticPr fontId="1"/>
  </si>
  <si>
    <t>担当者（企画担当者）名</t>
    <phoneticPr fontId="1"/>
  </si>
  <si>
    <r>
      <t>Email</t>
    </r>
    <r>
      <rPr>
        <sz val="9"/>
        <rFont val="ＭＳ Ｐゴシック"/>
        <family val="3"/>
        <charset val="128"/>
      </rPr>
      <t>アドレス（企画担当者）</t>
    </r>
    <phoneticPr fontId="1"/>
  </si>
  <si>
    <t>オフィスの電話番号（企画担当者）</t>
    <phoneticPr fontId="1"/>
  </si>
  <si>
    <t>Cost Center</t>
    <phoneticPr fontId="1"/>
  </si>
  <si>
    <r>
      <rPr>
        <sz val="9"/>
        <rFont val="ＭＳ Ｐゴシック"/>
        <family val="3"/>
        <charset val="128"/>
      </rPr>
      <t>予算額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非課税</t>
    </r>
    <rPh sb="0" eb="2">
      <t>ヨサン</t>
    </rPh>
    <rPh sb="2" eb="3">
      <t>ガク</t>
    </rPh>
    <rPh sb="4" eb="7">
      <t>ヒカゼイ</t>
    </rPh>
    <phoneticPr fontId="3"/>
  </si>
  <si>
    <r>
      <rPr>
        <sz val="9"/>
        <rFont val="ＭＳ Ｐゴシック"/>
        <family val="3"/>
        <charset val="128"/>
      </rPr>
      <t>予算額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課税</t>
    </r>
    <rPh sb="0" eb="3">
      <t>ヨサンガク</t>
    </rPh>
    <rPh sb="4" eb="6">
      <t>カゼイ</t>
    </rPh>
    <phoneticPr fontId="3"/>
  </si>
  <si>
    <t>Numeric</t>
    <phoneticPr fontId="1"/>
  </si>
  <si>
    <t>10,0</t>
    <phoneticPr fontId="1"/>
  </si>
  <si>
    <t>0</t>
    <phoneticPr fontId="1"/>
  </si>
  <si>
    <t>Formula(Text)</t>
    <phoneticPr fontId="1"/>
  </si>
  <si>
    <r>
      <t>1:</t>
    </r>
    <r>
      <rPr>
        <sz val="9"/>
        <rFont val="ＭＳ Ｐゴシック"/>
        <family val="3"/>
        <charset val="128"/>
      </rPr>
      <t>取消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有効</t>
    </r>
    <rPh sb="2" eb="4">
      <t>トリケシ</t>
    </rPh>
    <rPh sb="8" eb="10">
      <t>ユウコウ</t>
    </rPh>
    <phoneticPr fontId="1"/>
  </si>
  <si>
    <t>1</t>
    <phoneticPr fontId="1"/>
  </si>
  <si>
    <t>YYYYMMDD</t>
    <phoneticPr fontId="1"/>
  </si>
  <si>
    <t>YYYYMMDD</t>
    <phoneticPr fontId="1"/>
  </si>
  <si>
    <t>20130810</t>
    <phoneticPr fontId="1"/>
  </si>
  <si>
    <t>20130812</t>
    <phoneticPr fontId="1"/>
  </si>
  <si>
    <t>Fix</t>
    <phoneticPr fontId="1"/>
  </si>
  <si>
    <t>Var</t>
    <phoneticPr fontId="1"/>
  </si>
  <si>
    <t>10,0</t>
    <phoneticPr fontId="1"/>
  </si>
  <si>
    <t>バイアスピリン</t>
    <phoneticPr fontId="1"/>
  </si>
  <si>
    <t>バイアスピリン</t>
    <phoneticPr fontId="1"/>
  </si>
  <si>
    <t>循環器病談話会</t>
    <phoneticPr fontId="1"/>
  </si>
  <si>
    <t>YYYYMMDDhhmmss</t>
    <phoneticPr fontId="1"/>
  </si>
  <si>
    <t>YYYYMMDD</t>
    <phoneticPr fontId="1"/>
  </si>
  <si>
    <t>zetia Code</t>
    <phoneticPr fontId="1"/>
  </si>
  <si>
    <r>
      <t>Zetia</t>
    </r>
    <r>
      <rPr>
        <sz val="9"/>
        <rFont val="ＭＳ Ｐゴシック"/>
        <family val="3"/>
        <charset val="128"/>
      </rPr>
      <t>コード</t>
    </r>
    <phoneticPr fontId="1"/>
  </si>
  <si>
    <t>TT_PlanPersonBU_NameEN__c</t>
    <phoneticPr fontId="1"/>
  </si>
  <si>
    <t>"MTG" &amp; [YY] &amp; "-" &amp; [00000000]</t>
    <phoneticPr fontId="1"/>
  </si>
  <si>
    <t>YYYYMMDDhhmmss</t>
    <phoneticPr fontId="1"/>
  </si>
  <si>
    <t>Auto Number
"MTG" &amp; [YY] &amp; "-" &amp; [00000000]</t>
    <phoneticPr fontId="1"/>
  </si>
  <si>
    <t>CVN</t>
  </si>
  <si>
    <t>100</t>
    <phoneticPr fontId="1"/>
  </si>
  <si>
    <t>CVN</t>
    <phoneticPr fontId="1"/>
  </si>
  <si>
    <t>東京</t>
    <rPh sb="0" eb="1">
      <t>トウキョウ</t>
    </rPh>
    <phoneticPr fontId="1"/>
  </si>
  <si>
    <t>品川</t>
    <rPh sb="0" eb="1">
      <t>シナガワ</t>
    </rPh>
    <phoneticPr fontId="1"/>
  </si>
  <si>
    <t>taro_bayer@bayer.com</t>
    <phoneticPr fontId="1"/>
  </si>
  <si>
    <t>taro_bayer@xxxxxx.ne.jp</t>
    <phoneticPr fontId="1"/>
  </si>
  <si>
    <t>taro_bayer@xxxxxx.ne.jp</t>
    <phoneticPr fontId="1"/>
  </si>
  <si>
    <t>Fix</t>
    <phoneticPr fontId="1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</si>
  <si>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rPh sb="0" eb="2">
      <t>テハイ</t>
    </rPh>
    <phoneticPr fontId="1"/>
  </si>
  <si>
    <t>Var</t>
    <phoneticPr fontId="1"/>
  </si>
  <si>
    <t>CVN</t>
    <phoneticPr fontId="1"/>
  </si>
  <si>
    <t>TT_ArrangePersonAreaName__c</t>
    <phoneticPr fontId="1"/>
  </si>
  <si>
    <t>手配担当者のエリア名</t>
    <phoneticPr fontId="1"/>
  </si>
  <si>
    <t>手配担当者の営業所名</t>
    <phoneticPr fontId="1"/>
  </si>
  <si>
    <t>手配担当者の氏名</t>
    <phoneticPr fontId="1"/>
  </si>
  <si>
    <t>TT_ArrangePersonName__c</t>
    <phoneticPr fontId="1"/>
  </si>
  <si>
    <r>
      <rPr>
        <sz val="9"/>
        <rFont val="ＭＳ Ｐゴシック"/>
        <family val="3"/>
        <charset val="128"/>
      </rPr>
      <t>手配担当者の氏名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1"/>
  </si>
  <si>
    <t>Bayer Taro</t>
    <phoneticPr fontId="1"/>
  </si>
  <si>
    <t>手配担当者の会社電話</t>
    <rPh sb="6" eb="8">
      <t>カイシャ</t>
    </rPh>
    <rPh sb="8" eb="10">
      <t>デンワ</t>
    </rPh>
    <phoneticPr fontId="1"/>
  </si>
  <si>
    <t>0661117777</t>
    <phoneticPr fontId="1"/>
  </si>
  <si>
    <t>TT_ArrangePersonEmail__c</t>
    <phoneticPr fontId="1"/>
  </si>
  <si>
    <t>taro_bayer@bayer.com</t>
    <phoneticPr fontId="1"/>
  </si>
  <si>
    <t>手配担当者の携帯番号</t>
    <phoneticPr fontId="1"/>
  </si>
  <si>
    <t>Var</t>
    <phoneticPr fontId="1"/>
  </si>
  <si>
    <t>09011119999</t>
    <phoneticPr fontId="1"/>
  </si>
  <si>
    <t>手配担当者の携帯メール</t>
    <phoneticPr fontId="1"/>
  </si>
  <si>
    <t>taro_bayer@xxxxxx.ne.jp</t>
    <phoneticPr fontId="1"/>
  </si>
  <si>
    <t>Var</t>
    <phoneticPr fontId="1"/>
  </si>
  <si>
    <t>String</t>
    <phoneticPr fontId="1"/>
  </si>
  <si>
    <t>@</t>
    <phoneticPr fontId="1"/>
  </si>
  <si>
    <t>手配担当者のエリア名</t>
  </si>
  <si>
    <t>手配担当者の営業所名</t>
  </si>
  <si>
    <t>手配担当者の氏名</t>
  </si>
  <si>
    <t>Bayer Taro</t>
  </si>
  <si>
    <t>0661117777</t>
  </si>
  <si>
    <t>手配担当者のEmail</t>
  </si>
  <si>
    <t>taro_bayer@bayer.com</t>
  </si>
  <si>
    <t>手配担当者の携帯番号</t>
  </si>
  <si>
    <t>09011119999</t>
  </si>
  <si>
    <t>手配担当者の携帯メール</t>
  </si>
  <si>
    <t>taro_bayer@xxxxxx.ne.jp</t>
  </si>
  <si>
    <t>= Source.TT_CostCenter__c</t>
    <phoneticPr fontId="1"/>
  </si>
  <si>
    <t>= Source.TT_ArrangePersonBU_NameEN__c</t>
    <phoneticPr fontId="1"/>
  </si>
  <si>
    <t>= Source.TT_ArrangePersonAreaName__c</t>
    <phoneticPr fontId="1"/>
  </si>
  <si>
    <t>= Source.TT_ArrangePersonFS_Name__c</t>
    <phoneticPr fontId="1"/>
  </si>
  <si>
    <t>= Source.TT_ArrangePersonNameKanji__c</t>
    <phoneticPr fontId="1"/>
  </si>
  <si>
    <t>= Source.TT_ArrangePersonName__c</t>
    <phoneticPr fontId="1"/>
  </si>
  <si>
    <t>= Source.TT_ArrangePersonPhone__c</t>
    <phoneticPr fontId="1"/>
  </si>
  <si>
    <t>= Source.TT_ArrangePersonEmail__c</t>
    <phoneticPr fontId="1"/>
  </si>
  <si>
    <t>= Source.TT_ArrangePersonMobile__c</t>
    <phoneticPr fontId="1"/>
  </si>
  <si>
    <t>= Source.TT_ArrangePersonMobileMail__c</t>
    <phoneticPr fontId="1"/>
  </si>
  <si>
    <t>Windows Server 2008 Standard</t>
  </si>
  <si>
    <t>Text File</t>
  </si>
  <si>
    <t>SFTP</t>
  </si>
  <si>
    <t xml:space="preserve"> Destination System: for Top Tour:</t>
    <phoneticPr fontId="1"/>
  </si>
  <si>
    <t>&lt; 2 MB</t>
    <phoneticPr fontId="1"/>
  </si>
  <si>
    <t>Text File, Differential</t>
    <phoneticPr fontId="1"/>
  </si>
  <si>
    <t>CSV</t>
  </si>
  <si>
    <t>CR+LF(Windows)</t>
  </si>
  <si>
    <t>ASCII</t>
  </si>
  <si>
    <t>Destination Data: for Top Tour:</t>
    <phoneticPr fontId="1"/>
  </si>
  <si>
    <t>Field1</t>
    <phoneticPr fontId="1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</si>
  <si>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</si>
  <si>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</si>
  <si>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</si>
  <si>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</si>
  <si>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</si>
  <si>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</si>
  <si>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</si>
  <si>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</si>
  <si>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</si>
  <si>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</si>
  <si>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</si>
  <si>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</si>
  <si>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</si>
  <si>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</si>
  <si>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</si>
  <si>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</si>
  <si>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</si>
  <si>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</si>
  <si>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</si>
  <si>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</si>
  <si>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</si>
  <si>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</si>
  <si>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</si>
  <si>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</si>
  <si>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</si>
  <si>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</si>
  <si>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</si>
  <si>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</si>
  <si>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</si>
  <si>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</si>
  <si>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</si>
  <si>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</si>
  <si>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</si>
  <si>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</si>
  <si>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</si>
  <si>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</si>
  <si>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MeetingGeneral</t>
    <phoneticPr fontId="1"/>
  </si>
  <si>
    <t>Destination Data:</t>
    <phoneticPr fontId="1"/>
  </si>
  <si>
    <t>TTBY01-TRANSFER</t>
    <phoneticPr fontId="1"/>
  </si>
  <si>
    <t>60.32.100.216</t>
    <phoneticPr fontId="1"/>
  </si>
  <si>
    <t>available, use dedicated test user.</t>
    <phoneticPr fontId="1"/>
  </si>
  <si>
    <t>no</t>
    <phoneticPr fontId="1"/>
  </si>
  <si>
    <t>UTF-8 (without BOM)</t>
  </si>
  <si>
    <t>NZMi0015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</si>
  <si>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</si>
  <si>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</si>
  <si>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参加予定人数（従業員以外）</t>
    <rPh sb="0" eb="2">
      <t>サンカ</t>
    </rPh>
    <rPh sb="2" eb="4">
      <t>ヨテイ</t>
    </rPh>
    <phoneticPr fontId="1"/>
  </si>
  <si>
    <t>参加予定人数（従業員）</t>
    <phoneticPr fontId="1"/>
  </si>
  <si>
    <t>Fix</t>
    <phoneticPr fontId="1"/>
  </si>
  <si>
    <t>0</t>
    <phoneticPr fontId="1"/>
  </si>
  <si>
    <t>概算予算（課税）</t>
    <rPh sb="0" eb="2">
      <t>ガイサン</t>
    </rPh>
    <rPh sb="2" eb="4">
      <t>ヨサン</t>
    </rPh>
    <rPh sb="5" eb="7">
      <t>カゼイ</t>
    </rPh>
    <phoneticPr fontId="1"/>
  </si>
  <si>
    <t>慰労会予算（課税）</t>
    <rPh sb="0" eb="3">
      <t>イロウカイ</t>
    </rPh>
    <rPh sb="3" eb="5">
      <t>ヨサン</t>
    </rPh>
    <phoneticPr fontId="1"/>
  </si>
  <si>
    <t>意見交換会予算（課税）</t>
    <rPh sb="0" eb="2">
      <t>イケン</t>
    </rPh>
    <rPh sb="2" eb="4">
      <t>コウカン</t>
    </rPh>
    <rPh sb="4" eb="5">
      <t>カイ</t>
    </rPh>
    <rPh sb="5" eb="7">
      <t>ヨサン</t>
    </rPh>
    <phoneticPr fontId="1"/>
  </si>
  <si>
    <t>参加予定数（従業員）</t>
    <rPh sb="0" eb="2">
      <t>サンカ</t>
    </rPh>
    <rPh sb="2" eb="5">
      <t>ヨテイスウ</t>
    </rPh>
    <rPh sb="6" eb="9">
      <t>ジュウギョウイン</t>
    </rPh>
    <phoneticPr fontId="3"/>
  </si>
  <si>
    <t>Var</t>
    <phoneticPr fontId="1"/>
  </si>
  <si>
    <t>5,0</t>
    <phoneticPr fontId="1"/>
  </si>
  <si>
    <t>Numeric</t>
    <phoneticPr fontId="1"/>
  </si>
  <si>
    <t>ＳＲＭ発注区分</t>
    <rPh sb="3" eb="5">
      <t>ハッチュウ</t>
    </rPh>
    <rPh sb="5" eb="7">
      <t>クブン</t>
    </rPh>
    <phoneticPr fontId="3"/>
  </si>
  <si>
    <t>Fix</t>
    <phoneticPr fontId="1"/>
  </si>
  <si>
    <t>String</t>
    <phoneticPr fontId="1"/>
  </si>
  <si>
    <t>参加予定数（従業員以外）</t>
    <rPh sb="0" eb="2">
      <t>サンカ</t>
    </rPh>
    <rPh sb="2" eb="5">
      <t>ヨテイスウ</t>
    </rPh>
    <rPh sb="6" eb="9">
      <t>ジュウギョウイン</t>
    </rPh>
    <rPh sb="9" eb="11">
      <t>イガイ</t>
    </rPh>
    <phoneticPr fontId="3"/>
  </si>
  <si>
    <t>= Source.TT_NumberOfInvitedMemberEmpExcept__c</t>
    <phoneticPr fontId="1"/>
  </si>
  <si>
    <t>100</t>
    <phoneticPr fontId="1"/>
  </si>
  <si>
    <t>0</t>
    <phoneticPr fontId="1"/>
  </si>
  <si>
    <t>Field38</t>
  </si>
  <si>
    <t>Field39</t>
  </si>
  <si>
    <t>Field40</t>
  </si>
  <si>
    <t>Field41</t>
  </si>
  <si>
    <t>慰労会予算_課税</t>
    <rPh sb="0" eb="3">
      <t>イロウカイ</t>
    </rPh>
    <rPh sb="3" eb="5">
      <t>ヨサン</t>
    </rPh>
    <rPh sb="6" eb="8">
      <t>カゼイ</t>
    </rPh>
    <phoneticPr fontId="3"/>
  </si>
  <si>
    <t>10,0</t>
    <phoneticPr fontId="1"/>
  </si>
  <si>
    <t>意見交換会予算_課税</t>
    <rPh sb="0" eb="2">
      <t>イケン</t>
    </rPh>
    <rPh sb="2" eb="4">
      <t>コウカン</t>
    </rPh>
    <rPh sb="4" eb="5">
      <t>カイ</t>
    </rPh>
    <rPh sb="5" eb="7">
      <t>ヨサン</t>
    </rPh>
    <rPh sb="8" eb="10">
      <t>カゼイ</t>
    </rPh>
    <phoneticPr fontId="3"/>
  </si>
  <si>
    <t>= Source.TT_NumberOfInvitedMemberEmp__c</t>
    <phoneticPr fontId="1"/>
  </si>
  <si>
    <t>= Source.TT_SRM_OrderClassification__c</t>
    <phoneticPr fontId="1"/>
  </si>
  <si>
    <t>= Source.TT_BudgetTaxableParty__c</t>
    <phoneticPr fontId="1"/>
  </si>
  <si>
    <t>= Source.TT_BudgetTaxableDiscussion__c</t>
    <phoneticPr fontId="1"/>
  </si>
  <si>
    <t>Name</t>
    <phoneticPr fontId="1"/>
  </si>
  <si>
    <t>MeetingName__c</t>
    <phoneticPr fontId="1"/>
  </si>
  <si>
    <r>
      <t>SRM</t>
    </r>
    <r>
      <rPr>
        <sz val="9"/>
        <rFont val="ＭＳ Ｐゴシック"/>
        <family val="3"/>
        <charset val="128"/>
      </rPr>
      <t>発注区分</t>
    </r>
    <rPh sb="3" eb="5">
      <t>ハッチュウ</t>
    </rPh>
    <rPh sb="5" eb="7">
      <t>クブン</t>
    </rPh>
    <phoneticPr fontId="1"/>
  </si>
  <si>
    <r>
      <t>1:SRM</t>
    </r>
    <r>
      <rPr>
        <sz val="9"/>
        <rFont val="ＭＳ Ｐゴシック"/>
        <family val="3"/>
        <charset val="128"/>
      </rPr>
      <t>発注</t>
    </r>
    <r>
      <rPr>
        <sz val="9"/>
        <rFont val="Arial"/>
        <family val="2"/>
      </rPr>
      <t>, 0:SRM</t>
    </r>
    <r>
      <rPr>
        <sz val="9"/>
        <rFont val="ＭＳ Ｐゴシック"/>
        <family val="3"/>
        <charset val="128"/>
      </rPr>
      <t>発注以外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</si>
  <si>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</si>
  <si>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r>
      <rPr>
        <sz val="9"/>
        <rFont val="ＭＳ Ｐゴシック"/>
        <family val="3"/>
        <charset val="128"/>
      </rPr>
      <t>企画担当者のエリア名</t>
    </r>
    <phoneticPr fontId="1"/>
  </si>
  <si>
    <r>
      <rPr>
        <sz val="9"/>
        <rFont val="ＭＳ Ｐゴシック"/>
        <family val="3"/>
        <charset val="128"/>
      </rPr>
      <t>企画担当者の営業所名</t>
    </r>
    <phoneticPr fontId="1"/>
  </si>
  <si>
    <r>
      <rPr>
        <sz val="9"/>
        <rFont val="ＭＳ Ｐゴシック"/>
        <family val="3"/>
        <charset val="128"/>
      </rPr>
      <t>企画担当者の氏名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</si>
  <si>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Email</t>
    </r>
    <phoneticPr fontId="1"/>
  </si>
  <si>
    <r>
      <rPr>
        <sz val="9"/>
        <rFont val="ＭＳ Ｐゴシック"/>
        <family val="3"/>
        <charset val="128"/>
      </rPr>
      <t>企画担当者の携帯メール</t>
    </r>
    <phoneticPr fontId="1"/>
  </si>
  <si>
    <r>
      <rPr>
        <sz val="9"/>
        <rFont val="ＭＳ Ｐゴシック"/>
        <family val="3"/>
        <charset val="128"/>
      </rPr>
      <t>企画担当者の携帯番号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</si>
  <si>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CostCenter</t>
    </r>
    <phoneticPr fontId="1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</si>
  <si>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Email</t>
    </r>
    <phoneticPr fontId="1"/>
  </si>
  <si>
    <r>
      <t>1:SRM</t>
    </r>
    <r>
      <rPr>
        <sz val="9"/>
        <rFont val="ＭＳ Ｐゴシック"/>
        <family val="3"/>
        <charset val="128"/>
      </rPr>
      <t>発注</t>
    </r>
    <r>
      <rPr>
        <sz val="9"/>
        <rFont val="Arial"/>
        <family val="2"/>
      </rPr>
      <t>, 0:SRM</t>
    </r>
    <r>
      <rPr>
        <sz val="9"/>
        <rFont val="ＭＳ Ｐゴシック"/>
        <family val="3"/>
        <charset val="128"/>
      </rPr>
      <t>発注以外</t>
    </r>
    <phoneticPr fontId="1"/>
  </si>
  <si>
    <t>MeetingNo__c</t>
    <phoneticPr fontId="1"/>
  </si>
  <si>
    <t>TT_TimestampBYL__c</t>
    <phoneticPr fontId="1"/>
  </si>
  <si>
    <t>TT_NameForTicket__c</t>
    <phoneticPr fontId="1"/>
  </si>
  <si>
    <t>TT_StartDate__c</t>
    <phoneticPr fontId="1"/>
  </si>
  <si>
    <t>TT_EndDate__c</t>
    <phoneticPr fontId="1"/>
  </si>
  <si>
    <t>TT_Cancel__c</t>
    <phoneticPr fontId="1"/>
  </si>
  <si>
    <t>TT_ItemName__c</t>
    <phoneticPr fontId="1"/>
  </si>
  <si>
    <t>TT_InternalOrderTaxable__c</t>
    <phoneticPr fontId="1"/>
  </si>
  <si>
    <t>TT_AccountCodeTaxable__c</t>
    <phoneticPr fontId="1"/>
  </si>
  <si>
    <t>TT_ZetiaCode__c</t>
    <phoneticPr fontId="1"/>
  </si>
  <si>
    <t>TT_NumberOfInvitedMemberEmpExcept__c</t>
    <phoneticPr fontId="1"/>
  </si>
  <si>
    <t>TT_NumberOfInvitedMemberEmp__c</t>
    <phoneticPr fontId="1"/>
  </si>
  <si>
    <t>TT_SRM_OrderClassification__c</t>
    <phoneticPr fontId="1"/>
  </si>
  <si>
    <t>TT_PlanPersonAreaName__c</t>
    <phoneticPr fontId="1"/>
  </si>
  <si>
    <t>TT_PlanPersonFS_Name__c</t>
    <phoneticPr fontId="1"/>
  </si>
  <si>
    <t>TT_PlanPersonNameKanji__c</t>
    <phoneticPr fontId="1"/>
  </si>
  <si>
    <t>TT_PlanPersonEmail__c</t>
    <phoneticPr fontId="1"/>
  </si>
  <si>
    <t>TT_PlanPersonMobile__c</t>
    <phoneticPr fontId="1"/>
  </si>
  <si>
    <t>TT_PlanPersonPhone__c</t>
    <phoneticPr fontId="1"/>
  </si>
  <si>
    <t>TT_ArrangePersonBU_NameEN__c</t>
    <phoneticPr fontId="1"/>
  </si>
  <si>
    <t>TT_ArrangePersonFS_Name__c</t>
    <phoneticPr fontId="1"/>
  </si>
  <si>
    <t>TT_ArrangePersonNameKanji__c</t>
    <phoneticPr fontId="1"/>
  </si>
  <si>
    <t>TT_ArrangePersonPhone__c</t>
    <phoneticPr fontId="1"/>
  </si>
  <si>
    <t>TT_ArrangePersonMobile__c</t>
    <phoneticPr fontId="1"/>
  </si>
  <si>
    <t>TT_ArrangePersonMobileMail__c</t>
    <phoneticPr fontId="1"/>
  </si>
  <si>
    <t>TT_BudgetTaxableTotal__c</t>
    <phoneticPr fontId="1"/>
  </si>
  <si>
    <t>TT_BudgetNonTaxableTotal__c</t>
    <phoneticPr fontId="1"/>
  </si>
  <si>
    <t>TT_BudgetTaxableParty__c</t>
    <phoneticPr fontId="1"/>
  </si>
  <si>
    <t>TT_BudgetTaxableDiscussion__c</t>
    <phoneticPr fontId="1"/>
  </si>
  <si>
    <t>TT_MeetingPlaceName__c</t>
    <phoneticPr fontId="1"/>
  </si>
  <si>
    <t>Formula(Currency)</t>
    <phoneticPr fontId="1"/>
  </si>
  <si>
    <t>Formula(Text)</t>
    <phoneticPr fontId="1"/>
  </si>
  <si>
    <t>Formula(Text)</t>
    <phoneticPr fontId="1"/>
  </si>
  <si>
    <t>*********</t>
  </si>
  <si>
    <t>https://login.salesforce.com</t>
  </si>
  <si>
    <t>Test-Env: https://test.salesforce.com</t>
  </si>
  <si>
    <t>TT_LastModifiedDate__c</t>
    <phoneticPr fontId="1"/>
  </si>
  <si>
    <t>Formula(Date/Time)</t>
    <phoneticPr fontId="1"/>
  </si>
  <si>
    <t xml:space="preserve">Formula(Checkbox) </t>
    <phoneticPr fontId="1"/>
  </si>
  <si>
    <t>Nozomi Simplification</t>
  </si>
  <si>
    <t>Keisuke Saeki</t>
  </si>
  <si>
    <t>Kimiko Morita</t>
  </si>
  <si>
    <t>https://login.salesforce.com</t>
    <phoneticPr fontId="1"/>
  </si>
  <si>
    <t>Data in RDBMS(Salesforce)</t>
    <phoneticPr fontId="1"/>
  </si>
  <si>
    <t>Apex DataLoader</t>
  </si>
  <si>
    <t>available</t>
    <phoneticPr fontId="1"/>
  </si>
  <si>
    <t>On demand</t>
  </si>
  <si>
    <t>(n/a)</t>
    <phoneticPr fontId="1"/>
  </si>
  <si>
    <t>(n/a)</t>
    <phoneticPr fontId="1"/>
  </si>
  <si>
    <t>Operator's user ID</t>
  </si>
  <si>
    <t>No</t>
  </si>
  <si>
    <t>TBD</t>
  </si>
  <si>
    <t>K. Saeki</t>
  </si>
  <si>
    <t>= Source.MeetingNo__c</t>
    <phoneticPr fontId="1"/>
  </si>
  <si>
    <t>= Source.TT_PlanPersonAreaName__c</t>
  </si>
  <si>
    <t>= Source.TT_PlanPersonBU_NameEN__c</t>
  </si>
  <si>
    <t>= Source.ContactPersonBU_NameEN_Copy__c</t>
  </si>
  <si>
    <t>ContactPersonBU_NameEN_Copy__c</t>
  </si>
  <si>
    <t>ContactPersonBU_NameEN_Copy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</si>
</sst>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0"/>
      <color theme="0"/>
      <name val="Arial"/>
      <family val="2"/>
    </font>
    <font>
      <b/>
      <sz val="9"/>
      <color rgb="FFFF000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color rgb="FFFF0000"/>
      <name val="Arial"/>
      <family val="2"/>
    </font>
    <font>
      <sz val="9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7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4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 wrapText="1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5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11" fillId="0" borderId="1" xfId="0" applyFont="1" applyBorder="1"/>
    <xf numFmtId="0" fontId="11" fillId="0" borderId="1" xfId="0" applyFont="1" applyBorder="1" applyAlignment="1">
      <alignment horizontal="left" vertical="top"/>
    </xf>
    <xf numFmtId="14" fontId="11" fillId="0" borderId="1" xfId="0" quotePrefix="1" applyNumberFormat="1" applyFont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vertical="top"/>
    </xf>
    <xf numFmtId="0" fontId="11" fillId="0" borderId="30" xfId="0" applyFont="1" applyFill="1" applyBorder="1" applyAlignment="1">
      <alignment vertical="top"/>
    </xf>
    <xf numFmtId="0" fontId="3" fillId="0" borderId="1" xfId="0" quotePrefix="1" applyFont="1" applyFill="1" applyBorder="1" applyAlignment="1">
      <alignment horizontal="right" vertical="top"/>
    </xf>
    <xf numFmtId="0" fontId="16" fillId="0" borderId="16" xfId="0" applyFont="1" applyBorder="1" applyAlignment="1">
      <alignment vertical="center" wrapText="1"/>
    </xf>
    <xf numFmtId="0" fontId="9" fillId="9" borderId="1" xfId="0" applyFont="1" applyFill="1" applyBorder="1" applyAlignment="1">
      <alignment horizontal="right" vertical="top"/>
    </xf>
    <xf numFmtId="0" fontId="9" fillId="0" borderId="0" xfId="0" applyFont="1"/>
    <xf numFmtId="0" fontId="3" fillId="0" borderId="30" xfId="0" applyFont="1" applyFill="1" applyBorder="1" applyAlignment="1">
      <alignment vertical="top" wrapText="1"/>
    </xf>
    <xf numFmtId="0" fontId="11" fillId="0" borderId="1" xfId="0" applyFont="1" applyFill="1" applyBorder="1"/>
    <xf numFmtId="14" fontId="3" fillId="0" borderId="1" xfId="0" quotePrefix="1" applyNumberFormat="1" applyFont="1" applyFill="1" applyBorder="1" applyAlignment="1">
      <alignment horizontal="left" vertical="top" wrapText="1"/>
    </xf>
    <xf numFmtId="0" fontId="3" fillId="0" borderId="1" xfId="0" applyFont="1" applyFill="1" applyBorder="1"/>
    <xf numFmtId="14" fontId="11" fillId="0" borderId="1" xfId="0" quotePrefix="1" applyNumberFormat="1" applyFont="1" applyFill="1" applyBorder="1" applyAlignment="1">
      <alignment horizontal="left" vertical="top" wrapText="1"/>
    </xf>
    <xf numFmtId="49" fontId="7" fillId="0" borderId="9" xfId="0" quotePrefix="1" applyNumberFormat="1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9" fillId="9" borderId="1" xfId="0" applyFont="1" applyFill="1" applyBorder="1" applyAlignment="1">
      <alignment horizontal="left" vertical="top"/>
    </xf>
    <xf numFmtId="0" fontId="6" fillId="0" borderId="33" xfId="1" applyFont="1" applyBorder="1" applyAlignment="1">
      <alignment vertical="top"/>
    </xf>
    <xf numFmtId="0" fontId="6" fillId="0" borderId="0" xfId="0" applyFont="1"/>
    <xf numFmtId="0" fontId="20" fillId="7" borderId="0" xfId="1" applyFont="1" applyFill="1" applyBorder="1" applyAlignment="1">
      <alignment horizontal="center"/>
    </xf>
    <xf numFmtId="0" fontId="6" fillId="0" borderId="34" xfId="1" applyFont="1" applyBorder="1" applyAlignment="1">
      <alignment vertical="top"/>
    </xf>
    <xf numFmtId="0" fontId="6" fillId="0" borderId="32" xfId="1" applyFont="1" applyBorder="1" applyAlignment="1">
      <alignment vertical="top"/>
    </xf>
    <xf numFmtId="0" fontId="21" fillId="9" borderId="3" xfId="0" quotePrefix="1" applyFont="1" applyFill="1" applyBorder="1" applyAlignment="1">
      <alignment vertical="center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9" fillId="0" borderId="42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20" fillId="7" borderId="41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6" fillId="0" borderId="40" xfId="0" applyFont="1" applyFill="1" applyBorder="1" applyAlignment="1">
      <alignment horizontal="center"/>
    </xf>
    <xf numFmtId="0" fontId="20" fillId="7" borderId="38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20" fillId="7" borderId="35" xfId="1" applyFont="1" applyFill="1" applyBorder="1" applyAlignment="1">
      <alignment horizontal="center"/>
    </xf>
    <xf numFmtId="0" fontId="20" fillId="7" borderId="36" xfId="1" applyFont="1" applyFill="1" applyBorder="1" applyAlignment="1">
      <alignment horizontal="center"/>
    </xf>
    <xf numFmtId="0" fontId="20" fillId="7" borderId="0" xfId="1" applyFont="1" applyFill="1" applyBorder="1" applyAlignment="1">
      <alignment horizontal="center"/>
    </xf>
    <xf numFmtId="0" fontId="6" fillId="0" borderId="34" xfId="1" applyFont="1" applyBorder="1" applyAlignment="1">
      <alignment vertical="top"/>
    </xf>
    <xf numFmtId="14" fontId="6" fillId="0" borderId="34" xfId="1" applyNumberFormat="1" applyFont="1" applyBorder="1" applyAlignment="1">
      <alignment horizontal="center" vertical="top"/>
    </xf>
    <xf numFmtId="0" fontId="6" fillId="0" borderId="33" xfId="1" applyFont="1" applyBorder="1" applyAlignment="1">
      <alignment vertical="top"/>
    </xf>
    <xf numFmtId="14" fontId="6" fillId="0" borderId="33" xfId="1" applyNumberFormat="1" applyFont="1" applyBorder="1" applyAlignment="1">
      <alignment horizontal="center" vertical="top"/>
    </xf>
    <xf numFmtId="0" fontId="6" fillId="0" borderId="33" xfId="1" applyFont="1" applyBorder="1" applyAlignment="1">
      <alignment vertical="top" wrapText="1"/>
    </xf>
    <xf numFmtId="0" fontId="6" fillId="0" borderId="32" xfId="1" applyFont="1" applyBorder="1" applyAlignment="1">
      <alignment vertical="top"/>
    </xf>
    <xf numFmtId="14" fontId="6" fillId="0" borderId="32" xfId="1" applyNumberFormat="1" applyFont="1" applyBorder="1" applyAlignment="1">
      <alignment horizontal="center" vertical="top"/>
    </xf>
    <xf numFmtId="0" fontId="9" fillId="0" borderId="1" xfId="0" quotePrefix="1" applyFont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30" xfId="0" applyFont="1" applyFill="1" applyBorder="1" applyAlignment="1">
      <alignment vertical="top" wrapText="1"/>
    </xf>
    <xf numFmtId="0" fontId="22" fillId="0" borderId="30" xfId="0" applyFont="1" applyFill="1" applyBorder="1" applyAlignment="1">
      <alignment vertical="top"/>
    </xf>
    <xf numFmtId="0" fontId="9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right" vertical="top"/>
    </xf>
  </cellXfs>
  <cellStyles count="2">
    <cellStyle name="Normal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1362075</xdr:colOff>
      <xdr:row>43</xdr:row>
      <xdr:rowOff>85725</xdr:rowOff>
    </xdr:from>
    <xdr:to>
      <xdr:col>3</xdr:col>
      <xdr:colOff>776673</xdr:colOff>
      <xdr:row>50</xdr:row>
      <xdr:rowOff>84063</xdr:rowOff>
    </xdr:to>
    <xdr:grpSp>
      <xdr:nvGrpSpPr>
        <xdr:cNvPr id="2" name="グループ化 1"/>
        <xdr:cNvGrpSpPr/>
      </xdr:nvGrpSpPr>
      <xdr:grpSpPr>
        <a:xfrm>
          <a:off x="1647825" y="7477125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770719" cy="1180234"/>
            <a:chOff x="499070" y="9144000"/>
            <a:chExt cx="774632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774632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Operator's PC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16" name="フローチャート : 書類 7"/>
          <xdr:cNvSpPr/>
        </xdr:nvSpPr>
        <xdr:spPr>
          <a:xfrm>
            <a:off x="4121385" y="942358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zoomScaleNormal="100" workbookViewId="0">
      <selection activeCell="C36" sqref="C36:C38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34</v>
      </c>
    </row>
    <row r="3" spans="1:4" ht="13.5" thickBot="1" x14ac:dyDescent="0.25"/>
    <row r="4" spans="1:4" ht="13.5" thickBot="1" x14ac:dyDescent="0.25">
      <c r="A4" s="52"/>
      <c r="B4" s="16" t="s">
        <v>49</v>
      </c>
      <c r="C4" s="16" t="s">
        <v>50</v>
      </c>
      <c r="D4" s="20" t="s">
        <v>51</v>
      </c>
    </row>
    <row r="5" spans="1:4" x14ac:dyDescent="0.2">
      <c r="A5" s="17" t="s">
        <v>0</v>
      </c>
      <c r="B5" s="18"/>
      <c r="C5" s="72"/>
      <c r="D5" s="29"/>
    </row>
    <row r="6" spans="1:4" x14ac:dyDescent="0.2">
      <c r="A6" s="83" t="s">
        <v>66</v>
      </c>
      <c r="B6" s="7" t="s">
        <v>73</v>
      </c>
      <c r="C6" s="73" t="s">
        <v>216</v>
      </c>
      <c r="D6" s="23" t="s">
        <v>360</v>
      </c>
    </row>
    <row r="7" spans="1:4" x14ac:dyDescent="0.2">
      <c r="A7" s="83" t="s">
        <v>66</v>
      </c>
      <c r="B7" s="7" t="s">
        <v>39</v>
      </c>
      <c r="C7" s="73" t="s">
        <v>117</v>
      </c>
      <c r="D7" s="23"/>
    </row>
    <row r="8" spans="1:4" x14ac:dyDescent="0.2">
      <c r="A8" s="83" t="s">
        <v>66</v>
      </c>
      <c r="B8" s="7" t="s">
        <v>52</v>
      </c>
      <c r="C8" s="73" t="s">
        <v>118</v>
      </c>
      <c r="D8" s="23"/>
    </row>
    <row r="9" spans="1:4" x14ac:dyDescent="0.2">
      <c r="A9" s="6"/>
      <c r="B9" s="7" t="s">
        <v>3</v>
      </c>
      <c r="C9" s="73" t="s">
        <v>445</v>
      </c>
      <c r="D9" s="23"/>
    </row>
    <row r="10" spans="1:4" x14ac:dyDescent="0.2">
      <c r="A10" s="6"/>
      <c r="B10" s="8" t="s">
        <v>42</v>
      </c>
      <c r="C10" s="73"/>
      <c r="D10" s="23"/>
    </row>
    <row r="11" spans="1:4" x14ac:dyDescent="0.2">
      <c r="A11" s="12"/>
      <c r="B11" s="13"/>
      <c r="C11" s="74"/>
      <c r="D11" s="24"/>
    </row>
    <row r="12" spans="1:4" x14ac:dyDescent="0.2">
      <c r="A12" s="30" t="s">
        <v>16</v>
      </c>
      <c r="B12" s="31"/>
      <c r="C12" s="75"/>
      <c r="D12" s="32"/>
    </row>
    <row r="13" spans="1:4" x14ac:dyDescent="0.2">
      <c r="A13" s="83" t="s">
        <v>66</v>
      </c>
      <c r="B13" s="7" t="s">
        <v>4</v>
      </c>
      <c r="C13" s="73" t="s">
        <v>446</v>
      </c>
      <c r="D13" s="23"/>
    </row>
    <row r="14" spans="1:4" x14ac:dyDescent="0.2">
      <c r="A14" s="83" t="s">
        <v>66</v>
      </c>
      <c r="B14" s="7" t="s">
        <v>17</v>
      </c>
      <c r="C14" s="73" t="s">
        <v>446</v>
      </c>
      <c r="D14" s="23"/>
    </row>
    <row r="15" spans="1:4" x14ac:dyDescent="0.2">
      <c r="A15" s="83" t="s">
        <v>66</v>
      </c>
      <c r="B15" s="7" t="s">
        <v>74</v>
      </c>
      <c r="C15" s="73" t="s">
        <v>446</v>
      </c>
      <c r="D15" s="23"/>
    </row>
    <row r="16" spans="1:4" x14ac:dyDescent="0.2">
      <c r="A16" s="83" t="s">
        <v>66</v>
      </c>
      <c r="B16" s="7" t="s">
        <v>2</v>
      </c>
      <c r="C16" s="73" t="s">
        <v>447</v>
      </c>
      <c r="D16" s="23"/>
    </row>
    <row r="17" spans="1:4" x14ac:dyDescent="0.2">
      <c r="A17" s="6"/>
      <c r="B17" s="7" t="s">
        <v>1</v>
      </c>
      <c r="C17" s="73" t="s">
        <v>447</v>
      </c>
      <c r="D17" s="23"/>
    </row>
    <row r="18" spans="1:4" x14ac:dyDescent="0.2">
      <c r="A18" s="12"/>
      <c r="B18" s="13"/>
      <c r="C18" s="74"/>
      <c r="D18" s="24"/>
    </row>
    <row r="19" spans="1:4" x14ac:dyDescent="0.2">
      <c r="A19" s="33" t="s">
        <v>10</v>
      </c>
      <c r="B19" s="31"/>
      <c r="C19" s="75"/>
      <c r="D19" s="32"/>
    </row>
    <row r="20" spans="1:4" ht="22.5" x14ac:dyDescent="0.2">
      <c r="A20" s="6"/>
      <c r="B20" s="7" t="s">
        <v>5</v>
      </c>
      <c r="C20" s="69" t="s">
        <v>448</v>
      </c>
      <c r="D20" s="23" t="s">
        <v>9</v>
      </c>
    </row>
    <row r="21" spans="1:4" x14ac:dyDescent="0.2">
      <c r="A21" s="6"/>
      <c r="B21" s="7" t="s">
        <v>6</v>
      </c>
      <c r="C21" s="73"/>
      <c r="D21" s="23"/>
    </row>
    <row r="22" spans="1:4" x14ac:dyDescent="0.2">
      <c r="A22" s="6"/>
      <c r="B22" s="7" t="s">
        <v>11</v>
      </c>
      <c r="C22" s="73"/>
      <c r="D22" s="23"/>
    </row>
    <row r="23" spans="1:4" x14ac:dyDescent="0.2">
      <c r="A23" s="83" t="s">
        <v>66</v>
      </c>
      <c r="B23" s="7" t="s">
        <v>7</v>
      </c>
      <c r="C23" s="73" t="s">
        <v>449</v>
      </c>
      <c r="D23" s="23"/>
    </row>
    <row r="24" spans="1:4" x14ac:dyDescent="0.2">
      <c r="A24" s="83" t="s">
        <v>66</v>
      </c>
      <c r="B24" s="7" t="s">
        <v>8</v>
      </c>
      <c r="C24" s="73" t="s">
        <v>450</v>
      </c>
      <c r="D24" s="23" t="s">
        <v>20</v>
      </c>
    </row>
    <row r="25" spans="1:4" x14ac:dyDescent="0.2">
      <c r="A25" s="83" t="s">
        <v>66</v>
      </c>
      <c r="B25" s="7" t="s">
        <v>18</v>
      </c>
      <c r="C25" s="73" t="s">
        <v>451</v>
      </c>
      <c r="D25" s="23" t="s">
        <v>19</v>
      </c>
    </row>
    <row r="26" spans="1:4" x14ac:dyDescent="0.2">
      <c r="A26" s="14"/>
      <c r="B26" s="15"/>
      <c r="C26" s="76"/>
      <c r="D26" s="25"/>
    </row>
    <row r="27" spans="1:4" x14ac:dyDescent="0.2">
      <c r="A27" s="33" t="s">
        <v>309</v>
      </c>
      <c r="B27" s="31"/>
      <c r="C27" s="75"/>
      <c r="D27" s="32"/>
    </row>
    <row r="28" spans="1:4" ht="33.75" x14ac:dyDescent="0.2">
      <c r="A28" s="6"/>
      <c r="B28" s="7" t="s">
        <v>5</v>
      </c>
      <c r="C28" s="73" t="s">
        <v>355</v>
      </c>
      <c r="D28" s="23" t="s">
        <v>65</v>
      </c>
    </row>
    <row r="29" spans="1:4" x14ac:dyDescent="0.2">
      <c r="A29" s="6"/>
      <c r="B29" s="7" t="s">
        <v>6</v>
      </c>
      <c r="C29" s="73" t="s">
        <v>356</v>
      </c>
      <c r="D29" s="23"/>
    </row>
    <row r="30" spans="1:4" x14ac:dyDescent="0.2">
      <c r="A30" s="6"/>
      <c r="B30" s="7" t="s">
        <v>11</v>
      </c>
      <c r="C30" s="73" t="s">
        <v>306</v>
      </c>
      <c r="D30" s="23"/>
    </row>
    <row r="31" spans="1:4" x14ac:dyDescent="0.2">
      <c r="A31" s="83" t="s">
        <v>66</v>
      </c>
      <c r="B31" s="7" t="s">
        <v>7</v>
      </c>
      <c r="C31" s="73" t="s">
        <v>307</v>
      </c>
      <c r="D31" s="23"/>
    </row>
    <row r="32" spans="1:4" x14ac:dyDescent="0.2">
      <c r="A32" s="83" t="s">
        <v>66</v>
      </c>
      <c r="B32" s="7" t="s">
        <v>8</v>
      </c>
      <c r="C32" s="73" t="s">
        <v>308</v>
      </c>
      <c r="D32" s="23" t="s">
        <v>20</v>
      </c>
    </row>
    <row r="33" spans="1:4" x14ac:dyDescent="0.2">
      <c r="A33" s="83" t="s">
        <v>66</v>
      </c>
      <c r="B33" s="7" t="s">
        <v>18</v>
      </c>
      <c r="C33" s="73" t="s">
        <v>357</v>
      </c>
      <c r="D33" s="23" t="s">
        <v>19</v>
      </c>
    </row>
    <row r="34" spans="1:4" x14ac:dyDescent="0.2">
      <c r="A34" s="14"/>
      <c r="B34" s="15"/>
      <c r="C34" s="76"/>
      <c r="D34" s="25"/>
    </row>
    <row r="35" spans="1:4" x14ac:dyDescent="0.2">
      <c r="A35" s="34" t="s">
        <v>38</v>
      </c>
      <c r="B35" s="35"/>
      <c r="C35" s="77"/>
      <c r="D35" s="36"/>
    </row>
    <row r="36" spans="1:4" x14ac:dyDescent="0.2">
      <c r="A36" s="83" t="s">
        <v>66</v>
      </c>
      <c r="B36" s="7" t="s">
        <v>40</v>
      </c>
      <c r="C36" s="86">
        <v>42170</v>
      </c>
      <c r="D36" s="23"/>
    </row>
    <row r="37" spans="1:4" x14ac:dyDescent="0.2">
      <c r="A37" s="83" t="s">
        <v>66</v>
      </c>
      <c r="B37" s="7" t="s">
        <v>41</v>
      </c>
      <c r="C37" s="86">
        <v>42186</v>
      </c>
      <c r="D37" s="23"/>
    </row>
    <row r="38" spans="1:4" x14ac:dyDescent="0.2">
      <c r="A38" s="83" t="s">
        <v>66</v>
      </c>
      <c r="B38" s="7" t="s">
        <v>43</v>
      </c>
      <c r="C38" s="86">
        <v>42216</v>
      </c>
      <c r="D38" s="23"/>
    </row>
    <row r="39" spans="1:4" x14ac:dyDescent="0.2">
      <c r="A39" s="14"/>
      <c r="B39" s="15"/>
      <c r="C39" s="76"/>
      <c r="D39" s="25"/>
    </row>
    <row r="40" spans="1:4" x14ac:dyDescent="0.2">
      <c r="A40" s="26" t="s">
        <v>37</v>
      </c>
      <c r="B40" s="27"/>
      <c r="C40" s="78"/>
      <c r="D40" s="28"/>
    </row>
    <row r="41" spans="1:4" x14ac:dyDescent="0.2">
      <c r="A41" s="6"/>
      <c r="B41" s="7" t="s">
        <v>44</v>
      </c>
      <c r="C41" s="146"/>
      <c r="D41" s="21"/>
    </row>
    <row r="42" spans="1:4" ht="14.45" customHeight="1" thickBot="1" x14ac:dyDescent="0.25">
      <c r="A42" s="10"/>
      <c r="B42" s="11"/>
      <c r="C42" s="147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19" zoomScaleNormal="100" workbookViewId="0">
      <selection activeCell="C35" sqref="C35:C37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49</v>
      </c>
      <c r="C1" s="37" t="s">
        <v>50</v>
      </c>
      <c r="D1" s="38" t="s">
        <v>51</v>
      </c>
    </row>
    <row r="2" spans="1:4" x14ac:dyDescent="0.2">
      <c r="A2" s="17" t="s">
        <v>13</v>
      </c>
      <c r="B2" s="43"/>
      <c r="C2" s="63"/>
      <c r="D2" s="53"/>
    </row>
    <row r="3" spans="1:4" x14ac:dyDescent="0.2">
      <c r="A3" s="6"/>
      <c r="B3" s="51" t="s">
        <v>28</v>
      </c>
      <c r="C3" s="64"/>
      <c r="D3" s="54"/>
    </row>
    <row r="4" spans="1:4" x14ac:dyDescent="0.2">
      <c r="A4" s="6"/>
      <c r="B4" s="45" t="s">
        <v>75</v>
      </c>
      <c r="C4" s="64"/>
      <c r="D4" s="54"/>
    </row>
    <row r="5" spans="1:4" x14ac:dyDescent="0.2">
      <c r="A5" s="6"/>
      <c r="B5" s="45" t="s">
        <v>29</v>
      </c>
      <c r="C5" s="64" t="s">
        <v>453</v>
      </c>
      <c r="D5" s="54"/>
    </row>
    <row r="6" spans="1:4" x14ac:dyDescent="0.2">
      <c r="A6" s="6"/>
      <c r="B6" s="45" t="s">
        <v>32</v>
      </c>
      <c r="C6" s="64" t="s">
        <v>454</v>
      </c>
      <c r="D6" s="87"/>
    </row>
    <row r="7" spans="1:4" ht="25.5" x14ac:dyDescent="0.2">
      <c r="A7" s="6"/>
      <c r="B7" s="45" t="s">
        <v>33</v>
      </c>
      <c r="C7" s="98" t="s">
        <v>452</v>
      </c>
      <c r="D7" s="54"/>
    </row>
    <row r="8" spans="1:4" x14ac:dyDescent="0.2">
      <c r="A8" s="6"/>
      <c r="B8" s="44" t="s">
        <v>36</v>
      </c>
      <c r="C8" s="64" t="s">
        <v>115</v>
      </c>
      <c r="D8" s="89"/>
    </row>
    <row r="9" spans="1:4" x14ac:dyDescent="0.2">
      <c r="A9" s="6"/>
      <c r="B9" s="44" t="s">
        <v>64</v>
      </c>
      <c r="C9" s="64" t="s">
        <v>113</v>
      </c>
      <c r="D9" s="54"/>
    </row>
    <row r="10" spans="1:4" x14ac:dyDescent="0.2">
      <c r="A10" s="49" t="s">
        <v>26</v>
      </c>
      <c r="B10" s="51"/>
      <c r="C10" s="65"/>
      <c r="D10" s="55"/>
    </row>
    <row r="11" spans="1:4" x14ac:dyDescent="0.2">
      <c r="A11" s="9"/>
      <c r="B11" s="44" t="s">
        <v>27</v>
      </c>
      <c r="C11" s="64"/>
      <c r="D11" s="54"/>
    </row>
    <row r="12" spans="1:4" x14ac:dyDescent="0.2">
      <c r="A12" s="6"/>
      <c r="B12" s="44" t="s">
        <v>63</v>
      </c>
      <c r="C12" s="64"/>
      <c r="D12" s="54"/>
    </row>
    <row r="13" spans="1:4" x14ac:dyDescent="0.2">
      <c r="A13" s="6"/>
      <c r="B13" s="44" t="s">
        <v>24</v>
      </c>
      <c r="C13" s="64" t="s">
        <v>116</v>
      </c>
      <c r="D13" s="54"/>
    </row>
    <row r="14" spans="1:4" x14ac:dyDescent="0.2">
      <c r="A14" s="6"/>
      <c r="B14" s="44" t="s">
        <v>25</v>
      </c>
      <c r="C14" s="64" t="s">
        <v>114</v>
      </c>
      <c r="D14" s="54"/>
    </row>
    <row r="15" spans="1:4" x14ac:dyDescent="0.2">
      <c r="A15" s="49" t="s">
        <v>76</v>
      </c>
      <c r="B15" s="51"/>
      <c r="C15" s="65"/>
      <c r="D15" s="55"/>
    </row>
    <row r="16" spans="1:4" x14ac:dyDescent="0.2">
      <c r="A16" s="12"/>
      <c r="B16" s="59" t="s">
        <v>81</v>
      </c>
      <c r="C16" s="69" t="s">
        <v>96</v>
      </c>
      <c r="D16" s="60"/>
    </row>
    <row r="17" spans="1:4" x14ac:dyDescent="0.2">
      <c r="A17" s="12"/>
      <c r="B17" s="59" t="s">
        <v>77</v>
      </c>
      <c r="C17" s="137" t="s">
        <v>455</v>
      </c>
      <c r="D17" s="138"/>
    </row>
    <row r="18" spans="1:4" x14ac:dyDescent="0.2">
      <c r="A18" s="12"/>
      <c r="B18" s="59" t="s">
        <v>78</v>
      </c>
      <c r="C18" s="69" t="s">
        <v>439</v>
      </c>
      <c r="D18" s="138"/>
    </row>
    <row r="19" spans="1:4" x14ac:dyDescent="0.2">
      <c r="A19" s="12"/>
      <c r="B19" s="59" t="s">
        <v>80</v>
      </c>
      <c r="C19" s="69" t="s">
        <v>440</v>
      </c>
      <c r="D19" s="138" t="s">
        <v>441</v>
      </c>
    </row>
    <row r="20" spans="1:4" x14ac:dyDescent="0.2">
      <c r="A20" s="12"/>
      <c r="B20" s="59" t="s">
        <v>89</v>
      </c>
      <c r="C20" s="69"/>
      <c r="D20" s="60"/>
    </row>
    <row r="21" spans="1:4" x14ac:dyDescent="0.2">
      <c r="A21" s="47" t="s">
        <v>315</v>
      </c>
      <c r="B21" s="48"/>
      <c r="C21" s="68"/>
      <c r="D21" s="58"/>
    </row>
    <row r="22" spans="1:4" x14ac:dyDescent="0.2">
      <c r="A22" s="6"/>
      <c r="B22" s="51" t="s">
        <v>53</v>
      </c>
      <c r="C22" s="64"/>
      <c r="D22" s="54"/>
    </row>
    <row r="23" spans="1:4" x14ac:dyDescent="0.2">
      <c r="A23" s="6"/>
      <c r="B23" s="45" t="s">
        <v>31</v>
      </c>
      <c r="C23" s="64"/>
      <c r="D23" s="54"/>
    </row>
    <row r="24" spans="1:4" x14ac:dyDescent="0.2">
      <c r="A24" s="6"/>
      <c r="B24" s="45" t="s">
        <v>29</v>
      </c>
      <c r="C24" s="64" t="s">
        <v>30</v>
      </c>
      <c r="D24" s="54"/>
    </row>
    <row r="25" spans="1:4" x14ac:dyDescent="0.2">
      <c r="A25" s="6"/>
      <c r="B25" s="45" t="s">
        <v>32</v>
      </c>
      <c r="C25" s="98" t="s">
        <v>452</v>
      </c>
      <c r="D25" s="54"/>
    </row>
    <row r="26" spans="1:4" ht="25.5" x14ac:dyDescent="0.2">
      <c r="A26" s="6"/>
      <c r="B26" s="45" t="s">
        <v>33</v>
      </c>
      <c r="C26" s="64"/>
      <c r="D26" s="54"/>
    </row>
    <row r="27" spans="1:4" x14ac:dyDescent="0.2">
      <c r="A27" s="6"/>
      <c r="B27" s="44" t="s">
        <v>36</v>
      </c>
      <c r="C27" s="64" t="s">
        <v>310</v>
      </c>
      <c r="D27" s="89"/>
    </row>
    <row r="28" spans="1:4" x14ac:dyDescent="0.2">
      <c r="A28" s="6"/>
      <c r="B28" s="44" t="s">
        <v>64</v>
      </c>
      <c r="C28" s="64" t="s">
        <v>311</v>
      </c>
      <c r="D28" s="54"/>
    </row>
    <row r="29" spans="1:4" x14ac:dyDescent="0.2">
      <c r="A29" s="49" t="s">
        <v>26</v>
      </c>
      <c r="B29" s="51"/>
      <c r="C29" s="65"/>
      <c r="D29" s="55"/>
    </row>
    <row r="30" spans="1:4" ht="51" customHeight="1" x14ac:dyDescent="0.2">
      <c r="A30" s="9"/>
      <c r="B30" s="44" t="s">
        <v>27</v>
      </c>
      <c r="C30" s="64" t="s">
        <v>312</v>
      </c>
      <c r="D30" s="129" t="s">
        <v>361</v>
      </c>
    </row>
    <row r="31" spans="1:4" x14ac:dyDescent="0.2">
      <c r="A31" s="6"/>
      <c r="B31" s="44" t="s">
        <v>63</v>
      </c>
      <c r="C31" s="64" t="s">
        <v>313</v>
      </c>
      <c r="D31" s="54"/>
    </row>
    <row r="32" spans="1:4" x14ac:dyDescent="0.2">
      <c r="A32" s="6"/>
      <c r="B32" s="44" t="s">
        <v>24</v>
      </c>
      <c r="C32" s="64" t="s">
        <v>314</v>
      </c>
      <c r="D32" s="54"/>
    </row>
    <row r="33" spans="1:4" x14ac:dyDescent="0.2">
      <c r="A33" s="6"/>
      <c r="B33" s="44" t="s">
        <v>25</v>
      </c>
      <c r="C33" s="64" t="s">
        <v>359</v>
      </c>
      <c r="D33" s="54"/>
    </row>
    <row r="34" spans="1:4" x14ac:dyDescent="0.2">
      <c r="A34" s="49" t="s">
        <v>14</v>
      </c>
      <c r="B34" s="50"/>
      <c r="C34" s="66"/>
      <c r="D34" s="56"/>
    </row>
    <row r="35" spans="1:4" ht="24" x14ac:dyDescent="0.2">
      <c r="A35" s="9"/>
      <c r="B35" s="46" t="s">
        <v>22</v>
      </c>
      <c r="C35" s="145" t="s">
        <v>457</v>
      </c>
      <c r="D35" s="57" t="s">
        <v>362</v>
      </c>
    </row>
    <row r="36" spans="1:4" x14ac:dyDescent="0.2">
      <c r="A36" s="6"/>
      <c r="B36" s="44" t="s">
        <v>21</v>
      </c>
      <c r="C36" s="64" t="s">
        <v>358</v>
      </c>
      <c r="D36" s="54"/>
    </row>
    <row r="37" spans="1:4" ht="25.5" x14ac:dyDescent="0.2">
      <c r="A37" s="6"/>
      <c r="B37" s="44" t="s">
        <v>23</v>
      </c>
      <c r="C37" s="145" t="s">
        <v>457</v>
      </c>
      <c r="D37" s="57" t="s">
        <v>54</v>
      </c>
    </row>
    <row r="38" spans="1:4" ht="25.5" x14ac:dyDescent="0.2">
      <c r="A38" s="9"/>
      <c r="B38" s="44" t="s">
        <v>58</v>
      </c>
      <c r="C38" s="67" t="s">
        <v>358</v>
      </c>
      <c r="D38" s="57" t="s">
        <v>56</v>
      </c>
    </row>
    <row r="39" spans="1:4" x14ac:dyDescent="0.2">
      <c r="A39" s="6"/>
      <c r="B39" s="44" t="s">
        <v>55</v>
      </c>
      <c r="C39" s="64" t="s">
        <v>358</v>
      </c>
      <c r="D39" s="54" t="s">
        <v>57</v>
      </c>
    </row>
    <row r="40" spans="1:4" ht="25.5" x14ac:dyDescent="0.2">
      <c r="A40" s="6"/>
      <c r="B40" s="44" t="s">
        <v>15</v>
      </c>
      <c r="C40" s="64" t="s">
        <v>358</v>
      </c>
      <c r="D40" s="54"/>
    </row>
    <row r="41" spans="1:4" x14ac:dyDescent="0.2">
      <c r="A41" s="49" t="s">
        <v>14</v>
      </c>
      <c r="B41" s="51"/>
      <c r="C41" s="65"/>
      <c r="D41" s="55"/>
    </row>
    <row r="42" spans="1:4" x14ac:dyDescent="0.2">
      <c r="A42" s="6"/>
      <c r="B42" s="44" t="s">
        <v>67</v>
      </c>
      <c r="C42" s="145" t="s">
        <v>457</v>
      </c>
      <c r="D42" s="54"/>
    </row>
    <row r="43" spans="1:4" x14ac:dyDescent="0.2">
      <c r="A43" s="6"/>
      <c r="B43" s="44" t="s">
        <v>68</v>
      </c>
      <c r="C43" s="117"/>
      <c r="D43" s="54" t="s">
        <v>79</v>
      </c>
    </row>
    <row r="44" spans="1:4" x14ac:dyDescent="0.2">
      <c r="A44" s="34" t="s">
        <v>59</v>
      </c>
      <c r="B44" s="61"/>
      <c r="C44" s="70"/>
      <c r="D44" s="62"/>
    </row>
    <row r="45" spans="1:4" ht="25.5" x14ac:dyDescent="0.2">
      <c r="A45" s="6"/>
      <c r="B45" s="44" t="s">
        <v>60</v>
      </c>
      <c r="C45" s="64" t="s">
        <v>456</v>
      </c>
      <c r="D45" s="54"/>
    </row>
    <row r="46" spans="1:4" x14ac:dyDescent="0.2">
      <c r="A46" s="6"/>
      <c r="B46" s="45" t="s">
        <v>61</v>
      </c>
      <c r="C46" s="101" t="s">
        <v>90</v>
      </c>
      <c r="D46" s="54" t="s">
        <v>84</v>
      </c>
    </row>
    <row r="47" spans="1:4" ht="25.5" x14ac:dyDescent="0.2">
      <c r="A47" s="6"/>
      <c r="B47" s="45" t="s">
        <v>62</v>
      </c>
      <c r="C47" s="64" t="s">
        <v>91</v>
      </c>
      <c r="D47" s="54" t="s">
        <v>82</v>
      </c>
    </row>
    <row r="48" spans="1:4" ht="13.5" thickBot="1" x14ac:dyDescent="0.25">
      <c r="A48" s="5"/>
      <c r="B48" s="41"/>
      <c r="C48" s="71"/>
      <c r="D48" s="42"/>
    </row>
    <row r="49" spans="1:4" x14ac:dyDescent="0.2">
      <c r="A49" s="26" t="s">
        <v>69</v>
      </c>
      <c r="B49" s="27"/>
      <c r="C49" s="78"/>
      <c r="D49" s="28"/>
    </row>
    <row r="50" spans="1:4" x14ac:dyDescent="0.2">
      <c r="A50" s="6"/>
      <c r="B50" s="85" t="s">
        <v>70</v>
      </c>
      <c r="C50" s="64"/>
      <c r="D50" s="54"/>
    </row>
    <row r="51" spans="1:4" x14ac:dyDescent="0.2">
      <c r="A51" s="6"/>
      <c r="B51" s="84" t="s">
        <v>71</v>
      </c>
      <c r="C51" s="69"/>
      <c r="D51" s="54"/>
    </row>
    <row r="52" spans="1:4" x14ac:dyDescent="0.2">
      <c r="A52" s="6"/>
      <c r="B52" s="84" t="s">
        <v>72</v>
      </c>
      <c r="C52" s="64"/>
      <c r="D52" s="54"/>
    </row>
    <row r="53" spans="1:4" ht="13.5" thickBot="1" x14ac:dyDescent="0.25">
      <c r="A53" s="5"/>
      <c r="B53" s="41"/>
      <c r="C53" s="71"/>
      <c r="D53" s="42"/>
    </row>
    <row r="54" spans="1:4" ht="13.5" thickBot="1" x14ac:dyDescent="0.25">
      <c r="A54" s="5"/>
      <c r="B54" s="41"/>
      <c r="C54" s="71"/>
      <c r="D54" s="42"/>
    </row>
    <row r="55" spans="1:4" x14ac:dyDescent="0.2">
      <c r="A55" s="26" t="s">
        <v>37</v>
      </c>
      <c r="B55" s="27"/>
      <c r="C55" s="78"/>
      <c r="D55" s="28"/>
    </row>
    <row r="56" spans="1:4" x14ac:dyDescent="0.2">
      <c r="A56" s="6"/>
      <c r="B56" s="7" t="s">
        <v>44</v>
      </c>
      <c r="C56" s="146"/>
      <c r="D56" s="21"/>
    </row>
    <row r="57" spans="1:4" ht="13.5" thickBot="1" x14ac:dyDescent="0.25">
      <c r="A57" s="10"/>
      <c r="B57" s="11"/>
      <c r="C57" s="147"/>
      <c r="D57" s="22"/>
    </row>
  </sheetData>
  <mergeCells count="1">
    <mergeCell ref="C56:C57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tabSelected="1" topLeftCell="D1" zoomScaleNormal="100" workbookViewId="0">
      <selection activeCell="H13" sqref="H13"/>
    </sheetView>
  </sheetViews>
  <sheetFormatPr defaultColWidth="8.875" defaultRowHeight="12" x14ac:dyDescent="0.2"/>
  <cols>
    <col min="1" max="1" width="5" style="2" customWidth="1"/>
    <col min="2" max="2" width="31.25" style="2" customWidth="1"/>
    <col min="3" max="3" width="15.25" style="2" bestFit="1" customWidth="1"/>
    <col min="4" max="4" width="18.125" style="2" bestFit="1" customWidth="1"/>
    <col min="5" max="6" width="7.5" style="2" customWidth="1"/>
    <col min="7" max="7" width="15" style="2" customWidth="1"/>
    <col min="8" max="8" width="37.62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35</v>
      </c>
    </row>
    <row r="2" spans="1:11" x14ac:dyDescent="0.2">
      <c r="A2" s="2" t="s">
        <v>48</v>
      </c>
    </row>
    <row r="3" spans="1:11" x14ac:dyDescent="0.2">
      <c r="A3" s="2" t="s">
        <v>92</v>
      </c>
    </row>
    <row r="5" spans="1:11" ht="12.75" x14ac:dyDescent="0.2">
      <c r="A5" s="40" t="s">
        <v>95</v>
      </c>
      <c r="B5" s="40"/>
      <c r="C5" s="79"/>
    </row>
    <row r="6" spans="1:11" ht="63.75" x14ac:dyDescent="0.2">
      <c r="B6" s="80" t="s">
        <v>45</v>
      </c>
      <c r="C6" s="80" t="s">
        <v>97</v>
      </c>
      <c r="D6" s="80" t="s">
        <v>93</v>
      </c>
      <c r="E6" s="80" t="s">
        <v>86</v>
      </c>
      <c r="F6" s="81" t="s">
        <v>85</v>
      </c>
      <c r="G6" s="80" t="s">
        <v>94</v>
      </c>
      <c r="H6" s="102" t="s">
        <v>46</v>
      </c>
      <c r="I6" s="105"/>
      <c r="J6" s="82" t="s">
        <v>88</v>
      </c>
      <c r="K6" s="88" t="s">
        <v>83</v>
      </c>
    </row>
    <row r="7" spans="1:11" x14ac:dyDescent="0.2">
      <c r="B7" s="92" t="s">
        <v>392</v>
      </c>
      <c r="C7" s="108" t="s">
        <v>121</v>
      </c>
      <c r="D7" s="109" t="s">
        <v>210</v>
      </c>
      <c r="E7" s="96" t="s">
        <v>122</v>
      </c>
      <c r="F7" s="93">
        <v>80</v>
      </c>
      <c r="G7" s="96" t="s">
        <v>123</v>
      </c>
      <c r="H7" s="103"/>
      <c r="I7" s="106"/>
      <c r="J7" s="92"/>
      <c r="K7" s="91" t="s">
        <v>211</v>
      </c>
    </row>
    <row r="8" spans="1:11" x14ac:dyDescent="0.2">
      <c r="B8" s="92" t="s">
        <v>393</v>
      </c>
      <c r="C8" s="108" t="s">
        <v>121</v>
      </c>
      <c r="D8" s="109" t="s">
        <v>99</v>
      </c>
      <c r="E8" s="96" t="s">
        <v>122</v>
      </c>
      <c r="F8" s="130">
        <v>80</v>
      </c>
      <c r="G8" s="96" t="s">
        <v>123</v>
      </c>
      <c r="H8" s="103"/>
      <c r="I8" s="106"/>
      <c r="J8" s="92"/>
      <c r="K8" s="91" t="s">
        <v>211</v>
      </c>
    </row>
    <row r="9" spans="1:11" ht="24" x14ac:dyDescent="0.2">
      <c r="B9" s="92" t="s">
        <v>406</v>
      </c>
      <c r="C9" s="108" t="s">
        <v>121</v>
      </c>
      <c r="D9" s="109" t="s">
        <v>100</v>
      </c>
      <c r="E9" s="96" t="s">
        <v>262</v>
      </c>
      <c r="F9" s="95">
        <v>14</v>
      </c>
      <c r="G9" s="96" t="s">
        <v>123</v>
      </c>
      <c r="H9" s="103"/>
      <c r="I9" s="106"/>
      <c r="J9" s="92" t="s">
        <v>253</v>
      </c>
      <c r="K9" s="90" t="s">
        <v>124</v>
      </c>
    </row>
    <row r="10" spans="1:11" x14ac:dyDescent="0.2">
      <c r="B10" s="92" t="s">
        <v>407</v>
      </c>
      <c r="C10" s="108" t="s">
        <v>121</v>
      </c>
      <c r="D10" s="109" t="s">
        <v>125</v>
      </c>
      <c r="E10" s="96" t="s">
        <v>262</v>
      </c>
      <c r="F10" s="95">
        <v>14</v>
      </c>
      <c r="G10" s="139" t="s">
        <v>120</v>
      </c>
      <c r="H10" s="103"/>
      <c r="I10" s="106"/>
      <c r="J10" s="92" t="s">
        <v>252</v>
      </c>
      <c r="K10" s="115" t="s">
        <v>126</v>
      </c>
    </row>
    <row r="11" spans="1:11" x14ac:dyDescent="0.2">
      <c r="B11" s="92" t="s">
        <v>408</v>
      </c>
      <c r="C11" s="108" t="s">
        <v>121</v>
      </c>
      <c r="D11" s="109" t="s">
        <v>212</v>
      </c>
      <c r="E11" s="96" t="s">
        <v>122</v>
      </c>
      <c r="F11" s="95">
        <v>10</v>
      </c>
      <c r="G11" s="96" t="s">
        <v>127</v>
      </c>
      <c r="H11" s="103"/>
      <c r="I11" s="106"/>
      <c r="J11" s="92"/>
      <c r="K11" s="125" t="s">
        <v>245</v>
      </c>
    </row>
    <row r="12" spans="1:11" x14ac:dyDescent="0.2">
      <c r="B12" s="92" t="s">
        <v>409</v>
      </c>
      <c r="C12" s="108" t="s">
        <v>121</v>
      </c>
      <c r="D12" s="109" t="s">
        <v>128</v>
      </c>
      <c r="E12" s="96" t="s">
        <v>262</v>
      </c>
      <c r="F12" s="114">
        <v>8</v>
      </c>
      <c r="G12" s="96" t="s">
        <v>233</v>
      </c>
      <c r="H12" s="104"/>
      <c r="I12" s="107"/>
      <c r="J12" s="96" t="s">
        <v>236</v>
      </c>
      <c r="K12" s="97" t="s">
        <v>238</v>
      </c>
    </row>
    <row r="13" spans="1:11" x14ac:dyDescent="0.2">
      <c r="B13" s="92" t="s">
        <v>410</v>
      </c>
      <c r="C13" s="108" t="s">
        <v>129</v>
      </c>
      <c r="D13" s="109" t="s">
        <v>130</v>
      </c>
      <c r="E13" s="96" t="s">
        <v>262</v>
      </c>
      <c r="F13" s="114">
        <v>8</v>
      </c>
      <c r="G13" s="96" t="s">
        <v>233</v>
      </c>
      <c r="H13" s="104"/>
      <c r="I13" s="107"/>
      <c r="J13" s="96" t="s">
        <v>237</v>
      </c>
      <c r="K13" s="97" t="s">
        <v>239</v>
      </c>
    </row>
    <row r="14" spans="1:11" x14ac:dyDescent="0.2">
      <c r="B14" s="92" t="s">
        <v>411</v>
      </c>
      <c r="C14" s="108" t="s">
        <v>129</v>
      </c>
      <c r="D14" s="109" t="s">
        <v>132</v>
      </c>
      <c r="E14" s="96" t="s">
        <v>262</v>
      </c>
      <c r="F14" s="114">
        <v>1</v>
      </c>
      <c r="G14" s="96" t="s">
        <v>233</v>
      </c>
      <c r="H14" s="104" t="s">
        <v>234</v>
      </c>
      <c r="I14" s="107"/>
      <c r="J14" s="96"/>
      <c r="K14" s="97" t="s">
        <v>235</v>
      </c>
    </row>
    <row r="15" spans="1:11" x14ac:dyDescent="0.2">
      <c r="B15" s="92" t="s">
        <v>412</v>
      </c>
      <c r="C15" s="108" t="s">
        <v>129</v>
      </c>
      <c r="D15" s="109" t="s">
        <v>133</v>
      </c>
      <c r="E15" s="96" t="s">
        <v>131</v>
      </c>
      <c r="F15" s="95">
        <v>40</v>
      </c>
      <c r="G15" s="96" t="s">
        <v>134</v>
      </c>
      <c r="H15" s="104"/>
      <c r="I15" s="107"/>
      <c r="J15" s="96"/>
      <c r="K15" s="123" t="s">
        <v>243</v>
      </c>
    </row>
    <row r="16" spans="1:11" x14ac:dyDescent="0.2">
      <c r="B16" s="92" t="s">
        <v>413</v>
      </c>
      <c r="C16" s="108" t="s">
        <v>129</v>
      </c>
      <c r="D16" s="109" t="s">
        <v>135</v>
      </c>
      <c r="E16" s="96" t="s">
        <v>262</v>
      </c>
      <c r="F16" s="95">
        <v>12</v>
      </c>
      <c r="G16" s="96" t="s">
        <v>134</v>
      </c>
      <c r="H16" s="104"/>
      <c r="I16" s="107"/>
      <c r="J16" s="96"/>
      <c r="K16" s="91" t="s">
        <v>136</v>
      </c>
    </row>
    <row r="17" spans="1:11" x14ac:dyDescent="0.2">
      <c r="B17" s="92" t="s">
        <v>137</v>
      </c>
      <c r="C17" s="108" t="s">
        <v>129</v>
      </c>
      <c r="D17" s="109" t="s">
        <v>138</v>
      </c>
      <c r="E17" s="96" t="s">
        <v>262</v>
      </c>
      <c r="F17" s="95">
        <v>12</v>
      </c>
      <c r="G17" s="96" t="s">
        <v>134</v>
      </c>
      <c r="H17" s="104"/>
      <c r="I17" s="107"/>
      <c r="J17" s="96"/>
      <c r="K17" s="91" t="s">
        <v>139</v>
      </c>
    </row>
    <row r="18" spans="1:11" x14ac:dyDescent="0.2">
      <c r="B18" s="92" t="s">
        <v>414</v>
      </c>
      <c r="C18" s="108" t="s">
        <v>129</v>
      </c>
      <c r="D18" s="109" t="s">
        <v>213</v>
      </c>
      <c r="E18" s="96" t="s">
        <v>262</v>
      </c>
      <c r="F18" s="95">
        <v>7</v>
      </c>
      <c r="G18" s="96" t="s">
        <v>134</v>
      </c>
      <c r="H18" s="104"/>
      <c r="I18" s="107"/>
      <c r="J18" s="96"/>
      <c r="K18" s="97" t="s">
        <v>140</v>
      </c>
    </row>
    <row r="19" spans="1:11" x14ac:dyDescent="0.2">
      <c r="B19" s="92" t="s">
        <v>141</v>
      </c>
      <c r="C19" s="108" t="s">
        <v>129</v>
      </c>
      <c r="D19" s="109" t="s">
        <v>214</v>
      </c>
      <c r="E19" s="96" t="s">
        <v>262</v>
      </c>
      <c r="F19" s="95">
        <v>7</v>
      </c>
      <c r="G19" s="96" t="s">
        <v>134</v>
      </c>
      <c r="H19" s="104"/>
      <c r="I19" s="107"/>
      <c r="J19" s="96"/>
      <c r="K19" s="97" t="s">
        <v>142</v>
      </c>
    </row>
    <row r="20" spans="1:11" x14ac:dyDescent="0.2">
      <c r="B20" s="92" t="s">
        <v>415</v>
      </c>
      <c r="C20" s="108" t="s">
        <v>129</v>
      </c>
      <c r="D20" s="109" t="s">
        <v>249</v>
      </c>
      <c r="E20" s="96" t="s">
        <v>262</v>
      </c>
      <c r="F20" s="95">
        <v>10</v>
      </c>
      <c r="G20" s="96" t="s">
        <v>134</v>
      </c>
      <c r="H20" s="104"/>
      <c r="I20" s="107"/>
      <c r="J20" s="96"/>
      <c r="K20" s="97" t="s">
        <v>143</v>
      </c>
    </row>
    <row r="21" spans="1:11" x14ac:dyDescent="0.2">
      <c r="B21" s="169" t="s">
        <v>463</v>
      </c>
      <c r="C21" s="170" t="s">
        <v>129</v>
      </c>
      <c r="D21" s="171" t="s">
        <v>464</v>
      </c>
      <c r="E21" s="172" t="s">
        <v>131</v>
      </c>
      <c r="F21" s="173">
        <v>40</v>
      </c>
      <c r="G21" s="172" t="s">
        <v>120</v>
      </c>
      <c r="H21" s="103"/>
      <c r="I21" s="106"/>
      <c r="J21" s="90"/>
      <c r="K21" s="115" t="s">
        <v>145</v>
      </c>
    </row>
    <row r="22" spans="1:11" ht="24" x14ac:dyDescent="0.2">
      <c r="A22" s="131"/>
      <c r="B22" s="92" t="s">
        <v>416</v>
      </c>
      <c r="C22" s="132" t="s">
        <v>129</v>
      </c>
      <c r="D22" s="127" t="s">
        <v>363</v>
      </c>
      <c r="E22" s="90" t="s">
        <v>131</v>
      </c>
      <c r="F22" s="93" t="s">
        <v>111</v>
      </c>
      <c r="G22" s="90" t="s">
        <v>144</v>
      </c>
      <c r="H22" s="103"/>
      <c r="I22" s="106"/>
      <c r="J22" s="90"/>
      <c r="K22" s="115">
        <v>100</v>
      </c>
    </row>
    <row r="23" spans="1:11" x14ac:dyDescent="0.2">
      <c r="A23" s="131"/>
      <c r="B23" s="92" t="s">
        <v>417</v>
      </c>
      <c r="C23" s="132" t="s">
        <v>129</v>
      </c>
      <c r="D23" s="127" t="s">
        <v>364</v>
      </c>
      <c r="E23" s="90" t="s">
        <v>131</v>
      </c>
      <c r="F23" s="93" t="s">
        <v>111</v>
      </c>
      <c r="G23" s="90" t="s">
        <v>144</v>
      </c>
      <c r="H23" s="103"/>
      <c r="I23" s="106"/>
      <c r="J23" s="90"/>
      <c r="K23" s="115">
        <v>100</v>
      </c>
    </row>
    <row r="24" spans="1:11" x14ac:dyDescent="0.2">
      <c r="A24" s="131"/>
      <c r="B24" s="92" t="s">
        <v>418</v>
      </c>
      <c r="C24" s="132" t="s">
        <v>129</v>
      </c>
      <c r="D24" s="126" t="s">
        <v>394</v>
      </c>
      <c r="E24" s="90" t="s">
        <v>365</v>
      </c>
      <c r="F24" s="93">
        <v>1</v>
      </c>
      <c r="G24" s="90" t="s">
        <v>120</v>
      </c>
      <c r="H24" s="103" t="s">
        <v>395</v>
      </c>
      <c r="I24" s="106"/>
      <c r="J24" s="90"/>
      <c r="K24" s="115" t="s">
        <v>366</v>
      </c>
    </row>
    <row r="25" spans="1:11" x14ac:dyDescent="0.2">
      <c r="B25" s="92" t="s">
        <v>250</v>
      </c>
      <c r="C25" s="132" t="s">
        <v>129</v>
      </c>
      <c r="D25" s="126" t="s">
        <v>396</v>
      </c>
      <c r="E25" s="90" t="s">
        <v>131</v>
      </c>
      <c r="F25" s="93">
        <v>40</v>
      </c>
      <c r="G25" s="90" t="s">
        <v>120</v>
      </c>
      <c r="H25" s="103"/>
      <c r="I25" s="106"/>
      <c r="J25" s="90"/>
      <c r="K25" s="115" t="s">
        <v>145</v>
      </c>
    </row>
    <row r="26" spans="1:11" x14ac:dyDescent="0.2">
      <c r="B26" s="92" t="s">
        <v>419</v>
      </c>
      <c r="C26" s="132" t="s">
        <v>129</v>
      </c>
      <c r="D26" s="126" t="s">
        <v>397</v>
      </c>
      <c r="E26" s="90" t="s">
        <v>131</v>
      </c>
      <c r="F26" s="93">
        <v>40</v>
      </c>
      <c r="G26" s="90" t="s">
        <v>120</v>
      </c>
      <c r="H26" s="103"/>
      <c r="I26" s="106"/>
      <c r="J26" s="90"/>
      <c r="K26" s="115" t="s">
        <v>146</v>
      </c>
    </row>
    <row r="27" spans="1:11" x14ac:dyDescent="0.2">
      <c r="B27" s="92" t="s">
        <v>420</v>
      </c>
      <c r="C27" s="132" t="s">
        <v>129</v>
      </c>
      <c r="D27" s="126" t="s">
        <v>398</v>
      </c>
      <c r="E27" s="90" t="s">
        <v>131</v>
      </c>
      <c r="F27" s="93">
        <v>40</v>
      </c>
      <c r="G27" s="90" t="s">
        <v>120</v>
      </c>
      <c r="H27" s="103"/>
      <c r="I27" s="106"/>
      <c r="J27" s="90"/>
      <c r="K27" s="115" t="s">
        <v>147</v>
      </c>
    </row>
    <row r="28" spans="1:11" x14ac:dyDescent="0.2">
      <c r="B28" s="92" t="s">
        <v>421</v>
      </c>
      <c r="C28" s="132" t="s">
        <v>129</v>
      </c>
      <c r="D28" s="126" t="s">
        <v>399</v>
      </c>
      <c r="E28" s="90" t="s">
        <v>131</v>
      </c>
      <c r="F28" s="93">
        <v>150</v>
      </c>
      <c r="G28" s="90" t="s">
        <v>120</v>
      </c>
      <c r="H28" s="103"/>
      <c r="I28" s="106"/>
      <c r="J28" s="90"/>
      <c r="K28" s="115" t="s">
        <v>148</v>
      </c>
    </row>
    <row r="29" spans="1:11" x14ac:dyDescent="0.2">
      <c r="B29" s="92" t="s">
        <v>149</v>
      </c>
      <c r="C29" s="132" t="s">
        <v>129</v>
      </c>
      <c r="D29" s="126" t="s">
        <v>150</v>
      </c>
      <c r="E29" s="90" t="s">
        <v>131</v>
      </c>
      <c r="F29" s="93">
        <v>150</v>
      </c>
      <c r="G29" s="90" t="s">
        <v>120</v>
      </c>
      <c r="H29" s="103"/>
      <c r="I29" s="106"/>
      <c r="J29" s="90"/>
      <c r="K29" s="115" t="s">
        <v>151</v>
      </c>
    </row>
    <row r="30" spans="1:11" x14ac:dyDescent="0.2">
      <c r="B30" s="92" t="s">
        <v>422</v>
      </c>
      <c r="C30" s="132" t="s">
        <v>129</v>
      </c>
      <c r="D30" s="126" t="s">
        <v>400</v>
      </c>
      <c r="E30" s="90" t="s">
        <v>131</v>
      </c>
      <c r="F30" s="128">
        <v>128</v>
      </c>
      <c r="G30" s="90" t="s">
        <v>120</v>
      </c>
      <c r="H30" s="103"/>
      <c r="I30" s="106"/>
      <c r="J30" s="90"/>
      <c r="K30" s="115" t="s">
        <v>154</v>
      </c>
    </row>
    <row r="31" spans="1:11" x14ac:dyDescent="0.2">
      <c r="B31" s="92" t="s">
        <v>156</v>
      </c>
      <c r="C31" s="132" t="s">
        <v>129</v>
      </c>
      <c r="D31" s="126" t="s">
        <v>401</v>
      </c>
      <c r="E31" s="90" t="s">
        <v>131</v>
      </c>
      <c r="F31" s="128">
        <v>128</v>
      </c>
      <c r="G31" s="90" t="s">
        <v>120</v>
      </c>
      <c r="H31" s="103"/>
      <c r="I31" s="106"/>
      <c r="J31" s="90"/>
      <c r="K31" s="115" t="s">
        <v>260</v>
      </c>
    </row>
    <row r="32" spans="1:11" x14ac:dyDescent="0.2">
      <c r="B32" s="92" t="s">
        <v>423</v>
      </c>
      <c r="C32" s="132" t="s">
        <v>129</v>
      </c>
      <c r="D32" s="126" t="s">
        <v>402</v>
      </c>
      <c r="E32" s="90" t="s">
        <v>131</v>
      </c>
      <c r="F32" s="128">
        <v>20</v>
      </c>
      <c r="G32" s="90" t="s">
        <v>120</v>
      </c>
      <c r="H32" s="103"/>
      <c r="I32" s="106"/>
      <c r="J32" s="90"/>
      <c r="K32" s="115" t="s">
        <v>155</v>
      </c>
    </row>
    <row r="33" spans="1:11" x14ac:dyDescent="0.2">
      <c r="B33" s="92" t="s">
        <v>424</v>
      </c>
      <c r="C33" s="132" t="s">
        <v>129</v>
      </c>
      <c r="D33" s="126" t="s">
        <v>152</v>
      </c>
      <c r="E33" s="90" t="s">
        <v>131</v>
      </c>
      <c r="F33" s="93">
        <v>20</v>
      </c>
      <c r="G33" s="90" t="s">
        <v>120</v>
      </c>
      <c r="H33" s="103"/>
      <c r="I33" s="106"/>
      <c r="J33" s="90"/>
      <c r="K33" s="115" t="s">
        <v>153</v>
      </c>
    </row>
    <row r="34" spans="1:11" x14ac:dyDescent="0.2">
      <c r="B34" s="92" t="s">
        <v>157</v>
      </c>
      <c r="C34" s="132" t="s">
        <v>129</v>
      </c>
      <c r="D34" s="126" t="s">
        <v>403</v>
      </c>
      <c r="E34" s="90" t="s">
        <v>262</v>
      </c>
      <c r="F34" s="93">
        <v>10</v>
      </c>
      <c r="G34" s="90" t="s">
        <v>120</v>
      </c>
      <c r="H34" s="103"/>
      <c r="I34" s="106"/>
      <c r="J34" s="90"/>
      <c r="K34" s="115" t="s">
        <v>158</v>
      </c>
    </row>
    <row r="35" spans="1:11" x14ac:dyDescent="0.2">
      <c r="B35" s="92" t="s">
        <v>425</v>
      </c>
      <c r="C35" s="132" t="s">
        <v>129</v>
      </c>
      <c r="D35" s="126" t="s">
        <v>263</v>
      </c>
      <c r="E35" s="90" t="s">
        <v>264</v>
      </c>
      <c r="F35" s="93">
        <v>40</v>
      </c>
      <c r="G35" s="90" t="s">
        <v>120</v>
      </c>
      <c r="H35" s="103"/>
      <c r="I35" s="106"/>
      <c r="J35" s="90"/>
      <c r="K35" s="115" t="s">
        <v>265</v>
      </c>
    </row>
    <row r="36" spans="1:11" x14ac:dyDescent="0.2">
      <c r="B36" s="92" t="s">
        <v>266</v>
      </c>
      <c r="C36" s="132" t="s">
        <v>129</v>
      </c>
      <c r="D36" s="127" t="s">
        <v>267</v>
      </c>
      <c r="E36" s="90" t="s">
        <v>264</v>
      </c>
      <c r="F36" s="93">
        <v>40</v>
      </c>
      <c r="G36" s="90" t="s">
        <v>120</v>
      </c>
      <c r="H36" s="103"/>
      <c r="I36" s="106"/>
      <c r="J36" s="90"/>
      <c r="K36" s="115" t="s">
        <v>146</v>
      </c>
    </row>
    <row r="37" spans="1:11" x14ac:dyDescent="0.2">
      <c r="B37" s="92" t="s">
        <v>426</v>
      </c>
      <c r="C37" s="132" t="s">
        <v>129</v>
      </c>
      <c r="D37" s="127" t="s">
        <v>268</v>
      </c>
      <c r="E37" s="90" t="s">
        <v>264</v>
      </c>
      <c r="F37" s="93">
        <v>40</v>
      </c>
      <c r="G37" s="90" t="s">
        <v>120</v>
      </c>
      <c r="H37" s="103"/>
      <c r="I37" s="106"/>
      <c r="J37" s="90"/>
      <c r="K37" s="115" t="s">
        <v>147</v>
      </c>
    </row>
    <row r="38" spans="1:11" x14ac:dyDescent="0.2">
      <c r="B38" s="92" t="s">
        <v>427</v>
      </c>
      <c r="C38" s="132" t="s">
        <v>129</v>
      </c>
      <c r="D38" s="127" t="s">
        <v>269</v>
      </c>
      <c r="E38" s="90" t="s">
        <v>264</v>
      </c>
      <c r="F38" s="93">
        <v>150</v>
      </c>
      <c r="G38" s="90" t="s">
        <v>120</v>
      </c>
      <c r="H38" s="103"/>
      <c r="I38" s="106"/>
      <c r="J38" s="90"/>
      <c r="K38" s="115" t="s">
        <v>148</v>
      </c>
    </row>
    <row r="39" spans="1:11" x14ac:dyDescent="0.2">
      <c r="B39" s="92" t="s">
        <v>270</v>
      </c>
      <c r="C39" s="132" t="s">
        <v>129</v>
      </c>
      <c r="D39" s="126" t="s">
        <v>271</v>
      </c>
      <c r="E39" s="90" t="s">
        <v>264</v>
      </c>
      <c r="F39" s="93">
        <v>150</v>
      </c>
      <c r="G39" s="90" t="s">
        <v>120</v>
      </c>
      <c r="H39" s="103"/>
      <c r="I39" s="106"/>
      <c r="J39" s="90"/>
      <c r="K39" s="115" t="s">
        <v>272</v>
      </c>
    </row>
    <row r="40" spans="1:11" x14ac:dyDescent="0.2">
      <c r="B40" s="92" t="s">
        <v>428</v>
      </c>
      <c r="C40" s="132" t="s">
        <v>129</v>
      </c>
      <c r="D40" s="127" t="s">
        <v>273</v>
      </c>
      <c r="E40" s="90" t="s">
        <v>264</v>
      </c>
      <c r="F40" s="93">
        <v>20</v>
      </c>
      <c r="G40" s="90" t="s">
        <v>120</v>
      </c>
      <c r="H40" s="103"/>
      <c r="I40" s="106"/>
      <c r="J40" s="90"/>
      <c r="K40" s="115" t="s">
        <v>274</v>
      </c>
    </row>
    <row r="41" spans="1:11" x14ac:dyDescent="0.2">
      <c r="B41" s="92" t="s">
        <v>275</v>
      </c>
      <c r="C41" s="132" t="s">
        <v>129</v>
      </c>
      <c r="D41" s="126" t="s">
        <v>404</v>
      </c>
      <c r="E41" s="90" t="s">
        <v>264</v>
      </c>
      <c r="F41" s="128">
        <v>128</v>
      </c>
      <c r="G41" s="90" t="s">
        <v>437</v>
      </c>
      <c r="H41" s="103"/>
      <c r="I41" s="106"/>
      <c r="J41" s="90"/>
      <c r="K41" s="115" t="s">
        <v>276</v>
      </c>
    </row>
    <row r="42" spans="1:11" x14ac:dyDescent="0.2">
      <c r="B42" s="92" t="s">
        <v>429</v>
      </c>
      <c r="C42" s="132" t="s">
        <v>129</v>
      </c>
      <c r="D42" s="127" t="s">
        <v>277</v>
      </c>
      <c r="E42" s="90" t="s">
        <v>278</v>
      </c>
      <c r="F42" s="128">
        <v>20</v>
      </c>
      <c r="G42" s="90" t="s">
        <v>120</v>
      </c>
      <c r="H42" s="103"/>
      <c r="I42" s="106"/>
      <c r="J42" s="90"/>
      <c r="K42" s="115" t="s">
        <v>279</v>
      </c>
    </row>
    <row r="43" spans="1:11" x14ac:dyDescent="0.2">
      <c r="B43" s="92" t="s">
        <v>430</v>
      </c>
      <c r="C43" s="132" t="s">
        <v>129</v>
      </c>
      <c r="D43" s="127" t="s">
        <v>280</v>
      </c>
      <c r="E43" s="90" t="s">
        <v>278</v>
      </c>
      <c r="F43" s="128">
        <v>128</v>
      </c>
      <c r="G43" s="90" t="s">
        <v>120</v>
      </c>
      <c r="H43" s="103"/>
      <c r="I43" s="106"/>
      <c r="J43" s="90"/>
      <c r="K43" s="115" t="s">
        <v>281</v>
      </c>
    </row>
    <row r="44" spans="1:11" x14ac:dyDescent="0.2">
      <c r="B44" s="92" t="s">
        <v>431</v>
      </c>
      <c r="C44" s="132" t="s">
        <v>129</v>
      </c>
      <c r="D44" s="127" t="s">
        <v>367</v>
      </c>
      <c r="E44" s="90" t="s">
        <v>131</v>
      </c>
      <c r="F44" s="93" t="s">
        <v>242</v>
      </c>
      <c r="G44" s="90" t="s">
        <v>159</v>
      </c>
      <c r="H44" s="103"/>
      <c r="I44" s="106"/>
      <c r="J44" s="90"/>
      <c r="K44" s="90">
        <v>1500000</v>
      </c>
    </row>
    <row r="45" spans="1:11" x14ac:dyDescent="0.2">
      <c r="B45" s="92" t="s">
        <v>432</v>
      </c>
      <c r="C45" s="132" t="s">
        <v>129</v>
      </c>
      <c r="D45" s="126" t="s">
        <v>160</v>
      </c>
      <c r="E45" s="90" t="s">
        <v>131</v>
      </c>
      <c r="F45" s="93" t="s">
        <v>242</v>
      </c>
      <c r="G45" s="90" t="s">
        <v>159</v>
      </c>
      <c r="H45" s="103"/>
      <c r="I45" s="106"/>
      <c r="J45" s="90"/>
      <c r="K45" s="90">
        <v>1000000</v>
      </c>
    </row>
    <row r="46" spans="1:11" x14ac:dyDescent="0.2">
      <c r="A46" s="131"/>
      <c r="B46" s="92" t="s">
        <v>433</v>
      </c>
      <c r="C46" s="132" t="s">
        <v>129</v>
      </c>
      <c r="D46" s="127" t="s">
        <v>368</v>
      </c>
      <c r="E46" s="90" t="s">
        <v>131</v>
      </c>
      <c r="F46" s="93" t="s">
        <v>231</v>
      </c>
      <c r="G46" s="90" t="s">
        <v>159</v>
      </c>
      <c r="H46" s="103"/>
      <c r="I46" s="106"/>
      <c r="J46" s="90"/>
      <c r="K46" s="90">
        <v>300000</v>
      </c>
    </row>
    <row r="47" spans="1:11" x14ac:dyDescent="0.2">
      <c r="A47" s="131"/>
      <c r="B47" s="92" t="s">
        <v>434</v>
      </c>
      <c r="C47" s="132" t="s">
        <v>129</v>
      </c>
      <c r="D47" s="127" t="s">
        <v>369</v>
      </c>
      <c r="E47" s="90" t="s">
        <v>131</v>
      </c>
      <c r="F47" s="93" t="s">
        <v>231</v>
      </c>
      <c r="G47" s="90" t="s">
        <v>436</v>
      </c>
      <c r="H47" s="103"/>
      <c r="I47" s="106"/>
      <c r="J47" s="90"/>
      <c r="K47" s="90">
        <v>300000</v>
      </c>
    </row>
    <row r="48" spans="1:11" x14ac:dyDescent="0.2">
      <c r="B48" s="92" t="s">
        <v>435</v>
      </c>
      <c r="C48" s="108" t="s">
        <v>129</v>
      </c>
      <c r="D48" s="109" t="s">
        <v>101</v>
      </c>
      <c r="E48" s="96" t="s">
        <v>131</v>
      </c>
      <c r="F48" s="95">
        <v>255</v>
      </c>
      <c r="G48" s="96" t="s">
        <v>438</v>
      </c>
      <c r="H48" s="104"/>
      <c r="I48" s="107"/>
      <c r="J48" s="96"/>
      <c r="K48" s="96" t="s">
        <v>161</v>
      </c>
    </row>
    <row r="49" spans="1:11" x14ac:dyDescent="0.2">
      <c r="B49" s="92" t="s">
        <v>162</v>
      </c>
      <c r="C49" s="108" t="s">
        <v>129</v>
      </c>
      <c r="D49" s="109" t="s">
        <v>209</v>
      </c>
      <c r="E49" s="96" t="s">
        <v>131</v>
      </c>
      <c r="F49" s="95">
        <v>1</v>
      </c>
      <c r="G49" s="96" t="s">
        <v>163</v>
      </c>
      <c r="H49" s="104"/>
      <c r="I49" s="107"/>
      <c r="J49" s="96"/>
      <c r="K49" s="96">
        <v>1</v>
      </c>
    </row>
    <row r="50" spans="1:11" x14ac:dyDescent="0.2">
      <c r="B50" s="92" t="s">
        <v>442</v>
      </c>
      <c r="C50" s="108" t="s">
        <v>129</v>
      </c>
      <c r="D50" s="109" t="s">
        <v>215</v>
      </c>
      <c r="E50" s="96" t="s">
        <v>98</v>
      </c>
      <c r="F50" s="114" t="s">
        <v>206</v>
      </c>
      <c r="G50" s="139" t="s">
        <v>443</v>
      </c>
      <c r="H50" s="104"/>
      <c r="I50" s="107"/>
      <c r="J50" s="96"/>
      <c r="K50" s="112" t="s">
        <v>164</v>
      </c>
    </row>
    <row r="51" spans="1:11" x14ac:dyDescent="0.2">
      <c r="B51" s="92" t="s">
        <v>218</v>
      </c>
      <c r="C51" s="108" t="s">
        <v>129</v>
      </c>
      <c r="D51" s="109" t="s">
        <v>220</v>
      </c>
      <c r="E51" s="96" t="s">
        <v>262</v>
      </c>
      <c r="F51" s="114" t="s">
        <v>206</v>
      </c>
      <c r="G51" s="139" t="s">
        <v>444</v>
      </c>
      <c r="H51" s="104" t="s">
        <v>205</v>
      </c>
      <c r="I51" s="107"/>
      <c r="J51" s="96"/>
      <c r="K51" s="97" t="s">
        <v>217</v>
      </c>
    </row>
    <row r="52" spans="1:11" x14ac:dyDescent="0.2">
      <c r="B52" s="94"/>
      <c r="C52" s="119"/>
      <c r="D52" s="120"/>
      <c r="E52" s="111"/>
      <c r="F52" s="110"/>
      <c r="G52" s="111"/>
      <c r="H52" s="111"/>
      <c r="I52" s="111"/>
      <c r="J52" s="111"/>
      <c r="K52" s="111"/>
    </row>
    <row r="53" spans="1:11" x14ac:dyDescent="0.2">
      <c r="B53" s="116" t="s">
        <v>112</v>
      </c>
      <c r="C53" s="119"/>
      <c r="D53" s="120"/>
      <c r="E53" s="111"/>
      <c r="F53" s="110"/>
      <c r="G53" s="111"/>
      <c r="H53" s="111"/>
      <c r="I53" s="111"/>
      <c r="J53" s="111"/>
      <c r="K53" s="111"/>
    </row>
    <row r="54" spans="1:11" x14ac:dyDescent="0.2">
      <c r="B54" s="94" t="s">
        <v>207</v>
      </c>
      <c r="C54" s="119"/>
      <c r="D54" s="120"/>
      <c r="E54" s="111"/>
      <c r="F54" s="110"/>
      <c r="G54" s="111"/>
      <c r="H54" s="111"/>
      <c r="I54" s="111"/>
      <c r="J54" s="111"/>
      <c r="K54" s="111"/>
    </row>
    <row r="55" spans="1:11" x14ac:dyDescent="0.2">
      <c r="B55" s="94" t="s">
        <v>208</v>
      </c>
      <c r="C55" s="119"/>
      <c r="D55" s="120"/>
      <c r="E55" s="111"/>
      <c r="F55" s="110"/>
      <c r="G55" s="111"/>
      <c r="H55" s="111"/>
      <c r="I55" s="111"/>
      <c r="J55" s="111"/>
      <c r="K55" s="111"/>
    </row>
    <row r="56" spans="1:11" x14ac:dyDescent="0.2">
      <c r="B56" s="94" t="s">
        <v>219</v>
      </c>
      <c r="C56" s="119"/>
      <c r="D56" s="120"/>
      <c r="E56" s="111"/>
      <c r="F56" s="110"/>
      <c r="G56" s="111"/>
      <c r="H56" s="111"/>
      <c r="I56" s="111"/>
      <c r="J56" s="111"/>
      <c r="K56" s="111"/>
    </row>
    <row r="57" spans="1:11" x14ac:dyDescent="0.2">
      <c r="C57" s="121"/>
      <c r="D57" s="121"/>
    </row>
    <row r="58" spans="1:11" ht="12.75" x14ac:dyDescent="0.2">
      <c r="A58" s="40" t="s">
        <v>354</v>
      </c>
      <c r="B58" s="79"/>
      <c r="C58" s="79"/>
    </row>
    <row r="59" spans="1:11" ht="63.75" x14ac:dyDescent="0.2">
      <c r="B59" s="80" t="s">
        <v>45</v>
      </c>
      <c r="C59" s="80" t="s">
        <v>97</v>
      </c>
      <c r="D59" s="80" t="s">
        <v>93</v>
      </c>
      <c r="E59" s="80" t="s">
        <v>86</v>
      </c>
      <c r="F59" s="80" t="s">
        <v>85</v>
      </c>
      <c r="G59" s="80" t="s">
        <v>94</v>
      </c>
      <c r="H59" s="80" t="s">
        <v>119</v>
      </c>
      <c r="I59" s="80" t="s">
        <v>47</v>
      </c>
      <c r="J59" s="82" t="s">
        <v>87</v>
      </c>
      <c r="K59" s="88" t="s">
        <v>83</v>
      </c>
    </row>
    <row r="60" spans="1:11" x14ac:dyDescent="0.2">
      <c r="A60" s="113"/>
      <c r="B60" s="96" t="s">
        <v>316</v>
      </c>
      <c r="C60" s="90" t="s">
        <v>353</v>
      </c>
      <c r="D60" s="90" t="s">
        <v>165</v>
      </c>
      <c r="E60" s="96" t="s">
        <v>240</v>
      </c>
      <c r="F60" s="95">
        <v>14</v>
      </c>
      <c r="G60" s="96" t="s">
        <v>166</v>
      </c>
      <c r="H60" s="99" t="s">
        <v>459</v>
      </c>
      <c r="I60" s="96" t="s">
        <v>251</v>
      </c>
      <c r="J60" s="96"/>
      <c r="K60" s="90" t="s">
        <v>124</v>
      </c>
    </row>
    <row r="61" spans="1:11" x14ac:dyDescent="0.2">
      <c r="B61" s="96" t="s">
        <v>317</v>
      </c>
      <c r="C61" s="90" t="s">
        <v>353</v>
      </c>
      <c r="D61" s="118" t="s">
        <v>223</v>
      </c>
      <c r="E61" s="96" t="s">
        <v>240</v>
      </c>
      <c r="F61" s="95">
        <v>14</v>
      </c>
      <c r="G61" s="96" t="s">
        <v>166</v>
      </c>
      <c r="H61" s="99" t="s">
        <v>167</v>
      </c>
      <c r="I61" s="96" t="s">
        <v>246</v>
      </c>
      <c r="J61" s="96"/>
      <c r="K61" s="115" t="s">
        <v>126</v>
      </c>
    </row>
    <row r="62" spans="1:11" x14ac:dyDescent="0.2">
      <c r="B62" s="96" t="s">
        <v>318</v>
      </c>
      <c r="C62" s="90" t="s">
        <v>353</v>
      </c>
      <c r="D62" s="118" t="s">
        <v>168</v>
      </c>
      <c r="E62" s="96" t="s">
        <v>240</v>
      </c>
      <c r="F62" s="95">
        <v>1</v>
      </c>
      <c r="G62" s="96" t="s">
        <v>166</v>
      </c>
      <c r="H62" s="99" t="s">
        <v>169</v>
      </c>
      <c r="I62" s="96"/>
      <c r="J62" s="104" t="s">
        <v>234</v>
      </c>
      <c r="K62" s="100" t="s">
        <v>232</v>
      </c>
    </row>
    <row r="63" spans="1:11" x14ac:dyDescent="0.2">
      <c r="B63" s="96" t="s">
        <v>319</v>
      </c>
      <c r="C63" s="90" t="s">
        <v>353</v>
      </c>
      <c r="D63" s="118" t="s">
        <v>170</v>
      </c>
      <c r="E63" s="96" t="s">
        <v>241</v>
      </c>
      <c r="F63" s="95">
        <v>255</v>
      </c>
      <c r="G63" s="96" t="s">
        <v>166</v>
      </c>
      <c r="H63" s="99" t="s">
        <v>171</v>
      </c>
      <c r="I63" s="118" t="s">
        <v>284</v>
      </c>
      <c r="J63" s="96"/>
      <c r="K63" s="91" t="s">
        <v>211</v>
      </c>
    </row>
    <row r="64" spans="1:11" x14ac:dyDescent="0.2">
      <c r="B64" s="96" t="s">
        <v>320</v>
      </c>
      <c r="C64" s="90" t="s">
        <v>353</v>
      </c>
      <c r="D64" s="122" t="s">
        <v>172</v>
      </c>
      <c r="E64" s="96" t="s">
        <v>241</v>
      </c>
      <c r="F64" s="95">
        <v>10</v>
      </c>
      <c r="G64" s="96" t="s">
        <v>166</v>
      </c>
      <c r="H64" s="99" t="s">
        <v>173</v>
      </c>
      <c r="I64" s="118" t="s">
        <v>284</v>
      </c>
      <c r="J64" s="96"/>
      <c r="K64" s="125" t="s">
        <v>245</v>
      </c>
    </row>
    <row r="65" spans="1:11" x14ac:dyDescent="0.2">
      <c r="B65" s="96" t="s">
        <v>321</v>
      </c>
      <c r="C65" s="90" t="s">
        <v>353</v>
      </c>
      <c r="D65" s="118" t="s">
        <v>174</v>
      </c>
      <c r="E65" s="96" t="s">
        <v>240</v>
      </c>
      <c r="F65" s="95">
        <v>8</v>
      </c>
      <c r="G65" s="96" t="s">
        <v>166</v>
      </c>
      <c r="H65" s="99" t="s">
        <v>175</v>
      </c>
      <c r="I65" s="96" t="s">
        <v>247</v>
      </c>
      <c r="J65" s="96"/>
      <c r="K65" s="97" t="s">
        <v>238</v>
      </c>
    </row>
    <row r="66" spans="1:11" x14ac:dyDescent="0.2">
      <c r="B66" s="96" t="s">
        <v>322</v>
      </c>
      <c r="C66" s="90" t="s">
        <v>353</v>
      </c>
      <c r="D66" s="118" t="s">
        <v>176</v>
      </c>
      <c r="E66" s="96" t="s">
        <v>240</v>
      </c>
      <c r="F66" s="95">
        <v>8</v>
      </c>
      <c r="G66" s="96" t="s">
        <v>166</v>
      </c>
      <c r="H66" s="99" t="s">
        <v>177</v>
      </c>
      <c r="I66" s="96" t="s">
        <v>247</v>
      </c>
      <c r="J66" s="96"/>
      <c r="K66" s="97" t="s">
        <v>239</v>
      </c>
    </row>
    <row r="67" spans="1:11" x14ac:dyDescent="0.2">
      <c r="B67" s="96" t="s">
        <v>323</v>
      </c>
      <c r="C67" s="90" t="s">
        <v>353</v>
      </c>
      <c r="D67" s="118" t="s">
        <v>178</v>
      </c>
      <c r="E67" s="96" t="s">
        <v>241</v>
      </c>
      <c r="F67" s="95">
        <v>255</v>
      </c>
      <c r="G67" s="96" t="s">
        <v>166</v>
      </c>
      <c r="H67" s="99" t="s">
        <v>179</v>
      </c>
      <c r="I67" s="118" t="s">
        <v>284</v>
      </c>
      <c r="J67" s="96"/>
      <c r="K67" s="96" t="s">
        <v>161</v>
      </c>
    </row>
    <row r="68" spans="1:11" x14ac:dyDescent="0.2">
      <c r="B68" s="96" t="s">
        <v>324</v>
      </c>
      <c r="C68" s="90" t="s">
        <v>353</v>
      </c>
      <c r="D68" s="118" t="s">
        <v>180</v>
      </c>
      <c r="E68" s="96" t="s">
        <v>241</v>
      </c>
      <c r="F68" s="95">
        <v>40</v>
      </c>
      <c r="G68" s="96" t="s">
        <v>166</v>
      </c>
      <c r="H68" s="99" t="s">
        <v>181</v>
      </c>
      <c r="I68" s="118" t="s">
        <v>284</v>
      </c>
      <c r="J68" s="96"/>
      <c r="K68" s="124" t="s">
        <v>244</v>
      </c>
    </row>
    <row r="69" spans="1:11" x14ac:dyDescent="0.2">
      <c r="B69" s="96" t="s">
        <v>325</v>
      </c>
      <c r="C69" s="90" t="s">
        <v>353</v>
      </c>
      <c r="D69" s="118" t="s">
        <v>221</v>
      </c>
      <c r="E69" s="96" t="s">
        <v>240</v>
      </c>
      <c r="F69" s="95">
        <v>12</v>
      </c>
      <c r="G69" s="96" t="s">
        <v>166</v>
      </c>
      <c r="H69" s="99" t="s">
        <v>182</v>
      </c>
      <c r="I69" s="118" t="s">
        <v>284</v>
      </c>
      <c r="J69" s="96"/>
      <c r="K69" s="91" t="s">
        <v>136</v>
      </c>
    </row>
    <row r="70" spans="1:11" x14ac:dyDescent="0.2">
      <c r="B70" s="96" t="s">
        <v>326</v>
      </c>
      <c r="C70" s="90" t="s">
        <v>353</v>
      </c>
      <c r="D70" s="118" t="s">
        <v>222</v>
      </c>
      <c r="E70" s="96" t="s">
        <v>240</v>
      </c>
      <c r="F70" s="95">
        <v>12</v>
      </c>
      <c r="G70" s="96" t="s">
        <v>166</v>
      </c>
      <c r="H70" s="99" t="s">
        <v>183</v>
      </c>
      <c r="I70" s="118" t="s">
        <v>284</v>
      </c>
      <c r="J70" s="96"/>
      <c r="K70" s="91" t="s">
        <v>139</v>
      </c>
    </row>
    <row r="71" spans="1:11" x14ac:dyDescent="0.2">
      <c r="B71" s="96" t="s">
        <v>327</v>
      </c>
      <c r="C71" s="90" t="s">
        <v>353</v>
      </c>
      <c r="D71" s="122" t="s">
        <v>184</v>
      </c>
      <c r="E71" s="96" t="s">
        <v>240</v>
      </c>
      <c r="F71" s="95">
        <v>7</v>
      </c>
      <c r="G71" s="96" t="s">
        <v>166</v>
      </c>
      <c r="H71" s="99" t="s">
        <v>185</v>
      </c>
      <c r="I71" s="118" t="s">
        <v>284</v>
      </c>
      <c r="J71" s="96"/>
      <c r="K71" s="97" t="s">
        <v>140</v>
      </c>
    </row>
    <row r="72" spans="1:11" x14ac:dyDescent="0.2">
      <c r="B72" s="96" t="s">
        <v>328</v>
      </c>
      <c r="C72" s="90" t="s">
        <v>353</v>
      </c>
      <c r="D72" s="122" t="s">
        <v>186</v>
      </c>
      <c r="E72" s="96" t="s">
        <v>240</v>
      </c>
      <c r="F72" s="95">
        <v>7</v>
      </c>
      <c r="G72" s="96" t="s">
        <v>166</v>
      </c>
      <c r="H72" s="99" t="s">
        <v>187</v>
      </c>
      <c r="I72" s="118" t="s">
        <v>284</v>
      </c>
      <c r="J72" s="96"/>
      <c r="K72" s="97" t="s">
        <v>142</v>
      </c>
    </row>
    <row r="73" spans="1:11" x14ac:dyDescent="0.2">
      <c r="B73" s="96" t="s">
        <v>329</v>
      </c>
      <c r="C73" s="90" t="s">
        <v>353</v>
      </c>
      <c r="D73" s="118" t="s">
        <v>248</v>
      </c>
      <c r="E73" s="96" t="s">
        <v>240</v>
      </c>
      <c r="F73" s="95">
        <v>10</v>
      </c>
      <c r="G73" s="96" t="s">
        <v>166</v>
      </c>
      <c r="H73" s="99" t="s">
        <v>188</v>
      </c>
      <c r="I73" s="118" t="s">
        <v>284</v>
      </c>
      <c r="J73" s="96"/>
      <c r="K73" s="97" t="s">
        <v>143</v>
      </c>
    </row>
    <row r="74" spans="1:11" x14ac:dyDescent="0.2">
      <c r="B74" s="96" t="s">
        <v>330</v>
      </c>
      <c r="C74" s="90" t="s">
        <v>353</v>
      </c>
      <c r="D74" s="118" t="s">
        <v>189</v>
      </c>
      <c r="E74" s="96" t="s">
        <v>241</v>
      </c>
      <c r="F74" s="95">
        <v>40</v>
      </c>
      <c r="G74" s="96" t="s">
        <v>166</v>
      </c>
      <c r="H74" s="168" t="s">
        <v>462</v>
      </c>
      <c r="I74" s="118" t="s">
        <v>284</v>
      </c>
      <c r="J74" s="96"/>
      <c r="K74" s="100" t="s">
        <v>254</v>
      </c>
    </row>
    <row r="75" spans="1:11" ht="24" x14ac:dyDescent="0.2">
      <c r="A75" s="131"/>
      <c r="B75" s="90" t="s">
        <v>331</v>
      </c>
      <c r="C75" s="90" t="s">
        <v>353</v>
      </c>
      <c r="D75" s="133" t="s">
        <v>377</v>
      </c>
      <c r="E75" s="90" t="s">
        <v>371</v>
      </c>
      <c r="F75" s="93" t="s">
        <v>372</v>
      </c>
      <c r="G75" s="90" t="s">
        <v>373</v>
      </c>
      <c r="H75" s="91" t="s">
        <v>378</v>
      </c>
      <c r="I75" s="90"/>
      <c r="J75" s="90"/>
      <c r="K75" s="134" t="s">
        <v>255</v>
      </c>
    </row>
    <row r="76" spans="1:11" x14ac:dyDescent="0.2">
      <c r="A76" s="131"/>
      <c r="B76" s="90" t="s">
        <v>332</v>
      </c>
      <c r="C76" s="90" t="s">
        <v>353</v>
      </c>
      <c r="D76" s="133" t="s">
        <v>370</v>
      </c>
      <c r="E76" s="90" t="s">
        <v>371</v>
      </c>
      <c r="F76" s="93" t="s">
        <v>372</v>
      </c>
      <c r="G76" s="90" t="s">
        <v>373</v>
      </c>
      <c r="H76" s="91" t="s">
        <v>388</v>
      </c>
      <c r="I76" s="90"/>
      <c r="J76" s="90"/>
      <c r="K76" s="134" t="s">
        <v>379</v>
      </c>
    </row>
    <row r="77" spans="1:11" x14ac:dyDescent="0.2">
      <c r="A77" s="131"/>
      <c r="B77" s="90" t="s">
        <v>333</v>
      </c>
      <c r="C77" s="90" t="s">
        <v>353</v>
      </c>
      <c r="D77" s="133" t="s">
        <v>374</v>
      </c>
      <c r="E77" s="90" t="s">
        <v>375</v>
      </c>
      <c r="F77" s="93">
        <v>1</v>
      </c>
      <c r="G77" s="90" t="s">
        <v>376</v>
      </c>
      <c r="H77" s="91" t="s">
        <v>389</v>
      </c>
      <c r="I77" s="90"/>
      <c r="J77" s="90" t="s">
        <v>405</v>
      </c>
      <c r="K77" s="134" t="s">
        <v>380</v>
      </c>
    </row>
    <row r="78" spans="1:11" x14ac:dyDescent="0.2">
      <c r="B78" s="90" t="s">
        <v>334</v>
      </c>
      <c r="C78" s="90" t="s">
        <v>353</v>
      </c>
      <c r="D78" s="135" t="s">
        <v>190</v>
      </c>
      <c r="E78" s="90" t="s">
        <v>241</v>
      </c>
      <c r="F78" s="93">
        <v>40</v>
      </c>
      <c r="G78" s="90" t="s">
        <v>166</v>
      </c>
      <c r="H78" s="91" t="s">
        <v>461</v>
      </c>
      <c r="I78" s="135" t="s">
        <v>284</v>
      </c>
      <c r="J78" s="90"/>
      <c r="K78" s="134" t="s">
        <v>256</v>
      </c>
    </row>
    <row r="79" spans="1:11" x14ac:dyDescent="0.2">
      <c r="B79" s="90" t="s">
        <v>335</v>
      </c>
      <c r="C79" s="90" t="s">
        <v>353</v>
      </c>
      <c r="D79" s="135" t="s">
        <v>191</v>
      </c>
      <c r="E79" s="90" t="s">
        <v>241</v>
      </c>
      <c r="F79" s="93">
        <v>40</v>
      </c>
      <c r="G79" s="90" t="s">
        <v>166</v>
      </c>
      <c r="H79" s="91" t="s">
        <v>460</v>
      </c>
      <c r="I79" s="135" t="s">
        <v>284</v>
      </c>
      <c r="J79" s="90"/>
      <c r="K79" s="136" t="s">
        <v>257</v>
      </c>
    </row>
    <row r="80" spans="1:11" x14ac:dyDescent="0.2">
      <c r="B80" s="90" t="s">
        <v>336</v>
      </c>
      <c r="C80" s="90" t="s">
        <v>353</v>
      </c>
      <c r="D80" s="135" t="s">
        <v>192</v>
      </c>
      <c r="E80" s="90" t="s">
        <v>241</v>
      </c>
      <c r="F80" s="93">
        <v>40</v>
      </c>
      <c r="G80" s="90" t="s">
        <v>166</v>
      </c>
      <c r="H80" s="91" t="s">
        <v>193</v>
      </c>
      <c r="I80" s="135" t="s">
        <v>284</v>
      </c>
      <c r="J80" s="90"/>
      <c r="K80" s="136" t="s">
        <v>258</v>
      </c>
    </row>
    <row r="81" spans="2:11" x14ac:dyDescent="0.2">
      <c r="B81" s="90" t="s">
        <v>337</v>
      </c>
      <c r="C81" s="90" t="s">
        <v>353</v>
      </c>
      <c r="D81" s="133" t="s">
        <v>224</v>
      </c>
      <c r="E81" s="90" t="s">
        <v>241</v>
      </c>
      <c r="F81" s="93">
        <v>150</v>
      </c>
      <c r="G81" s="90" t="s">
        <v>166</v>
      </c>
      <c r="H81" s="91" t="s">
        <v>194</v>
      </c>
      <c r="I81" s="135" t="s">
        <v>284</v>
      </c>
      <c r="J81" s="90"/>
      <c r="K81" s="115" t="s">
        <v>148</v>
      </c>
    </row>
    <row r="82" spans="2:11" x14ac:dyDescent="0.2">
      <c r="B82" s="90" t="s">
        <v>338</v>
      </c>
      <c r="C82" s="90" t="s">
        <v>353</v>
      </c>
      <c r="D82" s="133" t="s">
        <v>195</v>
      </c>
      <c r="E82" s="90" t="s">
        <v>241</v>
      </c>
      <c r="F82" s="93">
        <v>150</v>
      </c>
      <c r="G82" s="90" t="s">
        <v>166</v>
      </c>
      <c r="H82" s="91" t="s">
        <v>196</v>
      </c>
      <c r="I82" s="135" t="s">
        <v>284</v>
      </c>
      <c r="J82" s="90"/>
      <c r="K82" s="115" t="s">
        <v>151</v>
      </c>
    </row>
    <row r="83" spans="2:11" x14ac:dyDescent="0.2">
      <c r="B83" s="90" t="s">
        <v>339</v>
      </c>
      <c r="C83" s="90" t="s">
        <v>353</v>
      </c>
      <c r="D83" s="135" t="s">
        <v>225</v>
      </c>
      <c r="E83" s="90" t="s">
        <v>241</v>
      </c>
      <c r="F83" s="93">
        <v>128</v>
      </c>
      <c r="G83" s="90" t="s">
        <v>166</v>
      </c>
      <c r="H83" s="91" t="s">
        <v>197</v>
      </c>
      <c r="I83" s="135" t="s">
        <v>284</v>
      </c>
      <c r="J83" s="90"/>
      <c r="K83" s="115" t="s">
        <v>259</v>
      </c>
    </row>
    <row r="84" spans="2:11" x14ac:dyDescent="0.2">
      <c r="B84" s="90" t="s">
        <v>340</v>
      </c>
      <c r="C84" s="90" t="s">
        <v>353</v>
      </c>
      <c r="D84" s="133" t="s">
        <v>198</v>
      </c>
      <c r="E84" s="90" t="s">
        <v>241</v>
      </c>
      <c r="F84" s="93">
        <v>128</v>
      </c>
      <c r="G84" s="90" t="s">
        <v>166</v>
      </c>
      <c r="H84" s="91" t="s">
        <v>199</v>
      </c>
      <c r="I84" s="135" t="s">
        <v>284</v>
      </c>
      <c r="J84" s="90"/>
      <c r="K84" s="134" t="s">
        <v>261</v>
      </c>
    </row>
    <row r="85" spans="2:11" x14ac:dyDescent="0.2">
      <c r="B85" s="90" t="s">
        <v>341</v>
      </c>
      <c r="C85" s="90" t="s">
        <v>353</v>
      </c>
      <c r="D85" s="133" t="s">
        <v>200</v>
      </c>
      <c r="E85" s="90" t="s">
        <v>241</v>
      </c>
      <c r="F85" s="93">
        <v>20</v>
      </c>
      <c r="G85" s="90" t="s">
        <v>166</v>
      </c>
      <c r="H85" s="91" t="s">
        <v>201</v>
      </c>
      <c r="I85" s="135" t="s">
        <v>284</v>
      </c>
      <c r="J85" s="90"/>
      <c r="K85" s="115" t="s">
        <v>155</v>
      </c>
    </row>
    <row r="86" spans="2:11" x14ac:dyDescent="0.2">
      <c r="B86" s="90" t="s">
        <v>342</v>
      </c>
      <c r="C86" s="90" t="s">
        <v>353</v>
      </c>
      <c r="D86" s="133" t="s">
        <v>226</v>
      </c>
      <c r="E86" s="90" t="s">
        <v>241</v>
      </c>
      <c r="F86" s="93">
        <v>20</v>
      </c>
      <c r="G86" s="90" t="s">
        <v>166</v>
      </c>
      <c r="H86" s="91" t="s">
        <v>202</v>
      </c>
      <c r="I86" s="135" t="s">
        <v>284</v>
      </c>
      <c r="J86" s="90"/>
      <c r="K86" s="115" t="s">
        <v>153</v>
      </c>
    </row>
    <row r="87" spans="2:11" x14ac:dyDescent="0.2">
      <c r="B87" s="90" t="s">
        <v>343</v>
      </c>
      <c r="C87" s="90" t="s">
        <v>353</v>
      </c>
      <c r="D87" s="135" t="s">
        <v>227</v>
      </c>
      <c r="E87" s="90" t="s">
        <v>240</v>
      </c>
      <c r="F87" s="93">
        <v>10</v>
      </c>
      <c r="G87" s="90" t="s">
        <v>166</v>
      </c>
      <c r="H87" s="91" t="s">
        <v>296</v>
      </c>
      <c r="I87" s="135" t="s">
        <v>284</v>
      </c>
      <c r="J87" s="90"/>
      <c r="K87" s="115" t="s">
        <v>158</v>
      </c>
    </row>
    <row r="88" spans="2:11" x14ac:dyDescent="0.2">
      <c r="B88" s="90" t="s">
        <v>344</v>
      </c>
      <c r="C88" s="90" t="s">
        <v>353</v>
      </c>
      <c r="D88" s="135" t="s">
        <v>263</v>
      </c>
      <c r="E88" s="135" t="s">
        <v>282</v>
      </c>
      <c r="F88" s="135">
        <v>40</v>
      </c>
      <c r="G88" s="90" t="s">
        <v>283</v>
      </c>
      <c r="H88" s="91" t="s">
        <v>297</v>
      </c>
      <c r="I88" s="135" t="s">
        <v>284</v>
      </c>
      <c r="J88" s="135"/>
      <c r="K88" s="135" t="s">
        <v>254</v>
      </c>
    </row>
    <row r="89" spans="2:11" x14ac:dyDescent="0.2">
      <c r="B89" s="90" t="s">
        <v>345</v>
      </c>
      <c r="C89" s="90" t="s">
        <v>353</v>
      </c>
      <c r="D89" s="135" t="s">
        <v>285</v>
      </c>
      <c r="E89" s="135" t="s">
        <v>282</v>
      </c>
      <c r="F89" s="135">
        <v>40</v>
      </c>
      <c r="G89" s="90" t="s">
        <v>283</v>
      </c>
      <c r="H89" s="91" t="s">
        <v>298</v>
      </c>
      <c r="I89" s="135" t="s">
        <v>284</v>
      </c>
      <c r="J89" s="135"/>
      <c r="K89" s="135" t="s">
        <v>146</v>
      </c>
    </row>
    <row r="90" spans="2:11" x14ac:dyDescent="0.2">
      <c r="B90" s="90" t="s">
        <v>346</v>
      </c>
      <c r="C90" s="90" t="s">
        <v>353</v>
      </c>
      <c r="D90" s="135" t="s">
        <v>286</v>
      </c>
      <c r="E90" s="135" t="s">
        <v>282</v>
      </c>
      <c r="F90" s="135">
        <v>40</v>
      </c>
      <c r="G90" s="90" t="s">
        <v>283</v>
      </c>
      <c r="H90" s="91" t="s">
        <v>299</v>
      </c>
      <c r="I90" s="135" t="s">
        <v>284</v>
      </c>
      <c r="J90" s="135"/>
      <c r="K90" s="135" t="s">
        <v>147</v>
      </c>
    </row>
    <row r="91" spans="2:11" x14ac:dyDescent="0.2">
      <c r="B91" s="90" t="s">
        <v>347</v>
      </c>
      <c r="C91" s="90" t="s">
        <v>353</v>
      </c>
      <c r="D91" s="135" t="s">
        <v>287</v>
      </c>
      <c r="E91" s="135" t="s">
        <v>282</v>
      </c>
      <c r="F91" s="135">
        <v>150</v>
      </c>
      <c r="G91" s="90" t="s">
        <v>283</v>
      </c>
      <c r="H91" s="91" t="s">
        <v>300</v>
      </c>
      <c r="I91" s="135" t="s">
        <v>284</v>
      </c>
      <c r="J91" s="135"/>
      <c r="K91" s="135" t="s">
        <v>148</v>
      </c>
    </row>
    <row r="92" spans="2:11" x14ac:dyDescent="0.2">
      <c r="B92" s="90" t="s">
        <v>348</v>
      </c>
      <c r="C92" s="90" t="s">
        <v>353</v>
      </c>
      <c r="D92" s="135" t="s">
        <v>271</v>
      </c>
      <c r="E92" s="135" t="s">
        <v>282</v>
      </c>
      <c r="F92" s="135">
        <v>150</v>
      </c>
      <c r="G92" s="90" t="s">
        <v>283</v>
      </c>
      <c r="H92" s="91" t="s">
        <v>301</v>
      </c>
      <c r="I92" s="135" t="s">
        <v>284</v>
      </c>
      <c r="J92" s="135"/>
      <c r="K92" s="135" t="s">
        <v>288</v>
      </c>
    </row>
    <row r="93" spans="2:11" x14ac:dyDescent="0.2">
      <c r="B93" s="90" t="s">
        <v>349</v>
      </c>
      <c r="C93" s="90" t="s">
        <v>353</v>
      </c>
      <c r="D93" s="135" t="s">
        <v>273</v>
      </c>
      <c r="E93" s="135" t="s">
        <v>282</v>
      </c>
      <c r="F93" s="135">
        <v>20</v>
      </c>
      <c r="G93" s="90" t="s">
        <v>283</v>
      </c>
      <c r="H93" s="91" t="s">
        <v>302</v>
      </c>
      <c r="I93" s="135" t="s">
        <v>284</v>
      </c>
      <c r="J93" s="135"/>
      <c r="K93" s="135" t="s">
        <v>289</v>
      </c>
    </row>
    <row r="94" spans="2:11" x14ac:dyDescent="0.2">
      <c r="B94" s="90" t="s">
        <v>350</v>
      </c>
      <c r="C94" s="90" t="s">
        <v>353</v>
      </c>
      <c r="D94" s="135" t="s">
        <v>290</v>
      </c>
      <c r="E94" s="135" t="s">
        <v>282</v>
      </c>
      <c r="F94" s="135">
        <v>128</v>
      </c>
      <c r="G94" s="90" t="s">
        <v>283</v>
      </c>
      <c r="H94" s="91" t="s">
        <v>303</v>
      </c>
      <c r="I94" s="135" t="s">
        <v>284</v>
      </c>
      <c r="J94" s="135"/>
      <c r="K94" s="135" t="s">
        <v>291</v>
      </c>
    </row>
    <row r="95" spans="2:11" x14ac:dyDescent="0.2">
      <c r="B95" s="90" t="s">
        <v>351</v>
      </c>
      <c r="C95" s="90" t="s">
        <v>353</v>
      </c>
      <c r="D95" s="135" t="s">
        <v>292</v>
      </c>
      <c r="E95" s="135" t="s">
        <v>282</v>
      </c>
      <c r="F95" s="135">
        <v>20</v>
      </c>
      <c r="G95" s="90" t="s">
        <v>283</v>
      </c>
      <c r="H95" s="91" t="s">
        <v>304</v>
      </c>
      <c r="I95" s="135" t="s">
        <v>284</v>
      </c>
      <c r="J95" s="135"/>
      <c r="K95" s="135" t="s">
        <v>293</v>
      </c>
    </row>
    <row r="96" spans="2:11" x14ac:dyDescent="0.2">
      <c r="B96" s="90" t="s">
        <v>352</v>
      </c>
      <c r="C96" s="90" t="s">
        <v>353</v>
      </c>
      <c r="D96" s="135" t="s">
        <v>294</v>
      </c>
      <c r="E96" s="135" t="s">
        <v>282</v>
      </c>
      <c r="F96" s="135">
        <v>128</v>
      </c>
      <c r="G96" s="90" t="s">
        <v>283</v>
      </c>
      <c r="H96" s="91" t="s">
        <v>305</v>
      </c>
      <c r="I96" s="135" t="s">
        <v>284</v>
      </c>
      <c r="J96" s="135"/>
      <c r="K96" s="135" t="s">
        <v>295</v>
      </c>
    </row>
    <row r="97" spans="1:11" x14ac:dyDescent="0.2">
      <c r="B97" s="90" t="s">
        <v>381</v>
      </c>
      <c r="C97" s="90" t="s">
        <v>353</v>
      </c>
      <c r="D97" s="135" t="s">
        <v>228</v>
      </c>
      <c r="E97" s="90" t="s">
        <v>241</v>
      </c>
      <c r="F97" s="93" t="s">
        <v>231</v>
      </c>
      <c r="G97" s="90" t="s">
        <v>230</v>
      </c>
      <c r="H97" s="91" t="s">
        <v>203</v>
      </c>
      <c r="I97" s="90"/>
      <c r="J97" s="90"/>
      <c r="K97" s="90">
        <v>1500000</v>
      </c>
    </row>
    <row r="98" spans="1:11" x14ac:dyDescent="0.2">
      <c r="B98" s="90" t="s">
        <v>382</v>
      </c>
      <c r="C98" s="90" t="s">
        <v>353</v>
      </c>
      <c r="D98" s="135" t="s">
        <v>229</v>
      </c>
      <c r="E98" s="90" t="s">
        <v>241</v>
      </c>
      <c r="F98" s="93" t="s">
        <v>231</v>
      </c>
      <c r="G98" s="90" t="s">
        <v>230</v>
      </c>
      <c r="H98" s="91" t="s">
        <v>204</v>
      </c>
      <c r="I98" s="90"/>
      <c r="J98" s="90"/>
      <c r="K98" s="90">
        <v>1000000</v>
      </c>
    </row>
    <row r="99" spans="1:11" x14ac:dyDescent="0.2">
      <c r="A99" s="131"/>
      <c r="B99" s="90" t="s">
        <v>383</v>
      </c>
      <c r="C99" s="90" t="s">
        <v>353</v>
      </c>
      <c r="D99" s="133" t="s">
        <v>385</v>
      </c>
      <c r="E99" s="90" t="s">
        <v>371</v>
      </c>
      <c r="F99" s="93" t="s">
        <v>386</v>
      </c>
      <c r="G99" s="90" t="s">
        <v>373</v>
      </c>
      <c r="H99" s="91" t="s">
        <v>390</v>
      </c>
      <c r="I99" s="90"/>
      <c r="J99" s="90"/>
      <c r="K99" s="90">
        <v>300000</v>
      </c>
    </row>
    <row r="100" spans="1:11" x14ac:dyDescent="0.2">
      <c r="A100" s="131"/>
      <c r="B100" s="90" t="s">
        <v>384</v>
      </c>
      <c r="C100" s="90" t="s">
        <v>353</v>
      </c>
      <c r="D100" s="133" t="s">
        <v>387</v>
      </c>
      <c r="E100" s="90" t="s">
        <v>371</v>
      </c>
      <c r="F100" s="93" t="s">
        <v>386</v>
      </c>
      <c r="G100" s="90" t="s">
        <v>373</v>
      </c>
      <c r="H100" s="91" t="s">
        <v>391</v>
      </c>
      <c r="I100" s="90"/>
      <c r="J100" s="90"/>
      <c r="K100" s="90">
        <v>300000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2"/>
  <sheetViews>
    <sheetView workbookViewId="0">
      <selection activeCell="G6" sqref="G6:J6"/>
    </sheetView>
  </sheetViews>
  <sheetFormatPr defaultColWidth="2.625" defaultRowHeight="11.25" x14ac:dyDescent="0.2"/>
  <cols>
    <col min="1" max="20" width="2.625" style="141"/>
    <col min="21" max="21" width="3.875" style="141" customWidth="1"/>
    <col min="22" max="16384" width="2.625" style="141"/>
  </cols>
  <sheetData>
    <row r="1" spans="1:53" ht="12" thickTop="1" x14ac:dyDescent="0.2">
      <c r="A1" s="148" t="s">
        <v>110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52" t="s">
        <v>109</v>
      </c>
      <c r="AO1" s="152"/>
      <c r="AP1" s="152"/>
      <c r="AQ1" s="152"/>
      <c r="AR1" s="153"/>
      <c r="AS1" s="153"/>
      <c r="AT1" s="153"/>
      <c r="AU1" s="153"/>
      <c r="AV1" s="153"/>
      <c r="AW1" s="153"/>
      <c r="AX1" s="153"/>
      <c r="AY1" s="153"/>
      <c r="AZ1" s="153"/>
      <c r="BA1" s="154"/>
    </row>
    <row r="2" spans="1:53" ht="12" thickBot="1" x14ac:dyDescent="0.25">
      <c r="A2" s="150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5" t="s">
        <v>108</v>
      </c>
      <c r="AO2" s="155"/>
      <c r="AP2" s="155"/>
      <c r="AQ2" s="155"/>
      <c r="AR2" s="156"/>
      <c r="AS2" s="156"/>
      <c r="AT2" s="156"/>
      <c r="AU2" s="156"/>
      <c r="AV2" s="156"/>
      <c r="AW2" s="156"/>
      <c r="AX2" s="156"/>
      <c r="AY2" s="156"/>
      <c r="AZ2" s="156"/>
      <c r="BA2" s="157"/>
    </row>
    <row r="3" spans="1:53" ht="12" thickTop="1" x14ac:dyDescent="0.2"/>
    <row r="4" spans="1:53" x14ac:dyDescent="0.2">
      <c r="A4" s="158" t="s">
        <v>107</v>
      </c>
      <c r="B4" s="159"/>
      <c r="C4" s="158" t="s">
        <v>106</v>
      </c>
      <c r="D4" s="160"/>
      <c r="E4" s="160"/>
      <c r="F4" s="159"/>
      <c r="G4" s="158" t="s">
        <v>105</v>
      </c>
      <c r="H4" s="160"/>
      <c r="I4" s="160"/>
      <c r="J4" s="159"/>
      <c r="K4" s="158" t="s">
        <v>104</v>
      </c>
      <c r="L4" s="160"/>
      <c r="M4" s="160"/>
      <c r="N4" s="160"/>
      <c r="O4" s="160"/>
      <c r="P4" s="160"/>
      <c r="Q4" s="160"/>
      <c r="R4" s="160"/>
      <c r="S4" s="160"/>
      <c r="T4" s="159"/>
      <c r="U4" s="142"/>
      <c r="V4" s="158" t="s">
        <v>103</v>
      </c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</row>
    <row r="5" spans="1:53" x14ac:dyDescent="0.2">
      <c r="A5" s="161">
        <f t="shared" ref="A5:A52" si="0">ROW()-4</f>
        <v>1</v>
      </c>
      <c r="B5" s="161"/>
      <c r="C5" s="162">
        <v>42102</v>
      </c>
      <c r="D5" s="162"/>
      <c r="E5" s="162"/>
      <c r="F5" s="162"/>
      <c r="G5" s="161" t="s">
        <v>458</v>
      </c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43">
        <v>1</v>
      </c>
      <c r="V5" s="161" t="s">
        <v>102</v>
      </c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</row>
    <row r="6" spans="1:53" ht="21" customHeight="1" x14ac:dyDescent="0.2">
      <c r="A6" s="163">
        <f t="shared" si="0"/>
        <v>2</v>
      </c>
      <c r="B6" s="163"/>
      <c r="C6" s="164"/>
      <c r="D6" s="164"/>
      <c r="E6" s="164"/>
      <c r="F6" s="164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40"/>
      <c r="V6" s="165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3"/>
      <c r="AT6" s="163"/>
      <c r="AU6" s="163"/>
      <c r="AV6" s="163"/>
      <c r="AW6" s="163"/>
      <c r="AX6" s="163"/>
      <c r="AY6" s="163"/>
      <c r="AZ6" s="163"/>
      <c r="BA6" s="163"/>
    </row>
    <row r="7" spans="1:53" x14ac:dyDescent="0.2">
      <c r="A7" s="163">
        <f t="shared" si="0"/>
        <v>3</v>
      </c>
      <c r="B7" s="163"/>
      <c r="C7" s="164"/>
      <c r="D7" s="164"/>
      <c r="E7" s="164"/>
      <c r="F7" s="164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40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</row>
    <row r="8" spans="1:53" x14ac:dyDescent="0.2">
      <c r="A8" s="163">
        <f t="shared" si="0"/>
        <v>4</v>
      </c>
      <c r="B8" s="163"/>
      <c r="C8" s="164"/>
      <c r="D8" s="164"/>
      <c r="E8" s="164"/>
      <c r="F8" s="164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40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3"/>
    </row>
    <row r="9" spans="1:53" ht="21" customHeight="1" x14ac:dyDescent="0.2">
      <c r="A9" s="163">
        <f t="shared" si="0"/>
        <v>5</v>
      </c>
      <c r="B9" s="163"/>
      <c r="C9" s="164"/>
      <c r="D9" s="164"/>
      <c r="E9" s="164"/>
      <c r="F9" s="164"/>
      <c r="G9" s="163"/>
      <c r="H9" s="163"/>
      <c r="I9" s="163"/>
      <c r="J9" s="163"/>
      <c r="K9" s="165"/>
      <c r="L9" s="163"/>
      <c r="M9" s="163"/>
      <c r="N9" s="163"/>
      <c r="O9" s="163"/>
      <c r="P9" s="163"/>
      <c r="Q9" s="163"/>
      <c r="R9" s="163"/>
      <c r="S9" s="163"/>
      <c r="T9" s="163"/>
      <c r="U9" s="140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</row>
    <row r="10" spans="1:53" x14ac:dyDescent="0.2">
      <c r="A10" s="163">
        <f t="shared" si="0"/>
        <v>6</v>
      </c>
      <c r="B10" s="163"/>
      <c r="C10" s="164"/>
      <c r="D10" s="164"/>
      <c r="E10" s="164"/>
      <c r="F10" s="164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40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</row>
    <row r="11" spans="1:53" x14ac:dyDescent="0.2">
      <c r="A11" s="163">
        <f t="shared" si="0"/>
        <v>7</v>
      </c>
      <c r="B11" s="163"/>
      <c r="C11" s="164"/>
      <c r="D11" s="164"/>
      <c r="E11" s="164"/>
      <c r="F11" s="164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40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</row>
    <row r="12" spans="1:53" x14ac:dyDescent="0.2">
      <c r="A12" s="163">
        <f t="shared" si="0"/>
        <v>8</v>
      </c>
      <c r="B12" s="163"/>
      <c r="C12" s="164"/>
      <c r="D12" s="164"/>
      <c r="E12" s="164"/>
      <c r="F12" s="164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40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  <c r="BA12" s="163"/>
    </row>
    <row r="13" spans="1:53" x14ac:dyDescent="0.2">
      <c r="A13" s="163">
        <f t="shared" si="0"/>
        <v>9</v>
      </c>
      <c r="B13" s="163"/>
      <c r="C13" s="164"/>
      <c r="D13" s="164"/>
      <c r="E13" s="164"/>
      <c r="F13" s="164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40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</row>
    <row r="14" spans="1:53" x14ac:dyDescent="0.2">
      <c r="A14" s="163">
        <f t="shared" si="0"/>
        <v>10</v>
      </c>
      <c r="B14" s="163"/>
      <c r="C14" s="164"/>
      <c r="D14" s="164"/>
      <c r="E14" s="164"/>
      <c r="F14" s="164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40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</row>
    <row r="15" spans="1:53" x14ac:dyDescent="0.2">
      <c r="A15" s="163">
        <f t="shared" si="0"/>
        <v>11</v>
      </c>
      <c r="B15" s="163"/>
      <c r="C15" s="164"/>
      <c r="D15" s="164"/>
      <c r="E15" s="164"/>
      <c r="F15" s="164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40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3"/>
      <c r="BA15" s="163"/>
    </row>
    <row r="16" spans="1:53" x14ac:dyDescent="0.2">
      <c r="A16" s="163">
        <f t="shared" si="0"/>
        <v>12</v>
      </c>
      <c r="B16" s="163"/>
      <c r="C16" s="164"/>
      <c r="D16" s="164"/>
      <c r="E16" s="164"/>
      <c r="F16" s="164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40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3"/>
      <c r="BA16" s="163"/>
    </row>
    <row r="17" spans="1:53" x14ac:dyDescent="0.2">
      <c r="A17" s="163">
        <f t="shared" si="0"/>
        <v>13</v>
      </c>
      <c r="B17" s="163"/>
      <c r="C17" s="164"/>
      <c r="D17" s="164"/>
      <c r="E17" s="164"/>
      <c r="F17" s="164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40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3"/>
      <c r="BA17" s="163"/>
    </row>
    <row r="18" spans="1:53" x14ac:dyDescent="0.2">
      <c r="A18" s="163">
        <f t="shared" si="0"/>
        <v>14</v>
      </c>
      <c r="B18" s="163"/>
      <c r="C18" s="164"/>
      <c r="D18" s="164"/>
      <c r="E18" s="164"/>
      <c r="F18" s="164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40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</row>
    <row r="19" spans="1:53" x14ac:dyDescent="0.2">
      <c r="A19" s="163">
        <f t="shared" si="0"/>
        <v>15</v>
      </c>
      <c r="B19" s="163"/>
      <c r="C19" s="164"/>
      <c r="D19" s="164"/>
      <c r="E19" s="164"/>
      <c r="F19" s="164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40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</row>
    <row r="20" spans="1:53" x14ac:dyDescent="0.2">
      <c r="A20" s="163">
        <f t="shared" si="0"/>
        <v>16</v>
      </c>
      <c r="B20" s="163"/>
      <c r="C20" s="164"/>
      <c r="D20" s="164"/>
      <c r="E20" s="164"/>
      <c r="F20" s="164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40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</row>
    <row r="21" spans="1:53" x14ac:dyDescent="0.2">
      <c r="A21" s="163">
        <f t="shared" si="0"/>
        <v>17</v>
      </c>
      <c r="B21" s="163"/>
      <c r="C21" s="164"/>
      <c r="D21" s="164"/>
      <c r="E21" s="164"/>
      <c r="F21" s="164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40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</row>
    <row r="22" spans="1:53" x14ac:dyDescent="0.2">
      <c r="A22" s="163">
        <f t="shared" si="0"/>
        <v>18</v>
      </c>
      <c r="B22" s="163"/>
      <c r="C22" s="164"/>
      <c r="D22" s="164"/>
      <c r="E22" s="164"/>
      <c r="F22" s="164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40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</row>
    <row r="23" spans="1:53" x14ac:dyDescent="0.2">
      <c r="A23" s="163">
        <f t="shared" si="0"/>
        <v>19</v>
      </c>
      <c r="B23" s="163"/>
      <c r="C23" s="164"/>
      <c r="D23" s="164"/>
      <c r="E23" s="164"/>
      <c r="F23" s="164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40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63"/>
      <c r="BA23" s="163"/>
    </row>
    <row r="24" spans="1:53" x14ac:dyDescent="0.2">
      <c r="A24" s="163">
        <f t="shared" si="0"/>
        <v>20</v>
      </c>
      <c r="B24" s="163"/>
      <c r="C24" s="164"/>
      <c r="D24" s="164"/>
      <c r="E24" s="164"/>
      <c r="F24" s="164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40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  <c r="BA24" s="163"/>
    </row>
    <row r="25" spans="1:53" x14ac:dyDescent="0.2">
      <c r="A25" s="163">
        <f t="shared" si="0"/>
        <v>21</v>
      </c>
      <c r="B25" s="163"/>
      <c r="C25" s="164"/>
      <c r="D25" s="164"/>
      <c r="E25" s="164"/>
      <c r="F25" s="164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40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</row>
    <row r="26" spans="1:53" x14ac:dyDescent="0.2">
      <c r="A26" s="163">
        <f t="shared" si="0"/>
        <v>22</v>
      </c>
      <c r="B26" s="163"/>
      <c r="C26" s="164"/>
      <c r="D26" s="164"/>
      <c r="E26" s="164"/>
      <c r="F26" s="164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40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</row>
    <row r="27" spans="1:53" x14ac:dyDescent="0.2">
      <c r="A27" s="163">
        <f t="shared" si="0"/>
        <v>23</v>
      </c>
      <c r="B27" s="163"/>
      <c r="C27" s="164"/>
      <c r="D27" s="164"/>
      <c r="E27" s="164"/>
      <c r="F27" s="164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40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</row>
    <row r="28" spans="1:53" x14ac:dyDescent="0.2">
      <c r="A28" s="163">
        <f t="shared" si="0"/>
        <v>24</v>
      </c>
      <c r="B28" s="163"/>
      <c r="C28" s="164"/>
      <c r="D28" s="164"/>
      <c r="E28" s="164"/>
      <c r="F28" s="164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40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</row>
    <row r="29" spans="1:53" x14ac:dyDescent="0.2">
      <c r="A29" s="163">
        <f t="shared" si="0"/>
        <v>25</v>
      </c>
      <c r="B29" s="163"/>
      <c r="C29" s="164"/>
      <c r="D29" s="164"/>
      <c r="E29" s="164"/>
      <c r="F29" s="164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40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</row>
    <row r="30" spans="1:53" x14ac:dyDescent="0.2">
      <c r="A30" s="163">
        <f t="shared" si="0"/>
        <v>26</v>
      </c>
      <c r="B30" s="163"/>
      <c r="C30" s="164"/>
      <c r="D30" s="164"/>
      <c r="E30" s="164"/>
      <c r="F30" s="164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40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</row>
    <row r="31" spans="1:53" x14ac:dyDescent="0.2">
      <c r="A31" s="163">
        <f t="shared" si="0"/>
        <v>27</v>
      </c>
      <c r="B31" s="163"/>
      <c r="C31" s="164"/>
      <c r="D31" s="164"/>
      <c r="E31" s="164"/>
      <c r="F31" s="164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40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</row>
    <row r="32" spans="1:53" x14ac:dyDescent="0.2">
      <c r="A32" s="163">
        <f t="shared" si="0"/>
        <v>28</v>
      </c>
      <c r="B32" s="163"/>
      <c r="C32" s="164"/>
      <c r="D32" s="164"/>
      <c r="E32" s="164"/>
      <c r="F32" s="164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40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</row>
    <row r="33" spans="1:53" x14ac:dyDescent="0.2">
      <c r="A33" s="163">
        <f t="shared" si="0"/>
        <v>29</v>
      </c>
      <c r="B33" s="163"/>
      <c r="C33" s="164"/>
      <c r="D33" s="164"/>
      <c r="E33" s="164"/>
      <c r="F33" s="164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40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</row>
    <row r="34" spans="1:53" x14ac:dyDescent="0.2">
      <c r="A34" s="163">
        <f t="shared" si="0"/>
        <v>30</v>
      </c>
      <c r="B34" s="163"/>
      <c r="C34" s="164"/>
      <c r="D34" s="164"/>
      <c r="E34" s="164"/>
      <c r="F34" s="164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40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</row>
    <row r="35" spans="1:53" x14ac:dyDescent="0.2">
      <c r="A35" s="163">
        <f t="shared" si="0"/>
        <v>31</v>
      </c>
      <c r="B35" s="163"/>
      <c r="C35" s="164"/>
      <c r="D35" s="164"/>
      <c r="E35" s="164"/>
      <c r="F35" s="164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40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</row>
    <row r="36" spans="1:53" x14ac:dyDescent="0.2">
      <c r="A36" s="163">
        <f t="shared" si="0"/>
        <v>32</v>
      </c>
      <c r="B36" s="163"/>
      <c r="C36" s="164"/>
      <c r="D36" s="164"/>
      <c r="E36" s="164"/>
      <c r="F36" s="164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40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</row>
    <row r="37" spans="1:53" x14ac:dyDescent="0.2">
      <c r="A37" s="163">
        <f t="shared" si="0"/>
        <v>33</v>
      </c>
      <c r="B37" s="163"/>
      <c r="C37" s="164"/>
      <c r="D37" s="164"/>
      <c r="E37" s="164"/>
      <c r="F37" s="164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40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</row>
    <row r="38" spans="1:53" x14ac:dyDescent="0.2">
      <c r="A38" s="163">
        <f t="shared" si="0"/>
        <v>34</v>
      </c>
      <c r="B38" s="163"/>
      <c r="C38" s="164"/>
      <c r="D38" s="164"/>
      <c r="E38" s="164"/>
      <c r="F38" s="164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40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</row>
    <row r="39" spans="1:53" x14ac:dyDescent="0.2">
      <c r="A39" s="163">
        <f t="shared" si="0"/>
        <v>35</v>
      </c>
      <c r="B39" s="163"/>
      <c r="C39" s="164"/>
      <c r="D39" s="164"/>
      <c r="E39" s="164"/>
      <c r="F39" s="164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40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3"/>
    </row>
    <row r="40" spans="1:53" x14ac:dyDescent="0.2">
      <c r="A40" s="163">
        <f t="shared" si="0"/>
        <v>36</v>
      </c>
      <c r="B40" s="163"/>
      <c r="C40" s="164"/>
      <c r="D40" s="164"/>
      <c r="E40" s="164"/>
      <c r="F40" s="164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40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  <c r="BA40" s="163"/>
    </row>
    <row r="41" spans="1:53" x14ac:dyDescent="0.2">
      <c r="A41" s="163">
        <f t="shared" si="0"/>
        <v>37</v>
      </c>
      <c r="B41" s="163"/>
      <c r="C41" s="164"/>
      <c r="D41" s="164"/>
      <c r="E41" s="164"/>
      <c r="F41" s="164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40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</row>
    <row r="42" spans="1:53" x14ac:dyDescent="0.2">
      <c r="A42" s="163">
        <f t="shared" si="0"/>
        <v>38</v>
      </c>
      <c r="B42" s="163"/>
      <c r="C42" s="164"/>
      <c r="D42" s="164"/>
      <c r="E42" s="164"/>
      <c r="F42" s="164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40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</row>
    <row r="43" spans="1:53" x14ac:dyDescent="0.2">
      <c r="A43" s="163">
        <f t="shared" si="0"/>
        <v>39</v>
      </c>
      <c r="B43" s="163"/>
      <c r="C43" s="164"/>
      <c r="D43" s="164"/>
      <c r="E43" s="164"/>
      <c r="F43" s="164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40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  <c r="BA43" s="163"/>
    </row>
    <row r="44" spans="1:53" x14ac:dyDescent="0.2">
      <c r="A44" s="163">
        <f t="shared" si="0"/>
        <v>40</v>
      </c>
      <c r="B44" s="163"/>
      <c r="C44" s="164"/>
      <c r="D44" s="164"/>
      <c r="E44" s="164"/>
      <c r="F44" s="164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40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</row>
    <row r="45" spans="1:53" x14ac:dyDescent="0.2">
      <c r="A45" s="163">
        <f t="shared" si="0"/>
        <v>41</v>
      </c>
      <c r="B45" s="163"/>
      <c r="C45" s="164"/>
      <c r="D45" s="164"/>
      <c r="E45" s="164"/>
      <c r="F45" s="164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40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</row>
    <row r="46" spans="1:53" x14ac:dyDescent="0.2">
      <c r="A46" s="163">
        <f t="shared" si="0"/>
        <v>42</v>
      </c>
      <c r="B46" s="163"/>
      <c r="C46" s="164"/>
      <c r="D46" s="164"/>
      <c r="E46" s="164"/>
      <c r="F46" s="164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40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</row>
    <row r="47" spans="1:53" x14ac:dyDescent="0.2">
      <c r="A47" s="163">
        <f t="shared" si="0"/>
        <v>43</v>
      </c>
      <c r="B47" s="163"/>
      <c r="C47" s="164"/>
      <c r="D47" s="164"/>
      <c r="E47" s="164"/>
      <c r="F47" s="164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40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</row>
    <row r="48" spans="1:53" x14ac:dyDescent="0.2">
      <c r="A48" s="163">
        <f t="shared" si="0"/>
        <v>44</v>
      </c>
      <c r="B48" s="163"/>
      <c r="C48" s="164"/>
      <c r="D48" s="164"/>
      <c r="E48" s="164"/>
      <c r="F48" s="164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40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</row>
    <row r="49" spans="1:53" x14ac:dyDescent="0.2">
      <c r="A49" s="163">
        <f t="shared" si="0"/>
        <v>45</v>
      </c>
      <c r="B49" s="163"/>
      <c r="C49" s="164"/>
      <c r="D49" s="164"/>
      <c r="E49" s="164"/>
      <c r="F49" s="164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40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</row>
    <row r="50" spans="1:53" x14ac:dyDescent="0.2">
      <c r="A50" s="163">
        <f t="shared" si="0"/>
        <v>46</v>
      </c>
      <c r="B50" s="163"/>
      <c r="C50" s="164"/>
      <c r="D50" s="164"/>
      <c r="E50" s="164"/>
      <c r="F50" s="164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40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</row>
    <row r="51" spans="1:53" x14ac:dyDescent="0.2">
      <c r="A51" s="163">
        <f t="shared" si="0"/>
        <v>47</v>
      </c>
      <c r="B51" s="163"/>
      <c r="C51" s="164"/>
      <c r="D51" s="164"/>
      <c r="E51" s="164"/>
      <c r="F51" s="164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40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</row>
    <row r="52" spans="1:53" x14ac:dyDescent="0.2">
      <c r="A52" s="166">
        <f t="shared" si="0"/>
        <v>48</v>
      </c>
      <c r="B52" s="166"/>
      <c r="C52" s="167"/>
      <c r="D52" s="167"/>
      <c r="E52" s="167"/>
      <c r="F52" s="167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44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6"/>
      <c r="BA52" s="166"/>
    </row>
  </sheetData>
  <mergeCells count="250">
    <mergeCell ref="A51:B51"/>
    <mergeCell ref="C51:F51"/>
    <mergeCell ref="G51:J51"/>
    <mergeCell ref="K51:T51"/>
    <mergeCell ref="V51:BA51"/>
    <mergeCell ref="A52:B52"/>
    <mergeCell ref="C52:F52"/>
    <mergeCell ref="G52:J52"/>
    <mergeCell ref="K52:T52"/>
    <mergeCell ref="V52:BA52"/>
    <mergeCell ref="A49:B49"/>
    <mergeCell ref="C49:F49"/>
    <mergeCell ref="G49:J49"/>
    <mergeCell ref="K49:T49"/>
    <mergeCell ref="V49:BA49"/>
    <mergeCell ref="A50:B50"/>
    <mergeCell ref="C50:F50"/>
    <mergeCell ref="G50:J50"/>
    <mergeCell ref="K50:T50"/>
    <mergeCell ref="V50:BA50"/>
    <mergeCell ref="A47:B47"/>
    <mergeCell ref="C47:F47"/>
    <mergeCell ref="G47:J47"/>
    <mergeCell ref="K47:T47"/>
    <mergeCell ref="V47:BA47"/>
    <mergeCell ref="A48:B48"/>
    <mergeCell ref="C48:F48"/>
    <mergeCell ref="G48:J48"/>
    <mergeCell ref="K48:T48"/>
    <mergeCell ref="V48:BA48"/>
    <mergeCell ref="A45:B45"/>
    <mergeCell ref="C45:F45"/>
    <mergeCell ref="G45:J45"/>
    <mergeCell ref="K45:T45"/>
    <mergeCell ref="V45:BA45"/>
    <mergeCell ref="A46:B46"/>
    <mergeCell ref="C46:F46"/>
    <mergeCell ref="G46:J46"/>
    <mergeCell ref="K46:T46"/>
    <mergeCell ref="V46:BA46"/>
    <mergeCell ref="A43:B43"/>
    <mergeCell ref="C43:F43"/>
    <mergeCell ref="G43:J43"/>
    <mergeCell ref="K43:T43"/>
    <mergeCell ref="V43:BA43"/>
    <mergeCell ref="A44:B44"/>
    <mergeCell ref="C44:F44"/>
    <mergeCell ref="G44:J44"/>
    <mergeCell ref="K44:T44"/>
    <mergeCell ref="V44:BA44"/>
    <mergeCell ref="A41:B41"/>
    <mergeCell ref="C41:F41"/>
    <mergeCell ref="G41:J41"/>
    <mergeCell ref="K41:T41"/>
    <mergeCell ref="V41:BA41"/>
    <mergeCell ref="A42:B42"/>
    <mergeCell ref="C42:F42"/>
    <mergeCell ref="G42:J42"/>
    <mergeCell ref="K42:T42"/>
    <mergeCell ref="V42:BA42"/>
    <mergeCell ref="A39:B39"/>
    <mergeCell ref="C39:F39"/>
    <mergeCell ref="G39:J39"/>
    <mergeCell ref="K39:T39"/>
    <mergeCell ref="V39:BA39"/>
    <mergeCell ref="A40:B40"/>
    <mergeCell ref="C40:F40"/>
    <mergeCell ref="G40:J40"/>
    <mergeCell ref="K40:T40"/>
    <mergeCell ref="V40:BA40"/>
    <mergeCell ref="A37:B37"/>
    <mergeCell ref="C37:F37"/>
    <mergeCell ref="G37:J37"/>
    <mergeCell ref="K37:T37"/>
    <mergeCell ref="V37:BA37"/>
    <mergeCell ref="A38:B38"/>
    <mergeCell ref="C38:F38"/>
    <mergeCell ref="G38:J38"/>
    <mergeCell ref="K38:T38"/>
    <mergeCell ref="V38:BA38"/>
    <mergeCell ref="A35:B35"/>
    <mergeCell ref="C35:F35"/>
    <mergeCell ref="G35:J35"/>
    <mergeCell ref="K35:T35"/>
    <mergeCell ref="V35:BA35"/>
    <mergeCell ref="A36:B36"/>
    <mergeCell ref="C36:F36"/>
    <mergeCell ref="G36:J36"/>
    <mergeCell ref="K36:T36"/>
    <mergeCell ref="V36:BA36"/>
    <mergeCell ref="A33:B33"/>
    <mergeCell ref="C33:F33"/>
    <mergeCell ref="G33:J33"/>
    <mergeCell ref="K33:T33"/>
    <mergeCell ref="V33:BA33"/>
    <mergeCell ref="A34:B34"/>
    <mergeCell ref="C34:F34"/>
    <mergeCell ref="G34:J34"/>
    <mergeCell ref="K34:T34"/>
    <mergeCell ref="V34:BA34"/>
    <mergeCell ref="A31:B31"/>
    <mergeCell ref="C31:F31"/>
    <mergeCell ref="G31:J31"/>
    <mergeCell ref="K31:T31"/>
    <mergeCell ref="V31:BA31"/>
    <mergeCell ref="A32:B32"/>
    <mergeCell ref="C32:F32"/>
    <mergeCell ref="G32:J32"/>
    <mergeCell ref="K32:T32"/>
    <mergeCell ref="V32:BA32"/>
    <mergeCell ref="A29:B29"/>
    <mergeCell ref="C29:F29"/>
    <mergeCell ref="G29:J29"/>
    <mergeCell ref="K29:T29"/>
    <mergeCell ref="V29:BA29"/>
    <mergeCell ref="A30:B30"/>
    <mergeCell ref="C30:F30"/>
    <mergeCell ref="G30:J30"/>
    <mergeCell ref="K30:T30"/>
    <mergeCell ref="V30:BA30"/>
    <mergeCell ref="A27:B27"/>
    <mergeCell ref="C27:F27"/>
    <mergeCell ref="G27:J27"/>
    <mergeCell ref="K27:T27"/>
    <mergeCell ref="V27:BA27"/>
    <mergeCell ref="A28:B28"/>
    <mergeCell ref="C28:F28"/>
    <mergeCell ref="G28:J28"/>
    <mergeCell ref="K28:T28"/>
    <mergeCell ref="V28:BA28"/>
    <mergeCell ref="A25:B25"/>
    <mergeCell ref="C25:F25"/>
    <mergeCell ref="G25:J25"/>
    <mergeCell ref="K25:T25"/>
    <mergeCell ref="V25:BA25"/>
    <mergeCell ref="A26:B26"/>
    <mergeCell ref="C26:F26"/>
    <mergeCell ref="G26:J26"/>
    <mergeCell ref="K26:T26"/>
    <mergeCell ref="V26:BA26"/>
    <mergeCell ref="A23:B23"/>
    <mergeCell ref="C23:F23"/>
    <mergeCell ref="G23:J23"/>
    <mergeCell ref="K23:T23"/>
    <mergeCell ref="V23:BA23"/>
    <mergeCell ref="A24:B24"/>
    <mergeCell ref="C24:F24"/>
    <mergeCell ref="G24:J24"/>
    <mergeCell ref="K24:T24"/>
    <mergeCell ref="V24:BA24"/>
    <mergeCell ref="A21:B21"/>
    <mergeCell ref="C21:F21"/>
    <mergeCell ref="G21:J21"/>
    <mergeCell ref="K21:T21"/>
    <mergeCell ref="V21:BA21"/>
    <mergeCell ref="A22:B22"/>
    <mergeCell ref="C22:F22"/>
    <mergeCell ref="G22:J22"/>
    <mergeCell ref="K22:T22"/>
    <mergeCell ref="V22:BA22"/>
    <mergeCell ref="A19:B19"/>
    <mergeCell ref="C19:F19"/>
    <mergeCell ref="G19:J19"/>
    <mergeCell ref="K19:T19"/>
    <mergeCell ref="V19:BA19"/>
    <mergeCell ref="A20:B20"/>
    <mergeCell ref="C20:F20"/>
    <mergeCell ref="G20:J20"/>
    <mergeCell ref="K20:T20"/>
    <mergeCell ref="V20:BA20"/>
    <mergeCell ref="A17:B17"/>
    <mergeCell ref="C17:F17"/>
    <mergeCell ref="G17:J17"/>
    <mergeCell ref="K17:T17"/>
    <mergeCell ref="V17:BA17"/>
    <mergeCell ref="A18:B18"/>
    <mergeCell ref="C18:F18"/>
    <mergeCell ref="G18:J18"/>
    <mergeCell ref="K18:T18"/>
    <mergeCell ref="V18:BA18"/>
    <mergeCell ref="A15:B15"/>
    <mergeCell ref="C15:F15"/>
    <mergeCell ref="G15:J15"/>
    <mergeCell ref="K15:T15"/>
    <mergeCell ref="V15:BA15"/>
    <mergeCell ref="A16:B16"/>
    <mergeCell ref="C16:F16"/>
    <mergeCell ref="G16:J16"/>
    <mergeCell ref="K16:T16"/>
    <mergeCell ref="V16:BA16"/>
    <mergeCell ref="A13:B13"/>
    <mergeCell ref="C13:F13"/>
    <mergeCell ref="G13:J13"/>
    <mergeCell ref="K13:T13"/>
    <mergeCell ref="V13:BA13"/>
    <mergeCell ref="A14:B14"/>
    <mergeCell ref="C14:F14"/>
    <mergeCell ref="G14:J14"/>
    <mergeCell ref="K14:T14"/>
    <mergeCell ref="V14:BA14"/>
    <mergeCell ref="A11:B11"/>
    <mergeCell ref="C11:F11"/>
    <mergeCell ref="G11:J11"/>
    <mergeCell ref="K11:T11"/>
    <mergeCell ref="V11:BA11"/>
    <mergeCell ref="A12:B12"/>
    <mergeCell ref="C12:F12"/>
    <mergeCell ref="G12:J12"/>
    <mergeCell ref="K12:T12"/>
    <mergeCell ref="V12:BA12"/>
    <mergeCell ref="A9:B9"/>
    <mergeCell ref="C9:F9"/>
    <mergeCell ref="G9:J9"/>
    <mergeCell ref="K9:T9"/>
    <mergeCell ref="V9:BA9"/>
    <mergeCell ref="A10:B10"/>
    <mergeCell ref="C10:F10"/>
    <mergeCell ref="G10:J10"/>
    <mergeCell ref="K10:T10"/>
    <mergeCell ref="V10:BA10"/>
    <mergeCell ref="A7:B7"/>
    <mergeCell ref="C7:F7"/>
    <mergeCell ref="G7:J7"/>
    <mergeCell ref="K7:T7"/>
    <mergeCell ref="V7:BA7"/>
    <mergeCell ref="A8:B8"/>
    <mergeCell ref="C8:F8"/>
    <mergeCell ref="G8:J8"/>
    <mergeCell ref="K8:T8"/>
    <mergeCell ref="V8:BA8"/>
    <mergeCell ref="A5:B5"/>
    <mergeCell ref="C5:F5"/>
    <mergeCell ref="G5:J5"/>
    <mergeCell ref="K5:T5"/>
    <mergeCell ref="V5:BA5"/>
    <mergeCell ref="A6:B6"/>
    <mergeCell ref="C6:F6"/>
    <mergeCell ref="G6:J6"/>
    <mergeCell ref="K6:T6"/>
    <mergeCell ref="V6:BA6"/>
    <mergeCell ref="A1:AM2"/>
    <mergeCell ref="AN1:AQ1"/>
    <mergeCell ref="AR1:BA1"/>
    <mergeCell ref="AN2:AQ2"/>
    <mergeCell ref="AR2:BA2"/>
    <mergeCell ref="A4:B4"/>
    <mergeCell ref="C4:F4"/>
    <mergeCell ref="G4:J4"/>
    <mergeCell ref="K4:T4"/>
    <mergeCell ref="V4:BA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Expiration" staticId="0x0101|-2126682137" UniqueId="ab3b55e9-aae5-4563-b264-599d7d4a4f77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Bayer SharePoint Retention Policy 2.1"/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2.xml><?xml version="1.0" encoding="utf-8"?>
<?mso-contentType ?>
<SharedContentType xmlns="Microsoft.SharePoint.Taxonomy.ContentTypeSync" SourceId="7c593367-9bb5-4764-945e-f6a26d2260c4" ContentTypeId="0x0101" PreviousValue="false"/>
</file>

<file path=customXml/item3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Assembly>Microsoft.Office.Policy, Version=14.0.0.0, Culture=neutral, PublicKeyToken=71e9bce111e9429c</Assembly>
    <Class>Microsoft.Office.RecordsManagement.Internal.UpdateExpireDate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941b624-166c-4987-9ed6-d539972f16a8">
      <Value>2</Value>
    </TaxCatchAll>
    <gbbd9102adcd43839cd73b51972a464c xmlns="e941b624-166c-4987-9ed6-d539972f16a8">
      <Terms xmlns="http://schemas.microsoft.com/office/infopath/2007/PartnerControls">
        <TermInfo xmlns="http://schemas.microsoft.com/office/infopath/2007/PartnerControls">
          <TermName xmlns="http://schemas.microsoft.com/office/infopath/2007/PartnerControls">Long-Term</TermName>
          <TermId xmlns="http://schemas.microsoft.com/office/infopath/2007/PartnerControls">450f2ec9-198b-4bf0-b08c-74a80f1899d3</TermId>
        </TermInfo>
      </Terms>
    </gbbd9102adcd43839cd73b51972a464c>
    <_dlc_ExpireDate xmlns="http://schemas.microsoft.com/sharepoint/v3">2027-04-15T01:03:19+00:00</_dlc_ExpireDate>
    <_dlc_ExpireDateSaved xmlns="http://schemas.microsoft.com/sharepoint/v3" xsi:nil="true"/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8F4105AB6B8040B598D7D446CBFAAD" ma:contentTypeVersion="0" ma:contentTypeDescription="Create a new document." ma:contentTypeScope="" ma:versionID="06f309320c1f588e8e7dc196ae1394ec">
  <xsd:schema xmlns:xsd="http://www.w3.org/2001/XMLSchema" xmlns:xs="http://www.w3.org/2001/XMLSchema" xmlns:p="http://schemas.microsoft.com/office/2006/metadata/properties" xmlns:ns1="http://schemas.microsoft.com/sharepoint/v3" xmlns:ns2="e941b624-166c-4987-9ed6-d539972f16a8" targetNamespace="http://schemas.microsoft.com/office/2006/metadata/properties" ma:root="true" ma:fieldsID="91baa5a782307c4fcccb33a88cf1bca7" ns1:_="" ns2:_="">
    <xsd:import namespace="http://schemas.microsoft.com/sharepoint/v3"/>
    <xsd:import namespace="e941b624-166c-4987-9ed6-d539972f16a8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gbbd9102adcd43839cd73b51972a464c" minOccurs="0"/>
                <xsd:element ref="ns1:_dlc_Exempt" minOccurs="0"/>
                <xsd:element ref="ns1:_dlc_ExpireDateSaved" minOccurs="0"/>
                <xsd:element ref="ns1:_dlc_Expire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2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41b624-166c-4987-9ed6-d539972f16a8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ca9d8255-29dc-4622-8cf6-3b7cb7288b9a}" ma:internalName="TaxCatchAll" ma:showField="CatchAllData" ma:web="164c56f1-84e6-4afa-ade0-46420c9fa1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ca9d8255-29dc-4622-8cf6-3b7cb7288b9a}" ma:internalName="TaxCatchAllLabel" ma:readOnly="true" ma:showField="CatchAllDataLabel" ma:web="164c56f1-84e6-4afa-ade0-46420c9fa1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bbd9102adcd43839cd73b51972a464c" ma:index="10" ma:taxonomy="true" ma:internalName="gbbd9102adcd43839cd73b51972a464c" ma:taxonomyFieldName="DataClassBayerRetention" ma:displayName="Data Class" ma:readOnly="false" ma:default="1;#Short-Term|6d967203-8346-4b9c-90f8-b3828a3fa508" ma:fieldId="{0bbd9102-adcd-4383-9cd7-3b51972a464c}" ma:sspId="7c593367-9bb5-4764-945e-f6a26d2260c4" ma:termSetId="a305235b-fecf-45b3-8300-71c0f432cbcf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535815-84C9-4D12-A6AB-32DF3662043B}"/>
</file>

<file path=customXml/itemProps2.xml><?xml version="1.0" encoding="utf-8"?>
<ds:datastoreItem xmlns:ds="http://schemas.openxmlformats.org/officeDocument/2006/customXml" ds:itemID="{B328FCBF-92A5-44A7-85ED-666781D7B1B4}"/>
</file>

<file path=customXml/itemProps3.xml><?xml version="1.0" encoding="utf-8"?>
<ds:datastoreItem xmlns:ds="http://schemas.openxmlformats.org/officeDocument/2006/customXml" ds:itemID="{BA53B79E-A3E1-409F-B285-5109A08F9A54}"/>
</file>

<file path=customXml/itemProps4.xml><?xml version="1.0" encoding="utf-8"?>
<ds:datastoreItem xmlns:ds="http://schemas.openxmlformats.org/officeDocument/2006/customXml" ds:itemID="{006209A8-A1E0-4316-A799-015C519D1F85}"/>
</file>

<file path=customXml/itemProps5.xml><?xml version="1.0" encoding="utf-8"?>
<ds:datastoreItem xmlns:ds="http://schemas.openxmlformats.org/officeDocument/2006/customXml" ds:itemID="{1AE19964-6B1D-472C-B3C7-562A31CDD5DE}"/>
</file>

<file path=customXml/itemProps6.xml><?xml version="1.0" encoding="utf-8"?>
<ds:datastoreItem xmlns:ds="http://schemas.openxmlformats.org/officeDocument/2006/customXml" ds:itemID="{6147FAB3-31F7-423F-823C-21449D6D860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Yoshihide Sakagami</dc:creator>
  <cp:lastModifiedBy>Keisuke Saeki</cp:lastModifiedBy>
  <cp:lastPrinted>2013-10-04T06:34:00Z</cp:lastPrinted>
  <dcterms:created xsi:type="dcterms:W3CDTF">1997-01-08T22:48:59Z</dcterms:created>
  <dcterms:modified xsi:type="dcterms:W3CDTF">2015-04-15T01:03:18Z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0x010100B18F4105AB6B8040B598D7D446CBFAAD</vt:lpwstr>
  </property>
  <property fmtid="{D5CDD505-2E9C-101B-9397-08002B2CF9AE}" pid="3" name="ItemRetentionFormula">
    <vt:lpwstr>&lt;formula id="Bayer SharePoint Retention Policy 2.1" /&gt;</vt:lpwstr>
  </property>
  <property fmtid="{D5CDD505-2E9C-101B-9397-08002B2CF9AE}" pid="4" name="_dlc_policyId">
    <vt:lpwstr>0x0101|-2126682137</vt:lpwstr>
  </property>
  <property fmtid="{D5CDD505-2E9C-101B-9397-08002B2CF9AE}" pid="5" name="DataClassBayerRetention">
    <vt:lpwstr>2;#Long-Term|450f2ec9-198b-4bf0-b08c-74a80f1899d3</vt:lpwstr>
  </property>
</Properties>
</file>