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3495" windowWidth="15270" windowHeight="4485" tabRatio="602"/>
  </bookViews>
  <sheets>
    <sheet name="航空券実績取込（月）・管理台帳（MTG毎）" sheetId="1" r:id="rId1"/>
    <sheet name="JALサンプル" sheetId="3" r:id="rId2"/>
    <sheet name="ANAサンプル" sheetId="4" r:id="rId3"/>
  </sheets>
  <definedNames>
    <definedName name="_xlnm._FilterDatabase" localSheetId="0" hidden="1">'航空券実績取込（月）・管理台帳（MTG毎）'!$A$1:$AH$13</definedName>
    <definedName name="_xlnm.Print_Area" localSheetId="1">JALサンプル!$A$1:$AK$25</definedName>
    <definedName name="_xlnm.Print_Area" localSheetId="0">'航空券実績取込（月）・管理台帳（MTG毎）'!$A$1:$AH$15</definedName>
  </definedNames>
  <calcPr calcId="145621"/>
</workbook>
</file>

<file path=xl/calcChain.xml><?xml version="1.0" encoding="utf-8"?>
<calcChain xmlns="http://schemas.openxmlformats.org/spreadsheetml/2006/main">
  <c r="W1" i="3" l="1"/>
  <c r="T13" i="1" l="1"/>
</calcChain>
</file>

<file path=xl/sharedStrings.xml><?xml version="1.0" encoding="utf-8"?>
<sst xmlns="http://schemas.openxmlformats.org/spreadsheetml/2006/main" count="2164" uniqueCount="306">
  <si>
    <t>ＤＲコード</t>
    <phoneticPr fontId="7"/>
  </si>
  <si>
    <t>施設名</t>
    <rPh sb="0" eb="2">
      <t>シセツ</t>
    </rPh>
    <rPh sb="2" eb="3">
      <t>ナ</t>
    </rPh>
    <phoneticPr fontId="7"/>
  </si>
  <si>
    <t>○○大学病院</t>
    <rPh sb="2" eb="4">
      <t>ダイガク</t>
    </rPh>
    <rPh sb="4" eb="6">
      <t>ビョウイン</t>
    </rPh>
    <phoneticPr fontId="7"/>
  </si>
  <si>
    <t>◇◇クリニック</t>
    <phoneticPr fontId="7"/>
  </si>
  <si>
    <t>出欠</t>
    <phoneticPr fontId="7"/>
  </si>
  <si>
    <t>担当MR BU</t>
    <phoneticPr fontId="7"/>
  </si>
  <si>
    <t>担当MR氏名</t>
    <phoneticPr fontId="7"/>
  </si>
  <si>
    <t>出席</t>
    <phoneticPr fontId="7"/>
  </si>
  <si>
    <t>CVN</t>
    <phoneticPr fontId="7"/>
  </si>
  <si>
    <t>MTG No</t>
    <phoneticPr fontId="7"/>
  </si>
  <si>
    <t>△○◆病院</t>
    <rPh sb="3" eb="5">
      <t>ビョウイン</t>
    </rPh>
    <phoneticPr fontId="7"/>
  </si>
  <si>
    <t>鈴木　一郎</t>
    <rPh sb="0" eb="2">
      <t>スズキ</t>
    </rPh>
    <rPh sb="3" eb="5">
      <t>イチロウ</t>
    </rPh>
    <phoneticPr fontId="7"/>
  </si>
  <si>
    <t>田中　二郎</t>
    <rPh sb="0" eb="2">
      <t>タナカ</t>
    </rPh>
    <rPh sb="3" eb="5">
      <t>ジロウ</t>
    </rPh>
    <phoneticPr fontId="7"/>
  </si>
  <si>
    <t>山口　五郎</t>
    <rPh sb="0" eb="2">
      <t>ヤマグチ</t>
    </rPh>
    <rPh sb="3" eb="5">
      <t>ゴロウ</t>
    </rPh>
    <phoneticPr fontId="7"/>
  </si>
  <si>
    <t>近藤　九夫</t>
    <rPh sb="0" eb="2">
      <t>コンドウ</t>
    </rPh>
    <rPh sb="3" eb="4">
      <t>キュウ</t>
    </rPh>
    <rPh sb="4" eb="5">
      <t>オット</t>
    </rPh>
    <phoneticPr fontId="7"/>
  </si>
  <si>
    <t>担当MRエリア名</t>
    <phoneticPr fontId="7"/>
  </si>
  <si>
    <t>担当MR営業所</t>
    <phoneticPr fontId="7"/>
  </si>
  <si>
    <t>第1</t>
    <rPh sb="0" eb="1">
      <t>ダイ</t>
    </rPh>
    <phoneticPr fontId="7"/>
  </si>
  <si>
    <t>第2</t>
    <rPh sb="0" eb="1">
      <t>ダイ</t>
    </rPh>
    <phoneticPr fontId="7"/>
  </si>
  <si>
    <t>企画担当者</t>
    <rPh sb="0" eb="2">
      <t>キカク</t>
    </rPh>
    <rPh sb="2" eb="5">
      <t>タントウシャ</t>
    </rPh>
    <phoneticPr fontId="7"/>
  </si>
  <si>
    <t>企画担当者BU</t>
    <rPh sb="0" eb="2">
      <t>キカク</t>
    </rPh>
    <rPh sb="2" eb="5">
      <t>タントウシャ</t>
    </rPh>
    <phoneticPr fontId="7"/>
  </si>
  <si>
    <t>企画担当者エリア</t>
    <rPh sb="0" eb="2">
      <t>キカク</t>
    </rPh>
    <rPh sb="2" eb="5">
      <t>タントウシャ</t>
    </rPh>
    <phoneticPr fontId="7"/>
  </si>
  <si>
    <t>企画担当者営業所</t>
    <rPh sb="0" eb="2">
      <t>キカク</t>
    </rPh>
    <rPh sb="2" eb="5">
      <t>タントウシャ</t>
    </rPh>
    <rPh sb="5" eb="8">
      <t>エイギョウショ</t>
    </rPh>
    <phoneticPr fontId="7"/>
  </si>
  <si>
    <t>CVN</t>
    <phoneticPr fontId="7"/>
  </si>
  <si>
    <t>バイエル　太朗</t>
    <rPh sb="5" eb="7">
      <t>タロウ</t>
    </rPh>
    <phoneticPr fontId="7"/>
  </si>
  <si>
    <t>大阪</t>
    <phoneticPr fontId="7"/>
  </si>
  <si>
    <t>航空会社</t>
    <rPh sb="0" eb="2">
      <t>コウクウ</t>
    </rPh>
    <rPh sb="2" eb="4">
      <t>カイシャ</t>
    </rPh>
    <phoneticPr fontId="7"/>
  </si>
  <si>
    <t>航空券番号</t>
    <rPh sb="0" eb="2">
      <t>コウクウ</t>
    </rPh>
    <rPh sb="2" eb="3">
      <t>ケン</t>
    </rPh>
    <rPh sb="3" eb="5">
      <t>バンゴウ</t>
    </rPh>
    <phoneticPr fontId="7"/>
  </si>
  <si>
    <t>航空券代金</t>
    <rPh sb="0" eb="3">
      <t>コウクウケン</t>
    </rPh>
    <rPh sb="3" eb="5">
      <t>ダイキン</t>
    </rPh>
    <phoneticPr fontId="7"/>
  </si>
  <si>
    <r>
      <t>MT</t>
    </r>
    <r>
      <rPr>
        <sz val="9"/>
        <color indexed="8"/>
        <rFont val="ＭＳ Ｐゴシック"/>
        <family val="3"/>
        <charset val="128"/>
      </rPr>
      <t>P</t>
    </r>
    <r>
      <rPr>
        <sz val="9"/>
        <color indexed="8"/>
        <rFont val="ＭＳ Ｐゴシック"/>
        <family val="3"/>
        <charset val="128"/>
      </rPr>
      <t>13-00006324</t>
    </r>
    <r>
      <rPr>
        <sz val="9"/>
        <color indexed="8"/>
        <rFont val="ＭＳ Ｐゴシック"/>
        <family val="3"/>
        <charset val="128"/>
      </rPr>
      <t/>
    </r>
  </si>
  <si>
    <r>
      <t>MT</t>
    </r>
    <r>
      <rPr>
        <sz val="9"/>
        <color indexed="8"/>
        <rFont val="ＭＳ Ｐゴシック"/>
        <family val="3"/>
        <charset val="128"/>
      </rPr>
      <t>P</t>
    </r>
    <r>
      <rPr>
        <sz val="9"/>
        <color indexed="8"/>
        <rFont val="ＭＳ Ｐゴシック"/>
        <family val="3"/>
        <charset val="128"/>
      </rPr>
      <t>13-00006325</t>
    </r>
    <r>
      <rPr>
        <sz val="9"/>
        <color indexed="8"/>
        <rFont val="ＭＳ Ｐゴシック"/>
        <family val="3"/>
        <charset val="128"/>
      </rPr>
      <t/>
    </r>
  </si>
  <si>
    <r>
      <t>MT</t>
    </r>
    <r>
      <rPr>
        <sz val="9"/>
        <color indexed="8"/>
        <rFont val="ＭＳ Ｐゴシック"/>
        <family val="3"/>
        <charset val="128"/>
      </rPr>
      <t>P</t>
    </r>
    <r>
      <rPr>
        <sz val="9"/>
        <color indexed="8"/>
        <rFont val="ＭＳ Ｐゴシック"/>
        <family val="3"/>
        <charset val="128"/>
      </rPr>
      <t>13-00006326</t>
    </r>
    <r>
      <rPr>
        <sz val="9"/>
        <color indexed="8"/>
        <rFont val="ＭＳ Ｐゴシック"/>
        <family val="3"/>
        <charset val="128"/>
      </rPr>
      <t/>
    </r>
  </si>
  <si>
    <r>
      <t>MT</t>
    </r>
    <r>
      <rPr>
        <sz val="9"/>
        <color indexed="8"/>
        <rFont val="ＭＳ Ｐゴシック"/>
        <family val="3"/>
        <charset val="128"/>
      </rPr>
      <t>P</t>
    </r>
    <r>
      <rPr>
        <sz val="9"/>
        <color indexed="8"/>
        <rFont val="ＭＳ Ｐゴシック"/>
        <family val="3"/>
        <charset val="128"/>
      </rPr>
      <t>13-00006327</t>
    </r>
    <r>
      <rPr>
        <sz val="9"/>
        <color indexed="8"/>
        <rFont val="ＭＳ Ｐゴシック"/>
        <family val="3"/>
        <charset val="128"/>
      </rPr>
      <t/>
    </r>
  </si>
  <si>
    <r>
      <t>MT</t>
    </r>
    <r>
      <rPr>
        <sz val="9"/>
        <color indexed="8"/>
        <rFont val="ＭＳ Ｐゴシック"/>
        <family val="3"/>
        <charset val="128"/>
      </rPr>
      <t>P</t>
    </r>
    <r>
      <rPr>
        <sz val="9"/>
        <color indexed="8"/>
        <rFont val="ＭＳ Ｐゴシック"/>
        <family val="3"/>
        <charset val="128"/>
      </rPr>
      <t>13-00006335</t>
    </r>
    <r>
      <rPr>
        <sz val="9"/>
        <color indexed="8"/>
        <rFont val="ＭＳ Ｐゴシック"/>
        <family val="3"/>
        <charset val="128"/>
      </rPr>
      <t/>
    </r>
  </si>
  <si>
    <r>
      <t>MT</t>
    </r>
    <r>
      <rPr>
        <sz val="9"/>
        <color indexed="8"/>
        <rFont val="ＭＳ Ｐゴシック"/>
        <family val="3"/>
        <charset val="128"/>
      </rPr>
      <t>P</t>
    </r>
    <r>
      <rPr>
        <sz val="9"/>
        <color indexed="8"/>
        <rFont val="ＭＳ Ｐゴシック"/>
        <family val="3"/>
        <charset val="128"/>
      </rPr>
      <t>13-00006336</t>
    </r>
    <r>
      <rPr>
        <sz val="9"/>
        <color indexed="8"/>
        <rFont val="ＭＳ Ｐゴシック"/>
        <family val="3"/>
        <charset val="128"/>
      </rPr>
      <t/>
    </r>
  </si>
  <si>
    <r>
      <t>MT</t>
    </r>
    <r>
      <rPr>
        <sz val="9"/>
        <color indexed="8"/>
        <rFont val="ＭＳ Ｐゴシック"/>
        <family val="3"/>
        <charset val="128"/>
      </rPr>
      <t>P</t>
    </r>
    <r>
      <rPr>
        <sz val="9"/>
        <color indexed="8"/>
        <rFont val="ＭＳ Ｐゴシック"/>
        <family val="3"/>
        <charset val="128"/>
      </rPr>
      <t>13-00006337</t>
    </r>
    <r>
      <rPr>
        <sz val="9"/>
        <color indexed="8"/>
        <rFont val="ＭＳ Ｐゴシック"/>
        <family val="3"/>
        <charset val="128"/>
      </rPr>
      <t/>
    </r>
  </si>
  <si>
    <r>
      <t>MT</t>
    </r>
    <r>
      <rPr>
        <sz val="9"/>
        <color indexed="8"/>
        <rFont val="ＭＳ Ｐゴシック"/>
        <family val="3"/>
        <charset val="128"/>
      </rPr>
      <t>P</t>
    </r>
    <r>
      <rPr>
        <sz val="9"/>
        <color indexed="8"/>
        <rFont val="ＭＳ Ｐゴシック"/>
        <family val="3"/>
        <charset val="128"/>
      </rPr>
      <t>13-00006349</t>
    </r>
    <r>
      <rPr>
        <sz val="9"/>
        <color indexed="8"/>
        <rFont val="ＭＳ Ｐゴシック"/>
        <family val="3"/>
        <charset val="128"/>
      </rPr>
      <t/>
    </r>
  </si>
  <si>
    <r>
      <t>MT</t>
    </r>
    <r>
      <rPr>
        <sz val="9"/>
        <color indexed="8"/>
        <rFont val="ＭＳ Ｐゴシック"/>
        <family val="3"/>
        <charset val="128"/>
      </rPr>
      <t>P</t>
    </r>
    <r>
      <rPr>
        <sz val="9"/>
        <color indexed="8"/>
        <rFont val="ＭＳ Ｐゴシック"/>
        <family val="3"/>
        <charset val="128"/>
      </rPr>
      <t>13-00006350</t>
    </r>
    <r>
      <rPr>
        <sz val="9"/>
        <color indexed="8"/>
        <rFont val="ＭＳ Ｐゴシック"/>
        <family val="3"/>
        <charset val="128"/>
      </rPr>
      <t/>
    </r>
  </si>
  <si>
    <r>
      <t>MT</t>
    </r>
    <r>
      <rPr>
        <sz val="9"/>
        <color indexed="8"/>
        <rFont val="ＭＳ Ｐゴシック"/>
        <family val="3"/>
        <charset val="128"/>
      </rPr>
      <t>P</t>
    </r>
    <r>
      <rPr>
        <sz val="9"/>
        <color indexed="8"/>
        <rFont val="ＭＳ Ｐゴシック"/>
        <family val="3"/>
        <charset val="128"/>
      </rPr>
      <t>13-00006351</t>
    </r>
    <r>
      <rPr>
        <sz val="9"/>
        <color indexed="8"/>
        <rFont val="ＭＳ Ｐゴシック"/>
        <family val="3"/>
        <charset val="128"/>
      </rPr>
      <t/>
    </r>
  </si>
  <si>
    <t>JAL</t>
    <phoneticPr fontId="7"/>
  </si>
  <si>
    <t>ANA</t>
    <phoneticPr fontId="7"/>
  </si>
  <si>
    <t>便名</t>
    <rPh sb="0" eb="2">
      <t>ビンメイ</t>
    </rPh>
    <phoneticPr fontId="7"/>
  </si>
  <si>
    <t>出発</t>
    <rPh sb="0" eb="2">
      <t>シュッパツ</t>
    </rPh>
    <phoneticPr fontId="7"/>
  </si>
  <si>
    <t>到着</t>
    <rPh sb="0" eb="2">
      <t>トウチャク</t>
    </rPh>
    <phoneticPr fontId="7"/>
  </si>
  <si>
    <t>請求月</t>
    <rPh sb="0" eb="2">
      <t>セイキュウ</t>
    </rPh>
    <rPh sb="2" eb="3">
      <t>ツキ</t>
    </rPh>
    <phoneticPr fontId="7"/>
  </si>
  <si>
    <t>大阪伊丹</t>
    <rPh sb="0" eb="2">
      <t>オオサカ</t>
    </rPh>
    <rPh sb="2" eb="4">
      <t>イタミ</t>
    </rPh>
    <phoneticPr fontId="7"/>
  </si>
  <si>
    <t>東京羽田</t>
    <rPh sb="0" eb="2">
      <t>トウキョウ</t>
    </rPh>
    <rPh sb="2" eb="4">
      <t>ハネダ</t>
    </rPh>
    <phoneticPr fontId="7"/>
  </si>
  <si>
    <t>山下　元</t>
    <rPh sb="0" eb="2">
      <t>ヤマシタ</t>
    </rPh>
    <rPh sb="3" eb="4">
      <t>ハジメ</t>
    </rPh>
    <phoneticPr fontId="7"/>
  </si>
  <si>
    <t>石田　太郎</t>
    <rPh sb="0" eb="2">
      <t>イシダ</t>
    </rPh>
    <rPh sb="3" eb="5">
      <t>タロウ</t>
    </rPh>
    <phoneticPr fontId="7"/>
  </si>
  <si>
    <t>西田　卓也</t>
    <rPh sb="0" eb="2">
      <t>ニシダ</t>
    </rPh>
    <rPh sb="3" eb="5">
      <t>タクヤ</t>
    </rPh>
    <phoneticPr fontId="7"/>
  </si>
  <si>
    <t>JL504</t>
    <phoneticPr fontId="7"/>
  </si>
  <si>
    <t>NH20</t>
    <phoneticPr fontId="7"/>
  </si>
  <si>
    <t>航空運賃種別</t>
    <rPh sb="0" eb="2">
      <t>コウクウ</t>
    </rPh>
    <rPh sb="2" eb="4">
      <t>ウンチン</t>
    </rPh>
    <rPh sb="4" eb="6">
      <t>シュベツ</t>
    </rPh>
    <phoneticPr fontId="7"/>
  </si>
  <si>
    <t>ビジネスリピート</t>
    <phoneticPr fontId="7"/>
  </si>
  <si>
    <t>eﾋﾞｼﾞﾈｽきっぷ</t>
    <phoneticPr fontId="7"/>
  </si>
  <si>
    <t>演者</t>
    <rPh sb="0" eb="2">
      <t>エンジャ</t>
    </rPh>
    <phoneticPr fontId="7"/>
  </si>
  <si>
    <t>座長</t>
    <rPh sb="0" eb="2">
      <t>ザチョウ</t>
    </rPh>
    <phoneticPr fontId="7"/>
  </si>
  <si>
    <t>○</t>
    <phoneticPr fontId="7"/>
  </si>
  <si>
    <t>発注番号</t>
    <rPh sb="0" eb="2">
      <t>ハッチュウ</t>
    </rPh>
    <rPh sb="2" eb="4">
      <t>バンゴウ</t>
    </rPh>
    <phoneticPr fontId="7"/>
  </si>
  <si>
    <t>搭乗日</t>
  </si>
  <si>
    <t>搭乗日</t>
    <rPh sb="0" eb="3">
      <t>トウジョウビ</t>
    </rPh>
    <phoneticPr fontId="7"/>
  </si>
  <si>
    <t>管轄支店名</t>
  </si>
  <si>
    <t>西日本支社(OSASSZ)</t>
  </si>
  <si>
    <t>管轄代理店名</t>
  </si>
  <si>
    <t>企業名</t>
  </si>
  <si>
    <t>バイエル薬品株式会社(C0040675)</t>
  </si>
  <si>
    <t>部課名</t>
  </si>
  <si>
    <t>全部課(ALL)</t>
  </si>
  <si>
    <t>請求データ</t>
  </si>
  <si>
    <t>確定済み</t>
  </si>
  <si>
    <t>2014年05月分</t>
  </si>
  <si>
    <t>出力日</t>
  </si>
  <si>
    <t>NO</t>
  </si>
  <si>
    <t>取扱種別</t>
  </si>
  <si>
    <t>券番</t>
  </si>
  <si>
    <t>(原券番号)</t>
  </si>
  <si>
    <t>用片</t>
  </si>
  <si>
    <t>部課ｺｰﾄﾞ</t>
  </si>
  <si>
    <t>出発地</t>
  </si>
  <si>
    <t>到着地</t>
  </si>
  <si>
    <t>便名</t>
  </si>
  <si>
    <t>運賃種別</t>
  </si>
  <si>
    <t>割引券枚数</t>
  </si>
  <si>
    <t>ﾕｰｻﾞｰID</t>
  </si>
  <si>
    <t>搭乗者名</t>
  </si>
  <si>
    <t>請求金額</t>
  </si>
  <si>
    <t>社員情報</t>
  </si>
  <si>
    <t>備考1</t>
  </si>
  <si>
    <t>備考2</t>
  </si>
  <si>
    <t>備考3</t>
  </si>
  <si>
    <t>ﾌﾟﾛｼﾞｪｸﾄ番号</t>
  </si>
  <si>
    <t>空港使用料</t>
  </si>
  <si>
    <t xml:space="preserve">発券                  </t>
  </si>
  <si>
    <t>55015647829397</t>
  </si>
  <si>
    <t>福岡</t>
  </si>
  <si>
    <t>東京羽田</t>
  </si>
  <si>
    <t>JL 0314</t>
  </si>
  <si>
    <t xml:space="preserve">往復割引                </t>
  </si>
  <si>
    <t>MAKINO/KEN-ICHIROU</t>
  </si>
  <si>
    <t>55015648107888</t>
    <phoneticPr fontId="9"/>
  </si>
  <si>
    <t>小松</t>
  </si>
  <si>
    <t>JL 1283</t>
  </si>
  <si>
    <t xml:space="preserve">普通運賃                </t>
  </si>
  <si>
    <t>ENOMOTO/TAKAYUKI</t>
  </si>
  <si>
    <t>MTP14-00001813</t>
  </si>
  <si>
    <t>TTL</t>
  </si>
  <si>
    <t>Monolith回答時入力</t>
    <rPh sb="8" eb="10">
      <t>カイトウ</t>
    </rPh>
    <rPh sb="10" eb="11">
      <t>ジ</t>
    </rPh>
    <rPh sb="11" eb="13">
      <t>ニュウリョク</t>
    </rPh>
    <phoneticPr fontId="7"/>
  </si>
  <si>
    <t>チケットNO入力枠追加</t>
    <rPh sb="6" eb="8">
      <t>ニュウリョク</t>
    </rPh>
    <rPh sb="8" eb="9">
      <t>ワク</t>
    </rPh>
    <rPh sb="9" eb="11">
      <t>ツイカ</t>
    </rPh>
    <phoneticPr fontId="7"/>
  </si>
  <si>
    <t>エンタ</t>
    <phoneticPr fontId="7"/>
  </si>
  <si>
    <t>航空券番号　14ケタ</t>
    <rPh sb="0" eb="3">
      <t>コウクウケン</t>
    </rPh>
    <rPh sb="3" eb="5">
      <t>バンゴウ</t>
    </rPh>
    <phoneticPr fontId="7"/>
  </si>
  <si>
    <t>１．航空券番号で連携　※回答時にMonolithに手入力します。枠の新規作成お願いします。5/22打合せにてお願い分です。</t>
    <rPh sb="2" eb="5">
      <t>コウクウケン</t>
    </rPh>
    <rPh sb="5" eb="7">
      <t>バンゴウ</t>
    </rPh>
    <rPh sb="8" eb="10">
      <t>レンケイ</t>
    </rPh>
    <rPh sb="12" eb="14">
      <t>カイトウ</t>
    </rPh>
    <rPh sb="14" eb="15">
      <t>ジ</t>
    </rPh>
    <rPh sb="25" eb="26">
      <t>テ</t>
    </rPh>
    <rPh sb="26" eb="28">
      <t>ニュウリョク</t>
    </rPh>
    <rPh sb="32" eb="33">
      <t>ワク</t>
    </rPh>
    <rPh sb="34" eb="36">
      <t>シンキ</t>
    </rPh>
    <rPh sb="36" eb="38">
      <t>サクセイ</t>
    </rPh>
    <rPh sb="39" eb="40">
      <t>ネガ</t>
    </rPh>
    <rPh sb="49" eb="51">
      <t>ウチアワ</t>
    </rPh>
    <rPh sb="55" eb="56">
      <t>ネガ</t>
    </rPh>
    <rPh sb="57" eb="58">
      <t>ブン</t>
    </rPh>
    <phoneticPr fontId="7"/>
  </si>
  <si>
    <t>2．エンタ欄の追加　　※これは新規の依頼です。</t>
    <rPh sb="5" eb="6">
      <t>ラン</t>
    </rPh>
    <rPh sb="7" eb="9">
      <t>ツイカ</t>
    </rPh>
    <rPh sb="15" eb="17">
      <t>シンキ</t>
    </rPh>
    <rPh sb="18" eb="20">
      <t>イライ</t>
    </rPh>
    <phoneticPr fontId="7"/>
  </si>
  <si>
    <t>3．出発地・到着地は請求書から引っ張ってくることは可能でしょうか。　区間名を統一させたいのでＪＡＬからのcsvから拾えますでしょうか。</t>
    <rPh sb="2" eb="4">
      <t>シュッパツ</t>
    </rPh>
    <rPh sb="4" eb="5">
      <t>チ</t>
    </rPh>
    <rPh sb="6" eb="8">
      <t>トウチャク</t>
    </rPh>
    <rPh sb="8" eb="9">
      <t>チ</t>
    </rPh>
    <rPh sb="10" eb="13">
      <t>セイキュウショ</t>
    </rPh>
    <rPh sb="15" eb="16">
      <t>ヒ</t>
    </rPh>
    <rPh sb="17" eb="18">
      <t>パ</t>
    </rPh>
    <rPh sb="25" eb="27">
      <t>カノウ</t>
    </rPh>
    <rPh sb="34" eb="36">
      <t>クカン</t>
    </rPh>
    <rPh sb="36" eb="37">
      <t>ナ</t>
    </rPh>
    <rPh sb="38" eb="40">
      <t>トウイツ</t>
    </rPh>
    <rPh sb="57" eb="58">
      <t>ヒロ</t>
    </rPh>
    <phoneticPr fontId="7"/>
  </si>
  <si>
    <t>データは不要</t>
    <rPh sb="4" eb="6">
      <t>フヨウ</t>
    </rPh>
    <phoneticPr fontId="9"/>
  </si>
  <si>
    <t>4．航空券代は、請求金額から引っ張ってください。※空港施設使用料290円は航空運賃に合算されています。</t>
    <rPh sb="2" eb="5">
      <t>コウクウケン</t>
    </rPh>
    <rPh sb="5" eb="6">
      <t>ダイ</t>
    </rPh>
    <rPh sb="8" eb="10">
      <t>セイキュウ</t>
    </rPh>
    <rPh sb="10" eb="12">
      <t>キンガク</t>
    </rPh>
    <rPh sb="14" eb="15">
      <t>ヒ</t>
    </rPh>
    <rPh sb="16" eb="17">
      <t>パ</t>
    </rPh>
    <rPh sb="25" eb="27">
      <t>クウコウ</t>
    </rPh>
    <rPh sb="27" eb="29">
      <t>シセツ</t>
    </rPh>
    <rPh sb="29" eb="31">
      <t>シヨウ</t>
    </rPh>
    <rPh sb="31" eb="32">
      <t>リョウ</t>
    </rPh>
    <rPh sb="35" eb="36">
      <t>エン</t>
    </rPh>
    <rPh sb="37" eb="39">
      <t>コウクウ</t>
    </rPh>
    <rPh sb="39" eb="41">
      <t>ウンチン</t>
    </rPh>
    <rPh sb="42" eb="44">
      <t>ガッサン</t>
    </rPh>
    <phoneticPr fontId="7"/>
  </si>
  <si>
    <t>請求方法</t>
    <rPh sb="0" eb="2">
      <t>セイキュウ</t>
    </rPh>
    <rPh sb="2" eb="4">
      <t>ホウホウ</t>
    </rPh>
    <phoneticPr fontId="7"/>
  </si>
  <si>
    <t>請求先</t>
    <rPh sb="0" eb="2">
      <t>セイキュウ</t>
    </rPh>
    <rPh sb="2" eb="3">
      <t>サキ</t>
    </rPh>
    <phoneticPr fontId="7"/>
  </si>
  <si>
    <t>追加枠</t>
    <rPh sb="0" eb="2">
      <t>ツイカ</t>
    </rPh>
    <rPh sb="2" eb="3">
      <t>ワク</t>
    </rPh>
    <phoneticPr fontId="7"/>
  </si>
  <si>
    <t>5．請求方法・請求先の枠追加お願いします。　タクチケの方法と合わせます。</t>
    <rPh sb="2" eb="4">
      <t>セイキュウ</t>
    </rPh>
    <rPh sb="4" eb="6">
      <t>ホウホウ</t>
    </rPh>
    <rPh sb="7" eb="9">
      <t>セイキュウ</t>
    </rPh>
    <rPh sb="9" eb="10">
      <t>サキ</t>
    </rPh>
    <rPh sb="11" eb="12">
      <t>ワク</t>
    </rPh>
    <rPh sb="12" eb="14">
      <t>ツイカ</t>
    </rPh>
    <rPh sb="15" eb="16">
      <t>ネガ</t>
    </rPh>
    <rPh sb="27" eb="29">
      <t>ホウホウ</t>
    </rPh>
    <rPh sb="30" eb="31">
      <t>ア</t>
    </rPh>
    <phoneticPr fontId="7"/>
  </si>
  <si>
    <t>MTG13-00000149</t>
  </si>
  <si>
    <t>MTG13-00000149</t>
    <phoneticPr fontId="7"/>
  </si>
  <si>
    <r>
      <t>MT</t>
    </r>
    <r>
      <rPr>
        <sz val="9"/>
        <color indexed="8"/>
        <rFont val="ＭＳ Ｐゴシック"/>
        <family val="3"/>
        <charset val="128"/>
      </rPr>
      <t>P</t>
    </r>
    <r>
      <rPr>
        <sz val="9"/>
        <color indexed="8"/>
        <rFont val="ＭＳ Ｐゴシック"/>
        <family val="3"/>
        <charset val="128"/>
      </rPr>
      <t xml:space="preserve">13-00006323 </t>
    </r>
    <phoneticPr fontId="7"/>
  </si>
  <si>
    <r>
      <t>MTP</t>
    </r>
    <r>
      <rPr>
        <sz val="9"/>
        <color rgb="FFFF0000"/>
        <rFont val="ＭＳ Ｐゴシック"/>
        <family val="3"/>
        <charset val="128"/>
      </rPr>
      <t>⇒会合参加者Id</t>
    </r>
    <phoneticPr fontId="7"/>
  </si>
  <si>
    <t>列移動</t>
    <rPh sb="0" eb="1">
      <t>レツ</t>
    </rPh>
    <rPh sb="1" eb="3">
      <t>イドウ</t>
    </rPh>
    <phoneticPr fontId="9"/>
  </si>
  <si>
    <t>項目追加</t>
    <rPh sb="0" eb="2">
      <t>コウモク</t>
    </rPh>
    <rPh sb="2" eb="4">
      <t>ツイカ</t>
    </rPh>
    <phoneticPr fontId="9"/>
  </si>
  <si>
    <t>項目削除</t>
    <rPh sb="0" eb="2">
      <t>コウモク</t>
    </rPh>
    <rPh sb="2" eb="4">
      <t>サクジョ</t>
    </rPh>
    <phoneticPr fontId="9"/>
  </si>
  <si>
    <t>計算式修正要</t>
    <rPh sb="0" eb="2">
      <t>ケイサン</t>
    </rPh>
    <rPh sb="2" eb="3">
      <t>シキ</t>
    </rPh>
    <rPh sb="3" eb="5">
      <t>シュウセイ</t>
    </rPh>
    <rPh sb="5" eb="6">
      <t>ヨウ</t>
    </rPh>
    <phoneticPr fontId="9"/>
  </si>
  <si>
    <t>※ファイル名：　会合番号TaxiDaicho.csv</t>
    <rPh sb="5" eb="6">
      <t>メイ</t>
    </rPh>
    <rPh sb="8" eb="10">
      <t>カイゴウ</t>
    </rPh>
    <rPh sb="10" eb="12">
      <t>バンゴウ</t>
    </rPh>
    <phoneticPr fontId="9"/>
  </si>
  <si>
    <t>例）MTG14-00001416TaxiTktDaicho.csv</t>
    <rPh sb="0" eb="1">
      <t>レイ</t>
    </rPh>
    <phoneticPr fontId="9"/>
  </si>
  <si>
    <t>開催日</t>
    <rPh sb="0" eb="3">
      <t>カイサイビ</t>
    </rPh>
    <phoneticPr fontId="9"/>
  </si>
  <si>
    <t>会合名</t>
    <phoneticPr fontId="9"/>
  </si>
  <si>
    <r>
      <t>搭乗者氏名</t>
    </r>
    <r>
      <rPr>
        <sz val="9"/>
        <color rgb="FFFF0000"/>
        <rFont val="ＭＳ Ｐゴシック"/>
        <family val="3"/>
        <charset val="128"/>
      </rPr>
      <t>⇒DR氏名</t>
    </r>
    <rPh sb="0" eb="3">
      <t>トウジョウシャ</t>
    </rPh>
    <rPh sb="3" eb="5">
      <t>シメイ</t>
    </rPh>
    <rPh sb="8" eb="10">
      <t>シメイ</t>
    </rPh>
    <phoneticPr fontId="7"/>
  </si>
  <si>
    <r>
      <t>参加者役割</t>
    </r>
    <r>
      <rPr>
        <sz val="9"/>
        <color rgb="FFFF0000"/>
        <rFont val="ＭＳ Ｐゴシック"/>
        <family val="3"/>
        <charset val="128"/>
      </rPr>
      <t>⇒役割</t>
    </r>
    <rPh sb="0" eb="3">
      <t>サンカシャ</t>
    </rPh>
    <rPh sb="3" eb="5">
      <t>ヤクワリ</t>
    </rPh>
    <rPh sb="6" eb="8">
      <t>ヤクワリ</t>
    </rPh>
    <phoneticPr fontId="7"/>
  </si>
  <si>
    <t>ステータス</t>
    <phoneticPr fontId="9"/>
  </si>
  <si>
    <t>CVN ﾊﾞｲｴﾙ太郎様</t>
    <rPh sb="9" eb="11">
      <t>タロウ</t>
    </rPh>
    <rPh sb="11" eb="12">
      <t>サマ</t>
    </rPh>
    <phoneticPr fontId="7"/>
  </si>
  <si>
    <t>請求書</t>
    <rPh sb="0" eb="3">
      <t>セイキュウショ</t>
    </rPh>
    <phoneticPr fontId="7"/>
  </si>
  <si>
    <t>例）MTG14-00000149_20140601FlightTktDaicho.csv</t>
    <rPh sb="0" eb="1">
      <t>レイ</t>
    </rPh>
    <phoneticPr fontId="9"/>
  </si>
  <si>
    <t>※ファイル名：　会合番号_開催日FlightTktDaicho.csv</t>
    <rPh sb="5" eb="6">
      <t>メイ</t>
    </rPh>
    <rPh sb="8" eb="10">
      <t>カイゴウ</t>
    </rPh>
    <rPh sb="10" eb="12">
      <t>バンゴウ</t>
    </rPh>
    <rPh sb="13" eb="16">
      <t>カイサイビ</t>
    </rPh>
    <phoneticPr fontId="9"/>
  </si>
  <si>
    <r>
      <t>随行</t>
    </r>
    <r>
      <rPr>
        <sz val="9"/>
        <color rgb="FFFF0000"/>
        <rFont val="ＭＳ Ｐゴシック"/>
        <family val="3"/>
        <charset val="128"/>
      </rPr>
      <t>⇒BYL社員</t>
    </r>
    <rPh sb="0" eb="2">
      <t>ズイコウ</t>
    </rPh>
    <rPh sb="6" eb="8">
      <t>シャイン</t>
    </rPh>
    <phoneticPr fontId="7"/>
  </si>
  <si>
    <t>利用予定日
（交通詳細画面のTOP回答）</t>
    <rPh sb="0" eb="2">
      <t>リヨウ</t>
    </rPh>
    <rPh sb="2" eb="5">
      <t>ヨテイビ</t>
    </rPh>
    <rPh sb="7" eb="9">
      <t>コウツウ</t>
    </rPh>
    <rPh sb="9" eb="11">
      <t>ショウサイ</t>
    </rPh>
    <rPh sb="11" eb="13">
      <t>ガメン</t>
    </rPh>
    <rPh sb="17" eb="19">
      <t>カイトウ</t>
    </rPh>
    <phoneticPr fontId="9"/>
  </si>
  <si>
    <t>企画担当者
Cost Center</t>
    <rPh sb="0" eb="2">
      <t>キカク</t>
    </rPh>
    <rPh sb="2" eb="5">
      <t>タントウシャ</t>
    </rPh>
    <phoneticPr fontId="7"/>
  </si>
  <si>
    <t>担当MR
Cost Center</t>
    <rPh sb="0" eb="2">
      <t>タントウ</t>
    </rPh>
    <phoneticPr fontId="7"/>
  </si>
  <si>
    <t>精算
AcountCode</t>
    <rPh sb="0" eb="2">
      <t>セイサン</t>
    </rPh>
    <phoneticPr fontId="7"/>
  </si>
  <si>
    <t>精算
Cost Center</t>
    <rPh sb="0" eb="2">
      <t>セイサン</t>
    </rPh>
    <phoneticPr fontId="7"/>
  </si>
  <si>
    <t>欠席</t>
    <rPh sb="0" eb="2">
      <t>ケッセキ</t>
    </rPh>
    <phoneticPr fontId="7"/>
  </si>
  <si>
    <t>基本情報
AcountCode
（非課税）</t>
    <rPh sb="0" eb="2">
      <t>キホン</t>
    </rPh>
    <rPh sb="2" eb="4">
      <t>ジョウホウ</t>
    </rPh>
    <rPh sb="17" eb="20">
      <t>ヒカゼイ</t>
    </rPh>
    <phoneticPr fontId="7"/>
  </si>
  <si>
    <t>基本情報
AcountCode
（課税）</t>
    <rPh sb="0" eb="2">
      <t>キホン</t>
    </rPh>
    <rPh sb="2" eb="4">
      <t>ジョウホウ</t>
    </rPh>
    <rPh sb="17" eb="19">
      <t>カゼイ</t>
    </rPh>
    <phoneticPr fontId="7"/>
  </si>
  <si>
    <t>AcountCode
社員交通費
（固定）</t>
    <rPh sb="11" eb="13">
      <t>シャイン</t>
    </rPh>
    <rPh sb="13" eb="16">
      <t>コウツウヒ</t>
    </rPh>
    <rPh sb="18" eb="20">
      <t>コテイ</t>
    </rPh>
    <phoneticPr fontId="7"/>
  </si>
  <si>
    <t>NH20</t>
    <phoneticPr fontId="7"/>
  </si>
  <si>
    <t>E</t>
    <phoneticPr fontId="7"/>
  </si>
  <si>
    <t>SAP</t>
    <phoneticPr fontId="7"/>
  </si>
  <si>
    <t>基本情報
SRM発注区分</t>
    <rPh sb="0" eb="2">
      <t>キホン</t>
    </rPh>
    <rPh sb="2" eb="4">
      <t>ジョウホウ</t>
    </rPh>
    <rPh sb="8" eb="10">
      <t>ハッチュウ</t>
    </rPh>
    <rPh sb="10" eb="12">
      <t>クブン</t>
    </rPh>
    <phoneticPr fontId="7"/>
  </si>
  <si>
    <t>開始</t>
  </si>
  <si>
    <t>後払精算明細書</t>
  </si>
  <si>
    <t>請求対象月</t>
  </si>
  <si>
    <t>ステータス</t>
  </si>
  <si>
    <t>項目</t>
  </si>
  <si>
    <t>発券集計キャリア</t>
  </si>
  <si>
    <t>オフィスコード1</t>
  </si>
  <si>
    <t>オフィスコード2</t>
  </si>
  <si>
    <t>管轄</t>
  </si>
  <si>
    <t>部署コード</t>
  </si>
  <si>
    <t>部署名</t>
  </si>
  <si>
    <t>航空券番号</t>
  </si>
  <si>
    <t>運賃適用基準日(年)</t>
  </si>
  <si>
    <t>運賃適用基準日(月)</t>
  </si>
  <si>
    <t>運賃適用基準日(日)</t>
  </si>
  <si>
    <t>搭乗予定日(年)</t>
  </si>
  <si>
    <t>搭乗予定日(月)</t>
  </si>
  <si>
    <t>搭乗予定日(日)</t>
  </si>
  <si>
    <t>搭乗予定キャリア</t>
  </si>
  <si>
    <t>搭乗予定便名</t>
  </si>
  <si>
    <t>搭乗予定出発地コード</t>
  </si>
  <si>
    <t>搭乗予定発地</t>
  </si>
  <si>
    <t>搭乗予定着地コード</t>
  </si>
  <si>
    <t>搭乗予定着地</t>
  </si>
  <si>
    <t>発券コンパートメント</t>
  </si>
  <si>
    <t>発券運賃種別コード</t>
  </si>
  <si>
    <t>発券運賃種別</t>
  </si>
  <si>
    <t>発券ブッキングクラス</t>
  </si>
  <si>
    <t>旅客氏名</t>
  </si>
  <si>
    <t>企業用管理コード1</t>
  </si>
  <si>
    <t>企業用管理コード2</t>
  </si>
  <si>
    <t>企業用管理コード3</t>
  </si>
  <si>
    <t>発券税込運賃額</t>
  </si>
  <si>
    <t>発券消費税額</t>
  </si>
  <si>
    <t>搭乗日(年)</t>
  </si>
  <si>
    <t>搭乗日(月)</t>
  </si>
  <si>
    <t>搭乗日(日)</t>
  </si>
  <si>
    <t>搭乗キャリア</t>
  </si>
  <si>
    <t>実搭乗キャリア</t>
  </si>
  <si>
    <t>搭乗便名</t>
  </si>
  <si>
    <t>搭乗発地コード</t>
  </si>
  <si>
    <t>搭乗発地</t>
  </si>
  <si>
    <t>搭乗着地コード</t>
  </si>
  <si>
    <t>搭乗着地</t>
  </si>
  <si>
    <t>搭乗コンパートメント</t>
  </si>
  <si>
    <t>搭乗運賃種別コード</t>
  </si>
  <si>
    <t>搭乗運賃種別</t>
  </si>
  <si>
    <t>搭乗ブッキングクラス</t>
  </si>
  <si>
    <t>精算集計キャリア</t>
  </si>
  <si>
    <t>請求税込運賃額</t>
  </si>
  <si>
    <t>請求消費税額</t>
  </si>
  <si>
    <t>精算済額</t>
  </si>
  <si>
    <t>搭乗時普通運賃</t>
  </si>
  <si>
    <t>交換／払戻操作日(年)</t>
  </si>
  <si>
    <t>交換／払戻操作日(月)</t>
  </si>
  <si>
    <t>交換／払戻操作日(日)</t>
  </si>
  <si>
    <t>取消手数料</t>
  </si>
  <si>
    <t>払戻手数料</t>
  </si>
  <si>
    <t>払戻額</t>
  </si>
  <si>
    <t>優待種別コード</t>
  </si>
  <si>
    <t>優待証使用枚数</t>
  </si>
  <si>
    <t>備考</t>
  </si>
  <si>
    <t>精算</t>
  </si>
  <si>
    <t>搭乗２</t>
  </si>
  <si>
    <t>ANA</t>
  </si>
  <si>
    <t>OSP214</t>
  </si>
  <si>
    <t xml:space="preserve">A </t>
  </si>
  <si>
    <t>バイエル薬品（株）コングレスマネジメント</t>
  </si>
  <si>
    <t>*</t>
  </si>
  <si>
    <t>部署指定なし</t>
  </si>
  <si>
    <t>FUK</t>
  </si>
  <si>
    <t>HND</t>
  </si>
  <si>
    <t>東京(羽田)</t>
  </si>
  <si>
    <t>S</t>
  </si>
  <si>
    <t>SP</t>
  </si>
  <si>
    <t>プレミアム運賃</t>
  </si>
  <si>
    <t xml:space="preserve">ｵｵｼﾏ/ﾕｳｼﾞ@47M                   </t>
  </si>
  <si>
    <t xml:space="preserve">    </t>
  </si>
  <si>
    <t>ITM</t>
  </si>
  <si>
    <t>大阪(伊丹)</t>
  </si>
  <si>
    <t xml:space="preserve">ﾐﾅﾐ/ﾋﾛﾉﾌﾞ@54M                   </t>
  </si>
  <si>
    <t>NRT</t>
  </si>
  <si>
    <t>東京(成田)</t>
  </si>
  <si>
    <t xml:space="preserve">ｻｶｼﾀ/ｹｲｼﾞ@59M                   </t>
  </si>
  <si>
    <t>AXT</t>
  </si>
  <si>
    <t>秋田</t>
  </si>
  <si>
    <t xml:space="preserve">ｵｵｸﾎﾞ/ﾋﾛﾅｵ@46M                  </t>
  </si>
  <si>
    <t>CTS</t>
  </si>
  <si>
    <t>札幌(千歳)</t>
  </si>
  <si>
    <t xml:space="preserve">ｳｴﾀｹ/ﾋﾛﾕｷ@50M                   </t>
  </si>
  <si>
    <t>Y</t>
  </si>
  <si>
    <t>WT</t>
  </si>
  <si>
    <t>往復運賃</t>
  </si>
  <si>
    <t xml:space="preserve">ｷﾉｼﾀ/ｺｳｼﾞ@47M                   </t>
  </si>
  <si>
    <t>最終券片調整方式</t>
  </si>
  <si>
    <t>NGO</t>
  </si>
  <si>
    <t>名古屋(中部)</t>
  </si>
  <si>
    <t>OW</t>
  </si>
  <si>
    <t>普通運賃</t>
  </si>
  <si>
    <t xml:space="preserve">ｳｴﾀﾆ/ﾏｻﾀｶ@57M                   </t>
  </si>
  <si>
    <t xml:space="preserve">ﾔﾓﾁ/ｶｽﾞﾋﾛ@54M                   </t>
  </si>
  <si>
    <t>KUH</t>
  </si>
  <si>
    <t>釧路</t>
  </si>
  <si>
    <t xml:space="preserve">ｺﾊﾞﾔｼ/ﾖｼﾐﾂ@34M                  </t>
  </si>
  <si>
    <t xml:space="preserve">ﾀｵｶ/ﾄｼｱｷ@50M                    </t>
  </si>
  <si>
    <t xml:space="preserve">ﾊﾔｼﾀﾞ/ﾀｶｼ@43M                   </t>
  </si>
  <si>
    <t>MMB</t>
  </si>
  <si>
    <t>女満別</t>
  </si>
  <si>
    <t xml:space="preserve">ﾐﾅｶﾐ/ﾋｻﾉﾘ@62M                   </t>
  </si>
  <si>
    <t xml:space="preserve">ｲﾏｲｽﾞﾐ/ﾀｶｼ@46M                  </t>
  </si>
  <si>
    <t xml:space="preserve">ﾀｶﾔﾏ/ﾓﾘﾏｻ@62M                   </t>
  </si>
  <si>
    <t>最終券片調整方式（往復）</t>
  </si>
  <si>
    <t xml:space="preserve">ｵｵﾊﾞ/ﾋﾛｼ@53M                    </t>
  </si>
  <si>
    <t>KCZ</t>
  </si>
  <si>
    <t>高知</t>
  </si>
  <si>
    <t xml:space="preserve">ﾏｴﾀﾞ/ﾅｶﾞﾏｻ@53M                  </t>
  </si>
  <si>
    <t>TAK</t>
  </si>
  <si>
    <t>高松</t>
  </si>
  <si>
    <t xml:space="preserve">ｷﾇｶﾞｻ/ﾕｳｽｹ@42M                  </t>
  </si>
  <si>
    <t xml:space="preserve">ｲﾏﾑﾗ/ｺｳｽｹ@42M                   </t>
  </si>
  <si>
    <t>KMQ</t>
  </si>
  <si>
    <t xml:space="preserve">ﾐﾅﾐ/ﾃﾂﾔ@45M                     </t>
  </si>
  <si>
    <t xml:space="preserve">ｷﾑﾗ/ﾋｻｼ@50M                     </t>
  </si>
  <si>
    <t>KIX</t>
  </si>
  <si>
    <t>大阪(関西)</t>
  </si>
  <si>
    <t xml:space="preserve">ﾆｲﾂ/ﾏﾓﾙ@57M                     </t>
  </si>
  <si>
    <t xml:space="preserve">ｻﾄｳ/ﾀﾛｳ@47M                     </t>
  </si>
  <si>
    <t>KMJ</t>
  </si>
  <si>
    <t>熊本</t>
  </si>
  <si>
    <t xml:space="preserve">ﾊﾞﾊﾞ/ﾋﾃﾞｵ@56M                   </t>
  </si>
  <si>
    <t>FKS</t>
  </si>
  <si>
    <t>福島</t>
  </si>
  <si>
    <t xml:space="preserve">ｵｵﾀ/ｲｸｺ@41F                     </t>
  </si>
  <si>
    <t>KOJ</t>
  </si>
  <si>
    <t>鹿児島</t>
  </si>
  <si>
    <t xml:space="preserve">ﾜｶﾂｷ/ｱｷﾋｺ@55M                   </t>
  </si>
  <si>
    <t xml:space="preserve">ﾏｷﾉ/ｲｻｵ@42M                     </t>
  </si>
  <si>
    <t xml:space="preserve">ﾏﾂｵ/ﾖｳｺ@41F                     </t>
  </si>
  <si>
    <t xml:space="preserve">ｶﾞﾊﾞﾀ/ﾄｼﾌﾐ@57M                  </t>
  </si>
  <si>
    <t xml:space="preserve">ｶｲｷﾀ/ｺｳｲﾁ@48M                   </t>
  </si>
  <si>
    <t xml:space="preserve">ｵｸﾞﾗ/ｹｲｼ@38M                    </t>
  </si>
  <si>
    <t>YGJ</t>
  </si>
  <si>
    <t>米子</t>
  </si>
  <si>
    <t>OKA</t>
  </si>
  <si>
    <t>沖縄(那覇)</t>
  </si>
  <si>
    <t xml:space="preserve">ﾌｸｼﾏ/ｱﾂｷ@49M                    </t>
  </si>
  <si>
    <t>MYJ</t>
  </si>
  <si>
    <t>松山</t>
  </si>
  <si>
    <t xml:space="preserve">ﾆｼﾅ/ﾄﾓﾋﾛ@43M                    </t>
  </si>
  <si>
    <t>HIJ</t>
  </si>
  <si>
    <t>広島</t>
  </si>
  <si>
    <t xml:space="preserve">ｲｿﾍﾞ/ｷﾖﾀｶ@32M                   </t>
  </si>
  <si>
    <t>終了</t>
  </si>
  <si>
    <t>航空券番号
17ケタ：F14ケタ＋H3ケタ</t>
    <rPh sb="0" eb="3">
      <t>コウクウケン</t>
    </rPh>
    <rPh sb="3" eb="5">
      <t>バンゴウ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</si>
</sst>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yyyy/mm/dd"/>
    <numFmt numFmtId="178" formatCode="#,##0;[Red]\(#,##0\)"/>
    <numFmt numFmtId="179" formatCode="yyyy&quot;年&quot;m&quot;月&quot;;@"/>
    <numFmt numFmtId="180" formatCode="0_ "/>
  </numFmts>
  <fonts count="14"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rgb="FFFF0000"/>
      <name val="ＭＳ Ｐゴシック"/>
      <family val="2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76" fontId="4" fillId="0" borderId="0" applyFont="0" applyFill="0" applyBorder="0" applyAlignment="0" applyProtection="0"/>
    <xf numFmtId="0" fontId="1" fillId="0" borderId="0">
      <alignment vertical="center"/>
    </xf>
  </cellStyleXfs>
  <cellXfs count="6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shrinkToFi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shrinkToFit="1"/>
    </xf>
    <xf numFmtId="177" fontId="4" fillId="0" borderId="1" xfId="0" applyNumberFormat="1" applyFont="1" applyFill="1" applyBorder="1" applyAlignment="1">
      <alignment horizontal="center" wrapText="1"/>
    </xf>
    <xf numFmtId="179" fontId="6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shrinkToFit="1"/>
    </xf>
    <xf numFmtId="179" fontId="2" fillId="0" borderId="1" xfId="0" applyNumberFormat="1" applyFont="1" applyFill="1" applyBorder="1" applyAlignment="1">
      <alignment horizontal="center" wrapText="1"/>
    </xf>
    <xf numFmtId="178" fontId="2" fillId="0" borderId="1" xfId="0" applyNumberFormat="1" applyFont="1" applyBorder="1"/>
    <xf numFmtId="180" fontId="2" fillId="0" borderId="1" xfId="0" applyNumberFormat="1" applyFont="1" applyFill="1" applyBorder="1" applyAlignment="1">
      <alignment horizontal="center" wrapText="1"/>
    </xf>
    <xf numFmtId="176" fontId="2" fillId="0" borderId="1" xfId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shrinkToFit="1"/>
    </xf>
    <xf numFmtId="180" fontId="2" fillId="4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78" fontId="2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0" fillId="4" borderId="1" xfId="0" applyFill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5" borderId="1" xfId="0" applyFont="1" applyFill="1" applyBorder="1" applyAlignment="1">
      <alignment horizontal="center" shrinkToFit="1"/>
    </xf>
    <xf numFmtId="180" fontId="2" fillId="5" borderId="1" xfId="0" applyNumberFormat="1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shrinkToFit="1"/>
    </xf>
    <xf numFmtId="180" fontId="2" fillId="6" borderId="1" xfId="0" applyNumberFormat="1" applyFont="1" applyFill="1" applyBorder="1" applyAlignment="1">
      <alignment horizontal="center" wrapText="1"/>
    </xf>
    <xf numFmtId="0" fontId="0" fillId="6" borderId="1" xfId="0" applyFill="1" applyBorder="1" applyAlignment="1">
      <alignment vertical="center"/>
    </xf>
    <xf numFmtId="0" fontId="2" fillId="7" borderId="1" xfId="0" applyFont="1" applyFill="1" applyBorder="1" applyAlignment="1">
      <alignment horizontal="center" shrinkToFit="1"/>
    </xf>
    <xf numFmtId="178" fontId="5" fillId="7" borderId="1" xfId="0" applyNumberFormat="1" applyFont="1" applyFill="1" applyBorder="1" applyAlignment="1">
      <alignment horizontal="right" wrapText="1"/>
    </xf>
    <xf numFmtId="0" fontId="0" fillId="7" borderId="1" xfId="0" applyFill="1" applyBorder="1" applyAlignment="1">
      <alignment vertical="center"/>
    </xf>
    <xf numFmtId="0" fontId="2" fillId="8" borderId="1" xfId="0" applyFont="1" applyFill="1" applyBorder="1" applyAlignment="1">
      <alignment horizontal="center" shrinkToFit="1"/>
    </xf>
    <xf numFmtId="0" fontId="0" fillId="9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0" fillId="5" borderId="0" xfId="0" applyFont="1" applyFill="1" applyAlignment="1">
      <alignment vertical="center"/>
    </xf>
    <xf numFmtId="0" fontId="12" fillId="12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shrinkToFit="1"/>
    </xf>
    <xf numFmtId="0" fontId="2" fillId="5" borderId="1" xfId="0" applyNumberFormat="1" applyFont="1" applyFill="1" applyBorder="1" applyAlignment="1">
      <alignment horizontal="center" shrinkToFit="1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>
      <alignment horizontal="center" shrinkToFit="1"/>
    </xf>
    <xf numFmtId="0" fontId="13" fillId="5" borderId="0" xfId="0" applyFont="1" applyFill="1" applyAlignment="1">
      <alignment vertical="center" wrapText="1"/>
    </xf>
    <xf numFmtId="0" fontId="10" fillId="10" borderId="0" xfId="0" applyFont="1" applyFill="1" applyAlignment="1">
      <alignment vertical="center"/>
    </xf>
    <xf numFmtId="0" fontId="2" fillId="10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 shrinkToFit="1"/>
    </xf>
    <xf numFmtId="177" fontId="2" fillId="0" borderId="1" xfId="0" applyNumberFormat="1" applyFont="1" applyFill="1" applyBorder="1" applyAlignment="1">
      <alignment horizontal="center" wrapText="1"/>
    </xf>
    <xf numFmtId="177" fontId="4" fillId="13" borderId="1" xfId="0" applyNumberFormat="1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center" wrapText="1"/>
    </xf>
    <xf numFmtId="0" fontId="3" fillId="14" borderId="1" xfId="0" applyFont="1" applyFill="1" applyBorder="1" applyAlignment="1">
      <alignment horizontal="center" wrapText="1"/>
    </xf>
    <xf numFmtId="0" fontId="2" fillId="14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 shrinkToFit="1"/>
    </xf>
    <xf numFmtId="0" fontId="2" fillId="9" borderId="1" xfId="0" applyFont="1" applyFill="1" applyBorder="1" applyAlignment="1">
      <alignment horizontal="center" wrapText="1" shrinkToFit="1"/>
    </xf>
    <xf numFmtId="0" fontId="1" fillId="0" borderId="0" xfId="2">
      <alignment vertical="center"/>
    </xf>
    <xf numFmtId="180" fontId="1" fillId="0" borderId="0" xfId="2" applyNumberFormat="1">
      <alignment vertical="center"/>
    </xf>
    <xf numFmtId="180" fontId="1" fillId="4" borderId="0" xfId="2" applyNumberFormat="1" applyFill="1">
      <alignment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4</xdr:row>
      <xdr:rowOff>133349</xdr:rowOff>
    </xdr:from>
    <xdr:to>
      <xdr:col>8</xdr:col>
      <xdr:colOff>1009650</xdr:colOff>
      <xdr:row>10</xdr:row>
      <xdr:rowOff>123824</xdr:rowOff>
    </xdr:to>
    <xdr:sp macro="" textlink="">
      <xdr:nvSpPr>
        <xdr:cNvPr id="2" name="角丸四角形吹き出し 1"/>
        <xdr:cNvSpPr/>
      </xdr:nvSpPr>
      <xdr:spPr>
        <a:xfrm>
          <a:off x="8220075" y="962024"/>
          <a:ext cx="1285875" cy="790575"/>
        </a:xfrm>
        <a:prstGeom prst="wedgeRoundRectCallout">
          <a:avLst>
            <a:gd name="adj1" fmla="val -4623"/>
            <a:gd name="adj2" fmla="val -144872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「ステータス」（未請求</a:t>
          </a:r>
          <a:r>
            <a:rPr kumimoji="1" lang="en-US" altLang="ja-JP" sz="1100"/>
            <a:t>/</a:t>
          </a:r>
          <a:r>
            <a:rPr kumimoji="1" lang="ja-JP" altLang="en-US" sz="1100"/>
            <a:t>請求済）は削除。請求分のみ抽出</a:t>
          </a:r>
        </a:p>
      </xdr:txBody>
    </xdr:sp>
    <xdr:clientData/>
  </xdr:twoCellAnchor>
  <xdr:twoCellAnchor>
    <xdr:from>
      <xdr:col>3</xdr:col>
      <xdr:colOff>0</xdr:colOff>
      <xdr:row>12</xdr:row>
      <xdr:rowOff>66674</xdr:rowOff>
    </xdr:from>
    <xdr:to>
      <xdr:col>4</xdr:col>
      <xdr:colOff>933450</xdr:colOff>
      <xdr:row>16</xdr:row>
      <xdr:rowOff>171449</xdr:rowOff>
    </xdr:to>
    <xdr:sp macro="" textlink="">
      <xdr:nvSpPr>
        <xdr:cNvPr id="3" name="角丸四角形吹き出し 2"/>
        <xdr:cNvSpPr/>
      </xdr:nvSpPr>
      <xdr:spPr>
        <a:xfrm>
          <a:off x="3171825" y="1962149"/>
          <a:ext cx="1990725" cy="790575"/>
        </a:xfrm>
        <a:prstGeom prst="wedgeRoundRectCallout">
          <a:avLst>
            <a:gd name="adj1" fmla="val -189067"/>
            <a:gd name="adj2" fmla="val -135233"/>
            <a:gd name="adj3" fmla="val 1666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台帳とは別途、精算取込をした該当</a:t>
          </a:r>
          <a:r>
            <a:rPr kumimoji="1" lang="en-US" altLang="ja-JP" sz="1100">
              <a:solidFill>
                <a:sysClr val="windowText" lastClr="000000"/>
              </a:solidFill>
            </a:rPr>
            <a:t>MTG</a:t>
          </a:r>
          <a:r>
            <a:rPr kumimoji="1" lang="ja-JP" altLang="en-US" sz="1100">
              <a:solidFill>
                <a:sysClr val="windowText" lastClr="000000"/>
              </a:solidFill>
            </a:rPr>
            <a:t>すべてが入った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r>
            <a:rPr kumimoji="1" lang="ja-JP" altLang="en-US" sz="1100">
              <a:solidFill>
                <a:sysClr val="windowText" lastClr="000000"/>
              </a:solidFill>
            </a:rPr>
            <a:t>も必要。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390526</xdr:colOff>
      <xdr:row>0</xdr:row>
      <xdr:rowOff>0</xdr:rowOff>
    </xdr:from>
    <xdr:to>
      <xdr:col>22</xdr:col>
      <xdr:colOff>200025</xdr:colOff>
      <xdr:row>7</xdr:row>
      <xdr:rowOff>133350</xdr:rowOff>
    </xdr:to>
    <xdr:cxnSp macro="">
      <xdr:nvCxnSpPr>
        <xdr:cNvPr id="2" name="直線矢印コネクタ 1"/>
        <xdr:cNvCxnSpPr/>
      </xdr:nvCxnSpPr>
      <xdr:spPr>
        <a:xfrm flipH="1">
          <a:off x="17611726" y="342900"/>
          <a:ext cx="1457324" cy="26955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1009653</xdr:colOff>
      <xdr:row>1</xdr:row>
      <xdr:rowOff>76200</xdr:rowOff>
    </xdr:from>
    <xdr:to>
      <xdr:col>14</xdr:col>
      <xdr:colOff>676275</xdr:colOff>
      <xdr:row>7</xdr:row>
      <xdr:rowOff>104775</xdr:rowOff>
    </xdr:to>
    <xdr:cxnSp macro="">
      <xdr:nvCxnSpPr>
        <xdr:cNvPr id="3" name="直線矢印コネクタ 2"/>
        <xdr:cNvCxnSpPr/>
      </xdr:nvCxnSpPr>
      <xdr:spPr>
        <a:xfrm flipH="1">
          <a:off x="6019803" y="1952625"/>
          <a:ext cx="6715122" cy="10572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485774</xdr:colOff>
      <xdr:row>0</xdr:row>
      <xdr:rowOff>76200</xdr:rowOff>
    </xdr:from>
    <xdr:to>
      <xdr:col>19</xdr:col>
      <xdr:colOff>809625</xdr:colOff>
      <xdr:row>5</xdr:row>
      <xdr:rowOff>47625</xdr:rowOff>
    </xdr:to>
    <xdr:sp macro="" textlink="">
      <xdr:nvSpPr>
        <xdr:cNvPr id="4" name="線吹き出し 3 (枠付き) 3"/>
        <xdr:cNvSpPr/>
      </xdr:nvSpPr>
      <xdr:spPr>
        <a:xfrm>
          <a:off x="14477999" y="1781175"/>
          <a:ext cx="2438401" cy="828675"/>
        </a:xfrm>
        <a:prstGeom prst="borderCallout3">
          <a:avLst>
            <a:gd name="adj1" fmla="val 18750"/>
            <a:gd name="adj2" fmla="val -8333"/>
            <a:gd name="adj3" fmla="val 18750"/>
            <a:gd name="adj4" fmla="val -16667"/>
            <a:gd name="adj5" fmla="val -61224"/>
            <a:gd name="adj6" fmla="val -29167"/>
            <a:gd name="adj7" fmla="val -185887"/>
            <a:gd name="adj8" fmla="val -8921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追加枠</a:t>
          </a: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「エンタ」欠席者なのに請求が来た場合「</a:t>
          </a:r>
          <a:r>
            <a:rPr kumimoji="1" lang="en-US" altLang="ja-JP" sz="1100">
              <a:solidFill>
                <a:sysClr val="windowText" lastClr="000000"/>
              </a:solidFill>
            </a:rPr>
            <a:t>E</a:t>
          </a:r>
          <a:r>
            <a:rPr kumimoji="1" lang="ja-JP" altLang="en-US" sz="1100">
              <a:solidFill>
                <a:sysClr val="windowText" lastClr="000000"/>
              </a:solidFill>
            </a:rPr>
            <a:t>」。出欠が未入力時には「出欠未入力」としてください。</a:t>
          </a:r>
        </a:p>
      </xdr:txBody>
    </xdr:sp>
    <xdr:clientData/>
  </xdr:twoCellAnchor>
  <xdr:twoCellAnchor>
    <xdr:from>
      <xdr:col>11</xdr:col>
      <xdr:colOff>280989</xdr:colOff>
      <xdr:row>6</xdr:row>
      <xdr:rowOff>33337</xdr:rowOff>
    </xdr:from>
    <xdr:to>
      <xdr:col>13</xdr:col>
      <xdr:colOff>442914</xdr:colOff>
      <xdr:row>7</xdr:row>
      <xdr:rowOff>157162</xdr:rowOff>
    </xdr:to>
    <xdr:sp macro="" textlink="">
      <xdr:nvSpPr>
        <xdr:cNvPr id="5" name="右中かっこ 4"/>
        <xdr:cNvSpPr/>
      </xdr:nvSpPr>
      <xdr:spPr>
        <a:xfrm rot="16200000">
          <a:off x="10834689" y="2109787"/>
          <a:ext cx="295275" cy="1609725"/>
        </a:xfrm>
        <a:prstGeom prst="rightBrac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57150</xdr:colOff>
      <xdr:row>0</xdr:row>
      <xdr:rowOff>0</xdr:rowOff>
    </xdr:from>
    <xdr:to>
      <xdr:col>19</xdr:col>
      <xdr:colOff>381000</xdr:colOff>
      <xdr:row>6</xdr:row>
      <xdr:rowOff>19050</xdr:rowOff>
    </xdr:to>
    <xdr:cxnSp macro="">
      <xdr:nvCxnSpPr>
        <xdr:cNvPr id="6" name="直線矢印コネクタ 5"/>
        <xdr:cNvCxnSpPr/>
      </xdr:nvCxnSpPr>
      <xdr:spPr>
        <a:xfrm flipV="1">
          <a:off x="11401425" y="200026"/>
          <a:ext cx="5086350" cy="25526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</xdr:colOff>
      <xdr:row>0</xdr:row>
      <xdr:rowOff>0</xdr:rowOff>
    </xdr:from>
    <xdr:to>
      <xdr:col>20</xdr:col>
      <xdr:colOff>228600</xdr:colOff>
      <xdr:row>6</xdr:row>
      <xdr:rowOff>33337</xdr:rowOff>
    </xdr:to>
    <xdr:cxnSp macro="">
      <xdr:nvCxnSpPr>
        <xdr:cNvPr id="7" name="直線矢印コネクタ 6"/>
        <xdr:cNvCxnSpPr>
          <a:stCxn id="5" idx="1"/>
        </xdr:cNvCxnSpPr>
      </xdr:nvCxnSpPr>
      <xdr:spPr>
        <a:xfrm flipV="1">
          <a:off x="11344277" y="266700"/>
          <a:ext cx="6105523" cy="25003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2</xdr:row>
      <xdr:rowOff>123825</xdr:rowOff>
    </xdr:from>
    <xdr:to>
      <xdr:col>8</xdr:col>
      <xdr:colOff>28575</xdr:colOff>
      <xdr:row>4</xdr:row>
      <xdr:rowOff>95250</xdr:rowOff>
    </xdr:to>
    <xdr:sp macro="" textlink="">
      <xdr:nvSpPr>
        <xdr:cNvPr id="8" name="正方形/長方形 7"/>
        <xdr:cNvSpPr/>
      </xdr:nvSpPr>
      <xdr:spPr>
        <a:xfrm>
          <a:off x="5610225" y="2171700"/>
          <a:ext cx="2162175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/>
            <a:t>日本航空からの請求明細</a:t>
          </a:r>
          <a:r>
            <a:rPr kumimoji="1" lang="en-US" altLang="ja-JP" sz="1100" b="1"/>
            <a:t>CSV</a:t>
          </a:r>
          <a:endParaRPr kumimoji="1" lang="ja-JP" altLang="en-US" sz="1100" b="1"/>
        </a:p>
        <a:p>
          <a:pPr algn="ctr"/>
          <a:endParaRPr kumimoji="1" lang="ja-JP" alt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35"/>
  <sheetViews>
    <sheetView tabSelected="1" zoomScaleNormal="100" zoomScaleSheetLayoutView="100" workbookViewId="0">
      <selection activeCell="D6" sqref="D6"/>
    </sheetView>
  </sheetViews>
  <sheetFormatPr defaultRowHeight="13.5"/>
  <cols>
    <col min="1" max="4" width="13.875" style="2" customWidth="1"/>
    <col min="5" max="5" width="18" style="2" customWidth="1"/>
    <col min="6" max="6" width="15.625" style="2" customWidth="1"/>
    <col min="7" max="7" width="13" style="2" customWidth="1"/>
    <col min="8" max="8" width="9.375" style="2" customWidth="1"/>
    <col min="9" max="9" width="13.875" style="2" customWidth="1"/>
    <col min="10" max="10" width="10" style="2" customWidth="1"/>
    <col min="11" max="11" width="9.125" style="2" customWidth="1"/>
    <col min="12" max="12" width="16.375" style="2" customWidth="1"/>
    <col min="14" max="14" width="13.875" style="2" customWidth="1"/>
    <col min="15" max="15" width="10.5" style="2" customWidth="1"/>
    <col min="16" max="16" width="8.125" style="2" customWidth="1"/>
    <col min="17" max="17" width="14.625" style="2" customWidth="1"/>
    <col min="18" max="18" width="8.125" style="2" customWidth="1"/>
    <col min="19" max="19" width="13.5" style="2" customWidth="1"/>
    <col min="20" max="20" width="7.5" style="1" customWidth="1"/>
    <col min="21" max="21" width="9.375" style="2" customWidth="1"/>
    <col min="22" max="22" width="7.875" style="2" customWidth="1"/>
    <col min="23" max="23" width="8.625" customWidth="1"/>
    <col min="24" max="24" width="10" customWidth="1"/>
    <col min="25" max="25" width="7.375" customWidth="1"/>
    <col min="26" max="26" width="10.625" style="2" customWidth="1"/>
    <col min="27" max="29" width="8.75" style="2" customWidth="1"/>
    <col min="30" max="30" width="16.125" style="2" customWidth="1"/>
    <col min="31" max="31" width="9.875" style="2" customWidth="1"/>
    <col min="32" max="32" width="6.375" style="2" customWidth="1"/>
    <col min="33" max="33" width="8.625" style="2" customWidth="1"/>
    <col min="34" max="34" width="8.75" style="2" customWidth="1"/>
    <col min="35" max="35" width="16.125" style="2" customWidth="1"/>
    <col min="36" max="36" width="8.75" style="2" customWidth="1"/>
    <col min="37" max="37" width="16.125" style="2" customWidth="1"/>
    <col min="38" max="39" width="9.75" style="2" customWidth="1"/>
    <col min="40" max="41" width="9.5" style="2" customWidth="1"/>
  </cols>
  <sheetData>
    <row r="1" spans="1:41" s="6" customFormat="1" ht="33.75">
      <c r="A1" s="17" t="s">
        <v>9</v>
      </c>
      <c r="B1" s="17" t="s">
        <v>122</v>
      </c>
      <c r="C1" s="43" t="s">
        <v>129</v>
      </c>
      <c r="D1" s="43" t="s">
        <v>130</v>
      </c>
      <c r="E1" s="45" t="s">
        <v>131</v>
      </c>
      <c r="F1" s="17" t="s">
        <v>1</v>
      </c>
      <c r="G1" s="45" t="s">
        <v>132</v>
      </c>
      <c r="H1" s="45" t="s">
        <v>4</v>
      </c>
      <c r="I1" s="52" t="s">
        <v>133</v>
      </c>
      <c r="J1" s="50" t="s">
        <v>138</v>
      </c>
      <c r="K1" s="45" t="s">
        <v>108</v>
      </c>
      <c r="L1" s="45" t="s">
        <v>27</v>
      </c>
      <c r="M1" s="17" t="s">
        <v>26</v>
      </c>
      <c r="N1" s="51" t="s">
        <v>139</v>
      </c>
      <c r="O1" s="9" t="s">
        <v>60</v>
      </c>
      <c r="P1" s="17" t="s">
        <v>41</v>
      </c>
      <c r="Q1" s="31" t="s">
        <v>42</v>
      </c>
      <c r="R1" s="31" t="s">
        <v>43</v>
      </c>
      <c r="S1" s="17" t="s">
        <v>52</v>
      </c>
      <c r="T1" s="34" t="s">
        <v>28</v>
      </c>
      <c r="U1" s="46" t="s">
        <v>44</v>
      </c>
      <c r="V1" s="29" t="s">
        <v>0</v>
      </c>
      <c r="W1" s="29" t="s">
        <v>20</v>
      </c>
      <c r="X1" s="29" t="s">
        <v>21</v>
      </c>
      <c r="Y1" s="29" t="s">
        <v>22</v>
      </c>
      <c r="Z1" s="29" t="s">
        <v>19</v>
      </c>
      <c r="AA1" s="54" t="s">
        <v>145</v>
      </c>
      <c r="AB1" s="54" t="s">
        <v>146</v>
      </c>
      <c r="AC1" s="54" t="s">
        <v>147</v>
      </c>
      <c r="AD1" s="54" t="s">
        <v>140</v>
      </c>
      <c r="AE1" s="17" t="s">
        <v>5</v>
      </c>
      <c r="AF1" s="17" t="s">
        <v>15</v>
      </c>
      <c r="AG1" s="17" t="s">
        <v>16</v>
      </c>
      <c r="AH1" s="17" t="s">
        <v>6</v>
      </c>
      <c r="AI1" s="54" t="s">
        <v>141</v>
      </c>
      <c r="AJ1" s="54" t="s">
        <v>142</v>
      </c>
      <c r="AK1" s="54" t="s">
        <v>143</v>
      </c>
      <c r="AL1" s="61" t="s">
        <v>151</v>
      </c>
      <c r="AM1" s="45" t="s">
        <v>115</v>
      </c>
      <c r="AN1" s="45" t="s">
        <v>58</v>
      </c>
      <c r="AO1" s="45" t="s">
        <v>116</v>
      </c>
    </row>
    <row r="2" spans="1:41" ht="10.5" customHeight="1">
      <c r="A2" s="8" t="s">
        <v>120</v>
      </c>
      <c r="B2" s="8" t="s">
        <v>121</v>
      </c>
      <c r="C2" s="8"/>
      <c r="D2" s="8"/>
      <c r="E2" s="9" t="s">
        <v>11</v>
      </c>
      <c r="F2" s="8" t="s">
        <v>2</v>
      </c>
      <c r="G2" s="9" t="s">
        <v>55</v>
      </c>
      <c r="H2" s="10" t="s">
        <v>7</v>
      </c>
      <c r="I2" s="53"/>
      <c r="J2" s="8"/>
      <c r="K2" s="30"/>
      <c r="L2" s="18">
        <v>55015647829397</v>
      </c>
      <c r="M2" s="16" t="s">
        <v>39</v>
      </c>
      <c r="N2" s="10">
        <v>41936</v>
      </c>
      <c r="O2" s="10">
        <v>41936</v>
      </c>
      <c r="P2" s="15" t="s">
        <v>50</v>
      </c>
      <c r="Q2" s="32" t="s">
        <v>45</v>
      </c>
      <c r="R2" s="32" t="s">
        <v>46</v>
      </c>
      <c r="S2" s="15" t="s">
        <v>53</v>
      </c>
      <c r="T2" s="35">
        <v>29300</v>
      </c>
      <c r="U2" s="11">
        <v>41579</v>
      </c>
      <c r="V2" s="7">
        <v>1111111</v>
      </c>
      <c r="W2" s="7" t="s">
        <v>23</v>
      </c>
      <c r="X2" s="7" t="s">
        <v>25</v>
      </c>
      <c r="Y2" s="7" t="s">
        <v>17</v>
      </c>
      <c r="Z2" s="7" t="s">
        <v>24</v>
      </c>
      <c r="AA2" s="7">
        <v>6701200</v>
      </c>
      <c r="AB2" s="7">
        <v>6833200</v>
      </c>
      <c r="AC2" s="7">
        <v>6821200</v>
      </c>
      <c r="AD2" s="7">
        <v>888888888</v>
      </c>
      <c r="AE2" s="12" t="s">
        <v>8</v>
      </c>
      <c r="AF2" s="12" t="s">
        <v>25</v>
      </c>
      <c r="AG2" s="12" t="s">
        <v>17</v>
      </c>
      <c r="AH2" s="9" t="s">
        <v>48</v>
      </c>
      <c r="AI2" s="7">
        <v>222222222</v>
      </c>
      <c r="AJ2" s="7">
        <v>6701200</v>
      </c>
      <c r="AK2" s="7">
        <v>888888888</v>
      </c>
      <c r="AL2" s="9" t="s">
        <v>57</v>
      </c>
      <c r="AM2" s="37" t="s">
        <v>135</v>
      </c>
      <c r="AN2" s="9">
        <v>1234567890</v>
      </c>
      <c r="AO2" s="37" t="s">
        <v>134</v>
      </c>
    </row>
    <row r="3" spans="1:41" ht="10.5" customHeight="1">
      <c r="A3" s="8" t="s">
        <v>120</v>
      </c>
      <c r="B3" s="8" t="s">
        <v>29</v>
      </c>
      <c r="C3" s="8"/>
      <c r="D3" s="8"/>
      <c r="E3" s="9" t="s">
        <v>11</v>
      </c>
      <c r="F3" s="8" t="s">
        <v>2</v>
      </c>
      <c r="G3" s="9" t="s">
        <v>56</v>
      </c>
      <c r="H3" s="10" t="s">
        <v>7</v>
      </c>
      <c r="I3" s="53"/>
      <c r="J3" s="8"/>
      <c r="K3" s="30"/>
      <c r="L3" s="18">
        <v>55015648107888</v>
      </c>
      <c r="M3" s="16" t="s">
        <v>39</v>
      </c>
      <c r="N3" s="10">
        <v>41936</v>
      </c>
      <c r="O3" s="10">
        <v>41936</v>
      </c>
      <c r="P3" s="15" t="s">
        <v>50</v>
      </c>
      <c r="Q3" s="32" t="s">
        <v>45</v>
      </c>
      <c r="R3" s="32" t="s">
        <v>46</v>
      </c>
      <c r="S3" s="15"/>
      <c r="T3" s="35">
        <v>29300</v>
      </c>
      <c r="U3" s="11">
        <v>41580</v>
      </c>
      <c r="V3" s="7">
        <v>1111111</v>
      </c>
      <c r="W3" s="7" t="s">
        <v>23</v>
      </c>
      <c r="X3" s="7" t="s">
        <v>25</v>
      </c>
      <c r="Y3" s="7" t="s">
        <v>17</v>
      </c>
      <c r="Z3" s="7" t="s">
        <v>24</v>
      </c>
      <c r="AA3" s="7">
        <v>6701200</v>
      </c>
      <c r="AB3" s="7">
        <v>6833200</v>
      </c>
      <c r="AC3" s="7">
        <v>6821200</v>
      </c>
      <c r="AD3" s="7">
        <v>888888888</v>
      </c>
      <c r="AE3" s="12" t="s">
        <v>8</v>
      </c>
      <c r="AF3" s="12" t="s">
        <v>25</v>
      </c>
      <c r="AG3" s="12" t="s">
        <v>17</v>
      </c>
      <c r="AH3" s="9" t="s">
        <v>48</v>
      </c>
      <c r="AI3" s="7">
        <v>222222222</v>
      </c>
      <c r="AJ3" s="7">
        <v>6701200</v>
      </c>
      <c r="AK3" s="7">
        <v>888888888</v>
      </c>
      <c r="AL3" s="9" t="s">
        <v>57</v>
      </c>
      <c r="AM3" s="37" t="s">
        <v>135</v>
      </c>
      <c r="AN3" s="9">
        <v>1234567890</v>
      </c>
      <c r="AO3" s="37" t="s">
        <v>134</v>
      </c>
    </row>
    <row r="4" spans="1:41" ht="10.5" customHeight="1">
      <c r="A4" s="8" t="s">
        <v>120</v>
      </c>
      <c r="B4" s="8" t="s">
        <v>30</v>
      </c>
      <c r="C4" s="8"/>
      <c r="D4" s="8"/>
      <c r="E4" s="9" t="s">
        <v>11</v>
      </c>
      <c r="F4" s="8" t="s">
        <v>2</v>
      </c>
      <c r="G4" s="9"/>
      <c r="H4" s="10" t="s">
        <v>7</v>
      </c>
      <c r="I4" s="53"/>
      <c r="J4" s="8"/>
      <c r="K4" s="30"/>
      <c r="L4" s="18"/>
      <c r="M4" s="16" t="s">
        <v>39</v>
      </c>
      <c r="N4" s="10">
        <v>41936</v>
      </c>
      <c r="O4" s="10">
        <v>41936</v>
      </c>
      <c r="P4" s="15" t="s">
        <v>50</v>
      </c>
      <c r="Q4" s="32" t="s">
        <v>45</v>
      </c>
      <c r="R4" s="32" t="s">
        <v>46</v>
      </c>
      <c r="S4" s="15"/>
      <c r="T4" s="35">
        <v>29300</v>
      </c>
      <c r="U4" s="11">
        <v>41581</v>
      </c>
      <c r="V4" s="7">
        <v>1111111</v>
      </c>
      <c r="W4" s="7" t="s">
        <v>23</v>
      </c>
      <c r="X4" s="7" t="s">
        <v>25</v>
      </c>
      <c r="Y4" s="7" t="s">
        <v>17</v>
      </c>
      <c r="Z4" s="7" t="s">
        <v>24</v>
      </c>
      <c r="AA4" s="7">
        <v>6701200</v>
      </c>
      <c r="AB4" s="7">
        <v>6833200</v>
      </c>
      <c r="AC4" s="7">
        <v>6821200</v>
      </c>
      <c r="AD4" s="7">
        <v>888888888</v>
      </c>
      <c r="AE4" s="12" t="s">
        <v>8</v>
      </c>
      <c r="AF4" s="12" t="s">
        <v>25</v>
      </c>
      <c r="AG4" s="12" t="s">
        <v>17</v>
      </c>
      <c r="AH4" s="9" t="s">
        <v>48</v>
      </c>
      <c r="AI4" s="7">
        <v>222222222</v>
      </c>
      <c r="AJ4" s="7">
        <v>6701200</v>
      </c>
      <c r="AK4" s="7">
        <v>888888888</v>
      </c>
      <c r="AL4" s="9" t="s">
        <v>57</v>
      </c>
      <c r="AM4" s="37" t="s">
        <v>135</v>
      </c>
      <c r="AN4" s="9">
        <v>1234567890</v>
      </c>
      <c r="AO4" s="37" t="s">
        <v>134</v>
      </c>
    </row>
    <row r="5" spans="1:41" ht="10.5" customHeight="1">
      <c r="A5" s="8" t="s">
        <v>119</v>
      </c>
      <c r="B5" s="8" t="s">
        <v>31</v>
      </c>
      <c r="C5" s="8"/>
      <c r="D5" s="8"/>
      <c r="E5" s="9" t="s">
        <v>48</v>
      </c>
      <c r="F5" s="8"/>
      <c r="G5" s="9"/>
      <c r="H5" s="10" t="s">
        <v>7</v>
      </c>
      <c r="I5" s="53"/>
      <c r="J5" s="59" t="s">
        <v>57</v>
      </c>
      <c r="K5" s="30"/>
      <c r="L5" s="18"/>
      <c r="M5" s="16" t="s">
        <v>39</v>
      </c>
      <c r="N5" s="10">
        <v>41936</v>
      </c>
      <c r="O5" s="10">
        <v>41936</v>
      </c>
      <c r="P5" s="15" t="s">
        <v>50</v>
      </c>
      <c r="Q5" s="32" t="s">
        <v>45</v>
      </c>
      <c r="R5" s="32" t="s">
        <v>46</v>
      </c>
      <c r="S5" s="15"/>
      <c r="T5" s="35">
        <v>29300</v>
      </c>
      <c r="U5" s="11">
        <v>41579</v>
      </c>
      <c r="V5" s="7">
        <v>2222222</v>
      </c>
      <c r="W5" s="7" t="s">
        <v>23</v>
      </c>
      <c r="X5" s="7" t="s">
        <v>25</v>
      </c>
      <c r="Y5" s="7" t="s">
        <v>17</v>
      </c>
      <c r="Z5" s="7" t="s">
        <v>24</v>
      </c>
      <c r="AA5" s="7">
        <v>6701200</v>
      </c>
      <c r="AB5" s="7">
        <v>6833200</v>
      </c>
      <c r="AC5" s="7">
        <v>6821200</v>
      </c>
      <c r="AD5" s="7">
        <v>888888888</v>
      </c>
      <c r="AE5" s="12" t="s">
        <v>8</v>
      </c>
      <c r="AF5" s="12" t="s">
        <v>25</v>
      </c>
      <c r="AG5" s="12" t="s">
        <v>17</v>
      </c>
      <c r="AH5" s="9" t="s">
        <v>48</v>
      </c>
      <c r="AI5" s="7">
        <v>222222222</v>
      </c>
      <c r="AJ5" s="58">
        <v>6821200</v>
      </c>
      <c r="AK5" s="58">
        <v>222222222</v>
      </c>
      <c r="AL5" s="9" t="s">
        <v>57</v>
      </c>
      <c r="AM5" s="60" t="s">
        <v>150</v>
      </c>
      <c r="AN5" s="9"/>
      <c r="AO5" s="37"/>
    </row>
    <row r="6" spans="1:41" ht="10.5" customHeight="1">
      <c r="A6" s="8" t="s">
        <v>119</v>
      </c>
      <c r="B6" s="8" t="s">
        <v>32</v>
      </c>
      <c r="C6" s="8"/>
      <c r="D6" s="8"/>
      <c r="E6" s="9" t="s">
        <v>12</v>
      </c>
      <c r="F6" s="8" t="s">
        <v>3</v>
      </c>
      <c r="G6" s="9"/>
      <c r="H6" s="10" t="s">
        <v>7</v>
      </c>
      <c r="I6" s="53"/>
      <c r="J6" s="8"/>
      <c r="K6" s="30"/>
      <c r="L6" s="18"/>
      <c r="M6" s="16" t="s">
        <v>39</v>
      </c>
      <c r="N6" s="10">
        <v>41936</v>
      </c>
      <c r="O6" s="10">
        <v>41936</v>
      </c>
      <c r="P6" s="15" t="s">
        <v>50</v>
      </c>
      <c r="Q6" s="32" t="s">
        <v>45</v>
      </c>
      <c r="R6" s="32" t="s">
        <v>46</v>
      </c>
      <c r="S6" s="15"/>
      <c r="T6" s="35">
        <v>29300</v>
      </c>
      <c r="U6" s="11">
        <v>41579</v>
      </c>
      <c r="V6" s="7">
        <v>2222222</v>
      </c>
      <c r="W6" s="7" t="s">
        <v>23</v>
      </c>
      <c r="X6" s="7" t="s">
        <v>25</v>
      </c>
      <c r="Y6" s="7" t="s">
        <v>17</v>
      </c>
      <c r="Z6" s="7" t="s">
        <v>24</v>
      </c>
      <c r="AA6" s="7">
        <v>6701200</v>
      </c>
      <c r="AB6" s="7">
        <v>6833200</v>
      </c>
      <c r="AC6" s="7">
        <v>6821200</v>
      </c>
      <c r="AD6" s="7">
        <v>888888888</v>
      </c>
      <c r="AE6" s="12" t="s">
        <v>8</v>
      </c>
      <c r="AF6" s="12" t="s">
        <v>25</v>
      </c>
      <c r="AG6" s="12" t="s">
        <v>17</v>
      </c>
      <c r="AH6" s="9" t="s">
        <v>48</v>
      </c>
      <c r="AI6" s="7">
        <v>222222222</v>
      </c>
      <c r="AJ6" s="7">
        <v>6701200</v>
      </c>
      <c r="AK6" s="7">
        <v>888888888</v>
      </c>
      <c r="AL6" s="9" t="s">
        <v>57</v>
      </c>
      <c r="AM6" s="37" t="s">
        <v>135</v>
      </c>
      <c r="AN6" s="9">
        <v>1234567890</v>
      </c>
      <c r="AO6" s="37" t="s">
        <v>134</v>
      </c>
    </row>
    <row r="7" spans="1:41" ht="10.5" customHeight="1">
      <c r="A7" s="8" t="s">
        <v>119</v>
      </c>
      <c r="B7" s="8" t="s">
        <v>33</v>
      </c>
      <c r="C7" s="8"/>
      <c r="D7" s="8"/>
      <c r="E7" s="8" t="s">
        <v>13</v>
      </c>
      <c r="F7" s="8" t="s">
        <v>10</v>
      </c>
      <c r="G7" s="8"/>
      <c r="H7" s="10" t="s">
        <v>7</v>
      </c>
      <c r="I7" s="53"/>
      <c r="J7" s="8"/>
      <c r="K7" s="30"/>
      <c r="L7" s="18"/>
      <c r="M7" s="16" t="s">
        <v>39</v>
      </c>
      <c r="N7" s="10">
        <v>41936</v>
      </c>
      <c r="O7" s="10">
        <v>41936</v>
      </c>
      <c r="P7" s="15" t="s">
        <v>50</v>
      </c>
      <c r="Q7" s="32" t="s">
        <v>45</v>
      </c>
      <c r="R7" s="32" t="s">
        <v>46</v>
      </c>
      <c r="S7" s="15"/>
      <c r="T7" s="35">
        <v>29300</v>
      </c>
      <c r="U7" s="13">
        <v>41614</v>
      </c>
      <c r="V7" s="7">
        <v>5555555</v>
      </c>
      <c r="W7" s="7" t="s">
        <v>23</v>
      </c>
      <c r="X7" s="7" t="s">
        <v>25</v>
      </c>
      <c r="Y7" s="7" t="s">
        <v>17</v>
      </c>
      <c r="Z7" s="7" t="s">
        <v>24</v>
      </c>
      <c r="AA7" s="7">
        <v>6701200</v>
      </c>
      <c r="AB7" s="7">
        <v>6833200</v>
      </c>
      <c r="AC7" s="7">
        <v>6821200</v>
      </c>
      <c r="AD7" s="7">
        <v>888888888</v>
      </c>
      <c r="AE7" s="12" t="s">
        <v>8</v>
      </c>
      <c r="AF7" s="12" t="s">
        <v>25</v>
      </c>
      <c r="AG7" s="12" t="s">
        <v>18</v>
      </c>
      <c r="AH7" s="9" t="s">
        <v>47</v>
      </c>
      <c r="AI7" s="7">
        <v>333333333</v>
      </c>
      <c r="AJ7" s="7">
        <v>6701200</v>
      </c>
      <c r="AK7" s="7">
        <v>888888888</v>
      </c>
      <c r="AL7" s="9" t="s">
        <v>57</v>
      </c>
      <c r="AM7" s="37" t="s">
        <v>135</v>
      </c>
      <c r="AN7" s="9">
        <v>1234567890</v>
      </c>
      <c r="AO7" s="37" t="s">
        <v>134</v>
      </c>
    </row>
    <row r="8" spans="1:41" ht="10.5" customHeight="1">
      <c r="A8" s="8" t="s">
        <v>119</v>
      </c>
      <c r="B8" s="8" t="s">
        <v>34</v>
      </c>
      <c r="C8" s="8"/>
      <c r="D8" s="8"/>
      <c r="E8" s="8" t="s">
        <v>13</v>
      </c>
      <c r="F8" s="8" t="s">
        <v>10</v>
      </c>
      <c r="G8" s="8"/>
      <c r="H8" s="10" t="s">
        <v>7</v>
      </c>
      <c r="I8" s="53"/>
      <c r="J8" s="8"/>
      <c r="K8" s="30"/>
      <c r="L8" s="18"/>
      <c r="M8" s="16" t="s">
        <v>40</v>
      </c>
      <c r="N8" s="10">
        <v>41936</v>
      </c>
      <c r="O8" s="10">
        <v>41936</v>
      </c>
      <c r="P8" s="15" t="s">
        <v>51</v>
      </c>
      <c r="Q8" s="32" t="s">
        <v>45</v>
      </c>
      <c r="R8" s="32" t="s">
        <v>46</v>
      </c>
      <c r="S8" s="15" t="s">
        <v>54</v>
      </c>
      <c r="T8" s="35">
        <v>29300</v>
      </c>
      <c r="U8" s="13">
        <v>41615</v>
      </c>
      <c r="V8" s="7">
        <v>5555555</v>
      </c>
      <c r="W8" s="7" t="s">
        <v>23</v>
      </c>
      <c r="X8" s="7" t="s">
        <v>25</v>
      </c>
      <c r="Y8" s="7" t="s">
        <v>17</v>
      </c>
      <c r="Z8" s="7" t="s">
        <v>24</v>
      </c>
      <c r="AA8" s="7">
        <v>6701200</v>
      </c>
      <c r="AB8" s="7">
        <v>6833200</v>
      </c>
      <c r="AC8" s="7">
        <v>6821200</v>
      </c>
      <c r="AD8" s="7">
        <v>888888888</v>
      </c>
      <c r="AE8" s="12" t="s">
        <v>8</v>
      </c>
      <c r="AF8" s="12" t="s">
        <v>25</v>
      </c>
      <c r="AG8" s="12" t="s">
        <v>18</v>
      </c>
      <c r="AH8" s="9" t="s">
        <v>47</v>
      </c>
      <c r="AI8" s="7">
        <v>333333333</v>
      </c>
      <c r="AJ8" s="7">
        <v>6701200</v>
      </c>
      <c r="AK8" s="7">
        <v>888888888</v>
      </c>
      <c r="AL8" s="9" t="s">
        <v>57</v>
      </c>
      <c r="AM8" s="37" t="s">
        <v>135</v>
      </c>
      <c r="AN8" s="9">
        <v>1234567890</v>
      </c>
      <c r="AO8" s="37" t="s">
        <v>134</v>
      </c>
    </row>
    <row r="9" spans="1:41" ht="10.5" customHeight="1">
      <c r="A9" s="8" t="s">
        <v>119</v>
      </c>
      <c r="B9" s="8" t="s">
        <v>35</v>
      </c>
      <c r="C9" s="8"/>
      <c r="D9" s="8"/>
      <c r="E9" s="8" t="s">
        <v>13</v>
      </c>
      <c r="F9" s="8" t="s">
        <v>10</v>
      </c>
      <c r="G9" s="8"/>
      <c r="H9" s="10" t="s">
        <v>7</v>
      </c>
      <c r="I9" s="53"/>
      <c r="J9" s="8"/>
      <c r="K9" s="30" t="s">
        <v>149</v>
      </c>
      <c r="L9" s="18"/>
      <c r="M9" s="16" t="s">
        <v>40</v>
      </c>
      <c r="N9" s="10">
        <v>41936</v>
      </c>
      <c r="O9" s="56">
        <v>41973</v>
      </c>
      <c r="P9" s="15" t="s">
        <v>148</v>
      </c>
      <c r="Q9" s="32" t="s">
        <v>45</v>
      </c>
      <c r="R9" s="32" t="s">
        <v>46</v>
      </c>
      <c r="S9" s="15"/>
      <c r="T9" s="35">
        <v>29300</v>
      </c>
      <c r="U9" s="13">
        <v>41616</v>
      </c>
      <c r="V9" s="7">
        <v>5555555</v>
      </c>
      <c r="W9" s="7" t="s">
        <v>23</v>
      </c>
      <c r="X9" s="7" t="s">
        <v>25</v>
      </c>
      <c r="Y9" s="7" t="s">
        <v>17</v>
      </c>
      <c r="Z9" s="7" t="s">
        <v>24</v>
      </c>
      <c r="AA9" s="7">
        <v>6701200</v>
      </c>
      <c r="AB9" s="7">
        <v>6833200</v>
      </c>
      <c r="AC9" s="7">
        <v>6821200</v>
      </c>
      <c r="AD9" s="7">
        <v>888888888</v>
      </c>
      <c r="AE9" s="12" t="s">
        <v>8</v>
      </c>
      <c r="AF9" s="12" t="s">
        <v>25</v>
      </c>
      <c r="AG9" s="12" t="s">
        <v>18</v>
      </c>
      <c r="AH9" s="9" t="s">
        <v>47</v>
      </c>
      <c r="AI9" s="7">
        <v>333333333</v>
      </c>
      <c r="AJ9" s="57">
        <v>6833200</v>
      </c>
      <c r="AK9" s="57">
        <v>333333333</v>
      </c>
      <c r="AL9" s="9" t="s">
        <v>57</v>
      </c>
      <c r="AM9" s="60" t="s">
        <v>150</v>
      </c>
      <c r="AN9" s="9"/>
      <c r="AO9" s="37"/>
    </row>
    <row r="10" spans="1:41" ht="10.5" customHeight="1">
      <c r="A10" s="8" t="s">
        <v>119</v>
      </c>
      <c r="B10" s="8" t="s">
        <v>36</v>
      </c>
      <c r="C10" s="8"/>
      <c r="D10" s="8"/>
      <c r="E10" s="8" t="s">
        <v>14</v>
      </c>
      <c r="F10" s="8" t="s">
        <v>2</v>
      </c>
      <c r="G10" s="8"/>
      <c r="H10" s="55" t="s">
        <v>144</v>
      </c>
      <c r="I10" s="53"/>
      <c r="J10" s="8"/>
      <c r="K10" s="30" t="s">
        <v>149</v>
      </c>
      <c r="L10" s="18"/>
      <c r="M10" s="16" t="s">
        <v>40</v>
      </c>
      <c r="N10" s="10">
        <v>41936</v>
      </c>
      <c r="O10" s="10">
        <v>41936</v>
      </c>
      <c r="P10" s="15" t="s">
        <v>51</v>
      </c>
      <c r="Q10" s="32" t="s">
        <v>45</v>
      </c>
      <c r="R10" s="32" t="s">
        <v>46</v>
      </c>
      <c r="S10" s="15"/>
      <c r="T10" s="35">
        <v>29300</v>
      </c>
      <c r="U10" s="11">
        <v>41581</v>
      </c>
      <c r="V10" s="7">
        <v>9999999</v>
      </c>
      <c r="W10" s="7" t="s">
        <v>23</v>
      </c>
      <c r="X10" s="7" t="s">
        <v>25</v>
      </c>
      <c r="Y10" s="7" t="s">
        <v>17</v>
      </c>
      <c r="Z10" s="7" t="s">
        <v>24</v>
      </c>
      <c r="AA10" s="7">
        <v>6701200</v>
      </c>
      <c r="AB10" s="7">
        <v>6833200</v>
      </c>
      <c r="AC10" s="7">
        <v>6821200</v>
      </c>
      <c r="AD10" s="7">
        <v>888888888</v>
      </c>
      <c r="AE10" s="12" t="s">
        <v>8</v>
      </c>
      <c r="AF10" s="12" t="s">
        <v>25</v>
      </c>
      <c r="AG10" s="12" t="s">
        <v>18</v>
      </c>
      <c r="AH10" s="9" t="s">
        <v>49</v>
      </c>
      <c r="AI10" s="7">
        <v>555555555</v>
      </c>
      <c r="AJ10" s="57">
        <v>6833200</v>
      </c>
      <c r="AK10" s="57">
        <v>555555555</v>
      </c>
      <c r="AL10" s="9" t="s">
        <v>57</v>
      </c>
      <c r="AM10" s="60" t="s">
        <v>150</v>
      </c>
      <c r="AN10" s="9"/>
      <c r="AO10" s="37"/>
    </row>
    <row r="11" spans="1:41" ht="10.5" customHeight="1">
      <c r="A11" s="8" t="s">
        <v>119</v>
      </c>
      <c r="B11" s="8" t="s">
        <v>37</v>
      </c>
      <c r="C11" s="8"/>
      <c r="D11" s="8"/>
      <c r="E11" s="8" t="s">
        <v>14</v>
      </c>
      <c r="F11" s="8" t="s">
        <v>2</v>
      </c>
      <c r="G11" s="8"/>
      <c r="H11" s="55" t="s">
        <v>144</v>
      </c>
      <c r="I11" s="53"/>
      <c r="J11" s="8"/>
      <c r="K11" s="30" t="s">
        <v>149</v>
      </c>
      <c r="L11" s="18"/>
      <c r="M11" s="16" t="s">
        <v>40</v>
      </c>
      <c r="N11" s="10">
        <v>41936</v>
      </c>
      <c r="O11" s="10">
        <v>41936</v>
      </c>
      <c r="P11" s="15" t="s">
        <v>51</v>
      </c>
      <c r="Q11" s="32" t="s">
        <v>45</v>
      </c>
      <c r="R11" s="32" t="s">
        <v>46</v>
      </c>
      <c r="S11" s="15"/>
      <c r="T11" s="35">
        <v>29300</v>
      </c>
      <c r="U11" s="11">
        <v>41581</v>
      </c>
      <c r="V11" s="7">
        <v>9999999</v>
      </c>
      <c r="W11" s="7" t="s">
        <v>23</v>
      </c>
      <c r="X11" s="7" t="s">
        <v>25</v>
      </c>
      <c r="Y11" s="7" t="s">
        <v>17</v>
      </c>
      <c r="Z11" s="7" t="s">
        <v>24</v>
      </c>
      <c r="AA11" s="7">
        <v>6701200</v>
      </c>
      <c r="AB11" s="7">
        <v>6833200</v>
      </c>
      <c r="AC11" s="7">
        <v>6821200</v>
      </c>
      <c r="AD11" s="7">
        <v>888888888</v>
      </c>
      <c r="AE11" s="12" t="s">
        <v>8</v>
      </c>
      <c r="AF11" s="12" t="s">
        <v>25</v>
      </c>
      <c r="AG11" s="12" t="s">
        <v>18</v>
      </c>
      <c r="AH11" s="9" t="s">
        <v>49</v>
      </c>
      <c r="AI11" s="7">
        <v>555555555</v>
      </c>
      <c r="AJ11" s="57">
        <v>6833200</v>
      </c>
      <c r="AK11" s="57">
        <v>555555555</v>
      </c>
      <c r="AL11" s="9" t="s">
        <v>57</v>
      </c>
      <c r="AM11" s="60" t="s">
        <v>150</v>
      </c>
      <c r="AN11" s="9"/>
      <c r="AO11" s="37"/>
    </row>
    <row r="12" spans="1:41" ht="10.5" customHeight="1">
      <c r="A12" s="8" t="s">
        <v>119</v>
      </c>
      <c r="B12" s="8" t="s">
        <v>38</v>
      </c>
      <c r="C12" s="8"/>
      <c r="D12" s="8"/>
      <c r="E12" s="8" t="s">
        <v>14</v>
      </c>
      <c r="F12" s="8" t="s">
        <v>2</v>
      </c>
      <c r="G12" s="8"/>
      <c r="H12" s="55" t="s">
        <v>144</v>
      </c>
      <c r="I12" s="53"/>
      <c r="J12" s="8"/>
      <c r="K12" s="30" t="s">
        <v>149</v>
      </c>
      <c r="L12" s="18"/>
      <c r="M12" s="16" t="s">
        <v>40</v>
      </c>
      <c r="N12" s="10">
        <v>41936</v>
      </c>
      <c r="O12" s="56">
        <v>41973</v>
      </c>
      <c r="P12" s="15" t="s">
        <v>51</v>
      </c>
      <c r="Q12" s="32" t="s">
        <v>45</v>
      </c>
      <c r="R12" s="32" t="s">
        <v>46</v>
      </c>
      <c r="S12" s="15"/>
      <c r="T12" s="35">
        <v>29300</v>
      </c>
      <c r="U12" s="13">
        <v>41612</v>
      </c>
      <c r="V12" s="7">
        <v>9999999</v>
      </c>
      <c r="W12" s="7" t="s">
        <v>23</v>
      </c>
      <c r="X12" s="7" t="s">
        <v>25</v>
      </c>
      <c r="Y12" s="7" t="s">
        <v>17</v>
      </c>
      <c r="Z12" s="7" t="s">
        <v>24</v>
      </c>
      <c r="AA12" s="7">
        <v>6701200</v>
      </c>
      <c r="AB12" s="7">
        <v>6833200</v>
      </c>
      <c r="AC12" s="7">
        <v>6821200</v>
      </c>
      <c r="AD12" s="7">
        <v>888888888</v>
      </c>
      <c r="AE12" s="12" t="s">
        <v>8</v>
      </c>
      <c r="AF12" s="12" t="s">
        <v>25</v>
      </c>
      <c r="AG12" s="12" t="s">
        <v>18</v>
      </c>
      <c r="AH12" s="9" t="s">
        <v>49</v>
      </c>
      <c r="AI12" s="7">
        <v>555555555</v>
      </c>
      <c r="AJ12" s="57">
        <v>6833200</v>
      </c>
      <c r="AK12" s="57">
        <v>555555555</v>
      </c>
      <c r="AL12" s="9" t="s">
        <v>57</v>
      </c>
      <c r="AM12" s="60" t="s">
        <v>150</v>
      </c>
      <c r="AN12" s="9"/>
      <c r="AO12" s="37"/>
    </row>
    <row r="13" spans="1:41">
      <c r="K13" s="3"/>
      <c r="L13" s="3" t="s">
        <v>109</v>
      </c>
      <c r="P13" s="3"/>
      <c r="Q13" s="3"/>
      <c r="R13" s="3"/>
      <c r="S13" s="3"/>
      <c r="T13" s="14">
        <f>SUM(T2:T12)</f>
        <v>322300</v>
      </c>
      <c r="U13" s="5"/>
      <c r="AA13" s="48"/>
      <c r="AB13" s="48"/>
      <c r="AC13" s="48"/>
      <c r="AD13" s="48"/>
      <c r="AI13" s="47"/>
      <c r="AJ13" s="47"/>
      <c r="AK13" s="47"/>
      <c r="AM13" s="2" t="s">
        <v>117</v>
      </c>
      <c r="AO13" s="2" t="s">
        <v>117</v>
      </c>
    </row>
    <row r="14" spans="1:41">
      <c r="K14" s="3"/>
      <c r="L14" s="3" t="s">
        <v>106</v>
      </c>
      <c r="P14" s="3"/>
      <c r="Q14" s="3"/>
      <c r="R14" s="3"/>
      <c r="S14" s="3"/>
      <c r="T14" s="25"/>
      <c r="U14" s="5"/>
      <c r="AA14" s="26"/>
      <c r="AB14" s="26"/>
      <c r="AC14" s="26"/>
      <c r="AD14" s="26"/>
      <c r="AI14" s="26"/>
      <c r="AJ14" s="26"/>
      <c r="AK14" s="26"/>
    </row>
    <row r="15" spans="1:41">
      <c r="A15" s="38"/>
      <c r="B15" s="20" t="s">
        <v>123</v>
      </c>
      <c r="K15" s="3"/>
      <c r="L15" s="3" t="s">
        <v>107</v>
      </c>
      <c r="P15" s="3"/>
      <c r="Q15" s="3"/>
      <c r="R15" s="3"/>
      <c r="S15" s="3"/>
      <c r="T15"/>
      <c r="U15" s="5"/>
    </row>
    <row r="16" spans="1:41">
      <c r="A16" s="39"/>
      <c r="B16" s="20" t="s">
        <v>124</v>
      </c>
      <c r="K16" s="4"/>
      <c r="L16" s="4"/>
      <c r="P16" s="4"/>
      <c r="Q16" s="4"/>
      <c r="R16" s="4"/>
      <c r="S16" s="4"/>
    </row>
    <row r="17" spans="1:19">
      <c r="A17" s="40"/>
      <c r="B17" s="20" t="s">
        <v>125</v>
      </c>
      <c r="K17" s="4"/>
      <c r="L17" s="4"/>
      <c r="P17" s="4"/>
      <c r="Q17" s="4"/>
      <c r="R17" s="4"/>
      <c r="S17" s="4"/>
    </row>
    <row r="18" spans="1:19">
      <c r="A18" s="41"/>
      <c r="B18" s="20" t="s">
        <v>126</v>
      </c>
      <c r="K18" s="4"/>
      <c r="L18" s="4"/>
      <c r="P18" s="4"/>
      <c r="Q18" s="4"/>
      <c r="R18" s="4"/>
      <c r="S18" s="4"/>
    </row>
    <row r="19" spans="1:19">
      <c r="A19" s="20"/>
      <c r="B19" s="42"/>
      <c r="K19" s="4"/>
      <c r="L19" s="4"/>
      <c r="P19" s="4"/>
      <c r="Q19" s="4"/>
      <c r="R19" s="4"/>
      <c r="S19" s="4"/>
    </row>
    <row r="20" spans="1:19">
      <c r="A20" s="20"/>
      <c r="B20" s="20"/>
      <c r="K20" s="4"/>
      <c r="L20" s="4"/>
      <c r="P20" s="4"/>
      <c r="Q20" s="4"/>
      <c r="R20" s="4"/>
      <c r="S20" s="4"/>
    </row>
    <row r="21" spans="1:19">
      <c r="A21" s="20" t="s">
        <v>137</v>
      </c>
      <c r="B21" s="20"/>
      <c r="K21" s="4"/>
      <c r="L21" s="4"/>
      <c r="P21" s="4"/>
      <c r="Q21" s="4"/>
      <c r="R21" s="4"/>
      <c r="S21" s="4"/>
    </row>
    <row r="22" spans="1:19">
      <c r="A22" s="20" t="s">
        <v>136</v>
      </c>
      <c r="B22" s="20"/>
      <c r="K22" s="4"/>
      <c r="L22" s="4"/>
      <c r="P22" s="4"/>
      <c r="Q22" s="4"/>
      <c r="R22" s="4"/>
      <c r="S22" s="4"/>
    </row>
    <row r="23" spans="1:19">
      <c r="K23" s="4"/>
      <c r="L23" s="4"/>
      <c r="P23" s="4"/>
      <c r="Q23" s="4"/>
      <c r="R23" s="4"/>
      <c r="S23" s="4"/>
    </row>
    <row r="24" spans="1:19">
      <c r="K24" s="4"/>
      <c r="L24" s="4"/>
      <c r="P24" s="4"/>
      <c r="Q24" s="4"/>
      <c r="R24" s="4"/>
      <c r="S24" s="4"/>
    </row>
    <row r="25" spans="1:19">
      <c r="K25" s="4"/>
      <c r="L25" s="4"/>
      <c r="P25" s="4"/>
      <c r="Q25" s="4"/>
      <c r="R25" s="4"/>
      <c r="S25" s="4"/>
    </row>
    <row r="26" spans="1:19">
      <c r="K26" s="4"/>
      <c r="L26" s="4"/>
      <c r="P26" s="4"/>
      <c r="Q26" s="4"/>
      <c r="R26" s="4"/>
      <c r="S26" s="4"/>
    </row>
    <row r="27" spans="1:19">
      <c r="K27" s="4"/>
      <c r="L27" s="4"/>
      <c r="P27" s="4"/>
      <c r="Q27" s="4"/>
      <c r="R27" s="4"/>
      <c r="S27" s="4"/>
    </row>
    <row r="28" spans="1:19">
      <c r="K28" s="4"/>
      <c r="L28" s="4"/>
      <c r="P28" s="4"/>
      <c r="Q28" s="4"/>
      <c r="R28" s="4"/>
      <c r="S28" s="4"/>
    </row>
    <row r="29" spans="1:19">
      <c r="K29" s="4"/>
      <c r="L29" s="4"/>
      <c r="P29" s="4"/>
      <c r="Q29" s="4"/>
      <c r="R29" s="4"/>
      <c r="S29" s="4"/>
    </row>
    <row r="30" spans="1:19">
      <c r="K30" s="4"/>
      <c r="L30" s="4"/>
      <c r="P30" s="4"/>
      <c r="Q30" s="4"/>
      <c r="R30" s="4"/>
      <c r="S30" s="4"/>
    </row>
    <row r="31" spans="1:19">
      <c r="K31" s="4"/>
      <c r="L31" s="4"/>
      <c r="P31" s="4"/>
      <c r="Q31" s="4"/>
      <c r="R31" s="4"/>
      <c r="S31" s="4"/>
    </row>
    <row r="32" spans="1:19">
      <c r="K32" s="4"/>
      <c r="L32" s="4"/>
      <c r="P32" s="4"/>
      <c r="Q32" s="4"/>
      <c r="R32" s="4"/>
      <c r="S32" s="4"/>
    </row>
    <row r="33" spans="11:19">
      <c r="K33" s="4"/>
      <c r="L33" s="4"/>
      <c r="P33" s="4"/>
      <c r="Q33" s="4"/>
      <c r="R33" s="4"/>
      <c r="S33" s="4"/>
    </row>
    <row r="34" spans="11:19">
      <c r="K34" s="4"/>
      <c r="L34" s="4"/>
      <c r="P34" s="4"/>
      <c r="Q34" s="4"/>
      <c r="R34" s="4"/>
      <c r="S34" s="4"/>
    </row>
    <row r="35" spans="11:19">
      <c r="K35" s="4"/>
      <c r="L35" s="4"/>
      <c r="P35" s="4"/>
      <c r="Q35" s="4"/>
      <c r="R35" s="4"/>
      <c r="S35" s="4"/>
    </row>
  </sheetData>
  <autoFilter ref="A1:AH13"/>
  <mergeCells count="1">
    <mergeCell ref="AA13:AD13"/>
  </mergeCells>
  <phoneticPr fontId="7"/>
  <pageMargins left="0.25" right="0.25" top="0.75" bottom="0.75" header="0.3" footer="0.3"/>
  <pageSetup paperSize="8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49"/>
  <sheetViews>
    <sheetView zoomScaleNormal="100" zoomScaleSheetLayoutView="100" workbookViewId="0">
      <selection activeCell="B1" sqref="B1"/>
    </sheetView>
  </sheetViews>
  <sheetFormatPr defaultRowHeight="13.5"/>
  <cols>
    <col min="1" max="4" width="13.875" style="2" customWidth="1"/>
    <col min="5" max="5" width="10.25" style="2" customWidth="1"/>
    <col min="6" max="6" width="15.625" style="2" customWidth="1"/>
    <col min="7" max="7" width="10" style="2" customWidth="1"/>
    <col min="8" max="8" width="10.25" style="2" customWidth="1"/>
    <col min="9" max="9" width="8.75" style="2" customWidth="1"/>
    <col min="10" max="11" width="9.75" style="2" customWidth="1"/>
    <col min="12" max="13" width="9.5" style="2" customWidth="1"/>
    <col min="14" max="14" width="9.375" style="2" customWidth="1"/>
    <col min="16" max="16" width="16.375" style="2" customWidth="1"/>
    <col min="17" max="17" width="9.125" style="2" customWidth="1"/>
    <col min="18" max="18" width="10.5" style="2" customWidth="1"/>
    <col min="19" max="19" width="8.125" style="2" customWidth="1"/>
    <col min="20" max="20" width="14.625" style="2" customWidth="1"/>
    <col min="21" max="21" width="8.125" style="2" customWidth="1"/>
    <col min="22" max="22" width="13.5" style="2" customWidth="1"/>
    <col min="23" max="23" width="7.5" style="1" customWidth="1"/>
    <col min="24" max="24" width="9.375" style="2" customWidth="1"/>
    <col min="25" max="25" width="12.625" style="2" hidden="1" customWidth="1"/>
    <col min="26" max="26" width="7.875" style="2" hidden="1" customWidth="1"/>
    <col min="27" max="27" width="8.625" hidden="1" customWidth="1"/>
    <col min="28" max="28" width="10" hidden="1" customWidth="1"/>
    <col min="29" max="29" width="7.375" hidden="1" customWidth="1"/>
    <col min="30" max="30" width="10.625" style="2" hidden="1" customWidth="1"/>
    <col min="31" max="31" width="10.375" style="2" hidden="1" customWidth="1"/>
    <col min="32" max="32" width="8.75" style="2" customWidth="1"/>
    <col min="33" max="33" width="16.125" style="2" customWidth="1"/>
    <col min="34" max="34" width="9.875" style="2" customWidth="1"/>
    <col min="35" max="35" width="6.375" style="2" customWidth="1"/>
    <col min="36" max="36" width="8.625" style="2" customWidth="1"/>
    <col min="37" max="37" width="8.75" style="2" customWidth="1"/>
  </cols>
  <sheetData>
    <row r="1" spans="1:37" ht="22.5">
      <c r="K1" s="2" t="s">
        <v>117</v>
      </c>
      <c r="M1" s="2" t="s">
        <v>117</v>
      </c>
      <c r="P1" s="3" t="s">
        <v>305</v>
      </c>
      <c r="Q1" s="3"/>
      <c r="S1" s="3"/>
      <c r="T1" s="3"/>
      <c r="U1" s="3"/>
      <c r="V1" s="3"/>
      <c r="W1" s="14" t="e">
        <f>SUM(#REF!)</f>
        <v>#REF!</v>
      </c>
      <c r="X1" s="5"/>
      <c r="AF1" s="48"/>
      <c r="AG1" s="48"/>
    </row>
    <row r="2" spans="1:37">
      <c r="P2" s="3" t="s">
        <v>106</v>
      </c>
      <c r="Q2" s="3"/>
      <c r="S2" s="3"/>
      <c r="T2" s="3"/>
      <c r="U2" s="3"/>
      <c r="V2" s="3"/>
      <c r="W2" s="25"/>
      <c r="X2" s="5"/>
      <c r="AF2" s="26"/>
      <c r="AG2" s="26"/>
    </row>
    <row r="3" spans="1:37">
      <c r="P3" s="3" t="s">
        <v>107</v>
      </c>
      <c r="Q3" s="3"/>
      <c r="S3" s="3"/>
      <c r="T3" s="3"/>
      <c r="U3" s="3"/>
      <c r="V3" s="3"/>
      <c r="W3"/>
      <c r="X3" s="5"/>
    </row>
    <row r="4" spans="1:37">
      <c r="A4" s="19" t="s">
        <v>61</v>
      </c>
      <c r="B4" s="20" t="s">
        <v>62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37">
      <c r="A5" s="19" t="s">
        <v>63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37">
      <c r="A6" s="19" t="s">
        <v>64</v>
      </c>
      <c r="B6" s="20" t="s">
        <v>65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37">
      <c r="A7" s="19" t="s">
        <v>66</v>
      </c>
      <c r="B7" s="20" t="s">
        <v>67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37">
      <c r="A8" s="19" t="s">
        <v>68</v>
      </c>
      <c r="B8" s="20" t="s">
        <v>69</v>
      </c>
      <c r="C8" s="20"/>
      <c r="D8" s="20"/>
      <c r="E8" s="21"/>
      <c r="F8" s="20" t="s">
        <v>70</v>
      </c>
      <c r="G8" s="20" t="s">
        <v>71</v>
      </c>
      <c r="H8" s="21">
        <v>41801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37">
      <c r="A9" s="22" t="s">
        <v>72</v>
      </c>
      <c r="B9" s="23" t="s">
        <v>73</v>
      </c>
      <c r="C9" s="23"/>
      <c r="D9" s="23"/>
      <c r="E9" s="44"/>
      <c r="F9" s="27" t="s">
        <v>74</v>
      </c>
      <c r="G9" s="23" t="s">
        <v>75</v>
      </c>
      <c r="H9" s="27" t="s">
        <v>76</v>
      </c>
      <c r="I9" s="23" t="s">
        <v>77</v>
      </c>
      <c r="J9" s="23" t="s">
        <v>59</v>
      </c>
      <c r="K9" s="33" t="s">
        <v>78</v>
      </c>
      <c r="L9" s="33" t="s">
        <v>79</v>
      </c>
      <c r="M9" s="23" t="s">
        <v>80</v>
      </c>
      <c r="N9" s="23" t="s">
        <v>81</v>
      </c>
      <c r="O9" s="23"/>
      <c r="P9" s="23" t="s">
        <v>82</v>
      </c>
      <c r="Q9" s="23" t="s">
        <v>83</v>
      </c>
      <c r="R9" s="23" t="s">
        <v>84</v>
      </c>
      <c r="S9" s="36" t="s">
        <v>85</v>
      </c>
      <c r="T9" s="23" t="s">
        <v>86</v>
      </c>
      <c r="U9" s="23" t="s">
        <v>87</v>
      </c>
      <c r="V9" s="23" t="s">
        <v>88</v>
      </c>
      <c r="W9" s="23" t="s">
        <v>89</v>
      </c>
      <c r="X9" s="23" t="s">
        <v>90</v>
      </c>
      <c r="Y9" s="23" t="s">
        <v>91</v>
      </c>
      <c r="Z9"/>
      <c r="AB9" s="2"/>
      <c r="AC9" s="2"/>
      <c r="AD9" s="23" t="s">
        <v>89</v>
      </c>
      <c r="AE9" s="23" t="s">
        <v>90</v>
      </c>
      <c r="AF9" s="23" t="s">
        <v>91</v>
      </c>
      <c r="AJ9"/>
      <c r="AK9"/>
    </row>
    <row r="10" spans="1:37">
      <c r="A10" s="22">
        <v>1</v>
      </c>
      <c r="B10" s="23" t="s">
        <v>92</v>
      </c>
      <c r="C10" s="23"/>
      <c r="D10" s="23"/>
      <c r="E10" s="44"/>
      <c r="F10" s="28" t="s">
        <v>93</v>
      </c>
      <c r="G10" s="23"/>
      <c r="H10" s="27">
        <v>11</v>
      </c>
      <c r="I10" s="23">
        <v>101</v>
      </c>
      <c r="J10" s="24">
        <v>41790</v>
      </c>
      <c r="K10" s="33" t="s">
        <v>94</v>
      </c>
      <c r="L10" s="33" t="s">
        <v>95</v>
      </c>
      <c r="M10" s="23" t="s">
        <v>96</v>
      </c>
      <c r="N10" s="23" t="s">
        <v>97</v>
      </c>
      <c r="O10" s="23"/>
      <c r="P10" s="23">
        <v>0</v>
      </c>
      <c r="Q10" s="23"/>
      <c r="R10" s="23" t="s">
        <v>98</v>
      </c>
      <c r="S10" s="36">
        <v>34540</v>
      </c>
      <c r="T10" s="23"/>
      <c r="U10" s="23"/>
      <c r="V10" s="23"/>
      <c r="W10" s="23"/>
      <c r="X10" s="23"/>
      <c r="Y10" s="23">
        <v>290</v>
      </c>
      <c r="Z10"/>
      <c r="AB10" s="2"/>
      <c r="AC10" s="2"/>
      <c r="AD10" s="23"/>
      <c r="AE10" s="23"/>
      <c r="AF10" s="23">
        <v>290</v>
      </c>
      <c r="AJ10"/>
      <c r="AK10"/>
    </row>
    <row r="11" spans="1:37">
      <c r="A11" s="22">
        <v>2</v>
      </c>
      <c r="B11" s="23" t="s">
        <v>92</v>
      </c>
      <c r="C11" s="23"/>
      <c r="D11" s="23"/>
      <c r="E11" s="44"/>
      <c r="F11" s="28" t="s">
        <v>99</v>
      </c>
      <c r="G11" s="23"/>
      <c r="H11" s="27">
        <v>17</v>
      </c>
      <c r="I11" s="23">
        <v>101</v>
      </c>
      <c r="J11" s="24">
        <v>41790</v>
      </c>
      <c r="K11" s="33" t="s">
        <v>95</v>
      </c>
      <c r="L11" s="33" t="s">
        <v>100</v>
      </c>
      <c r="M11" s="23" t="s">
        <v>101</v>
      </c>
      <c r="N11" s="23" t="s">
        <v>102</v>
      </c>
      <c r="O11" s="23"/>
      <c r="P11" s="23">
        <v>0</v>
      </c>
      <c r="Q11" s="23"/>
      <c r="R11" s="23" t="s">
        <v>103</v>
      </c>
      <c r="S11" s="36">
        <v>22790</v>
      </c>
      <c r="T11" s="23"/>
      <c r="U11" s="23"/>
      <c r="V11" s="23"/>
      <c r="W11" s="23"/>
      <c r="X11" s="23" t="s">
        <v>104</v>
      </c>
      <c r="Y11" s="23">
        <v>290</v>
      </c>
      <c r="Z11"/>
      <c r="AB11" s="2"/>
      <c r="AC11" s="2"/>
      <c r="AD11" s="23"/>
      <c r="AE11" s="23" t="s">
        <v>104</v>
      </c>
      <c r="AF11" s="23">
        <v>290</v>
      </c>
      <c r="AJ11"/>
      <c r="AK11"/>
    </row>
    <row r="12" spans="1:37">
      <c r="A12" s="22" t="s">
        <v>105</v>
      </c>
      <c r="B12" s="23"/>
      <c r="C12" s="23"/>
      <c r="D12" s="23"/>
      <c r="E12" s="44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>
        <v>0</v>
      </c>
      <c r="Q12" s="23"/>
      <c r="R12" s="23"/>
      <c r="S12" s="23">
        <v>57330</v>
      </c>
      <c r="T12" s="23"/>
      <c r="U12" s="23"/>
      <c r="V12" s="23"/>
      <c r="W12" s="23"/>
      <c r="X12" s="23"/>
      <c r="Y12" s="23">
        <v>580</v>
      </c>
      <c r="Z12"/>
      <c r="AB12" s="2"/>
      <c r="AC12" s="2"/>
      <c r="AD12" s="23"/>
      <c r="AE12" s="23"/>
      <c r="AF12" s="23">
        <v>580</v>
      </c>
      <c r="AJ12"/>
      <c r="AK12"/>
    </row>
    <row r="13" spans="1:37">
      <c r="P13" s="3"/>
      <c r="Q13" s="3"/>
      <c r="S13" s="3"/>
      <c r="T13" s="3"/>
      <c r="U13" s="3"/>
      <c r="V13" s="3"/>
      <c r="W13"/>
      <c r="X13" s="5"/>
      <c r="AF13" s="20"/>
      <c r="AG13" s="20"/>
      <c r="AH13" s="20" t="s">
        <v>113</v>
      </c>
    </row>
    <row r="14" spans="1:37">
      <c r="P14" s="3"/>
      <c r="Q14" s="3"/>
      <c r="S14" s="3"/>
      <c r="T14" s="3"/>
      <c r="U14" s="3"/>
      <c r="V14" s="3"/>
      <c r="W14"/>
      <c r="X14" s="5"/>
    </row>
    <row r="15" spans="1:37">
      <c r="A15" s="38"/>
      <c r="B15" s="20" t="s">
        <v>123</v>
      </c>
      <c r="C15" s="20"/>
      <c r="D15" s="20"/>
      <c r="E15" s="20"/>
      <c r="F15" s="49" t="s">
        <v>110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3"/>
      <c r="U15" s="3"/>
      <c r="V15" s="3"/>
      <c r="W15"/>
      <c r="X15" s="5"/>
    </row>
    <row r="16" spans="1:37">
      <c r="A16" s="39"/>
      <c r="B16" s="20" t="s">
        <v>124</v>
      </c>
      <c r="C16" s="20"/>
      <c r="D16" s="20"/>
      <c r="E16" s="20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3"/>
      <c r="U16" s="3"/>
      <c r="V16" s="3"/>
      <c r="W16"/>
      <c r="X16" s="5"/>
    </row>
    <row r="17" spans="1:22">
      <c r="A17" s="40"/>
      <c r="B17" s="20" t="s">
        <v>125</v>
      </c>
      <c r="C17" s="20"/>
      <c r="D17" s="20"/>
      <c r="P17" s="4"/>
      <c r="Q17" s="4"/>
      <c r="S17" s="4"/>
      <c r="T17" s="4"/>
      <c r="U17" s="4"/>
      <c r="V17" s="4"/>
    </row>
    <row r="18" spans="1:22">
      <c r="A18" s="41"/>
      <c r="B18" s="20" t="s">
        <v>126</v>
      </c>
      <c r="C18" s="20"/>
      <c r="D18" s="20"/>
      <c r="E18" s="20"/>
      <c r="F18" s="49" t="s">
        <v>111</v>
      </c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"/>
      <c r="U18" s="4"/>
      <c r="V18" s="4"/>
    </row>
    <row r="19" spans="1:22">
      <c r="A19" s="20"/>
      <c r="B19" s="42"/>
      <c r="C19" s="42"/>
      <c r="D19" s="42"/>
      <c r="E19" s="42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"/>
      <c r="U19" s="4"/>
      <c r="V19" s="4"/>
    </row>
    <row r="20" spans="1:22">
      <c r="A20" s="20"/>
      <c r="B20" s="20"/>
      <c r="C20" s="20"/>
      <c r="D20" s="20"/>
      <c r="P20" s="4"/>
      <c r="Q20" s="4"/>
      <c r="S20" s="4"/>
      <c r="T20" s="4"/>
      <c r="U20" s="4"/>
      <c r="V20" s="4"/>
    </row>
    <row r="21" spans="1:22">
      <c r="A21" s="20" t="s">
        <v>127</v>
      </c>
      <c r="B21" s="20"/>
      <c r="C21" s="20"/>
      <c r="D21" s="20"/>
      <c r="E21" s="20"/>
      <c r="F21" s="49" t="s">
        <v>112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"/>
      <c r="U21" s="4"/>
      <c r="V21" s="4"/>
    </row>
    <row r="22" spans="1:22">
      <c r="A22" s="20" t="s">
        <v>128</v>
      </c>
      <c r="B22" s="20"/>
      <c r="C22" s="20"/>
      <c r="D22" s="20"/>
      <c r="E22" s="20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"/>
      <c r="U22" s="4"/>
      <c r="V22" s="4"/>
    </row>
    <row r="23" spans="1:22">
      <c r="P23" s="4"/>
      <c r="Q23" s="4"/>
      <c r="S23" s="4"/>
      <c r="T23" s="4"/>
      <c r="U23" s="4"/>
      <c r="V23" s="4"/>
    </row>
    <row r="24" spans="1:22">
      <c r="F24" s="49" t="s">
        <v>114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"/>
      <c r="U24" s="4"/>
      <c r="V24" s="4"/>
    </row>
    <row r="25" spans="1:22"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"/>
      <c r="U25" s="4"/>
      <c r="V25" s="4"/>
    </row>
    <row r="26" spans="1:22">
      <c r="P26" s="4"/>
      <c r="Q26" s="4"/>
      <c r="S26" s="4"/>
      <c r="T26" s="4"/>
      <c r="U26" s="4"/>
      <c r="V26" s="4"/>
    </row>
    <row r="27" spans="1:22">
      <c r="F27" s="49" t="s">
        <v>118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"/>
      <c r="U27" s="4"/>
      <c r="V27" s="4"/>
    </row>
    <row r="28" spans="1:22"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"/>
      <c r="U28" s="4"/>
      <c r="V28" s="4"/>
    </row>
    <row r="29" spans="1:22">
      <c r="P29" s="4"/>
      <c r="Q29" s="4"/>
      <c r="S29" s="4"/>
      <c r="T29" s="4"/>
      <c r="U29" s="4"/>
      <c r="V29" s="4"/>
    </row>
    <row r="30" spans="1:22">
      <c r="P30" s="4"/>
      <c r="Q30" s="4"/>
      <c r="S30" s="4"/>
      <c r="T30" s="4"/>
      <c r="U30" s="4"/>
      <c r="V30" s="4"/>
    </row>
    <row r="31" spans="1:22">
      <c r="P31" s="4"/>
      <c r="Q31" s="4"/>
      <c r="S31" s="4"/>
      <c r="T31" s="4"/>
      <c r="U31" s="4"/>
      <c r="V31" s="4"/>
    </row>
    <row r="32" spans="1:22">
      <c r="P32" s="4"/>
      <c r="Q32" s="4"/>
      <c r="S32" s="4"/>
      <c r="T32" s="4"/>
      <c r="U32" s="4"/>
      <c r="V32" s="4"/>
    </row>
    <row r="33" spans="16:22">
      <c r="P33" s="4"/>
      <c r="Q33" s="4"/>
      <c r="S33" s="4"/>
      <c r="T33" s="4"/>
      <c r="U33" s="4"/>
      <c r="V33" s="4"/>
    </row>
    <row r="34" spans="16:22">
      <c r="P34" s="4"/>
      <c r="Q34" s="4"/>
      <c r="S34" s="4"/>
      <c r="T34" s="4"/>
      <c r="U34" s="4"/>
      <c r="V34" s="4"/>
    </row>
    <row r="35" spans="16:22">
      <c r="P35" s="4"/>
      <c r="Q35" s="4"/>
      <c r="S35" s="4"/>
      <c r="T35" s="4"/>
      <c r="U35" s="4"/>
      <c r="V35" s="4"/>
    </row>
    <row r="36" spans="16:22">
      <c r="P36" s="4"/>
      <c r="Q36" s="4"/>
      <c r="S36" s="4"/>
      <c r="T36" s="4"/>
      <c r="U36" s="4"/>
      <c r="V36" s="4"/>
    </row>
    <row r="37" spans="16:22">
      <c r="P37" s="4"/>
      <c r="Q37" s="4"/>
      <c r="S37" s="4"/>
      <c r="T37" s="4"/>
      <c r="U37" s="4"/>
      <c r="V37" s="4"/>
    </row>
    <row r="38" spans="16:22">
      <c r="P38" s="4"/>
      <c r="Q38" s="4"/>
      <c r="S38" s="4"/>
      <c r="T38" s="4"/>
      <c r="U38" s="4"/>
      <c r="V38" s="4"/>
    </row>
    <row r="39" spans="16:22">
      <c r="P39" s="4"/>
      <c r="Q39" s="4"/>
      <c r="S39" s="4"/>
      <c r="T39" s="4"/>
      <c r="U39" s="4"/>
      <c r="V39" s="4"/>
    </row>
    <row r="40" spans="16:22">
      <c r="P40" s="4"/>
      <c r="Q40" s="4"/>
      <c r="S40" s="4"/>
      <c r="T40" s="4"/>
      <c r="U40" s="4"/>
      <c r="V40" s="4"/>
    </row>
    <row r="41" spans="16:22">
      <c r="P41" s="4"/>
      <c r="Q41" s="4"/>
      <c r="S41" s="4"/>
      <c r="T41" s="4"/>
      <c r="U41" s="4"/>
      <c r="V41" s="4"/>
    </row>
    <row r="42" spans="16:22">
      <c r="P42" s="4"/>
      <c r="Q42" s="4"/>
      <c r="S42" s="4"/>
      <c r="T42" s="4"/>
      <c r="U42" s="4"/>
      <c r="V42" s="4"/>
    </row>
    <row r="43" spans="16:22">
      <c r="P43" s="4"/>
      <c r="Q43" s="4"/>
      <c r="S43" s="4"/>
      <c r="T43" s="4"/>
      <c r="U43" s="4"/>
      <c r="V43" s="4"/>
    </row>
    <row r="44" spans="16:22">
      <c r="P44" s="4"/>
      <c r="Q44" s="4"/>
      <c r="S44" s="4"/>
      <c r="T44" s="4"/>
      <c r="U44" s="4"/>
      <c r="V44" s="4"/>
    </row>
    <row r="45" spans="16:22">
      <c r="P45" s="4"/>
      <c r="Q45" s="4"/>
      <c r="S45" s="4"/>
      <c r="T45" s="4"/>
      <c r="U45" s="4"/>
      <c r="V45" s="4"/>
    </row>
    <row r="46" spans="16:22">
      <c r="P46" s="4"/>
      <c r="Q46" s="4"/>
      <c r="S46" s="4"/>
      <c r="T46" s="4"/>
      <c r="U46" s="4"/>
      <c r="V46" s="4"/>
    </row>
    <row r="47" spans="16:22">
      <c r="P47" s="4"/>
      <c r="Q47" s="4"/>
      <c r="S47" s="4"/>
      <c r="T47" s="4"/>
      <c r="U47" s="4"/>
      <c r="V47" s="4"/>
    </row>
    <row r="48" spans="16:22">
      <c r="P48" s="4"/>
      <c r="Q48" s="4"/>
      <c r="S48" s="4"/>
      <c r="T48" s="4"/>
      <c r="U48" s="4"/>
      <c r="V48" s="4"/>
    </row>
    <row r="49" spans="16:22">
      <c r="P49" s="4"/>
      <c r="Q49" s="4"/>
      <c r="S49" s="4"/>
      <c r="T49" s="4"/>
      <c r="U49" s="4"/>
      <c r="V49" s="4"/>
    </row>
  </sheetData>
  <mergeCells count="6">
    <mergeCell ref="F27:S28"/>
    <mergeCell ref="AF1:AG1"/>
    <mergeCell ref="F15:S16"/>
    <mergeCell ref="F18:S19"/>
    <mergeCell ref="F21:S22"/>
    <mergeCell ref="F24:S25"/>
  </mergeCells>
  <phoneticPr fontId="7"/>
  <pageMargins left="0.25" right="0.25" top="0.75" bottom="0.75" header="0.3" footer="0.3"/>
  <pageSetup paperSize="8" scale="7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0"/>
  <sheetViews>
    <sheetView topLeftCell="B1" workbookViewId="0">
      <selection activeCell="H8" sqref="H8"/>
    </sheetView>
  </sheetViews>
  <sheetFormatPr defaultRowHeight="13.5"/>
  <cols>
    <col min="1" max="10" width="9" style="62"/>
    <col min="11" max="11" width="19" style="63" bestFit="1" customWidth="1"/>
    <col min="12" max="16384" width="9" style="62"/>
  </cols>
  <sheetData>
    <row r="1" spans="1:61">
      <c r="A1" s="62" t="s">
        <v>152</v>
      </c>
    </row>
    <row r="2" spans="1:61">
      <c r="A2" s="62" t="s">
        <v>153</v>
      </c>
    </row>
    <row r="3" spans="1:61">
      <c r="A3" s="62" t="s">
        <v>154</v>
      </c>
      <c r="B3" s="62" t="s">
        <v>155</v>
      </c>
      <c r="C3" s="62" t="s">
        <v>156</v>
      </c>
      <c r="D3" s="62" t="s">
        <v>157</v>
      </c>
      <c r="E3" s="62" t="s">
        <v>158</v>
      </c>
      <c r="F3" s="62" t="s">
        <v>159</v>
      </c>
      <c r="G3" s="62" t="s">
        <v>160</v>
      </c>
      <c r="H3" s="62" t="s">
        <v>64</v>
      </c>
      <c r="I3" s="62" t="s">
        <v>161</v>
      </c>
      <c r="J3" s="62" t="s">
        <v>162</v>
      </c>
      <c r="K3" s="64" t="s">
        <v>163</v>
      </c>
      <c r="L3" s="62" t="s">
        <v>164</v>
      </c>
      <c r="M3" s="62" t="s">
        <v>165</v>
      </c>
      <c r="N3" s="62" t="s">
        <v>166</v>
      </c>
      <c r="O3" s="62" t="s">
        <v>167</v>
      </c>
      <c r="P3" s="62" t="s">
        <v>168</v>
      </c>
      <c r="Q3" s="62" t="s">
        <v>169</v>
      </c>
      <c r="R3" s="62" t="s">
        <v>170</v>
      </c>
      <c r="S3" s="62" t="s">
        <v>171</v>
      </c>
      <c r="T3" s="62" t="s">
        <v>172</v>
      </c>
      <c r="U3" s="62" t="s">
        <v>173</v>
      </c>
      <c r="V3" s="62" t="s">
        <v>174</v>
      </c>
      <c r="W3" s="62" t="s">
        <v>175</v>
      </c>
      <c r="X3" s="62" t="s">
        <v>176</v>
      </c>
      <c r="Y3" s="62" t="s">
        <v>177</v>
      </c>
      <c r="Z3" s="62" t="s">
        <v>178</v>
      </c>
      <c r="AA3" s="62" t="s">
        <v>179</v>
      </c>
      <c r="AB3" s="62" t="s">
        <v>180</v>
      </c>
      <c r="AC3" s="62" t="s">
        <v>181</v>
      </c>
      <c r="AD3" s="62" t="s">
        <v>182</v>
      </c>
      <c r="AE3" s="62" t="s">
        <v>183</v>
      </c>
      <c r="AF3" s="62" t="s">
        <v>184</v>
      </c>
      <c r="AG3" s="62" t="s">
        <v>185</v>
      </c>
      <c r="AH3" s="62" t="s">
        <v>186</v>
      </c>
      <c r="AI3" s="62" t="s">
        <v>187</v>
      </c>
      <c r="AJ3" s="62" t="s">
        <v>188</v>
      </c>
      <c r="AK3" s="62" t="s">
        <v>189</v>
      </c>
      <c r="AL3" s="62" t="s">
        <v>190</v>
      </c>
      <c r="AM3" s="62" t="s">
        <v>191</v>
      </c>
      <c r="AN3" s="62" t="s">
        <v>192</v>
      </c>
      <c r="AO3" s="62" t="s">
        <v>193</v>
      </c>
      <c r="AP3" s="62" t="s">
        <v>194</v>
      </c>
      <c r="AQ3" s="62" t="s">
        <v>195</v>
      </c>
      <c r="AR3" s="62" t="s">
        <v>196</v>
      </c>
      <c r="AS3" s="62" t="s">
        <v>197</v>
      </c>
      <c r="AT3" s="62" t="s">
        <v>198</v>
      </c>
      <c r="AU3" s="62" t="s">
        <v>199</v>
      </c>
      <c r="AV3" s="62" t="s">
        <v>200</v>
      </c>
      <c r="AW3" s="62" t="s">
        <v>201</v>
      </c>
      <c r="AX3" s="62" t="s">
        <v>202</v>
      </c>
      <c r="AY3" s="62" t="s">
        <v>203</v>
      </c>
      <c r="AZ3" s="62" t="s">
        <v>204</v>
      </c>
      <c r="BA3" s="62" t="s">
        <v>205</v>
      </c>
      <c r="BB3" s="62" t="s">
        <v>206</v>
      </c>
      <c r="BC3" s="62" t="s">
        <v>207</v>
      </c>
      <c r="BD3" s="62" t="s">
        <v>208</v>
      </c>
      <c r="BE3" s="62" t="s">
        <v>209</v>
      </c>
      <c r="BF3" s="62" t="s">
        <v>210</v>
      </c>
      <c r="BG3" s="62" t="s">
        <v>211</v>
      </c>
      <c r="BH3" s="62" t="s">
        <v>212</v>
      </c>
      <c r="BI3" s="62" t="s">
        <v>213</v>
      </c>
    </row>
    <row r="4" spans="1:61">
      <c r="A4" s="62">
        <v>201407</v>
      </c>
      <c r="B4" s="62" t="s">
        <v>214</v>
      </c>
      <c r="C4" s="62" t="s">
        <v>215</v>
      </c>
      <c r="D4" s="62" t="s">
        <v>216</v>
      </c>
      <c r="E4" s="62" t="s">
        <v>217</v>
      </c>
      <c r="F4" s="62" t="s">
        <v>218</v>
      </c>
      <c r="G4" s="62" t="s">
        <v>217</v>
      </c>
      <c r="H4" s="62" t="s">
        <v>219</v>
      </c>
      <c r="I4" s="62" t="s">
        <v>220</v>
      </c>
      <c r="J4" s="62" t="s">
        <v>221</v>
      </c>
      <c r="K4" s="64">
        <v>1060046713594010</v>
      </c>
      <c r="L4" s="62">
        <v>2014</v>
      </c>
      <c r="M4" s="62">
        <v>5</v>
      </c>
      <c r="N4" s="62">
        <v>27</v>
      </c>
      <c r="O4" s="62">
        <v>2014</v>
      </c>
      <c r="P4" s="62">
        <v>7</v>
      </c>
      <c r="Q4" s="62">
        <v>1</v>
      </c>
      <c r="R4" s="62" t="s">
        <v>216</v>
      </c>
      <c r="S4" s="62">
        <v>256</v>
      </c>
      <c r="T4" s="62" t="s">
        <v>222</v>
      </c>
      <c r="U4" s="62" t="s">
        <v>94</v>
      </c>
      <c r="V4" s="62" t="s">
        <v>223</v>
      </c>
      <c r="W4" s="62" t="s">
        <v>224</v>
      </c>
      <c r="X4" s="62" t="s">
        <v>225</v>
      </c>
      <c r="Y4" s="62" t="s">
        <v>226</v>
      </c>
      <c r="Z4" s="62" t="s">
        <v>227</v>
      </c>
      <c r="AA4" s="62" t="s">
        <v>225</v>
      </c>
      <c r="AB4" s="62" t="s">
        <v>228</v>
      </c>
      <c r="AF4" s="62">
        <v>44190</v>
      </c>
      <c r="AG4" s="62">
        <v>3272</v>
      </c>
      <c r="AH4" s="62">
        <v>2014</v>
      </c>
      <c r="AI4" s="62">
        <v>7</v>
      </c>
      <c r="AJ4" s="62">
        <v>1</v>
      </c>
      <c r="AK4" s="62" t="s">
        <v>216</v>
      </c>
      <c r="AL4" s="62" t="s">
        <v>216</v>
      </c>
      <c r="AM4" s="62">
        <v>256</v>
      </c>
      <c r="AN4" s="62" t="s">
        <v>222</v>
      </c>
      <c r="AO4" s="62" t="s">
        <v>94</v>
      </c>
      <c r="AP4" s="62" t="s">
        <v>223</v>
      </c>
      <c r="AQ4" s="62" t="s">
        <v>224</v>
      </c>
      <c r="AR4" s="62" t="s">
        <v>225</v>
      </c>
      <c r="AS4" s="62" t="s">
        <v>226</v>
      </c>
      <c r="AT4" s="62" t="s">
        <v>227</v>
      </c>
      <c r="AU4" s="62" t="s">
        <v>225</v>
      </c>
      <c r="AV4" s="62" t="s">
        <v>216</v>
      </c>
      <c r="AW4" s="62">
        <v>44190</v>
      </c>
      <c r="AX4" s="62">
        <v>3272</v>
      </c>
      <c r="BG4" s="62" t="s">
        <v>229</v>
      </c>
    </row>
    <row r="5" spans="1:61">
      <c r="A5" s="62">
        <v>201407</v>
      </c>
      <c r="B5" s="62" t="s">
        <v>214</v>
      </c>
      <c r="C5" s="62" t="s">
        <v>215</v>
      </c>
      <c r="D5" s="62" t="s">
        <v>216</v>
      </c>
      <c r="E5" s="62" t="s">
        <v>217</v>
      </c>
      <c r="F5" s="62" t="s">
        <v>218</v>
      </c>
      <c r="G5" s="62" t="s">
        <v>217</v>
      </c>
      <c r="H5" s="62" t="s">
        <v>219</v>
      </c>
      <c r="I5" s="62" t="s">
        <v>220</v>
      </c>
      <c r="J5" s="62" t="s">
        <v>221</v>
      </c>
      <c r="K5" s="63">
        <v>1060046713594020</v>
      </c>
      <c r="L5" s="62">
        <v>2014</v>
      </c>
      <c r="M5" s="62">
        <v>5</v>
      </c>
      <c r="N5" s="62">
        <v>27</v>
      </c>
      <c r="O5" s="62">
        <v>2014</v>
      </c>
      <c r="P5" s="62">
        <v>7</v>
      </c>
      <c r="Q5" s="62">
        <v>2</v>
      </c>
      <c r="R5" s="62" t="s">
        <v>216</v>
      </c>
      <c r="S5" s="62">
        <v>239</v>
      </c>
      <c r="T5" s="62" t="s">
        <v>223</v>
      </c>
      <c r="U5" s="62" t="s">
        <v>224</v>
      </c>
      <c r="V5" s="62" t="s">
        <v>222</v>
      </c>
      <c r="W5" s="62" t="s">
        <v>94</v>
      </c>
      <c r="X5" s="62" t="s">
        <v>225</v>
      </c>
      <c r="Y5" s="62" t="s">
        <v>226</v>
      </c>
      <c r="Z5" s="62" t="s">
        <v>227</v>
      </c>
      <c r="AA5" s="62" t="s">
        <v>225</v>
      </c>
      <c r="AB5" s="62" t="s">
        <v>228</v>
      </c>
      <c r="AF5" s="62">
        <v>44190</v>
      </c>
      <c r="AG5" s="62">
        <v>3272</v>
      </c>
      <c r="AH5" s="62">
        <v>2014</v>
      </c>
      <c r="AI5" s="62">
        <v>7</v>
      </c>
      <c r="AJ5" s="62">
        <v>2</v>
      </c>
      <c r="AK5" s="62" t="s">
        <v>216</v>
      </c>
      <c r="AL5" s="62" t="s">
        <v>216</v>
      </c>
      <c r="AM5" s="62">
        <v>239</v>
      </c>
      <c r="AN5" s="62" t="s">
        <v>223</v>
      </c>
      <c r="AO5" s="62" t="s">
        <v>224</v>
      </c>
      <c r="AP5" s="62" t="s">
        <v>222</v>
      </c>
      <c r="AQ5" s="62" t="s">
        <v>94</v>
      </c>
      <c r="AR5" s="62" t="s">
        <v>225</v>
      </c>
      <c r="AS5" s="62" t="s">
        <v>226</v>
      </c>
      <c r="AT5" s="62" t="s">
        <v>227</v>
      </c>
      <c r="AU5" s="62" t="s">
        <v>225</v>
      </c>
      <c r="AV5" s="62" t="s">
        <v>216</v>
      </c>
      <c r="AW5" s="62">
        <v>44190</v>
      </c>
      <c r="AX5" s="62">
        <v>3272</v>
      </c>
      <c r="BG5" s="62" t="s">
        <v>229</v>
      </c>
    </row>
    <row r="6" spans="1:61">
      <c r="A6" s="62">
        <v>201407</v>
      </c>
      <c r="B6" s="62" t="s">
        <v>214</v>
      </c>
      <c r="C6" s="62" t="s">
        <v>215</v>
      </c>
      <c r="D6" s="62" t="s">
        <v>216</v>
      </c>
      <c r="E6" s="62" t="s">
        <v>217</v>
      </c>
      <c r="F6" s="62" t="s">
        <v>218</v>
      </c>
      <c r="G6" s="62" t="s">
        <v>217</v>
      </c>
      <c r="H6" s="62" t="s">
        <v>219</v>
      </c>
      <c r="I6" s="62" t="s">
        <v>220</v>
      </c>
      <c r="J6" s="62" t="s">
        <v>221</v>
      </c>
      <c r="K6" s="63">
        <v>1060049097815010</v>
      </c>
      <c r="L6" s="62">
        <v>2014</v>
      </c>
      <c r="M6" s="62">
        <v>6</v>
      </c>
      <c r="N6" s="62">
        <v>17</v>
      </c>
      <c r="O6" s="62">
        <v>2014</v>
      </c>
      <c r="P6" s="62">
        <v>7</v>
      </c>
      <c r="Q6" s="62">
        <v>2</v>
      </c>
      <c r="R6" s="62" t="s">
        <v>216</v>
      </c>
      <c r="S6" s="62">
        <v>32</v>
      </c>
      <c r="T6" s="62" t="s">
        <v>230</v>
      </c>
      <c r="U6" s="62" t="s">
        <v>231</v>
      </c>
      <c r="V6" s="62" t="s">
        <v>223</v>
      </c>
      <c r="W6" s="62" t="s">
        <v>224</v>
      </c>
      <c r="X6" s="62" t="s">
        <v>225</v>
      </c>
      <c r="Y6" s="62" t="s">
        <v>226</v>
      </c>
      <c r="Z6" s="62" t="s">
        <v>227</v>
      </c>
      <c r="AA6" s="62" t="s">
        <v>225</v>
      </c>
      <c r="AB6" s="62" t="s">
        <v>232</v>
      </c>
      <c r="AF6" s="62">
        <v>29590</v>
      </c>
      <c r="AG6" s="62">
        <v>2191</v>
      </c>
      <c r="AH6" s="62">
        <v>2014</v>
      </c>
      <c r="AI6" s="62">
        <v>7</v>
      </c>
      <c r="AJ6" s="62">
        <v>2</v>
      </c>
      <c r="AK6" s="62" t="s">
        <v>216</v>
      </c>
      <c r="AL6" s="62" t="s">
        <v>216</v>
      </c>
      <c r="AM6" s="62">
        <v>32</v>
      </c>
      <c r="AN6" s="62" t="s">
        <v>230</v>
      </c>
      <c r="AO6" s="62" t="s">
        <v>231</v>
      </c>
      <c r="AP6" s="62" t="s">
        <v>223</v>
      </c>
      <c r="AQ6" s="62" t="s">
        <v>224</v>
      </c>
      <c r="AR6" s="62" t="s">
        <v>225</v>
      </c>
      <c r="AS6" s="62" t="s">
        <v>226</v>
      </c>
      <c r="AT6" s="62" t="s">
        <v>227</v>
      </c>
      <c r="AU6" s="62" t="s">
        <v>225</v>
      </c>
      <c r="AV6" s="62" t="s">
        <v>216</v>
      </c>
      <c r="AW6" s="62">
        <v>29590</v>
      </c>
      <c r="AX6" s="62">
        <v>2191</v>
      </c>
      <c r="BG6" s="62" t="s">
        <v>229</v>
      </c>
    </row>
    <row r="7" spans="1:61">
      <c r="A7" s="62">
        <v>201407</v>
      </c>
      <c r="B7" s="62" t="s">
        <v>214</v>
      </c>
      <c r="C7" s="62" t="s">
        <v>215</v>
      </c>
      <c r="D7" s="62" t="s">
        <v>216</v>
      </c>
      <c r="E7" s="62" t="s">
        <v>217</v>
      </c>
      <c r="F7" s="62" t="s">
        <v>218</v>
      </c>
      <c r="G7" s="62" t="s">
        <v>217</v>
      </c>
      <c r="H7" s="62" t="s">
        <v>219</v>
      </c>
      <c r="I7" s="62" t="s">
        <v>220</v>
      </c>
      <c r="J7" s="62" t="s">
        <v>221</v>
      </c>
      <c r="K7" s="63">
        <v>1060048687618010</v>
      </c>
      <c r="L7" s="62">
        <v>2014</v>
      </c>
      <c r="M7" s="62">
        <v>6</v>
      </c>
      <c r="N7" s="62">
        <v>13</v>
      </c>
      <c r="O7" s="62">
        <v>2014</v>
      </c>
      <c r="P7" s="62">
        <v>7</v>
      </c>
      <c r="Q7" s="62">
        <v>3</v>
      </c>
      <c r="R7" s="62" t="s">
        <v>216</v>
      </c>
      <c r="S7" s="62">
        <v>2176</v>
      </c>
      <c r="T7" s="62" t="s">
        <v>230</v>
      </c>
      <c r="U7" s="62" t="s">
        <v>231</v>
      </c>
      <c r="V7" s="62" t="s">
        <v>233</v>
      </c>
      <c r="W7" s="62" t="s">
        <v>234</v>
      </c>
      <c r="X7" s="62" t="s">
        <v>225</v>
      </c>
      <c r="Y7" s="62" t="s">
        <v>226</v>
      </c>
      <c r="Z7" s="62" t="s">
        <v>227</v>
      </c>
      <c r="AA7" s="62" t="s">
        <v>225</v>
      </c>
      <c r="AB7" s="62" t="s">
        <v>235</v>
      </c>
      <c r="AF7" s="62">
        <v>29300</v>
      </c>
      <c r="AG7" s="62">
        <v>2170</v>
      </c>
      <c r="AH7" s="62">
        <v>2014</v>
      </c>
      <c r="AI7" s="62">
        <v>7</v>
      </c>
      <c r="AJ7" s="62">
        <v>3</v>
      </c>
      <c r="AK7" s="62" t="s">
        <v>216</v>
      </c>
      <c r="AL7" s="62" t="s">
        <v>216</v>
      </c>
      <c r="AM7" s="62">
        <v>2176</v>
      </c>
      <c r="AN7" s="62" t="s">
        <v>230</v>
      </c>
      <c r="AO7" s="62" t="s">
        <v>231</v>
      </c>
      <c r="AP7" s="62" t="s">
        <v>233</v>
      </c>
      <c r="AQ7" s="62" t="s">
        <v>234</v>
      </c>
      <c r="AR7" s="62" t="s">
        <v>225</v>
      </c>
      <c r="AS7" s="62" t="s">
        <v>226</v>
      </c>
      <c r="AT7" s="62" t="s">
        <v>227</v>
      </c>
      <c r="AU7" s="62" t="s">
        <v>225</v>
      </c>
      <c r="AV7" s="62" t="s">
        <v>216</v>
      </c>
      <c r="AW7" s="62">
        <v>29300</v>
      </c>
      <c r="AX7" s="62">
        <v>2170</v>
      </c>
      <c r="BG7" s="62" t="s">
        <v>229</v>
      </c>
    </row>
    <row r="8" spans="1:61">
      <c r="A8" s="62">
        <v>201407</v>
      </c>
      <c r="B8" s="62" t="s">
        <v>214</v>
      </c>
      <c r="C8" s="62" t="s">
        <v>215</v>
      </c>
      <c r="D8" s="62" t="s">
        <v>216</v>
      </c>
      <c r="E8" s="62" t="s">
        <v>217</v>
      </c>
      <c r="F8" s="62" t="s">
        <v>218</v>
      </c>
      <c r="G8" s="62" t="s">
        <v>217</v>
      </c>
      <c r="H8" s="62" t="s">
        <v>219</v>
      </c>
      <c r="I8" s="62" t="s">
        <v>220</v>
      </c>
      <c r="J8" s="62" t="s">
        <v>221</v>
      </c>
      <c r="K8" s="63">
        <v>1060047340775010</v>
      </c>
      <c r="L8" s="62">
        <v>2014</v>
      </c>
      <c r="M8" s="62">
        <v>6</v>
      </c>
      <c r="N8" s="62">
        <v>2</v>
      </c>
      <c r="O8" s="62">
        <v>2014</v>
      </c>
      <c r="P8" s="62">
        <v>7</v>
      </c>
      <c r="Q8" s="62">
        <v>4</v>
      </c>
      <c r="R8" s="62" t="s">
        <v>216</v>
      </c>
      <c r="S8" s="62">
        <v>405</v>
      </c>
      <c r="T8" s="62" t="s">
        <v>223</v>
      </c>
      <c r="U8" s="62" t="s">
        <v>224</v>
      </c>
      <c r="V8" s="62" t="s">
        <v>236</v>
      </c>
      <c r="W8" s="62" t="s">
        <v>237</v>
      </c>
      <c r="X8" s="62" t="s">
        <v>225</v>
      </c>
      <c r="Y8" s="62" t="s">
        <v>226</v>
      </c>
      <c r="Z8" s="62" t="s">
        <v>227</v>
      </c>
      <c r="AA8" s="62" t="s">
        <v>225</v>
      </c>
      <c r="AB8" s="62" t="s">
        <v>238</v>
      </c>
      <c r="AF8" s="62">
        <v>33690</v>
      </c>
      <c r="AG8" s="62">
        <v>2495</v>
      </c>
      <c r="AH8" s="62">
        <v>2014</v>
      </c>
      <c r="AI8" s="62">
        <v>7</v>
      </c>
      <c r="AJ8" s="62">
        <v>4</v>
      </c>
      <c r="AK8" s="62" t="s">
        <v>216</v>
      </c>
      <c r="AL8" s="62" t="s">
        <v>216</v>
      </c>
      <c r="AM8" s="62">
        <v>405</v>
      </c>
      <c r="AN8" s="62" t="s">
        <v>223</v>
      </c>
      <c r="AO8" s="62" t="s">
        <v>224</v>
      </c>
      <c r="AP8" s="62" t="s">
        <v>236</v>
      </c>
      <c r="AQ8" s="62" t="s">
        <v>237</v>
      </c>
      <c r="AR8" s="62" t="s">
        <v>225</v>
      </c>
      <c r="AS8" s="62" t="s">
        <v>226</v>
      </c>
      <c r="AT8" s="62" t="s">
        <v>227</v>
      </c>
      <c r="AU8" s="62" t="s">
        <v>225</v>
      </c>
      <c r="AV8" s="62" t="s">
        <v>216</v>
      </c>
      <c r="AW8" s="62">
        <v>33690</v>
      </c>
      <c r="AX8" s="62">
        <v>2495</v>
      </c>
      <c r="BG8" s="62" t="s">
        <v>229</v>
      </c>
    </row>
    <row r="9" spans="1:61">
      <c r="A9" s="62">
        <v>201407</v>
      </c>
      <c r="B9" s="62" t="s">
        <v>214</v>
      </c>
      <c r="C9" s="62" t="s">
        <v>215</v>
      </c>
      <c r="D9" s="62" t="s">
        <v>216</v>
      </c>
      <c r="E9" s="62" t="s">
        <v>217</v>
      </c>
      <c r="F9" s="62" t="s">
        <v>218</v>
      </c>
      <c r="G9" s="62" t="s">
        <v>217</v>
      </c>
      <c r="H9" s="62" t="s">
        <v>219</v>
      </c>
      <c r="I9" s="62" t="s">
        <v>220</v>
      </c>
      <c r="J9" s="62" t="s">
        <v>221</v>
      </c>
      <c r="K9" s="63">
        <v>1060048687618020</v>
      </c>
      <c r="L9" s="62">
        <v>2014</v>
      </c>
      <c r="M9" s="62">
        <v>6</v>
      </c>
      <c r="N9" s="62">
        <v>13</v>
      </c>
      <c r="O9" s="62">
        <v>2014</v>
      </c>
      <c r="P9" s="62">
        <v>7</v>
      </c>
      <c r="Q9" s="62">
        <v>4</v>
      </c>
      <c r="R9" s="62" t="s">
        <v>216</v>
      </c>
      <c r="S9" s="62">
        <v>19</v>
      </c>
      <c r="T9" s="62" t="s">
        <v>223</v>
      </c>
      <c r="U9" s="62" t="s">
        <v>224</v>
      </c>
      <c r="V9" s="62" t="s">
        <v>230</v>
      </c>
      <c r="W9" s="62" t="s">
        <v>231</v>
      </c>
      <c r="X9" s="62" t="s">
        <v>225</v>
      </c>
      <c r="Y9" s="62" t="s">
        <v>226</v>
      </c>
      <c r="Z9" s="62" t="s">
        <v>227</v>
      </c>
      <c r="AA9" s="62" t="s">
        <v>225</v>
      </c>
      <c r="AB9" s="62" t="s">
        <v>235</v>
      </c>
      <c r="AF9" s="62">
        <v>34690</v>
      </c>
      <c r="AG9" s="62">
        <v>2569</v>
      </c>
      <c r="AH9" s="62">
        <v>2014</v>
      </c>
      <c r="AI9" s="62">
        <v>7</v>
      </c>
      <c r="AJ9" s="62">
        <v>4</v>
      </c>
      <c r="AK9" s="62" t="s">
        <v>216</v>
      </c>
      <c r="AL9" s="62" t="s">
        <v>216</v>
      </c>
      <c r="AM9" s="62">
        <v>17</v>
      </c>
      <c r="AN9" s="62" t="s">
        <v>223</v>
      </c>
      <c r="AO9" s="62" t="s">
        <v>224</v>
      </c>
      <c r="AP9" s="62" t="s">
        <v>230</v>
      </c>
      <c r="AQ9" s="62" t="s">
        <v>231</v>
      </c>
      <c r="AR9" s="62" t="s">
        <v>225</v>
      </c>
      <c r="AS9" s="62" t="s">
        <v>226</v>
      </c>
      <c r="AT9" s="62" t="s">
        <v>227</v>
      </c>
      <c r="AU9" s="62" t="s">
        <v>225</v>
      </c>
      <c r="AV9" s="62" t="s">
        <v>216</v>
      </c>
      <c r="AW9" s="62">
        <v>34690</v>
      </c>
      <c r="AX9" s="62">
        <v>2569</v>
      </c>
      <c r="BG9" s="62" t="s">
        <v>229</v>
      </c>
    </row>
    <row r="10" spans="1:61">
      <c r="A10" s="62">
        <v>201407</v>
      </c>
      <c r="B10" s="62" t="s">
        <v>214</v>
      </c>
      <c r="C10" s="62" t="s">
        <v>215</v>
      </c>
      <c r="D10" s="62" t="s">
        <v>216</v>
      </c>
      <c r="E10" s="62" t="s">
        <v>217</v>
      </c>
      <c r="F10" s="62" t="s">
        <v>218</v>
      </c>
      <c r="G10" s="62" t="s">
        <v>217</v>
      </c>
      <c r="H10" s="62" t="s">
        <v>219</v>
      </c>
      <c r="I10" s="62" t="s">
        <v>220</v>
      </c>
      <c r="J10" s="62" t="s">
        <v>221</v>
      </c>
      <c r="K10" s="63">
        <v>1060044640638010</v>
      </c>
      <c r="L10" s="62">
        <v>2014</v>
      </c>
      <c r="M10" s="62">
        <v>5</v>
      </c>
      <c r="N10" s="62">
        <v>7</v>
      </c>
      <c r="O10" s="62">
        <v>2014</v>
      </c>
      <c r="P10" s="62">
        <v>7</v>
      </c>
      <c r="Q10" s="62">
        <v>5</v>
      </c>
      <c r="R10" s="62" t="s">
        <v>216</v>
      </c>
      <c r="S10" s="62">
        <v>67</v>
      </c>
      <c r="T10" s="62" t="s">
        <v>223</v>
      </c>
      <c r="U10" s="62" t="s">
        <v>224</v>
      </c>
      <c r="V10" s="62" t="s">
        <v>239</v>
      </c>
      <c r="W10" s="62" t="s">
        <v>240</v>
      </c>
      <c r="X10" s="62" t="s">
        <v>225</v>
      </c>
      <c r="Y10" s="62" t="s">
        <v>226</v>
      </c>
      <c r="Z10" s="62" t="s">
        <v>227</v>
      </c>
      <c r="AA10" s="62" t="s">
        <v>225</v>
      </c>
      <c r="AB10" s="62" t="s">
        <v>241</v>
      </c>
      <c r="AF10" s="62">
        <v>46890</v>
      </c>
      <c r="AG10" s="62">
        <v>3472</v>
      </c>
      <c r="AH10" s="62">
        <v>2014</v>
      </c>
      <c r="AI10" s="62">
        <v>7</v>
      </c>
      <c r="AJ10" s="62">
        <v>5</v>
      </c>
      <c r="AK10" s="62" t="s">
        <v>216</v>
      </c>
      <c r="AL10" s="62" t="s">
        <v>216</v>
      </c>
      <c r="AM10" s="62">
        <v>67</v>
      </c>
      <c r="AN10" s="62" t="s">
        <v>223</v>
      </c>
      <c r="AO10" s="62" t="s">
        <v>224</v>
      </c>
      <c r="AP10" s="62" t="s">
        <v>239</v>
      </c>
      <c r="AQ10" s="62" t="s">
        <v>240</v>
      </c>
      <c r="AR10" s="62" t="s">
        <v>225</v>
      </c>
      <c r="AS10" s="62" t="s">
        <v>226</v>
      </c>
      <c r="AT10" s="62" t="s">
        <v>227</v>
      </c>
      <c r="AU10" s="62" t="s">
        <v>225</v>
      </c>
      <c r="AV10" s="62" t="s">
        <v>216</v>
      </c>
      <c r="AW10" s="62">
        <v>46890</v>
      </c>
      <c r="AX10" s="62">
        <v>3472</v>
      </c>
      <c r="BG10" s="62" t="s">
        <v>229</v>
      </c>
    </row>
    <row r="11" spans="1:61">
      <c r="A11" s="62">
        <v>201407</v>
      </c>
      <c r="B11" s="62" t="s">
        <v>214</v>
      </c>
      <c r="C11" s="62" t="s">
        <v>215</v>
      </c>
      <c r="D11" s="62" t="s">
        <v>216</v>
      </c>
      <c r="E11" s="62" t="s">
        <v>217</v>
      </c>
      <c r="F11" s="62" t="s">
        <v>218</v>
      </c>
      <c r="G11" s="62" t="s">
        <v>217</v>
      </c>
      <c r="H11" s="62" t="s">
        <v>219</v>
      </c>
      <c r="I11" s="62" t="s">
        <v>220</v>
      </c>
      <c r="J11" s="62" t="s">
        <v>221</v>
      </c>
      <c r="K11" s="63">
        <v>1060044700230010</v>
      </c>
      <c r="L11" s="62">
        <v>2014</v>
      </c>
      <c r="M11" s="62">
        <v>5</v>
      </c>
      <c r="N11" s="62">
        <v>7</v>
      </c>
      <c r="O11" s="62">
        <v>2014</v>
      </c>
      <c r="P11" s="62">
        <v>7</v>
      </c>
      <c r="Q11" s="62">
        <v>5</v>
      </c>
      <c r="R11" s="62" t="s">
        <v>216</v>
      </c>
      <c r="S11" s="62">
        <v>67</v>
      </c>
      <c r="T11" s="62" t="s">
        <v>223</v>
      </c>
      <c r="U11" s="62" t="s">
        <v>224</v>
      </c>
      <c r="V11" s="62" t="s">
        <v>239</v>
      </c>
      <c r="W11" s="62" t="s">
        <v>240</v>
      </c>
      <c r="X11" s="62" t="s">
        <v>242</v>
      </c>
      <c r="Y11" s="62" t="s">
        <v>243</v>
      </c>
      <c r="Z11" s="62" t="s">
        <v>244</v>
      </c>
      <c r="AA11" s="62" t="s">
        <v>242</v>
      </c>
      <c r="AB11" s="62" t="s">
        <v>245</v>
      </c>
      <c r="AF11" s="62">
        <v>36190</v>
      </c>
      <c r="AG11" s="62">
        <v>2680</v>
      </c>
      <c r="AH11" s="62">
        <v>2014</v>
      </c>
      <c r="AI11" s="62">
        <v>7</v>
      </c>
      <c r="AJ11" s="62">
        <v>5</v>
      </c>
      <c r="AK11" s="62" t="s">
        <v>216</v>
      </c>
      <c r="AL11" s="62" t="s">
        <v>216</v>
      </c>
      <c r="AM11" s="62">
        <v>67</v>
      </c>
      <c r="AN11" s="62" t="s">
        <v>223</v>
      </c>
      <c r="AO11" s="62" t="s">
        <v>224</v>
      </c>
      <c r="AP11" s="62" t="s">
        <v>239</v>
      </c>
      <c r="AQ11" s="62" t="s">
        <v>240</v>
      </c>
      <c r="AR11" s="62" t="s">
        <v>242</v>
      </c>
      <c r="AS11" s="62" t="s">
        <v>243</v>
      </c>
      <c r="AT11" s="62" t="s">
        <v>244</v>
      </c>
      <c r="AU11" s="62" t="s">
        <v>242</v>
      </c>
      <c r="AV11" s="62" t="s">
        <v>216</v>
      </c>
      <c r="AW11" s="62">
        <v>40190</v>
      </c>
      <c r="AX11" s="62">
        <v>2976</v>
      </c>
      <c r="BG11" s="62" t="s">
        <v>229</v>
      </c>
      <c r="BI11" s="62" t="s">
        <v>246</v>
      </c>
    </row>
    <row r="12" spans="1:61">
      <c r="A12" s="62">
        <v>201407</v>
      </c>
      <c r="B12" s="62" t="s">
        <v>214</v>
      </c>
      <c r="C12" s="62" t="s">
        <v>215</v>
      </c>
      <c r="D12" s="62" t="s">
        <v>216</v>
      </c>
      <c r="E12" s="62" t="s">
        <v>217</v>
      </c>
      <c r="F12" s="62" t="s">
        <v>218</v>
      </c>
      <c r="G12" s="62" t="s">
        <v>217</v>
      </c>
      <c r="H12" s="62" t="s">
        <v>219</v>
      </c>
      <c r="I12" s="62" t="s">
        <v>220</v>
      </c>
      <c r="J12" s="62" t="s">
        <v>221</v>
      </c>
      <c r="K12" s="63">
        <v>1060048137836010</v>
      </c>
      <c r="L12" s="62">
        <v>2014</v>
      </c>
      <c r="M12" s="62">
        <v>6</v>
      </c>
      <c r="N12" s="62">
        <v>9</v>
      </c>
      <c r="O12" s="62">
        <v>2014</v>
      </c>
      <c r="P12" s="62">
        <v>7</v>
      </c>
      <c r="Q12" s="62">
        <v>5</v>
      </c>
      <c r="R12" s="62" t="s">
        <v>216</v>
      </c>
      <c r="S12" s="62">
        <v>3136</v>
      </c>
      <c r="T12" s="62" t="s">
        <v>222</v>
      </c>
      <c r="U12" s="62" t="s">
        <v>94</v>
      </c>
      <c r="V12" s="62" t="s">
        <v>247</v>
      </c>
      <c r="W12" s="62" t="s">
        <v>248</v>
      </c>
      <c r="X12" s="62" t="s">
        <v>242</v>
      </c>
      <c r="Y12" s="62" t="s">
        <v>249</v>
      </c>
      <c r="Z12" s="62" t="s">
        <v>250</v>
      </c>
      <c r="AA12" s="62" t="s">
        <v>242</v>
      </c>
      <c r="AB12" s="62" t="s">
        <v>251</v>
      </c>
      <c r="AF12" s="62">
        <v>31310</v>
      </c>
      <c r="AG12" s="62">
        <v>2318</v>
      </c>
      <c r="AH12" s="62">
        <v>2014</v>
      </c>
      <c r="AI12" s="62">
        <v>7</v>
      </c>
      <c r="AJ12" s="62">
        <v>5</v>
      </c>
      <c r="AK12" s="62" t="s">
        <v>216</v>
      </c>
      <c r="AL12" s="62" t="s">
        <v>216</v>
      </c>
      <c r="AM12" s="62">
        <v>3136</v>
      </c>
      <c r="AN12" s="62" t="s">
        <v>222</v>
      </c>
      <c r="AO12" s="62" t="s">
        <v>94</v>
      </c>
      <c r="AP12" s="62" t="s">
        <v>247</v>
      </c>
      <c r="AQ12" s="62" t="s">
        <v>248</v>
      </c>
      <c r="AR12" s="62" t="s">
        <v>242</v>
      </c>
      <c r="AS12" s="62" t="s">
        <v>249</v>
      </c>
      <c r="AT12" s="62" t="s">
        <v>250</v>
      </c>
      <c r="AU12" s="62" t="s">
        <v>242</v>
      </c>
      <c r="AV12" s="62" t="s">
        <v>216</v>
      </c>
      <c r="AW12" s="62">
        <v>31310</v>
      </c>
      <c r="AX12" s="62">
        <v>2318</v>
      </c>
      <c r="BG12" s="62" t="s">
        <v>229</v>
      </c>
    </row>
    <row r="13" spans="1:61">
      <c r="A13" s="62">
        <v>201407</v>
      </c>
      <c r="B13" s="62" t="s">
        <v>214</v>
      </c>
      <c r="C13" s="62" t="s">
        <v>215</v>
      </c>
      <c r="D13" s="62" t="s">
        <v>216</v>
      </c>
      <c r="E13" s="62" t="s">
        <v>217</v>
      </c>
      <c r="F13" s="62" t="s">
        <v>218</v>
      </c>
      <c r="G13" s="62" t="s">
        <v>217</v>
      </c>
      <c r="H13" s="62" t="s">
        <v>219</v>
      </c>
      <c r="I13" s="62" t="s">
        <v>220</v>
      </c>
      <c r="J13" s="62" t="s">
        <v>221</v>
      </c>
      <c r="K13" s="63">
        <v>1060048138669010</v>
      </c>
      <c r="L13" s="62">
        <v>2014</v>
      </c>
      <c r="M13" s="62">
        <v>6</v>
      </c>
      <c r="N13" s="62">
        <v>9</v>
      </c>
      <c r="O13" s="62">
        <v>2014</v>
      </c>
      <c r="P13" s="62">
        <v>7</v>
      </c>
      <c r="Q13" s="62">
        <v>5</v>
      </c>
      <c r="R13" s="62" t="s">
        <v>216</v>
      </c>
      <c r="S13" s="62">
        <v>3136</v>
      </c>
      <c r="T13" s="62" t="s">
        <v>222</v>
      </c>
      <c r="U13" s="62" t="s">
        <v>94</v>
      </c>
      <c r="V13" s="62" t="s">
        <v>247</v>
      </c>
      <c r="W13" s="62" t="s">
        <v>248</v>
      </c>
      <c r="X13" s="62" t="s">
        <v>242</v>
      </c>
      <c r="Y13" s="62" t="s">
        <v>243</v>
      </c>
      <c r="Z13" s="62" t="s">
        <v>244</v>
      </c>
      <c r="AA13" s="62" t="s">
        <v>242</v>
      </c>
      <c r="AB13" s="62" t="s">
        <v>252</v>
      </c>
      <c r="AF13" s="62">
        <v>27710</v>
      </c>
      <c r="AG13" s="62">
        <v>2051</v>
      </c>
      <c r="AH13" s="62">
        <v>2014</v>
      </c>
      <c r="AI13" s="62">
        <v>7</v>
      </c>
      <c r="AJ13" s="62">
        <v>5</v>
      </c>
      <c r="AK13" s="62" t="s">
        <v>216</v>
      </c>
      <c r="AL13" s="62" t="s">
        <v>216</v>
      </c>
      <c r="AM13" s="62">
        <v>3136</v>
      </c>
      <c r="AN13" s="62" t="s">
        <v>222</v>
      </c>
      <c r="AO13" s="62" t="s">
        <v>94</v>
      </c>
      <c r="AP13" s="62" t="s">
        <v>247</v>
      </c>
      <c r="AQ13" s="62" t="s">
        <v>248</v>
      </c>
      <c r="AR13" s="62" t="s">
        <v>242</v>
      </c>
      <c r="AS13" s="62" t="s">
        <v>243</v>
      </c>
      <c r="AT13" s="62" t="s">
        <v>244</v>
      </c>
      <c r="AU13" s="62" t="s">
        <v>242</v>
      </c>
      <c r="AV13" s="62" t="s">
        <v>216</v>
      </c>
      <c r="AW13" s="62">
        <v>31310</v>
      </c>
      <c r="AX13" s="62">
        <v>2318</v>
      </c>
      <c r="BG13" s="62" t="s">
        <v>229</v>
      </c>
      <c r="BI13" s="62" t="s">
        <v>246</v>
      </c>
    </row>
    <row r="14" spans="1:61">
      <c r="A14" s="62">
        <v>201407</v>
      </c>
      <c r="B14" s="62" t="s">
        <v>214</v>
      </c>
      <c r="C14" s="62" t="s">
        <v>215</v>
      </c>
      <c r="D14" s="62" t="s">
        <v>216</v>
      </c>
      <c r="E14" s="62" t="s">
        <v>217</v>
      </c>
      <c r="F14" s="62" t="s">
        <v>218</v>
      </c>
      <c r="G14" s="62" t="s">
        <v>217</v>
      </c>
      <c r="H14" s="62" t="s">
        <v>219</v>
      </c>
      <c r="I14" s="62" t="s">
        <v>220</v>
      </c>
      <c r="J14" s="62" t="s">
        <v>221</v>
      </c>
      <c r="K14" s="63">
        <v>1060048380613010</v>
      </c>
      <c r="L14" s="62">
        <v>2014</v>
      </c>
      <c r="M14" s="62">
        <v>6</v>
      </c>
      <c r="N14" s="62">
        <v>11</v>
      </c>
      <c r="O14" s="62">
        <v>2014</v>
      </c>
      <c r="P14" s="62">
        <v>7</v>
      </c>
      <c r="Q14" s="62">
        <v>5</v>
      </c>
      <c r="R14" s="62" t="s">
        <v>216</v>
      </c>
      <c r="S14" s="62">
        <v>4874</v>
      </c>
      <c r="T14" s="62" t="s">
        <v>253</v>
      </c>
      <c r="U14" s="62" t="s">
        <v>254</v>
      </c>
      <c r="V14" s="62" t="s">
        <v>239</v>
      </c>
      <c r="W14" s="62" t="s">
        <v>240</v>
      </c>
      <c r="X14" s="62" t="s">
        <v>242</v>
      </c>
      <c r="Y14" s="62" t="s">
        <v>243</v>
      </c>
      <c r="Z14" s="62" t="s">
        <v>244</v>
      </c>
      <c r="AA14" s="62" t="s">
        <v>242</v>
      </c>
      <c r="AB14" s="62" t="s">
        <v>255</v>
      </c>
      <c r="AF14" s="62">
        <v>20900</v>
      </c>
      <c r="AG14" s="62">
        <v>1548</v>
      </c>
      <c r="AH14" s="62">
        <v>2014</v>
      </c>
      <c r="AI14" s="62">
        <v>7</v>
      </c>
      <c r="AJ14" s="62">
        <v>5</v>
      </c>
      <c r="AK14" s="62" t="s">
        <v>216</v>
      </c>
      <c r="AL14" s="62" t="s">
        <v>216</v>
      </c>
      <c r="AM14" s="62">
        <v>4874</v>
      </c>
      <c r="AN14" s="62" t="s">
        <v>253</v>
      </c>
      <c r="AO14" s="62" t="s">
        <v>254</v>
      </c>
      <c r="AP14" s="62" t="s">
        <v>239</v>
      </c>
      <c r="AQ14" s="62" t="s">
        <v>240</v>
      </c>
      <c r="AR14" s="62" t="s">
        <v>242</v>
      </c>
      <c r="AS14" s="62" t="s">
        <v>243</v>
      </c>
      <c r="AT14" s="62" t="s">
        <v>244</v>
      </c>
      <c r="AU14" s="62" t="s">
        <v>242</v>
      </c>
      <c r="AV14" s="62" t="s">
        <v>216</v>
      </c>
      <c r="AW14" s="62">
        <v>24600</v>
      </c>
      <c r="AX14" s="62">
        <v>1822</v>
      </c>
      <c r="BG14" s="62" t="s">
        <v>229</v>
      </c>
      <c r="BI14" s="62" t="s">
        <v>246</v>
      </c>
    </row>
    <row r="15" spans="1:61">
      <c r="A15" s="62">
        <v>201407</v>
      </c>
      <c r="B15" s="62" t="s">
        <v>214</v>
      </c>
      <c r="C15" s="62" t="s">
        <v>215</v>
      </c>
      <c r="D15" s="62" t="s">
        <v>216</v>
      </c>
      <c r="E15" s="62" t="s">
        <v>217</v>
      </c>
      <c r="F15" s="62" t="s">
        <v>218</v>
      </c>
      <c r="G15" s="62" t="s">
        <v>217</v>
      </c>
      <c r="H15" s="62" t="s">
        <v>219</v>
      </c>
      <c r="I15" s="62" t="s">
        <v>220</v>
      </c>
      <c r="J15" s="62" t="s">
        <v>221</v>
      </c>
      <c r="K15" s="63">
        <v>1060048998979010</v>
      </c>
      <c r="L15" s="62">
        <v>2014</v>
      </c>
      <c r="M15" s="62">
        <v>6</v>
      </c>
      <c r="N15" s="62">
        <v>16</v>
      </c>
      <c r="O15" s="62">
        <v>2014</v>
      </c>
      <c r="P15" s="62">
        <v>7</v>
      </c>
      <c r="Q15" s="62">
        <v>5</v>
      </c>
      <c r="R15" s="62" t="s">
        <v>216</v>
      </c>
      <c r="S15" s="62">
        <v>423</v>
      </c>
      <c r="T15" s="62" t="s">
        <v>230</v>
      </c>
      <c r="U15" s="62" t="s">
        <v>231</v>
      </c>
      <c r="V15" s="62" t="s">
        <v>222</v>
      </c>
      <c r="W15" s="62" t="s">
        <v>94</v>
      </c>
      <c r="X15" s="62" t="s">
        <v>242</v>
      </c>
      <c r="Y15" s="62" t="s">
        <v>243</v>
      </c>
      <c r="Z15" s="62" t="s">
        <v>244</v>
      </c>
      <c r="AA15" s="62" t="s">
        <v>242</v>
      </c>
      <c r="AB15" s="62" t="s">
        <v>256</v>
      </c>
      <c r="AF15" s="62">
        <v>23300</v>
      </c>
      <c r="AG15" s="62">
        <v>1725</v>
      </c>
      <c r="AH15" s="62">
        <v>2014</v>
      </c>
      <c r="AI15" s="62">
        <v>7</v>
      </c>
      <c r="AJ15" s="62">
        <v>5</v>
      </c>
      <c r="AK15" s="62" t="s">
        <v>216</v>
      </c>
      <c r="AL15" s="62" t="s">
        <v>216</v>
      </c>
      <c r="AM15" s="62">
        <v>423</v>
      </c>
      <c r="AN15" s="62" t="s">
        <v>230</v>
      </c>
      <c r="AO15" s="62" t="s">
        <v>231</v>
      </c>
      <c r="AP15" s="62" t="s">
        <v>222</v>
      </c>
      <c r="AQ15" s="62" t="s">
        <v>94</v>
      </c>
      <c r="AR15" s="62" t="s">
        <v>242</v>
      </c>
      <c r="AS15" s="62" t="s">
        <v>243</v>
      </c>
      <c r="AT15" s="62" t="s">
        <v>244</v>
      </c>
      <c r="AU15" s="62" t="s">
        <v>242</v>
      </c>
      <c r="AV15" s="62" t="s">
        <v>216</v>
      </c>
      <c r="AW15" s="62">
        <v>27100</v>
      </c>
      <c r="AX15" s="62">
        <v>2007</v>
      </c>
      <c r="BG15" s="62" t="s">
        <v>229</v>
      </c>
      <c r="BI15" s="62" t="s">
        <v>246</v>
      </c>
    </row>
    <row r="16" spans="1:61">
      <c r="A16" s="62">
        <v>201407</v>
      </c>
      <c r="B16" s="62" t="s">
        <v>214</v>
      </c>
      <c r="C16" s="62" t="s">
        <v>215</v>
      </c>
      <c r="D16" s="62" t="s">
        <v>216</v>
      </c>
      <c r="E16" s="62" t="s">
        <v>217</v>
      </c>
      <c r="F16" s="62" t="s">
        <v>218</v>
      </c>
      <c r="G16" s="62" t="s">
        <v>217</v>
      </c>
      <c r="H16" s="62" t="s">
        <v>219</v>
      </c>
      <c r="I16" s="62" t="s">
        <v>220</v>
      </c>
      <c r="J16" s="62" t="s">
        <v>221</v>
      </c>
      <c r="K16" s="63">
        <v>1060048999518010</v>
      </c>
      <c r="L16" s="62">
        <v>2014</v>
      </c>
      <c r="M16" s="62">
        <v>6</v>
      </c>
      <c r="N16" s="62">
        <v>16</v>
      </c>
      <c r="O16" s="62">
        <v>2014</v>
      </c>
      <c r="P16" s="62">
        <v>7</v>
      </c>
      <c r="Q16" s="62">
        <v>5</v>
      </c>
      <c r="R16" s="62" t="s">
        <v>216</v>
      </c>
      <c r="S16" s="62">
        <v>423</v>
      </c>
      <c r="T16" s="62" t="s">
        <v>230</v>
      </c>
      <c r="U16" s="62" t="s">
        <v>231</v>
      </c>
      <c r="V16" s="62" t="s">
        <v>222</v>
      </c>
      <c r="W16" s="62" t="s">
        <v>94</v>
      </c>
      <c r="X16" s="62" t="s">
        <v>242</v>
      </c>
      <c r="Y16" s="62" t="s">
        <v>243</v>
      </c>
      <c r="Z16" s="62" t="s">
        <v>244</v>
      </c>
      <c r="AA16" s="62" t="s">
        <v>242</v>
      </c>
      <c r="AB16" s="62" t="s">
        <v>257</v>
      </c>
      <c r="AF16" s="62">
        <v>23300</v>
      </c>
      <c r="AG16" s="62">
        <v>1725</v>
      </c>
      <c r="AH16" s="62">
        <v>2014</v>
      </c>
      <c r="AI16" s="62">
        <v>7</v>
      </c>
      <c r="AJ16" s="62">
        <v>5</v>
      </c>
      <c r="AK16" s="62" t="s">
        <v>216</v>
      </c>
      <c r="AL16" s="62" t="s">
        <v>216</v>
      </c>
      <c r="AM16" s="62">
        <v>423</v>
      </c>
      <c r="AN16" s="62" t="s">
        <v>230</v>
      </c>
      <c r="AO16" s="62" t="s">
        <v>231</v>
      </c>
      <c r="AP16" s="62" t="s">
        <v>222</v>
      </c>
      <c r="AQ16" s="62" t="s">
        <v>94</v>
      </c>
      <c r="AR16" s="62" t="s">
        <v>242</v>
      </c>
      <c r="AS16" s="62" t="s">
        <v>243</v>
      </c>
      <c r="AT16" s="62" t="s">
        <v>244</v>
      </c>
      <c r="AU16" s="62" t="s">
        <v>242</v>
      </c>
      <c r="AV16" s="62" t="s">
        <v>216</v>
      </c>
      <c r="AW16" s="62">
        <v>27100</v>
      </c>
      <c r="AX16" s="62">
        <v>2007</v>
      </c>
      <c r="BG16" s="62" t="s">
        <v>229</v>
      </c>
      <c r="BI16" s="62" t="s">
        <v>246</v>
      </c>
    </row>
    <row r="17" spans="1:61">
      <c r="A17" s="62">
        <v>201407</v>
      </c>
      <c r="B17" s="62" t="s">
        <v>214</v>
      </c>
      <c r="C17" s="62" t="s">
        <v>215</v>
      </c>
      <c r="D17" s="62" t="s">
        <v>216</v>
      </c>
      <c r="E17" s="62" t="s">
        <v>217</v>
      </c>
      <c r="F17" s="62" t="s">
        <v>218</v>
      </c>
      <c r="G17" s="62" t="s">
        <v>217</v>
      </c>
      <c r="H17" s="62" t="s">
        <v>219</v>
      </c>
      <c r="I17" s="62" t="s">
        <v>220</v>
      </c>
      <c r="J17" s="62" t="s">
        <v>221</v>
      </c>
      <c r="K17" s="63">
        <v>1060049311336010</v>
      </c>
      <c r="L17" s="62">
        <v>2014</v>
      </c>
      <c r="M17" s="62">
        <v>6</v>
      </c>
      <c r="N17" s="62">
        <v>19</v>
      </c>
      <c r="O17" s="62">
        <v>2014</v>
      </c>
      <c r="P17" s="62">
        <v>7</v>
      </c>
      <c r="Q17" s="62">
        <v>5</v>
      </c>
      <c r="R17" s="62" t="s">
        <v>216</v>
      </c>
      <c r="S17" s="62">
        <v>4777</v>
      </c>
      <c r="T17" s="62" t="s">
        <v>223</v>
      </c>
      <c r="U17" s="62" t="s">
        <v>224</v>
      </c>
      <c r="V17" s="62" t="s">
        <v>258</v>
      </c>
      <c r="W17" s="62" t="s">
        <v>259</v>
      </c>
      <c r="X17" s="62" t="s">
        <v>242</v>
      </c>
      <c r="Y17" s="62" t="s">
        <v>249</v>
      </c>
      <c r="Z17" s="62" t="s">
        <v>250</v>
      </c>
      <c r="AA17" s="62" t="s">
        <v>242</v>
      </c>
      <c r="AB17" s="62" t="s">
        <v>260</v>
      </c>
      <c r="AF17" s="62">
        <v>48790</v>
      </c>
      <c r="AG17" s="62">
        <v>3613</v>
      </c>
      <c r="AH17" s="62">
        <v>2014</v>
      </c>
      <c r="AI17" s="62">
        <v>7</v>
      </c>
      <c r="AJ17" s="62">
        <v>5</v>
      </c>
      <c r="AK17" s="62" t="s">
        <v>216</v>
      </c>
      <c r="AL17" s="62" t="s">
        <v>216</v>
      </c>
      <c r="AM17" s="62">
        <v>4777</v>
      </c>
      <c r="AN17" s="62" t="s">
        <v>223</v>
      </c>
      <c r="AO17" s="62" t="s">
        <v>224</v>
      </c>
      <c r="AP17" s="62" t="s">
        <v>258</v>
      </c>
      <c r="AQ17" s="62" t="s">
        <v>259</v>
      </c>
      <c r="AR17" s="62" t="s">
        <v>242</v>
      </c>
      <c r="AS17" s="62" t="s">
        <v>249</v>
      </c>
      <c r="AT17" s="62" t="s">
        <v>250</v>
      </c>
      <c r="AU17" s="62" t="s">
        <v>242</v>
      </c>
      <c r="AV17" s="62" t="s">
        <v>216</v>
      </c>
      <c r="AW17" s="62">
        <v>48790</v>
      </c>
      <c r="AX17" s="62">
        <v>3613</v>
      </c>
      <c r="BG17" s="62" t="s">
        <v>229</v>
      </c>
    </row>
    <row r="18" spans="1:61">
      <c r="A18" s="62">
        <v>201407</v>
      </c>
      <c r="B18" s="62" t="s">
        <v>214</v>
      </c>
      <c r="C18" s="62" t="s">
        <v>215</v>
      </c>
      <c r="D18" s="62" t="s">
        <v>216</v>
      </c>
      <c r="E18" s="62" t="s">
        <v>217</v>
      </c>
      <c r="F18" s="62" t="s">
        <v>218</v>
      </c>
      <c r="G18" s="62" t="s">
        <v>217</v>
      </c>
      <c r="H18" s="62" t="s">
        <v>219</v>
      </c>
      <c r="I18" s="62" t="s">
        <v>220</v>
      </c>
      <c r="J18" s="62" t="s">
        <v>221</v>
      </c>
      <c r="K18" s="63">
        <v>1060049311336020</v>
      </c>
      <c r="L18" s="62">
        <v>2014</v>
      </c>
      <c r="M18" s="62">
        <v>6</v>
      </c>
      <c r="N18" s="62">
        <v>19</v>
      </c>
      <c r="O18" s="62">
        <v>2014</v>
      </c>
      <c r="P18" s="62">
        <v>7</v>
      </c>
      <c r="Q18" s="62">
        <v>5</v>
      </c>
      <c r="R18" s="62" t="s">
        <v>216</v>
      </c>
      <c r="S18" s="62">
        <v>4868</v>
      </c>
      <c r="T18" s="62" t="s">
        <v>258</v>
      </c>
      <c r="U18" s="62" t="s">
        <v>259</v>
      </c>
      <c r="V18" s="62" t="s">
        <v>239</v>
      </c>
      <c r="W18" s="62" t="s">
        <v>240</v>
      </c>
      <c r="X18" s="62" t="s">
        <v>242</v>
      </c>
      <c r="Y18" s="62" t="s">
        <v>249</v>
      </c>
      <c r="Z18" s="62" t="s">
        <v>250</v>
      </c>
      <c r="AA18" s="62" t="s">
        <v>242</v>
      </c>
      <c r="AB18" s="62" t="s">
        <v>260</v>
      </c>
      <c r="AF18" s="62">
        <v>26300</v>
      </c>
      <c r="AG18" s="62">
        <v>1948</v>
      </c>
      <c r="AH18" s="62">
        <v>2014</v>
      </c>
      <c r="AI18" s="62">
        <v>7</v>
      </c>
      <c r="AJ18" s="62">
        <v>5</v>
      </c>
      <c r="AK18" s="62" t="s">
        <v>216</v>
      </c>
      <c r="AL18" s="62" t="s">
        <v>216</v>
      </c>
      <c r="AM18" s="62">
        <v>4868</v>
      </c>
      <c r="AN18" s="62" t="s">
        <v>258</v>
      </c>
      <c r="AO18" s="62" t="s">
        <v>259</v>
      </c>
      <c r="AP18" s="62" t="s">
        <v>239</v>
      </c>
      <c r="AQ18" s="62" t="s">
        <v>240</v>
      </c>
      <c r="AR18" s="62" t="s">
        <v>242</v>
      </c>
      <c r="AS18" s="62" t="s">
        <v>249</v>
      </c>
      <c r="AT18" s="62" t="s">
        <v>250</v>
      </c>
      <c r="AU18" s="62" t="s">
        <v>242</v>
      </c>
      <c r="AV18" s="62" t="s">
        <v>216</v>
      </c>
      <c r="AW18" s="62">
        <v>26300</v>
      </c>
      <c r="AX18" s="62">
        <v>1948</v>
      </c>
      <c r="BG18" s="62" t="s">
        <v>229</v>
      </c>
    </row>
    <row r="19" spans="1:61">
      <c r="A19" s="62">
        <v>201407</v>
      </c>
      <c r="B19" s="62" t="s">
        <v>214</v>
      </c>
      <c r="C19" s="62" t="s">
        <v>215</v>
      </c>
      <c r="D19" s="62" t="s">
        <v>216</v>
      </c>
      <c r="E19" s="62" t="s">
        <v>217</v>
      </c>
      <c r="F19" s="62" t="s">
        <v>218</v>
      </c>
      <c r="G19" s="62" t="s">
        <v>217</v>
      </c>
      <c r="H19" s="62" t="s">
        <v>219</v>
      </c>
      <c r="I19" s="62" t="s">
        <v>220</v>
      </c>
      <c r="J19" s="62" t="s">
        <v>221</v>
      </c>
      <c r="K19" s="63">
        <v>1060049753506010</v>
      </c>
      <c r="L19" s="62">
        <v>2014</v>
      </c>
      <c r="M19" s="62">
        <v>6</v>
      </c>
      <c r="N19" s="62">
        <v>23</v>
      </c>
      <c r="O19" s="62">
        <v>2014</v>
      </c>
      <c r="P19" s="62">
        <v>7</v>
      </c>
      <c r="Q19" s="62">
        <v>5</v>
      </c>
      <c r="R19" s="62" t="s">
        <v>216</v>
      </c>
      <c r="S19" s="62">
        <v>249</v>
      </c>
      <c r="T19" s="62" t="s">
        <v>223</v>
      </c>
      <c r="U19" s="62" t="s">
        <v>224</v>
      </c>
      <c r="V19" s="62" t="s">
        <v>222</v>
      </c>
      <c r="W19" s="62" t="s">
        <v>94</v>
      </c>
      <c r="X19" s="62" t="s">
        <v>242</v>
      </c>
      <c r="Y19" s="62" t="s">
        <v>249</v>
      </c>
      <c r="Z19" s="62" t="s">
        <v>250</v>
      </c>
      <c r="AA19" s="62" t="s">
        <v>242</v>
      </c>
      <c r="AB19" s="62" t="s">
        <v>261</v>
      </c>
      <c r="AF19" s="62">
        <v>43890</v>
      </c>
      <c r="AG19" s="62">
        <v>3250</v>
      </c>
      <c r="AH19" s="62">
        <v>2014</v>
      </c>
      <c r="AI19" s="62">
        <v>7</v>
      </c>
      <c r="AJ19" s="62">
        <v>5</v>
      </c>
      <c r="AK19" s="62" t="s">
        <v>216</v>
      </c>
      <c r="AL19" s="62" t="s">
        <v>216</v>
      </c>
      <c r="AM19" s="62">
        <v>249</v>
      </c>
      <c r="AN19" s="62" t="s">
        <v>223</v>
      </c>
      <c r="AO19" s="62" t="s">
        <v>224</v>
      </c>
      <c r="AP19" s="62" t="s">
        <v>222</v>
      </c>
      <c r="AQ19" s="62" t="s">
        <v>94</v>
      </c>
      <c r="AR19" s="62" t="s">
        <v>242</v>
      </c>
      <c r="AS19" s="62" t="s">
        <v>249</v>
      </c>
      <c r="AT19" s="62" t="s">
        <v>250</v>
      </c>
      <c r="AU19" s="62" t="s">
        <v>242</v>
      </c>
      <c r="AV19" s="62" t="s">
        <v>216</v>
      </c>
      <c r="AW19" s="62">
        <v>43890</v>
      </c>
      <c r="AX19" s="62">
        <v>3250</v>
      </c>
      <c r="BG19" s="62" t="s">
        <v>229</v>
      </c>
    </row>
    <row r="20" spans="1:61">
      <c r="A20" s="62">
        <v>201407</v>
      </c>
      <c r="B20" s="62" t="s">
        <v>214</v>
      </c>
      <c r="C20" s="62" t="s">
        <v>215</v>
      </c>
      <c r="D20" s="62" t="s">
        <v>216</v>
      </c>
      <c r="E20" s="62" t="s">
        <v>217</v>
      </c>
      <c r="F20" s="62" t="s">
        <v>218</v>
      </c>
      <c r="G20" s="62" t="s">
        <v>217</v>
      </c>
      <c r="H20" s="62" t="s">
        <v>219</v>
      </c>
      <c r="I20" s="62" t="s">
        <v>220</v>
      </c>
      <c r="J20" s="62" t="s">
        <v>221</v>
      </c>
      <c r="K20" s="63">
        <v>1060050092431010</v>
      </c>
      <c r="L20" s="62">
        <v>2014</v>
      </c>
      <c r="M20" s="62">
        <v>6</v>
      </c>
      <c r="N20" s="62">
        <v>26</v>
      </c>
      <c r="O20" s="62">
        <v>2014</v>
      </c>
      <c r="P20" s="62">
        <v>7</v>
      </c>
      <c r="Q20" s="62">
        <v>5</v>
      </c>
      <c r="R20" s="62" t="s">
        <v>216</v>
      </c>
      <c r="S20" s="62">
        <v>61</v>
      </c>
      <c r="T20" s="62" t="s">
        <v>223</v>
      </c>
      <c r="U20" s="62" t="s">
        <v>224</v>
      </c>
      <c r="V20" s="62" t="s">
        <v>239</v>
      </c>
      <c r="W20" s="62" t="s">
        <v>240</v>
      </c>
      <c r="X20" s="62" t="s">
        <v>225</v>
      </c>
      <c r="Y20" s="62" t="s">
        <v>226</v>
      </c>
      <c r="Z20" s="62" t="s">
        <v>227</v>
      </c>
      <c r="AA20" s="62" t="s">
        <v>225</v>
      </c>
      <c r="AB20" s="62" t="s">
        <v>262</v>
      </c>
      <c r="AF20" s="62">
        <v>46890</v>
      </c>
      <c r="AG20" s="62">
        <v>3472</v>
      </c>
      <c r="AH20" s="62">
        <v>2014</v>
      </c>
      <c r="AI20" s="62">
        <v>7</v>
      </c>
      <c r="AJ20" s="62">
        <v>5</v>
      </c>
      <c r="AK20" s="62" t="s">
        <v>216</v>
      </c>
      <c r="AL20" s="62" t="s">
        <v>216</v>
      </c>
      <c r="AM20" s="62">
        <v>61</v>
      </c>
      <c r="AN20" s="62" t="s">
        <v>223</v>
      </c>
      <c r="AO20" s="62" t="s">
        <v>224</v>
      </c>
      <c r="AP20" s="62" t="s">
        <v>239</v>
      </c>
      <c r="AQ20" s="62" t="s">
        <v>240</v>
      </c>
      <c r="AR20" s="62" t="s">
        <v>225</v>
      </c>
      <c r="AS20" s="62" t="s">
        <v>226</v>
      </c>
      <c r="AT20" s="62" t="s">
        <v>227</v>
      </c>
      <c r="AU20" s="62" t="s">
        <v>225</v>
      </c>
      <c r="AV20" s="62" t="s">
        <v>216</v>
      </c>
      <c r="AW20" s="62">
        <v>46890</v>
      </c>
      <c r="AX20" s="62">
        <v>3472</v>
      </c>
      <c r="BG20" s="62" t="s">
        <v>229</v>
      </c>
    </row>
    <row r="21" spans="1:61">
      <c r="A21" s="62">
        <v>201407</v>
      </c>
      <c r="B21" s="62" t="s">
        <v>214</v>
      </c>
      <c r="C21" s="62" t="s">
        <v>215</v>
      </c>
      <c r="D21" s="62" t="s">
        <v>216</v>
      </c>
      <c r="E21" s="62" t="s">
        <v>217</v>
      </c>
      <c r="F21" s="62" t="s">
        <v>218</v>
      </c>
      <c r="G21" s="62" t="s">
        <v>217</v>
      </c>
      <c r="H21" s="62" t="s">
        <v>219</v>
      </c>
      <c r="I21" s="62" t="s">
        <v>220</v>
      </c>
      <c r="J21" s="62" t="s">
        <v>221</v>
      </c>
      <c r="K21" s="63">
        <v>1060044640638020</v>
      </c>
      <c r="L21" s="62">
        <v>2014</v>
      </c>
      <c r="M21" s="62">
        <v>5</v>
      </c>
      <c r="N21" s="62">
        <v>7</v>
      </c>
      <c r="O21" s="62">
        <v>2014</v>
      </c>
      <c r="P21" s="62">
        <v>7</v>
      </c>
      <c r="Q21" s="62">
        <v>6</v>
      </c>
      <c r="R21" s="62" t="s">
        <v>216</v>
      </c>
      <c r="S21" s="62">
        <v>54</v>
      </c>
      <c r="T21" s="62" t="s">
        <v>239</v>
      </c>
      <c r="U21" s="62" t="s">
        <v>240</v>
      </c>
      <c r="V21" s="62" t="s">
        <v>223</v>
      </c>
      <c r="W21" s="62" t="s">
        <v>224</v>
      </c>
      <c r="X21" s="62" t="s">
        <v>225</v>
      </c>
      <c r="Y21" s="62" t="s">
        <v>226</v>
      </c>
      <c r="Z21" s="62" t="s">
        <v>227</v>
      </c>
      <c r="AA21" s="62" t="s">
        <v>225</v>
      </c>
      <c r="AB21" s="62" t="s">
        <v>241</v>
      </c>
      <c r="AF21" s="62">
        <v>46890</v>
      </c>
      <c r="AG21" s="62">
        <v>3472</v>
      </c>
      <c r="AH21" s="62">
        <v>2014</v>
      </c>
      <c r="AI21" s="62">
        <v>7</v>
      </c>
      <c r="AJ21" s="62">
        <v>6</v>
      </c>
      <c r="AK21" s="62" t="s">
        <v>216</v>
      </c>
      <c r="AL21" s="62" t="s">
        <v>216</v>
      </c>
      <c r="AM21" s="62">
        <v>54</v>
      </c>
      <c r="AN21" s="62" t="s">
        <v>239</v>
      </c>
      <c r="AO21" s="62" t="s">
        <v>240</v>
      </c>
      <c r="AP21" s="62" t="s">
        <v>223</v>
      </c>
      <c r="AQ21" s="62" t="s">
        <v>224</v>
      </c>
      <c r="AR21" s="62" t="s">
        <v>225</v>
      </c>
      <c r="AS21" s="62" t="s">
        <v>226</v>
      </c>
      <c r="AT21" s="62" t="s">
        <v>227</v>
      </c>
      <c r="AU21" s="62" t="s">
        <v>225</v>
      </c>
      <c r="AV21" s="62" t="s">
        <v>216</v>
      </c>
      <c r="AW21" s="62">
        <v>46890</v>
      </c>
      <c r="AX21" s="62">
        <v>3472</v>
      </c>
      <c r="BG21" s="62" t="s">
        <v>229</v>
      </c>
    </row>
    <row r="22" spans="1:61">
      <c r="A22" s="62">
        <v>201407</v>
      </c>
      <c r="B22" s="62" t="s">
        <v>214</v>
      </c>
      <c r="C22" s="62" t="s">
        <v>215</v>
      </c>
      <c r="D22" s="62" t="s">
        <v>216</v>
      </c>
      <c r="E22" s="62" t="s">
        <v>217</v>
      </c>
      <c r="F22" s="62" t="s">
        <v>218</v>
      </c>
      <c r="G22" s="62" t="s">
        <v>217</v>
      </c>
      <c r="H22" s="62" t="s">
        <v>219</v>
      </c>
      <c r="I22" s="62" t="s">
        <v>220</v>
      </c>
      <c r="J22" s="62" t="s">
        <v>221</v>
      </c>
      <c r="K22" s="63">
        <v>1060044700230020</v>
      </c>
      <c r="L22" s="62">
        <v>2014</v>
      </c>
      <c r="M22" s="62">
        <v>5</v>
      </c>
      <c r="N22" s="62">
        <v>7</v>
      </c>
      <c r="O22" s="62">
        <v>2014</v>
      </c>
      <c r="P22" s="62">
        <v>7</v>
      </c>
      <c r="Q22" s="62">
        <v>6</v>
      </c>
      <c r="R22" s="62" t="s">
        <v>216</v>
      </c>
      <c r="S22" s="62">
        <v>54</v>
      </c>
      <c r="T22" s="62" t="s">
        <v>239</v>
      </c>
      <c r="U22" s="62" t="s">
        <v>240</v>
      </c>
      <c r="V22" s="62" t="s">
        <v>223</v>
      </c>
      <c r="W22" s="62" t="s">
        <v>224</v>
      </c>
      <c r="X22" s="62" t="s">
        <v>242</v>
      </c>
      <c r="Y22" s="62" t="s">
        <v>243</v>
      </c>
      <c r="Z22" s="62" t="s">
        <v>244</v>
      </c>
      <c r="AA22" s="62" t="s">
        <v>242</v>
      </c>
      <c r="AB22" s="62" t="s">
        <v>245</v>
      </c>
      <c r="AF22" s="62">
        <v>36190</v>
      </c>
      <c r="AG22" s="62">
        <v>2680</v>
      </c>
      <c r="AH22" s="62">
        <v>2014</v>
      </c>
      <c r="AI22" s="62">
        <v>7</v>
      </c>
      <c r="AJ22" s="62">
        <v>6</v>
      </c>
      <c r="AK22" s="62" t="s">
        <v>216</v>
      </c>
      <c r="AL22" s="62" t="s">
        <v>216</v>
      </c>
      <c r="AM22" s="62">
        <v>54</v>
      </c>
      <c r="AN22" s="62" t="s">
        <v>239</v>
      </c>
      <c r="AO22" s="62" t="s">
        <v>240</v>
      </c>
      <c r="AP22" s="62" t="s">
        <v>223</v>
      </c>
      <c r="AQ22" s="62" t="s">
        <v>224</v>
      </c>
      <c r="AR22" s="62" t="s">
        <v>242</v>
      </c>
      <c r="AS22" s="62" t="s">
        <v>243</v>
      </c>
      <c r="AT22" s="62" t="s">
        <v>244</v>
      </c>
      <c r="AU22" s="62" t="s">
        <v>242</v>
      </c>
      <c r="AV22" s="62" t="s">
        <v>216</v>
      </c>
      <c r="AW22" s="62">
        <v>32190</v>
      </c>
      <c r="AX22" s="62">
        <v>2384</v>
      </c>
      <c r="BG22" s="62" t="s">
        <v>229</v>
      </c>
      <c r="BI22" s="62" t="s">
        <v>263</v>
      </c>
    </row>
    <row r="23" spans="1:61">
      <c r="A23" s="62">
        <v>201407</v>
      </c>
      <c r="B23" s="62" t="s">
        <v>214</v>
      </c>
      <c r="C23" s="62" t="s">
        <v>215</v>
      </c>
      <c r="D23" s="62" t="s">
        <v>216</v>
      </c>
      <c r="E23" s="62" t="s">
        <v>217</v>
      </c>
      <c r="F23" s="62" t="s">
        <v>218</v>
      </c>
      <c r="G23" s="62" t="s">
        <v>217</v>
      </c>
      <c r="H23" s="62" t="s">
        <v>219</v>
      </c>
      <c r="I23" s="62" t="s">
        <v>220</v>
      </c>
      <c r="J23" s="62" t="s">
        <v>221</v>
      </c>
      <c r="K23" s="63">
        <v>1060048137836020</v>
      </c>
      <c r="L23" s="62">
        <v>2014</v>
      </c>
      <c r="M23" s="62">
        <v>6</v>
      </c>
      <c r="N23" s="62">
        <v>9</v>
      </c>
      <c r="O23" s="62">
        <v>2014</v>
      </c>
      <c r="P23" s="62">
        <v>7</v>
      </c>
      <c r="Q23" s="62">
        <v>6</v>
      </c>
      <c r="R23" s="62" t="s">
        <v>216</v>
      </c>
      <c r="S23" s="62">
        <v>435</v>
      </c>
      <c r="T23" s="62" t="s">
        <v>247</v>
      </c>
      <c r="U23" s="62" t="s">
        <v>248</v>
      </c>
      <c r="V23" s="62" t="s">
        <v>222</v>
      </c>
      <c r="W23" s="62" t="s">
        <v>94</v>
      </c>
      <c r="X23" s="62" t="s">
        <v>225</v>
      </c>
      <c r="Y23" s="62" t="s">
        <v>226</v>
      </c>
      <c r="Z23" s="62" t="s">
        <v>227</v>
      </c>
      <c r="AA23" s="62" t="s">
        <v>225</v>
      </c>
      <c r="AB23" s="62" t="s">
        <v>251</v>
      </c>
      <c r="AF23" s="62">
        <v>34710</v>
      </c>
      <c r="AG23" s="62">
        <v>2570</v>
      </c>
      <c r="AH23" s="62">
        <v>2014</v>
      </c>
      <c r="AI23" s="62">
        <v>7</v>
      </c>
      <c r="AJ23" s="62">
        <v>6</v>
      </c>
      <c r="AK23" s="62" t="s">
        <v>216</v>
      </c>
      <c r="AL23" s="62" t="s">
        <v>216</v>
      </c>
      <c r="AM23" s="62">
        <v>435</v>
      </c>
      <c r="AN23" s="62" t="s">
        <v>247</v>
      </c>
      <c r="AO23" s="62" t="s">
        <v>248</v>
      </c>
      <c r="AP23" s="62" t="s">
        <v>222</v>
      </c>
      <c r="AQ23" s="62" t="s">
        <v>94</v>
      </c>
      <c r="AR23" s="62" t="s">
        <v>225</v>
      </c>
      <c r="AS23" s="62" t="s">
        <v>226</v>
      </c>
      <c r="AT23" s="62" t="s">
        <v>227</v>
      </c>
      <c r="AU23" s="62" t="s">
        <v>225</v>
      </c>
      <c r="AV23" s="62" t="s">
        <v>216</v>
      </c>
      <c r="AW23" s="62">
        <v>34710</v>
      </c>
      <c r="AX23" s="62">
        <v>2570</v>
      </c>
      <c r="BG23" s="62" t="s">
        <v>229</v>
      </c>
    </row>
    <row r="24" spans="1:61">
      <c r="A24" s="62">
        <v>201407</v>
      </c>
      <c r="B24" s="62" t="s">
        <v>214</v>
      </c>
      <c r="C24" s="62" t="s">
        <v>215</v>
      </c>
      <c r="D24" s="62" t="s">
        <v>216</v>
      </c>
      <c r="E24" s="62" t="s">
        <v>217</v>
      </c>
      <c r="F24" s="62" t="s">
        <v>218</v>
      </c>
      <c r="G24" s="62" t="s">
        <v>217</v>
      </c>
      <c r="H24" s="62" t="s">
        <v>219</v>
      </c>
      <c r="I24" s="62" t="s">
        <v>220</v>
      </c>
      <c r="J24" s="62" t="s">
        <v>221</v>
      </c>
      <c r="K24" s="63">
        <v>1060048138669020</v>
      </c>
      <c r="L24" s="62">
        <v>2014</v>
      </c>
      <c r="M24" s="62">
        <v>6</v>
      </c>
      <c r="N24" s="62">
        <v>9</v>
      </c>
      <c r="O24" s="62">
        <v>2014</v>
      </c>
      <c r="P24" s="62">
        <v>7</v>
      </c>
      <c r="Q24" s="62">
        <v>6</v>
      </c>
      <c r="R24" s="62" t="s">
        <v>216</v>
      </c>
      <c r="S24" s="62">
        <v>435</v>
      </c>
      <c r="T24" s="62" t="s">
        <v>247</v>
      </c>
      <c r="U24" s="62" t="s">
        <v>248</v>
      </c>
      <c r="V24" s="62" t="s">
        <v>222</v>
      </c>
      <c r="W24" s="62" t="s">
        <v>94</v>
      </c>
      <c r="X24" s="62" t="s">
        <v>242</v>
      </c>
      <c r="Y24" s="62" t="s">
        <v>243</v>
      </c>
      <c r="Z24" s="62" t="s">
        <v>244</v>
      </c>
      <c r="AA24" s="62" t="s">
        <v>242</v>
      </c>
      <c r="AB24" s="62" t="s">
        <v>252</v>
      </c>
      <c r="AF24" s="62">
        <v>27710</v>
      </c>
      <c r="AG24" s="62">
        <v>2051</v>
      </c>
      <c r="AH24" s="62">
        <v>2014</v>
      </c>
      <c r="AI24" s="62">
        <v>7</v>
      </c>
      <c r="AJ24" s="62">
        <v>6</v>
      </c>
      <c r="AK24" s="62" t="s">
        <v>216</v>
      </c>
      <c r="AL24" s="62" t="s">
        <v>216</v>
      </c>
      <c r="AM24" s="62">
        <v>435</v>
      </c>
      <c r="AN24" s="62" t="s">
        <v>247</v>
      </c>
      <c r="AO24" s="62" t="s">
        <v>248</v>
      </c>
      <c r="AP24" s="62" t="s">
        <v>222</v>
      </c>
      <c r="AQ24" s="62" t="s">
        <v>94</v>
      </c>
      <c r="AR24" s="62" t="s">
        <v>242</v>
      </c>
      <c r="AS24" s="62" t="s">
        <v>243</v>
      </c>
      <c r="AT24" s="62" t="s">
        <v>244</v>
      </c>
      <c r="AU24" s="62" t="s">
        <v>242</v>
      </c>
      <c r="AV24" s="62" t="s">
        <v>216</v>
      </c>
      <c r="AW24" s="62">
        <v>24110</v>
      </c>
      <c r="AX24" s="62">
        <v>1784</v>
      </c>
      <c r="BG24" s="62" t="s">
        <v>229</v>
      </c>
      <c r="BI24" s="62" t="s">
        <v>263</v>
      </c>
    </row>
    <row r="25" spans="1:61">
      <c r="A25" s="62">
        <v>201407</v>
      </c>
      <c r="B25" s="62" t="s">
        <v>214</v>
      </c>
      <c r="C25" s="62" t="s">
        <v>215</v>
      </c>
      <c r="D25" s="62" t="s">
        <v>216</v>
      </c>
      <c r="E25" s="62" t="s">
        <v>217</v>
      </c>
      <c r="F25" s="62" t="s">
        <v>218</v>
      </c>
      <c r="G25" s="62" t="s">
        <v>217</v>
      </c>
      <c r="H25" s="62" t="s">
        <v>219</v>
      </c>
      <c r="I25" s="62" t="s">
        <v>220</v>
      </c>
      <c r="J25" s="62" t="s">
        <v>221</v>
      </c>
      <c r="K25" s="63">
        <v>1060048380613020</v>
      </c>
      <c r="L25" s="62">
        <v>2014</v>
      </c>
      <c r="M25" s="62">
        <v>6</v>
      </c>
      <c r="N25" s="62">
        <v>11</v>
      </c>
      <c r="O25" s="62">
        <v>2014</v>
      </c>
      <c r="P25" s="62">
        <v>7</v>
      </c>
      <c r="Q25" s="62">
        <v>6</v>
      </c>
      <c r="R25" s="62" t="s">
        <v>216</v>
      </c>
      <c r="S25" s="62">
        <v>4873</v>
      </c>
      <c r="T25" s="62" t="s">
        <v>239</v>
      </c>
      <c r="U25" s="62" t="s">
        <v>240</v>
      </c>
      <c r="V25" s="62" t="s">
        <v>253</v>
      </c>
      <c r="W25" s="62" t="s">
        <v>254</v>
      </c>
      <c r="X25" s="62" t="s">
        <v>242</v>
      </c>
      <c r="Y25" s="62" t="s">
        <v>243</v>
      </c>
      <c r="Z25" s="62" t="s">
        <v>244</v>
      </c>
      <c r="AA25" s="62" t="s">
        <v>242</v>
      </c>
      <c r="AB25" s="62" t="s">
        <v>255</v>
      </c>
      <c r="AF25" s="62">
        <v>20900</v>
      </c>
      <c r="AG25" s="62">
        <v>1548</v>
      </c>
      <c r="AH25" s="62">
        <v>2014</v>
      </c>
      <c r="AI25" s="62">
        <v>7</v>
      </c>
      <c r="AJ25" s="62">
        <v>6</v>
      </c>
      <c r="AK25" s="62" t="s">
        <v>216</v>
      </c>
      <c r="AL25" s="62" t="s">
        <v>216</v>
      </c>
      <c r="AM25" s="62">
        <v>4873</v>
      </c>
      <c r="AN25" s="62" t="s">
        <v>239</v>
      </c>
      <c r="AO25" s="62" t="s">
        <v>240</v>
      </c>
      <c r="AP25" s="62" t="s">
        <v>253</v>
      </c>
      <c r="AQ25" s="62" t="s">
        <v>254</v>
      </c>
      <c r="AR25" s="62" t="s">
        <v>242</v>
      </c>
      <c r="AS25" s="62" t="s">
        <v>243</v>
      </c>
      <c r="AT25" s="62" t="s">
        <v>244</v>
      </c>
      <c r="AU25" s="62" t="s">
        <v>242</v>
      </c>
      <c r="AV25" s="62" t="s">
        <v>216</v>
      </c>
      <c r="AW25" s="62">
        <v>17200</v>
      </c>
      <c r="AX25" s="62">
        <v>1274</v>
      </c>
      <c r="BG25" s="62" t="s">
        <v>229</v>
      </c>
      <c r="BI25" s="62" t="s">
        <v>263</v>
      </c>
    </row>
    <row r="26" spans="1:61">
      <c r="A26" s="62">
        <v>201407</v>
      </c>
      <c r="B26" s="62" t="s">
        <v>214</v>
      </c>
      <c r="C26" s="62" t="s">
        <v>215</v>
      </c>
      <c r="D26" s="62" t="s">
        <v>216</v>
      </c>
      <c r="E26" s="62" t="s">
        <v>217</v>
      </c>
      <c r="F26" s="62" t="s">
        <v>218</v>
      </c>
      <c r="G26" s="62" t="s">
        <v>217</v>
      </c>
      <c r="H26" s="62" t="s">
        <v>219</v>
      </c>
      <c r="I26" s="62" t="s">
        <v>220</v>
      </c>
      <c r="J26" s="62" t="s">
        <v>221</v>
      </c>
      <c r="K26" s="63">
        <v>1060048998979020</v>
      </c>
      <c r="L26" s="62">
        <v>2014</v>
      </c>
      <c r="M26" s="62">
        <v>6</v>
      </c>
      <c r="N26" s="62">
        <v>16</v>
      </c>
      <c r="O26" s="62">
        <v>2014</v>
      </c>
      <c r="P26" s="62">
        <v>7</v>
      </c>
      <c r="Q26" s="62">
        <v>6</v>
      </c>
      <c r="R26" s="62" t="s">
        <v>216</v>
      </c>
      <c r="S26" s="62">
        <v>422</v>
      </c>
      <c r="T26" s="62" t="s">
        <v>222</v>
      </c>
      <c r="U26" s="62" t="s">
        <v>94</v>
      </c>
      <c r="V26" s="62" t="s">
        <v>230</v>
      </c>
      <c r="W26" s="62" t="s">
        <v>231</v>
      </c>
      <c r="X26" s="62" t="s">
        <v>242</v>
      </c>
      <c r="Y26" s="62" t="s">
        <v>243</v>
      </c>
      <c r="Z26" s="62" t="s">
        <v>244</v>
      </c>
      <c r="AA26" s="62" t="s">
        <v>242</v>
      </c>
      <c r="AB26" s="62" t="s">
        <v>256</v>
      </c>
      <c r="AF26" s="62">
        <v>23300</v>
      </c>
      <c r="AG26" s="62">
        <v>1725</v>
      </c>
      <c r="AH26" s="62">
        <v>2014</v>
      </c>
      <c r="AI26" s="62">
        <v>7</v>
      </c>
      <c r="AJ26" s="62">
        <v>6</v>
      </c>
      <c r="AK26" s="62" t="s">
        <v>216</v>
      </c>
      <c r="AL26" s="62" t="s">
        <v>216</v>
      </c>
      <c r="AM26" s="62">
        <v>422</v>
      </c>
      <c r="AN26" s="62" t="s">
        <v>222</v>
      </c>
      <c r="AO26" s="62" t="s">
        <v>94</v>
      </c>
      <c r="AP26" s="62" t="s">
        <v>230</v>
      </c>
      <c r="AQ26" s="62" t="s">
        <v>231</v>
      </c>
      <c r="AR26" s="62" t="s">
        <v>242</v>
      </c>
      <c r="AS26" s="62" t="s">
        <v>243</v>
      </c>
      <c r="AT26" s="62" t="s">
        <v>244</v>
      </c>
      <c r="AU26" s="62" t="s">
        <v>242</v>
      </c>
      <c r="AV26" s="62" t="s">
        <v>216</v>
      </c>
      <c r="AW26" s="62">
        <v>19500</v>
      </c>
      <c r="AX26" s="62">
        <v>1443</v>
      </c>
      <c r="BG26" s="62" t="s">
        <v>229</v>
      </c>
      <c r="BI26" s="62" t="s">
        <v>263</v>
      </c>
    </row>
    <row r="27" spans="1:61">
      <c r="A27" s="62">
        <v>201407</v>
      </c>
      <c r="B27" s="62" t="s">
        <v>214</v>
      </c>
      <c r="C27" s="62" t="s">
        <v>215</v>
      </c>
      <c r="D27" s="62" t="s">
        <v>216</v>
      </c>
      <c r="E27" s="62" t="s">
        <v>217</v>
      </c>
      <c r="F27" s="62" t="s">
        <v>218</v>
      </c>
      <c r="G27" s="62" t="s">
        <v>217</v>
      </c>
      <c r="H27" s="62" t="s">
        <v>219</v>
      </c>
      <c r="I27" s="62" t="s">
        <v>220</v>
      </c>
      <c r="J27" s="62" t="s">
        <v>221</v>
      </c>
      <c r="K27" s="63">
        <v>1060048999518020</v>
      </c>
      <c r="L27" s="62">
        <v>2014</v>
      </c>
      <c r="M27" s="62">
        <v>6</v>
      </c>
      <c r="N27" s="62">
        <v>16</v>
      </c>
      <c r="O27" s="62">
        <v>2014</v>
      </c>
      <c r="P27" s="62">
        <v>7</v>
      </c>
      <c r="Q27" s="62">
        <v>6</v>
      </c>
      <c r="R27" s="62" t="s">
        <v>216</v>
      </c>
      <c r="S27" s="62">
        <v>422</v>
      </c>
      <c r="T27" s="62" t="s">
        <v>222</v>
      </c>
      <c r="U27" s="62" t="s">
        <v>94</v>
      </c>
      <c r="V27" s="62" t="s">
        <v>230</v>
      </c>
      <c r="W27" s="62" t="s">
        <v>231</v>
      </c>
      <c r="X27" s="62" t="s">
        <v>242</v>
      </c>
      <c r="Y27" s="62" t="s">
        <v>243</v>
      </c>
      <c r="Z27" s="62" t="s">
        <v>244</v>
      </c>
      <c r="AA27" s="62" t="s">
        <v>242</v>
      </c>
      <c r="AB27" s="62" t="s">
        <v>257</v>
      </c>
      <c r="AF27" s="62">
        <v>23300</v>
      </c>
      <c r="AG27" s="62">
        <v>1725</v>
      </c>
      <c r="AH27" s="62">
        <v>2014</v>
      </c>
      <c r="AI27" s="62">
        <v>7</v>
      </c>
      <c r="AJ27" s="62">
        <v>6</v>
      </c>
      <c r="AK27" s="62" t="s">
        <v>216</v>
      </c>
      <c r="AL27" s="62" t="s">
        <v>216</v>
      </c>
      <c r="AM27" s="62">
        <v>422</v>
      </c>
      <c r="AN27" s="62" t="s">
        <v>222</v>
      </c>
      <c r="AO27" s="62" t="s">
        <v>94</v>
      </c>
      <c r="AP27" s="62" t="s">
        <v>230</v>
      </c>
      <c r="AQ27" s="62" t="s">
        <v>231</v>
      </c>
      <c r="AR27" s="62" t="s">
        <v>242</v>
      </c>
      <c r="AS27" s="62" t="s">
        <v>243</v>
      </c>
      <c r="AT27" s="62" t="s">
        <v>244</v>
      </c>
      <c r="AU27" s="62" t="s">
        <v>242</v>
      </c>
      <c r="AV27" s="62" t="s">
        <v>216</v>
      </c>
      <c r="AW27" s="62">
        <v>19500</v>
      </c>
      <c r="AX27" s="62">
        <v>1443</v>
      </c>
      <c r="BG27" s="62" t="s">
        <v>229</v>
      </c>
      <c r="BI27" s="62" t="s">
        <v>263</v>
      </c>
    </row>
    <row r="28" spans="1:61">
      <c r="A28" s="62">
        <v>201407</v>
      </c>
      <c r="B28" s="62" t="s">
        <v>214</v>
      </c>
      <c r="C28" s="62" t="s">
        <v>215</v>
      </c>
      <c r="D28" s="62" t="s">
        <v>216</v>
      </c>
      <c r="E28" s="62" t="s">
        <v>217</v>
      </c>
      <c r="F28" s="62" t="s">
        <v>218</v>
      </c>
      <c r="G28" s="62" t="s">
        <v>217</v>
      </c>
      <c r="H28" s="62" t="s">
        <v>219</v>
      </c>
      <c r="I28" s="62" t="s">
        <v>220</v>
      </c>
      <c r="J28" s="62" t="s">
        <v>221</v>
      </c>
      <c r="K28" s="63">
        <v>1060049067052010</v>
      </c>
      <c r="L28" s="62">
        <v>2014</v>
      </c>
      <c r="M28" s="62">
        <v>6</v>
      </c>
      <c r="N28" s="62">
        <v>17</v>
      </c>
      <c r="O28" s="62">
        <v>2014</v>
      </c>
      <c r="P28" s="62">
        <v>7</v>
      </c>
      <c r="Q28" s="62">
        <v>6</v>
      </c>
      <c r="R28" s="62" t="s">
        <v>216</v>
      </c>
      <c r="S28" s="62">
        <v>268</v>
      </c>
      <c r="T28" s="62" t="s">
        <v>222</v>
      </c>
      <c r="U28" s="62" t="s">
        <v>94</v>
      </c>
      <c r="V28" s="62" t="s">
        <v>223</v>
      </c>
      <c r="W28" s="62" t="s">
        <v>224</v>
      </c>
      <c r="X28" s="62" t="s">
        <v>225</v>
      </c>
      <c r="Y28" s="62" t="s">
        <v>226</v>
      </c>
      <c r="Z28" s="62" t="s">
        <v>227</v>
      </c>
      <c r="AA28" s="62" t="s">
        <v>225</v>
      </c>
      <c r="AB28" s="62" t="s">
        <v>264</v>
      </c>
      <c r="AF28" s="62">
        <v>50590</v>
      </c>
      <c r="AG28" s="62">
        <v>3746</v>
      </c>
      <c r="AH28" s="62">
        <v>2014</v>
      </c>
      <c r="AI28" s="62">
        <v>7</v>
      </c>
      <c r="AJ28" s="62">
        <v>6</v>
      </c>
      <c r="AK28" s="62" t="s">
        <v>216</v>
      </c>
      <c r="AL28" s="62" t="s">
        <v>216</v>
      </c>
      <c r="AM28" s="62">
        <v>268</v>
      </c>
      <c r="AN28" s="62" t="s">
        <v>222</v>
      </c>
      <c r="AO28" s="62" t="s">
        <v>94</v>
      </c>
      <c r="AP28" s="62" t="s">
        <v>223</v>
      </c>
      <c r="AQ28" s="62" t="s">
        <v>224</v>
      </c>
      <c r="AR28" s="62" t="s">
        <v>225</v>
      </c>
      <c r="AS28" s="62" t="s">
        <v>226</v>
      </c>
      <c r="AT28" s="62" t="s">
        <v>227</v>
      </c>
      <c r="AU28" s="62" t="s">
        <v>225</v>
      </c>
      <c r="AV28" s="62" t="s">
        <v>216</v>
      </c>
      <c r="AW28" s="62">
        <v>50590</v>
      </c>
      <c r="AX28" s="62">
        <v>3746</v>
      </c>
      <c r="BG28" s="62" t="s">
        <v>229</v>
      </c>
    </row>
    <row r="29" spans="1:61">
      <c r="A29" s="62">
        <v>201407</v>
      </c>
      <c r="B29" s="62" t="s">
        <v>214</v>
      </c>
      <c r="C29" s="62" t="s">
        <v>215</v>
      </c>
      <c r="D29" s="62" t="s">
        <v>216</v>
      </c>
      <c r="E29" s="62" t="s">
        <v>217</v>
      </c>
      <c r="F29" s="62" t="s">
        <v>218</v>
      </c>
      <c r="G29" s="62" t="s">
        <v>217</v>
      </c>
      <c r="H29" s="62" t="s">
        <v>219</v>
      </c>
      <c r="I29" s="62" t="s">
        <v>220</v>
      </c>
      <c r="J29" s="62" t="s">
        <v>221</v>
      </c>
      <c r="K29" s="63">
        <v>1060049067622010</v>
      </c>
      <c r="L29" s="62">
        <v>2014</v>
      </c>
      <c r="M29" s="62">
        <v>6</v>
      </c>
      <c r="N29" s="62">
        <v>17</v>
      </c>
      <c r="O29" s="62">
        <v>2014</v>
      </c>
      <c r="P29" s="62">
        <v>7</v>
      </c>
      <c r="Q29" s="62">
        <v>6</v>
      </c>
      <c r="R29" s="62" t="s">
        <v>216</v>
      </c>
      <c r="S29" s="62">
        <v>268</v>
      </c>
      <c r="T29" s="62" t="s">
        <v>222</v>
      </c>
      <c r="U29" s="62" t="s">
        <v>94</v>
      </c>
      <c r="V29" s="62" t="s">
        <v>223</v>
      </c>
      <c r="W29" s="62" t="s">
        <v>224</v>
      </c>
      <c r="X29" s="62" t="s">
        <v>225</v>
      </c>
      <c r="Y29" s="62" t="s">
        <v>226</v>
      </c>
      <c r="Z29" s="62" t="s">
        <v>227</v>
      </c>
      <c r="AA29" s="62" t="s">
        <v>225</v>
      </c>
      <c r="AB29" s="62" t="s">
        <v>261</v>
      </c>
      <c r="AF29" s="62">
        <v>50590</v>
      </c>
      <c r="AG29" s="62">
        <v>3746</v>
      </c>
      <c r="AH29" s="62">
        <v>2014</v>
      </c>
      <c r="AI29" s="62">
        <v>7</v>
      </c>
      <c r="AJ29" s="62">
        <v>6</v>
      </c>
      <c r="AK29" s="62" t="s">
        <v>216</v>
      </c>
      <c r="AL29" s="62" t="s">
        <v>216</v>
      </c>
      <c r="AM29" s="62">
        <v>268</v>
      </c>
      <c r="AN29" s="62" t="s">
        <v>222</v>
      </c>
      <c r="AO29" s="62" t="s">
        <v>94</v>
      </c>
      <c r="AP29" s="62" t="s">
        <v>223</v>
      </c>
      <c r="AQ29" s="62" t="s">
        <v>224</v>
      </c>
      <c r="AR29" s="62" t="s">
        <v>225</v>
      </c>
      <c r="AS29" s="62" t="s">
        <v>226</v>
      </c>
      <c r="AT29" s="62" t="s">
        <v>227</v>
      </c>
      <c r="AU29" s="62" t="s">
        <v>225</v>
      </c>
      <c r="AV29" s="62" t="s">
        <v>216</v>
      </c>
      <c r="AW29" s="62">
        <v>50590</v>
      </c>
      <c r="AX29" s="62">
        <v>3746</v>
      </c>
      <c r="BG29" s="62" t="s">
        <v>229</v>
      </c>
    </row>
    <row r="30" spans="1:61">
      <c r="A30" s="62">
        <v>201407</v>
      </c>
      <c r="B30" s="62" t="s">
        <v>214</v>
      </c>
      <c r="C30" s="62" t="s">
        <v>215</v>
      </c>
      <c r="D30" s="62" t="s">
        <v>216</v>
      </c>
      <c r="E30" s="62" t="s">
        <v>217</v>
      </c>
      <c r="F30" s="62" t="s">
        <v>218</v>
      </c>
      <c r="G30" s="62" t="s">
        <v>217</v>
      </c>
      <c r="H30" s="62" t="s">
        <v>219</v>
      </c>
      <c r="I30" s="62" t="s">
        <v>220</v>
      </c>
      <c r="J30" s="62" t="s">
        <v>221</v>
      </c>
      <c r="K30" s="63">
        <v>1060050092431020</v>
      </c>
      <c r="L30" s="62">
        <v>2014</v>
      </c>
      <c r="M30" s="62">
        <v>6</v>
      </c>
      <c r="N30" s="62">
        <v>26</v>
      </c>
      <c r="O30" s="62">
        <v>2014</v>
      </c>
      <c r="P30" s="62">
        <v>7</v>
      </c>
      <c r="Q30" s="62">
        <v>6</v>
      </c>
      <c r="R30" s="62" t="s">
        <v>216</v>
      </c>
      <c r="S30" s="62">
        <v>78</v>
      </c>
      <c r="T30" s="62" t="s">
        <v>239</v>
      </c>
      <c r="U30" s="62" t="s">
        <v>240</v>
      </c>
      <c r="V30" s="62" t="s">
        <v>223</v>
      </c>
      <c r="W30" s="62" t="s">
        <v>224</v>
      </c>
      <c r="X30" s="62" t="s">
        <v>242</v>
      </c>
      <c r="Y30" s="62" t="s">
        <v>249</v>
      </c>
      <c r="Z30" s="62" t="s">
        <v>250</v>
      </c>
      <c r="AA30" s="62" t="s">
        <v>242</v>
      </c>
      <c r="AB30" s="62" t="s">
        <v>262</v>
      </c>
      <c r="AF30" s="62">
        <v>40190</v>
      </c>
      <c r="AG30" s="62">
        <v>2976</v>
      </c>
      <c r="AH30" s="62">
        <v>2014</v>
      </c>
      <c r="AI30" s="62">
        <v>7</v>
      </c>
      <c r="AJ30" s="62">
        <v>6</v>
      </c>
      <c r="AK30" s="62" t="s">
        <v>216</v>
      </c>
      <c r="AL30" s="62" t="s">
        <v>216</v>
      </c>
      <c r="AM30" s="62">
        <v>78</v>
      </c>
      <c r="AN30" s="62" t="s">
        <v>239</v>
      </c>
      <c r="AO30" s="62" t="s">
        <v>240</v>
      </c>
      <c r="AP30" s="62" t="s">
        <v>223</v>
      </c>
      <c r="AQ30" s="62" t="s">
        <v>224</v>
      </c>
      <c r="AR30" s="62" t="s">
        <v>242</v>
      </c>
      <c r="AS30" s="62" t="s">
        <v>249</v>
      </c>
      <c r="AT30" s="62" t="s">
        <v>250</v>
      </c>
      <c r="AU30" s="62" t="s">
        <v>242</v>
      </c>
      <c r="AV30" s="62" t="s">
        <v>216</v>
      </c>
      <c r="AW30" s="62">
        <v>40190</v>
      </c>
      <c r="AX30" s="62">
        <v>2976</v>
      </c>
      <c r="BG30" s="62" t="s">
        <v>229</v>
      </c>
    </row>
    <row r="31" spans="1:61">
      <c r="A31" s="62">
        <v>201407</v>
      </c>
      <c r="B31" s="62" t="s">
        <v>214</v>
      </c>
      <c r="C31" s="62" t="s">
        <v>215</v>
      </c>
      <c r="D31" s="62" t="s">
        <v>216</v>
      </c>
      <c r="E31" s="62" t="s">
        <v>217</v>
      </c>
      <c r="F31" s="62" t="s">
        <v>218</v>
      </c>
      <c r="G31" s="62" t="s">
        <v>217</v>
      </c>
      <c r="H31" s="62" t="s">
        <v>219</v>
      </c>
      <c r="I31" s="62" t="s">
        <v>220</v>
      </c>
      <c r="J31" s="62" t="s">
        <v>221</v>
      </c>
      <c r="K31" s="63">
        <v>1060049195454010</v>
      </c>
      <c r="L31" s="62">
        <v>2014</v>
      </c>
      <c r="M31" s="62">
        <v>6</v>
      </c>
      <c r="N31" s="62">
        <v>18</v>
      </c>
      <c r="O31" s="62">
        <v>2014</v>
      </c>
      <c r="P31" s="62">
        <v>7</v>
      </c>
      <c r="Q31" s="62">
        <v>9</v>
      </c>
      <c r="R31" s="62" t="s">
        <v>216</v>
      </c>
      <c r="S31" s="62">
        <v>1086</v>
      </c>
      <c r="T31" s="62" t="s">
        <v>265</v>
      </c>
      <c r="U31" s="62" t="s">
        <v>266</v>
      </c>
      <c r="V31" s="62" t="s">
        <v>223</v>
      </c>
      <c r="W31" s="62" t="s">
        <v>224</v>
      </c>
      <c r="X31" s="62" t="s">
        <v>242</v>
      </c>
      <c r="Y31" s="62" t="s">
        <v>243</v>
      </c>
      <c r="Z31" s="62" t="s">
        <v>244</v>
      </c>
      <c r="AA31" s="62" t="s">
        <v>242</v>
      </c>
      <c r="AB31" s="62" t="s">
        <v>267</v>
      </c>
      <c r="AF31" s="62">
        <v>33990</v>
      </c>
      <c r="AG31" s="62">
        <v>2517</v>
      </c>
      <c r="AH31" s="62">
        <v>2014</v>
      </c>
      <c r="AI31" s="62">
        <v>7</v>
      </c>
      <c r="AJ31" s="62">
        <v>9</v>
      </c>
      <c r="AK31" s="62" t="s">
        <v>216</v>
      </c>
      <c r="AL31" s="62" t="s">
        <v>216</v>
      </c>
      <c r="AM31" s="62">
        <v>1086</v>
      </c>
      <c r="AN31" s="62" t="s">
        <v>265</v>
      </c>
      <c r="AO31" s="62" t="s">
        <v>266</v>
      </c>
      <c r="AP31" s="62" t="s">
        <v>223</v>
      </c>
      <c r="AQ31" s="62" t="s">
        <v>224</v>
      </c>
      <c r="AR31" s="62" t="s">
        <v>242</v>
      </c>
      <c r="AS31" s="62" t="s">
        <v>243</v>
      </c>
      <c r="AT31" s="62" t="s">
        <v>244</v>
      </c>
      <c r="AU31" s="62" t="s">
        <v>242</v>
      </c>
      <c r="AV31" s="62" t="s">
        <v>216</v>
      </c>
      <c r="AW31" s="62">
        <v>37890</v>
      </c>
      <c r="AX31" s="62">
        <v>2806</v>
      </c>
      <c r="BG31" s="62" t="s">
        <v>229</v>
      </c>
      <c r="BI31" s="62" t="s">
        <v>246</v>
      </c>
    </row>
    <row r="32" spans="1:61">
      <c r="A32" s="62">
        <v>201407</v>
      </c>
      <c r="B32" s="62" t="s">
        <v>214</v>
      </c>
      <c r="C32" s="62" t="s">
        <v>215</v>
      </c>
      <c r="D32" s="62" t="s">
        <v>216</v>
      </c>
      <c r="E32" s="62" t="s">
        <v>217</v>
      </c>
      <c r="F32" s="62" t="s">
        <v>218</v>
      </c>
      <c r="G32" s="62" t="s">
        <v>217</v>
      </c>
      <c r="H32" s="62" t="s">
        <v>219</v>
      </c>
      <c r="I32" s="62" t="s">
        <v>220</v>
      </c>
      <c r="J32" s="62" t="s">
        <v>221</v>
      </c>
      <c r="K32" s="63">
        <v>1060049924727010</v>
      </c>
      <c r="L32" s="62">
        <v>2014</v>
      </c>
      <c r="M32" s="62">
        <v>6</v>
      </c>
      <c r="N32" s="62">
        <v>24</v>
      </c>
      <c r="O32" s="62">
        <v>2014</v>
      </c>
      <c r="P32" s="62">
        <v>7</v>
      </c>
      <c r="Q32" s="62">
        <v>9</v>
      </c>
      <c r="R32" s="62" t="s">
        <v>216</v>
      </c>
      <c r="S32" s="62">
        <v>997</v>
      </c>
      <c r="T32" s="62" t="s">
        <v>223</v>
      </c>
      <c r="U32" s="62" t="s">
        <v>224</v>
      </c>
      <c r="V32" s="62" t="s">
        <v>268</v>
      </c>
      <c r="W32" s="62" t="s">
        <v>269</v>
      </c>
      <c r="X32" s="62" t="s">
        <v>242</v>
      </c>
      <c r="Y32" s="62" t="s">
        <v>249</v>
      </c>
      <c r="Z32" s="62" t="s">
        <v>250</v>
      </c>
      <c r="AA32" s="62" t="s">
        <v>242</v>
      </c>
      <c r="AB32" s="62" t="s">
        <v>270</v>
      </c>
      <c r="AF32" s="62">
        <v>35890</v>
      </c>
      <c r="AG32" s="62">
        <v>2658</v>
      </c>
      <c r="AH32" s="62">
        <v>2014</v>
      </c>
      <c r="AI32" s="62">
        <v>7</v>
      </c>
      <c r="AJ32" s="62">
        <v>9</v>
      </c>
      <c r="AK32" s="62" t="s">
        <v>216</v>
      </c>
      <c r="AL32" s="62" t="s">
        <v>216</v>
      </c>
      <c r="AM32" s="62">
        <v>997</v>
      </c>
      <c r="AN32" s="62" t="s">
        <v>223</v>
      </c>
      <c r="AO32" s="62" t="s">
        <v>224</v>
      </c>
      <c r="AP32" s="62" t="s">
        <v>268</v>
      </c>
      <c r="AQ32" s="62" t="s">
        <v>269</v>
      </c>
      <c r="AR32" s="62" t="s">
        <v>242</v>
      </c>
      <c r="AS32" s="62" t="s">
        <v>249</v>
      </c>
      <c r="AT32" s="62" t="s">
        <v>250</v>
      </c>
      <c r="AU32" s="62" t="s">
        <v>242</v>
      </c>
      <c r="AV32" s="62" t="s">
        <v>216</v>
      </c>
      <c r="AW32" s="62">
        <v>35890</v>
      </c>
      <c r="AX32" s="62">
        <v>2658</v>
      </c>
      <c r="BG32" s="62" t="s">
        <v>229</v>
      </c>
    </row>
    <row r="33" spans="1:61">
      <c r="A33" s="62">
        <v>201407</v>
      </c>
      <c r="B33" s="62" t="s">
        <v>214</v>
      </c>
      <c r="C33" s="62" t="s">
        <v>215</v>
      </c>
      <c r="D33" s="62" t="s">
        <v>216</v>
      </c>
      <c r="E33" s="62" t="s">
        <v>217</v>
      </c>
      <c r="F33" s="62" t="s">
        <v>218</v>
      </c>
      <c r="G33" s="62" t="s">
        <v>217</v>
      </c>
      <c r="H33" s="62" t="s">
        <v>219</v>
      </c>
      <c r="I33" s="62" t="s">
        <v>220</v>
      </c>
      <c r="J33" s="62" t="s">
        <v>221</v>
      </c>
      <c r="K33" s="63">
        <v>1060049925261010</v>
      </c>
      <c r="L33" s="62">
        <v>2014</v>
      </c>
      <c r="M33" s="62">
        <v>6</v>
      </c>
      <c r="N33" s="62">
        <v>24</v>
      </c>
      <c r="O33" s="62">
        <v>2014</v>
      </c>
      <c r="P33" s="62">
        <v>7</v>
      </c>
      <c r="Q33" s="62">
        <v>9</v>
      </c>
      <c r="R33" s="62" t="s">
        <v>216</v>
      </c>
      <c r="S33" s="62">
        <v>997</v>
      </c>
      <c r="T33" s="62" t="s">
        <v>223</v>
      </c>
      <c r="U33" s="62" t="s">
        <v>224</v>
      </c>
      <c r="V33" s="62" t="s">
        <v>268</v>
      </c>
      <c r="W33" s="62" t="s">
        <v>269</v>
      </c>
      <c r="X33" s="62" t="s">
        <v>242</v>
      </c>
      <c r="Y33" s="62" t="s">
        <v>249</v>
      </c>
      <c r="Z33" s="62" t="s">
        <v>250</v>
      </c>
      <c r="AA33" s="62" t="s">
        <v>242</v>
      </c>
      <c r="AB33" s="62" t="s">
        <v>271</v>
      </c>
      <c r="AF33" s="62">
        <v>35890</v>
      </c>
      <c r="AG33" s="62">
        <v>2658</v>
      </c>
      <c r="AH33" s="62">
        <v>2014</v>
      </c>
      <c r="AI33" s="62">
        <v>7</v>
      </c>
      <c r="AJ33" s="62">
        <v>9</v>
      </c>
      <c r="AK33" s="62" t="s">
        <v>216</v>
      </c>
      <c r="AL33" s="62" t="s">
        <v>216</v>
      </c>
      <c r="AM33" s="62">
        <v>997</v>
      </c>
      <c r="AN33" s="62" t="s">
        <v>223</v>
      </c>
      <c r="AO33" s="62" t="s">
        <v>224</v>
      </c>
      <c r="AP33" s="62" t="s">
        <v>268</v>
      </c>
      <c r="AQ33" s="62" t="s">
        <v>269</v>
      </c>
      <c r="AR33" s="62" t="s">
        <v>242</v>
      </c>
      <c r="AS33" s="62" t="s">
        <v>249</v>
      </c>
      <c r="AT33" s="62" t="s">
        <v>250</v>
      </c>
      <c r="AU33" s="62" t="s">
        <v>242</v>
      </c>
      <c r="AV33" s="62" t="s">
        <v>216</v>
      </c>
      <c r="AW33" s="62">
        <v>35890</v>
      </c>
      <c r="AX33" s="62">
        <v>2658</v>
      </c>
      <c r="BG33" s="62" t="s">
        <v>229</v>
      </c>
    </row>
    <row r="34" spans="1:61">
      <c r="A34" s="62">
        <v>201407</v>
      </c>
      <c r="B34" s="62" t="s">
        <v>214</v>
      </c>
      <c r="C34" s="62" t="s">
        <v>215</v>
      </c>
      <c r="D34" s="62" t="s">
        <v>216</v>
      </c>
      <c r="E34" s="62" t="s">
        <v>217</v>
      </c>
      <c r="F34" s="62" t="s">
        <v>218</v>
      </c>
      <c r="G34" s="62" t="s">
        <v>217</v>
      </c>
      <c r="H34" s="62" t="s">
        <v>219</v>
      </c>
      <c r="I34" s="62" t="s">
        <v>220</v>
      </c>
      <c r="J34" s="62" t="s">
        <v>221</v>
      </c>
      <c r="K34" s="63">
        <v>1060049749503010</v>
      </c>
      <c r="L34" s="62">
        <v>2014</v>
      </c>
      <c r="M34" s="62">
        <v>6</v>
      </c>
      <c r="N34" s="62">
        <v>23</v>
      </c>
      <c r="O34" s="62">
        <v>2014</v>
      </c>
      <c r="P34" s="62">
        <v>7</v>
      </c>
      <c r="Q34" s="62">
        <v>11</v>
      </c>
      <c r="R34" s="62" t="s">
        <v>216</v>
      </c>
      <c r="S34" s="62">
        <v>3189</v>
      </c>
      <c r="T34" s="62" t="s">
        <v>272</v>
      </c>
      <c r="U34" s="62" t="s">
        <v>100</v>
      </c>
      <c r="V34" s="62" t="s">
        <v>222</v>
      </c>
      <c r="W34" s="62" t="s">
        <v>94</v>
      </c>
      <c r="X34" s="62" t="s">
        <v>242</v>
      </c>
      <c r="Y34" s="62" t="s">
        <v>243</v>
      </c>
      <c r="Z34" s="62" t="s">
        <v>244</v>
      </c>
      <c r="AA34" s="62" t="s">
        <v>242</v>
      </c>
      <c r="AB34" s="62" t="s">
        <v>273</v>
      </c>
      <c r="AF34" s="62">
        <v>35200</v>
      </c>
      <c r="AG34" s="62">
        <v>2607</v>
      </c>
      <c r="AH34" s="62">
        <v>2014</v>
      </c>
      <c r="AI34" s="62">
        <v>7</v>
      </c>
      <c r="AJ34" s="62">
        <v>11</v>
      </c>
      <c r="AK34" s="62" t="s">
        <v>216</v>
      </c>
      <c r="AL34" s="62" t="s">
        <v>216</v>
      </c>
      <c r="AM34" s="62">
        <v>3189</v>
      </c>
      <c r="AN34" s="62" t="s">
        <v>272</v>
      </c>
      <c r="AO34" s="62" t="s">
        <v>100</v>
      </c>
      <c r="AP34" s="62" t="s">
        <v>222</v>
      </c>
      <c r="AQ34" s="62" t="s">
        <v>94</v>
      </c>
      <c r="AR34" s="62" t="s">
        <v>242</v>
      </c>
      <c r="AS34" s="62" t="s">
        <v>243</v>
      </c>
      <c r="AT34" s="62" t="s">
        <v>244</v>
      </c>
      <c r="AU34" s="62" t="s">
        <v>242</v>
      </c>
      <c r="AV34" s="62" t="s">
        <v>216</v>
      </c>
      <c r="AW34" s="62">
        <v>40400</v>
      </c>
      <c r="AX34" s="62">
        <v>2992</v>
      </c>
      <c r="BG34" s="62" t="s">
        <v>229</v>
      </c>
      <c r="BI34" s="62" t="s">
        <v>246</v>
      </c>
    </row>
    <row r="35" spans="1:61">
      <c r="A35" s="62">
        <v>201407</v>
      </c>
      <c r="B35" s="62" t="s">
        <v>214</v>
      </c>
      <c r="C35" s="62" t="s">
        <v>215</v>
      </c>
      <c r="D35" s="62" t="s">
        <v>216</v>
      </c>
      <c r="E35" s="62" t="s">
        <v>217</v>
      </c>
      <c r="F35" s="62" t="s">
        <v>218</v>
      </c>
      <c r="G35" s="62" t="s">
        <v>217</v>
      </c>
      <c r="H35" s="62" t="s">
        <v>219</v>
      </c>
      <c r="I35" s="62" t="s">
        <v>220</v>
      </c>
      <c r="J35" s="62" t="s">
        <v>221</v>
      </c>
      <c r="K35" s="63">
        <v>1060049751279010</v>
      </c>
      <c r="L35" s="62">
        <v>2014</v>
      </c>
      <c r="M35" s="62">
        <v>6</v>
      </c>
      <c r="N35" s="62">
        <v>23</v>
      </c>
      <c r="O35" s="62">
        <v>2014</v>
      </c>
      <c r="P35" s="62">
        <v>7</v>
      </c>
      <c r="Q35" s="62">
        <v>11</v>
      </c>
      <c r="R35" s="62" t="s">
        <v>216</v>
      </c>
      <c r="S35" s="62">
        <v>3189</v>
      </c>
      <c r="T35" s="62" t="s">
        <v>272</v>
      </c>
      <c r="U35" s="62" t="s">
        <v>100</v>
      </c>
      <c r="V35" s="62" t="s">
        <v>222</v>
      </c>
      <c r="W35" s="62" t="s">
        <v>94</v>
      </c>
      <c r="X35" s="62" t="s">
        <v>242</v>
      </c>
      <c r="Y35" s="62" t="s">
        <v>243</v>
      </c>
      <c r="Z35" s="62" t="s">
        <v>244</v>
      </c>
      <c r="AA35" s="62" t="s">
        <v>242</v>
      </c>
      <c r="AB35" s="62" t="s">
        <v>274</v>
      </c>
      <c r="AF35" s="62">
        <v>35200</v>
      </c>
      <c r="AG35" s="62">
        <v>2607</v>
      </c>
      <c r="AH35" s="62">
        <v>2014</v>
      </c>
      <c r="AI35" s="62">
        <v>7</v>
      </c>
      <c r="AJ35" s="62">
        <v>11</v>
      </c>
      <c r="AK35" s="62" t="s">
        <v>216</v>
      </c>
      <c r="AL35" s="62" t="s">
        <v>216</v>
      </c>
      <c r="AM35" s="62">
        <v>3189</v>
      </c>
      <c r="AN35" s="62" t="s">
        <v>272</v>
      </c>
      <c r="AO35" s="62" t="s">
        <v>100</v>
      </c>
      <c r="AP35" s="62" t="s">
        <v>222</v>
      </c>
      <c r="AQ35" s="62" t="s">
        <v>94</v>
      </c>
      <c r="AR35" s="62" t="s">
        <v>242</v>
      </c>
      <c r="AS35" s="62" t="s">
        <v>243</v>
      </c>
      <c r="AT35" s="62" t="s">
        <v>244</v>
      </c>
      <c r="AU35" s="62" t="s">
        <v>242</v>
      </c>
      <c r="AV35" s="62" t="s">
        <v>216</v>
      </c>
      <c r="AW35" s="62">
        <v>40400</v>
      </c>
      <c r="AX35" s="62">
        <v>2992</v>
      </c>
      <c r="BG35" s="62" t="s">
        <v>229</v>
      </c>
      <c r="BI35" s="62" t="s">
        <v>246</v>
      </c>
    </row>
    <row r="36" spans="1:61">
      <c r="A36" s="62">
        <v>201407</v>
      </c>
      <c r="B36" s="62" t="s">
        <v>214</v>
      </c>
      <c r="C36" s="62" t="s">
        <v>215</v>
      </c>
      <c r="D36" s="62" t="s">
        <v>216</v>
      </c>
      <c r="E36" s="62" t="s">
        <v>217</v>
      </c>
      <c r="F36" s="62" t="s">
        <v>218</v>
      </c>
      <c r="G36" s="62" t="s">
        <v>217</v>
      </c>
      <c r="H36" s="62" t="s">
        <v>219</v>
      </c>
      <c r="I36" s="62" t="s">
        <v>220</v>
      </c>
      <c r="J36" s="62" t="s">
        <v>221</v>
      </c>
      <c r="K36" s="63">
        <v>1060048557387010</v>
      </c>
      <c r="L36" s="62">
        <v>2014</v>
      </c>
      <c r="M36" s="62">
        <v>6</v>
      </c>
      <c r="N36" s="62">
        <v>12</v>
      </c>
      <c r="O36" s="62">
        <v>2014</v>
      </c>
      <c r="P36" s="62">
        <v>7</v>
      </c>
      <c r="Q36" s="62">
        <v>12</v>
      </c>
      <c r="R36" s="62" t="s">
        <v>216</v>
      </c>
      <c r="S36" s="62">
        <v>3823</v>
      </c>
      <c r="T36" s="62" t="s">
        <v>223</v>
      </c>
      <c r="U36" s="62" t="s">
        <v>224</v>
      </c>
      <c r="V36" s="62" t="s">
        <v>275</v>
      </c>
      <c r="W36" s="62" t="s">
        <v>276</v>
      </c>
      <c r="X36" s="62" t="s">
        <v>242</v>
      </c>
      <c r="Y36" s="62" t="s">
        <v>249</v>
      </c>
      <c r="Z36" s="62" t="s">
        <v>250</v>
      </c>
      <c r="AA36" s="62" t="s">
        <v>242</v>
      </c>
      <c r="AB36" s="62" t="s">
        <v>277</v>
      </c>
      <c r="AF36" s="62">
        <v>27890</v>
      </c>
      <c r="AG36" s="62">
        <v>2065</v>
      </c>
      <c r="AH36" s="62">
        <v>2014</v>
      </c>
      <c r="AI36" s="62">
        <v>7</v>
      </c>
      <c r="AJ36" s="62">
        <v>12</v>
      </c>
      <c r="AK36" s="62" t="s">
        <v>216</v>
      </c>
      <c r="AL36" s="62" t="s">
        <v>216</v>
      </c>
      <c r="AM36" s="62">
        <v>3823</v>
      </c>
      <c r="AN36" s="62" t="s">
        <v>223</v>
      </c>
      <c r="AO36" s="62" t="s">
        <v>224</v>
      </c>
      <c r="AP36" s="62" t="s">
        <v>275</v>
      </c>
      <c r="AQ36" s="62" t="s">
        <v>276</v>
      </c>
      <c r="AR36" s="62" t="s">
        <v>242</v>
      </c>
      <c r="AS36" s="62" t="s">
        <v>249</v>
      </c>
      <c r="AT36" s="62" t="s">
        <v>250</v>
      </c>
      <c r="AU36" s="62" t="s">
        <v>242</v>
      </c>
      <c r="AV36" s="62" t="s">
        <v>216</v>
      </c>
      <c r="AW36" s="62">
        <v>27890</v>
      </c>
      <c r="AX36" s="62">
        <v>2065</v>
      </c>
      <c r="BG36" s="62" t="s">
        <v>229</v>
      </c>
    </row>
    <row r="37" spans="1:61">
      <c r="A37" s="62">
        <v>201407</v>
      </c>
      <c r="B37" s="62" t="s">
        <v>214</v>
      </c>
      <c r="C37" s="62" t="s">
        <v>215</v>
      </c>
      <c r="D37" s="62" t="s">
        <v>216</v>
      </c>
      <c r="E37" s="62" t="s">
        <v>217</v>
      </c>
      <c r="F37" s="62" t="s">
        <v>218</v>
      </c>
      <c r="G37" s="62" t="s">
        <v>217</v>
      </c>
      <c r="H37" s="62" t="s">
        <v>219</v>
      </c>
      <c r="I37" s="62" t="s">
        <v>220</v>
      </c>
      <c r="J37" s="62" t="s">
        <v>221</v>
      </c>
      <c r="K37" s="63">
        <v>1060049749503020</v>
      </c>
      <c r="L37" s="62">
        <v>2014</v>
      </c>
      <c r="M37" s="62">
        <v>6</v>
      </c>
      <c r="N37" s="62">
        <v>23</v>
      </c>
      <c r="O37" s="62">
        <v>2014</v>
      </c>
      <c r="P37" s="62">
        <v>7</v>
      </c>
      <c r="Q37" s="62">
        <v>12</v>
      </c>
      <c r="R37" s="62" t="s">
        <v>216</v>
      </c>
      <c r="S37" s="62">
        <v>3190</v>
      </c>
      <c r="T37" s="62" t="s">
        <v>222</v>
      </c>
      <c r="U37" s="62" t="s">
        <v>94</v>
      </c>
      <c r="V37" s="62" t="s">
        <v>272</v>
      </c>
      <c r="W37" s="62" t="s">
        <v>100</v>
      </c>
      <c r="X37" s="62" t="s">
        <v>242</v>
      </c>
      <c r="Y37" s="62" t="s">
        <v>243</v>
      </c>
      <c r="Z37" s="62" t="s">
        <v>244</v>
      </c>
      <c r="AA37" s="62" t="s">
        <v>242</v>
      </c>
      <c r="AB37" s="62" t="s">
        <v>273</v>
      </c>
      <c r="AF37" s="62">
        <v>35200</v>
      </c>
      <c r="AG37" s="62">
        <v>2607</v>
      </c>
      <c r="AH37" s="62">
        <v>2014</v>
      </c>
      <c r="AI37" s="62">
        <v>7</v>
      </c>
      <c r="AJ37" s="62">
        <v>12</v>
      </c>
      <c r="AK37" s="62" t="s">
        <v>216</v>
      </c>
      <c r="AL37" s="62" t="s">
        <v>216</v>
      </c>
      <c r="AM37" s="62">
        <v>3190</v>
      </c>
      <c r="AN37" s="62" t="s">
        <v>222</v>
      </c>
      <c r="AO37" s="62" t="s">
        <v>94</v>
      </c>
      <c r="AP37" s="62" t="s">
        <v>272</v>
      </c>
      <c r="AQ37" s="62" t="s">
        <v>100</v>
      </c>
      <c r="AR37" s="62" t="s">
        <v>242</v>
      </c>
      <c r="AS37" s="62" t="s">
        <v>243</v>
      </c>
      <c r="AT37" s="62" t="s">
        <v>244</v>
      </c>
      <c r="AU37" s="62" t="s">
        <v>242</v>
      </c>
      <c r="AV37" s="62" t="s">
        <v>216</v>
      </c>
      <c r="AW37" s="62">
        <v>30000</v>
      </c>
      <c r="AX37" s="62">
        <v>2222</v>
      </c>
      <c r="BG37" s="62" t="s">
        <v>229</v>
      </c>
      <c r="BI37" s="62" t="s">
        <v>263</v>
      </c>
    </row>
    <row r="38" spans="1:61">
      <c r="A38" s="62">
        <v>201407</v>
      </c>
      <c r="B38" s="62" t="s">
        <v>214</v>
      </c>
      <c r="C38" s="62" t="s">
        <v>215</v>
      </c>
      <c r="D38" s="62" t="s">
        <v>216</v>
      </c>
      <c r="E38" s="62" t="s">
        <v>217</v>
      </c>
      <c r="F38" s="62" t="s">
        <v>218</v>
      </c>
      <c r="G38" s="62" t="s">
        <v>217</v>
      </c>
      <c r="H38" s="62" t="s">
        <v>219</v>
      </c>
      <c r="I38" s="62" t="s">
        <v>220</v>
      </c>
      <c r="J38" s="62" t="s">
        <v>221</v>
      </c>
      <c r="K38" s="63">
        <v>1060049751279020</v>
      </c>
      <c r="L38" s="62">
        <v>2014</v>
      </c>
      <c r="M38" s="62">
        <v>6</v>
      </c>
      <c r="N38" s="62">
        <v>23</v>
      </c>
      <c r="O38" s="62">
        <v>2014</v>
      </c>
      <c r="P38" s="62">
        <v>7</v>
      </c>
      <c r="Q38" s="62">
        <v>12</v>
      </c>
      <c r="R38" s="62" t="s">
        <v>216</v>
      </c>
      <c r="S38" s="62">
        <v>3190</v>
      </c>
      <c r="T38" s="62" t="s">
        <v>222</v>
      </c>
      <c r="U38" s="62" t="s">
        <v>94</v>
      </c>
      <c r="V38" s="62" t="s">
        <v>272</v>
      </c>
      <c r="W38" s="62" t="s">
        <v>100</v>
      </c>
      <c r="X38" s="62" t="s">
        <v>242</v>
      </c>
      <c r="Y38" s="62" t="s">
        <v>243</v>
      </c>
      <c r="Z38" s="62" t="s">
        <v>244</v>
      </c>
      <c r="AA38" s="62" t="s">
        <v>242</v>
      </c>
      <c r="AB38" s="62" t="s">
        <v>274</v>
      </c>
      <c r="AF38" s="62">
        <v>35200</v>
      </c>
      <c r="AG38" s="62">
        <v>2607</v>
      </c>
      <c r="AH38" s="62">
        <v>2014</v>
      </c>
      <c r="AI38" s="62">
        <v>7</v>
      </c>
      <c r="AJ38" s="62">
        <v>12</v>
      </c>
      <c r="AK38" s="62" t="s">
        <v>216</v>
      </c>
      <c r="AL38" s="62" t="s">
        <v>216</v>
      </c>
      <c r="AM38" s="62">
        <v>3190</v>
      </c>
      <c r="AN38" s="62" t="s">
        <v>222</v>
      </c>
      <c r="AO38" s="62" t="s">
        <v>94</v>
      </c>
      <c r="AP38" s="62" t="s">
        <v>272</v>
      </c>
      <c r="AQ38" s="62" t="s">
        <v>100</v>
      </c>
      <c r="AR38" s="62" t="s">
        <v>242</v>
      </c>
      <c r="AS38" s="62" t="s">
        <v>243</v>
      </c>
      <c r="AT38" s="62" t="s">
        <v>244</v>
      </c>
      <c r="AU38" s="62" t="s">
        <v>242</v>
      </c>
      <c r="AV38" s="62" t="s">
        <v>216</v>
      </c>
      <c r="AW38" s="62">
        <v>30000</v>
      </c>
      <c r="AX38" s="62">
        <v>2222</v>
      </c>
      <c r="BG38" s="62" t="s">
        <v>229</v>
      </c>
      <c r="BI38" s="62" t="s">
        <v>263</v>
      </c>
    </row>
    <row r="39" spans="1:61">
      <c r="A39" s="62">
        <v>201407</v>
      </c>
      <c r="B39" s="62" t="s">
        <v>214</v>
      </c>
      <c r="C39" s="62" t="s">
        <v>215</v>
      </c>
      <c r="D39" s="62" t="s">
        <v>216</v>
      </c>
      <c r="E39" s="62" t="s">
        <v>217</v>
      </c>
      <c r="F39" s="62" t="s">
        <v>218</v>
      </c>
      <c r="G39" s="62" t="s">
        <v>217</v>
      </c>
      <c r="H39" s="62" t="s">
        <v>219</v>
      </c>
      <c r="I39" s="62" t="s">
        <v>220</v>
      </c>
      <c r="J39" s="62" t="s">
        <v>221</v>
      </c>
      <c r="K39" s="63">
        <v>1060048557387020</v>
      </c>
      <c r="L39" s="62">
        <v>2014</v>
      </c>
      <c r="M39" s="62">
        <v>6</v>
      </c>
      <c r="N39" s="62">
        <v>12</v>
      </c>
      <c r="O39" s="62">
        <v>2014</v>
      </c>
      <c r="P39" s="62">
        <v>7</v>
      </c>
      <c r="Q39" s="62">
        <v>13</v>
      </c>
      <c r="R39" s="62" t="s">
        <v>216</v>
      </c>
      <c r="S39" s="62">
        <v>142</v>
      </c>
      <c r="T39" s="62" t="s">
        <v>275</v>
      </c>
      <c r="U39" s="62" t="s">
        <v>276</v>
      </c>
      <c r="V39" s="62" t="s">
        <v>223</v>
      </c>
      <c r="W39" s="62" t="s">
        <v>224</v>
      </c>
      <c r="X39" s="62" t="s">
        <v>225</v>
      </c>
      <c r="Y39" s="62" t="s">
        <v>226</v>
      </c>
      <c r="Z39" s="62" t="s">
        <v>227</v>
      </c>
      <c r="AA39" s="62" t="s">
        <v>225</v>
      </c>
      <c r="AB39" s="62" t="s">
        <v>277</v>
      </c>
      <c r="AF39" s="62">
        <v>34690</v>
      </c>
      <c r="AG39" s="62">
        <v>2569</v>
      </c>
      <c r="AH39" s="62">
        <v>2014</v>
      </c>
      <c r="AI39" s="62">
        <v>7</v>
      </c>
      <c r="AJ39" s="62">
        <v>13</v>
      </c>
      <c r="AK39" s="62" t="s">
        <v>216</v>
      </c>
      <c r="AL39" s="62" t="s">
        <v>216</v>
      </c>
      <c r="AM39" s="62">
        <v>142</v>
      </c>
      <c r="AN39" s="62" t="s">
        <v>275</v>
      </c>
      <c r="AO39" s="62" t="s">
        <v>276</v>
      </c>
      <c r="AP39" s="62" t="s">
        <v>223</v>
      </c>
      <c r="AQ39" s="62" t="s">
        <v>224</v>
      </c>
      <c r="AR39" s="62" t="s">
        <v>225</v>
      </c>
      <c r="AS39" s="62" t="s">
        <v>226</v>
      </c>
      <c r="AT39" s="62" t="s">
        <v>227</v>
      </c>
      <c r="AU39" s="62" t="s">
        <v>225</v>
      </c>
      <c r="AV39" s="62" t="s">
        <v>216</v>
      </c>
      <c r="AW39" s="62">
        <v>34690</v>
      </c>
      <c r="AX39" s="62">
        <v>2569</v>
      </c>
      <c r="BG39" s="62" t="s">
        <v>229</v>
      </c>
    </row>
    <row r="40" spans="1:61">
      <c r="A40" s="62">
        <v>201407</v>
      </c>
      <c r="B40" s="62" t="s">
        <v>214</v>
      </c>
      <c r="C40" s="62" t="s">
        <v>215</v>
      </c>
      <c r="D40" s="62" t="s">
        <v>216</v>
      </c>
      <c r="E40" s="62" t="s">
        <v>217</v>
      </c>
      <c r="F40" s="62" t="s">
        <v>218</v>
      </c>
      <c r="G40" s="62" t="s">
        <v>217</v>
      </c>
      <c r="H40" s="62" t="s">
        <v>219</v>
      </c>
      <c r="I40" s="62" t="s">
        <v>220</v>
      </c>
      <c r="J40" s="62" t="s">
        <v>221</v>
      </c>
      <c r="K40" s="63">
        <v>1060049089163010</v>
      </c>
      <c r="L40" s="62">
        <v>2014</v>
      </c>
      <c r="M40" s="62">
        <v>6</v>
      </c>
      <c r="N40" s="62">
        <v>17</v>
      </c>
      <c r="O40" s="62">
        <v>2014</v>
      </c>
      <c r="P40" s="62">
        <v>7</v>
      </c>
      <c r="Q40" s="62">
        <v>15</v>
      </c>
      <c r="R40" s="62" t="s">
        <v>216</v>
      </c>
      <c r="S40" s="62">
        <v>32</v>
      </c>
      <c r="T40" s="62" t="s">
        <v>230</v>
      </c>
      <c r="U40" s="62" t="s">
        <v>231</v>
      </c>
      <c r="V40" s="62" t="s">
        <v>223</v>
      </c>
      <c r="W40" s="62" t="s">
        <v>224</v>
      </c>
      <c r="X40" s="62" t="s">
        <v>225</v>
      </c>
      <c r="Y40" s="62" t="s">
        <v>226</v>
      </c>
      <c r="Z40" s="62" t="s">
        <v>227</v>
      </c>
      <c r="AA40" s="62" t="s">
        <v>225</v>
      </c>
      <c r="AB40" s="62" t="s">
        <v>278</v>
      </c>
      <c r="AF40" s="62">
        <v>34690</v>
      </c>
      <c r="AG40" s="62">
        <v>2569</v>
      </c>
      <c r="AH40" s="62">
        <v>2014</v>
      </c>
      <c r="AI40" s="62">
        <v>7</v>
      </c>
      <c r="AJ40" s="62">
        <v>15</v>
      </c>
      <c r="AK40" s="62" t="s">
        <v>216</v>
      </c>
      <c r="AL40" s="62" t="s">
        <v>216</v>
      </c>
      <c r="AM40" s="62">
        <v>32</v>
      </c>
      <c r="AN40" s="62" t="s">
        <v>230</v>
      </c>
      <c r="AO40" s="62" t="s">
        <v>231</v>
      </c>
      <c r="AP40" s="62" t="s">
        <v>223</v>
      </c>
      <c r="AQ40" s="62" t="s">
        <v>224</v>
      </c>
      <c r="AR40" s="62" t="s">
        <v>225</v>
      </c>
      <c r="AS40" s="62" t="s">
        <v>226</v>
      </c>
      <c r="AT40" s="62" t="s">
        <v>227</v>
      </c>
      <c r="AU40" s="62" t="s">
        <v>225</v>
      </c>
      <c r="AV40" s="62" t="s">
        <v>216</v>
      </c>
      <c r="AW40" s="62">
        <v>34690</v>
      </c>
      <c r="AX40" s="62">
        <v>2569</v>
      </c>
      <c r="BG40" s="62" t="s">
        <v>229</v>
      </c>
    </row>
    <row r="41" spans="1:61">
      <c r="A41" s="62">
        <v>201407</v>
      </c>
      <c r="B41" s="62" t="s">
        <v>214</v>
      </c>
      <c r="C41" s="62" t="s">
        <v>215</v>
      </c>
      <c r="D41" s="62" t="s">
        <v>216</v>
      </c>
      <c r="E41" s="62" t="s">
        <v>217</v>
      </c>
      <c r="F41" s="62" t="s">
        <v>218</v>
      </c>
      <c r="G41" s="62" t="s">
        <v>217</v>
      </c>
      <c r="H41" s="62" t="s">
        <v>219</v>
      </c>
      <c r="I41" s="62" t="s">
        <v>220</v>
      </c>
      <c r="J41" s="62" t="s">
        <v>221</v>
      </c>
      <c r="K41" s="63">
        <v>1060050021807010</v>
      </c>
      <c r="L41" s="62">
        <v>2014</v>
      </c>
      <c r="M41" s="62">
        <v>6</v>
      </c>
      <c r="N41" s="62">
        <v>25</v>
      </c>
      <c r="O41" s="62">
        <v>2014</v>
      </c>
      <c r="P41" s="62">
        <v>7</v>
      </c>
      <c r="Q41" s="62">
        <v>15</v>
      </c>
      <c r="R41" s="62" t="s">
        <v>216</v>
      </c>
      <c r="S41" s="62">
        <v>3722</v>
      </c>
      <c r="T41" s="62" t="s">
        <v>279</v>
      </c>
      <c r="U41" s="62" t="s">
        <v>280</v>
      </c>
      <c r="V41" s="62" t="s">
        <v>223</v>
      </c>
      <c r="W41" s="62" t="s">
        <v>224</v>
      </c>
      <c r="X41" s="62" t="s">
        <v>242</v>
      </c>
      <c r="Y41" s="62" t="s">
        <v>249</v>
      </c>
      <c r="Z41" s="62" t="s">
        <v>250</v>
      </c>
      <c r="AA41" s="62" t="s">
        <v>242</v>
      </c>
      <c r="AB41" s="62" t="s">
        <v>281</v>
      </c>
      <c r="AF41" s="62">
        <v>43890</v>
      </c>
      <c r="AG41" s="62">
        <v>3250</v>
      </c>
      <c r="AH41" s="62">
        <v>2014</v>
      </c>
      <c r="AI41" s="62">
        <v>7</v>
      </c>
      <c r="AJ41" s="62">
        <v>15</v>
      </c>
      <c r="AK41" s="62" t="s">
        <v>216</v>
      </c>
      <c r="AL41" s="62" t="s">
        <v>216</v>
      </c>
      <c r="AM41" s="62">
        <v>3722</v>
      </c>
      <c r="AN41" s="62" t="s">
        <v>279</v>
      </c>
      <c r="AO41" s="62" t="s">
        <v>280</v>
      </c>
      <c r="AP41" s="62" t="s">
        <v>223</v>
      </c>
      <c r="AQ41" s="62" t="s">
        <v>224</v>
      </c>
      <c r="AR41" s="62" t="s">
        <v>242</v>
      </c>
      <c r="AS41" s="62" t="s">
        <v>249</v>
      </c>
      <c r="AT41" s="62" t="s">
        <v>250</v>
      </c>
      <c r="AU41" s="62" t="s">
        <v>242</v>
      </c>
      <c r="AV41" s="62" t="s">
        <v>216</v>
      </c>
      <c r="AW41" s="62">
        <v>43890</v>
      </c>
      <c r="AX41" s="62">
        <v>3250</v>
      </c>
      <c r="BG41" s="62" t="s">
        <v>229</v>
      </c>
    </row>
    <row r="42" spans="1:61">
      <c r="A42" s="62">
        <v>201407</v>
      </c>
      <c r="B42" s="62" t="s">
        <v>214</v>
      </c>
      <c r="C42" s="62" t="s">
        <v>215</v>
      </c>
      <c r="D42" s="62" t="s">
        <v>216</v>
      </c>
      <c r="E42" s="62" t="s">
        <v>217</v>
      </c>
      <c r="F42" s="62" t="s">
        <v>218</v>
      </c>
      <c r="G42" s="62" t="s">
        <v>217</v>
      </c>
      <c r="H42" s="62" t="s">
        <v>219</v>
      </c>
      <c r="I42" s="62" t="s">
        <v>220</v>
      </c>
      <c r="J42" s="62" t="s">
        <v>221</v>
      </c>
      <c r="K42" s="63">
        <v>1060047334405020</v>
      </c>
      <c r="L42" s="62">
        <v>2014</v>
      </c>
      <c r="M42" s="62">
        <v>6</v>
      </c>
      <c r="N42" s="62">
        <v>2</v>
      </c>
      <c r="O42" s="62">
        <v>2014</v>
      </c>
      <c r="P42" s="62">
        <v>7</v>
      </c>
      <c r="Q42" s="62">
        <v>16</v>
      </c>
      <c r="R42" s="62" t="s">
        <v>216</v>
      </c>
      <c r="S42" s="62">
        <v>263</v>
      </c>
      <c r="T42" s="62" t="s">
        <v>223</v>
      </c>
      <c r="U42" s="62" t="s">
        <v>224</v>
      </c>
      <c r="V42" s="62" t="s">
        <v>222</v>
      </c>
      <c r="W42" s="62" t="s">
        <v>94</v>
      </c>
      <c r="X42" s="62" t="s">
        <v>225</v>
      </c>
      <c r="Y42" s="62" t="s">
        <v>226</v>
      </c>
      <c r="Z42" s="62" t="s">
        <v>227</v>
      </c>
      <c r="AA42" s="62" t="s">
        <v>225</v>
      </c>
      <c r="AB42" s="62" t="s">
        <v>278</v>
      </c>
      <c r="AF42" s="62">
        <v>50590</v>
      </c>
      <c r="AG42" s="62">
        <v>3746</v>
      </c>
      <c r="AH42" s="62">
        <v>2014</v>
      </c>
      <c r="AI42" s="62">
        <v>7</v>
      </c>
      <c r="AJ42" s="62">
        <v>16</v>
      </c>
      <c r="AK42" s="62" t="s">
        <v>216</v>
      </c>
      <c r="AL42" s="62" t="s">
        <v>216</v>
      </c>
      <c r="AM42" s="62">
        <v>263</v>
      </c>
      <c r="AN42" s="62" t="s">
        <v>223</v>
      </c>
      <c r="AO42" s="62" t="s">
        <v>224</v>
      </c>
      <c r="AP42" s="62" t="s">
        <v>222</v>
      </c>
      <c r="AQ42" s="62" t="s">
        <v>94</v>
      </c>
      <c r="AR42" s="62" t="s">
        <v>225</v>
      </c>
      <c r="AS42" s="62" t="s">
        <v>226</v>
      </c>
      <c r="AT42" s="62" t="s">
        <v>227</v>
      </c>
      <c r="AU42" s="62" t="s">
        <v>225</v>
      </c>
      <c r="AV42" s="62" t="s">
        <v>216</v>
      </c>
      <c r="AW42" s="62">
        <v>50590</v>
      </c>
      <c r="AX42" s="62">
        <v>3746</v>
      </c>
      <c r="BG42" s="62" t="s">
        <v>229</v>
      </c>
    </row>
    <row r="43" spans="1:61">
      <c r="A43" s="62">
        <v>201407</v>
      </c>
      <c r="B43" s="62" t="s">
        <v>214</v>
      </c>
      <c r="C43" s="62" t="s">
        <v>215</v>
      </c>
      <c r="D43" s="62" t="s">
        <v>216</v>
      </c>
      <c r="E43" s="62" t="s">
        <v>217</v>
      </c>
      <c r="F43" s="62" t="s">
        <v>218</v>
      </c>
      <c r="G43" s="62" t="s">
        <v>217</v>
      </c>
      <c r="H43" s="62" t="s">
        <v>219</v>
      </c>
      <c r="I43" s="62" t="s">
        <v>220</v>
      </c>
      <c r="J43" s="62" t="s">
        <v>221</v>
      </c>
      <c r="K43" s="63">
        <v>1060049857820010</v>
      </c>
      <c r="L43" s="62">
        <v>2014</v>
      </c>
      <c r="M43" s="62">
        <v>6</v>
      </c>
      <c r="N43" s="62">
        <v>24</v>
      </c>
      <c r="O43" s="62">
        <v>2014</v>
      </c>
      <c r="P43" s="62">
        <v>7</v>
      </c>
      <c r="Q43" s="62">
        <v>16</v>
      </c>
      <c r="R43" s="62" t="s">
        <v>216</v>
      </c>
      <c r="S43" s="62">
        <v>1697</v>
      </c>
      <c r="T43" s="62" t="s">
        <v>230</v>
      </c>
      <c r="U43" s="62" t="s">
        <v>231</v>
      </c>
      <c r="V43" s="62" t="s">
        <v>282</v>
      </c>
      <c r="W43" s="62" t="s">
        <v>283</v>
      </c>
      <c r="X43" s="62" t="s">
        <v>242</v>
      </c>
      <c r="Y43" s="62" t="s">
        <v>243</v>
      </c>
      <c r="Z43" s="62" t="s">
        <v>244</v>
      </c>
      <c r="AA43" s="62" t="s">
        <v>242</v>
      </c>
      <c r="AB43" s="62" t="s">
        <v>284</v>
      </c>
      <c r="AF43" s="62">
        <v>31600</v>
      </c>
      <c r="AG43" s="62">
        <v>2340</v>
      </c>
      <c r="AH43" s="62">
        <v>2014</v>
      </c>
      <c r="AI43" s="62">
        <v>7</v>
      </c>
      <c r="AJ43" s="62">
        <v>16</v>
      </c>
      <c r="AK43" s="62" t="s">
        <v>216</v>
      </c>
      <c r="AL43" s="62" t="s">
        <v>216</v>
      </c>
      <c r="AM43" s="62">
        <v>1697</v>
      </c>
      <c r="AN43" s="62" t="s">
        <v>230</v>
      </c>
      <c r="AO43" s="62" t="s">
        <v>231</v>
      </c>
      <c r="AP43" s="62" t="s">
        <v>282</v>
      </c>
      <c r="AQ43" s="62" t="s">
        <v>283</v>
      </c>
      <c r="AR43" s="62" t="s">
        <v>242</v>
      </c>
      <c r="AS43" s="62" t="s">
        <v>243</v>
      </c>
      <c r="AT43" s="62" t="s">
        <v>244</v>
      </c>
      <c r="AU43" s="62" t="s">
        <v>242</v>
      </c>
      <c r="AV43" s="62" t="s">
        <v>216</v>
      </c>
      <c r="AW43" s="62">
        <v>36100</v>
      </c>
      <c r="AX43" s="62">
        <v>2674</v>
      </c>
      <c r="BG43" s="62" t="s">
        <v>229</v>
      </c>
      <c r="BI43" s="62" t="s">
        <v>246</v>
      </c>
    </row>
    <row r="44" spans="1:61">
      <c r="A44" s="62">
        <v>201407</v>
      </c>
      <c r="B44" s="62" t="s">
        <v>214</v>
      </c>
      <c r="C44" s="62" t="s">
        <v>215</v>
      </c>
      <c r="D44" s="62" t="s">
        <v>216</v>
      </c>
      <c r="E44" s="62" t="s">
        <v>217</v>
      </c>
      <c r="F44" s="62" t="s">
        <v>218</v>
      </c>
      <c r="G44" s="62" t="s">
        <v>217</v>
      </c>
      <c r="H44" s="62" t="s">
        <v>219</v>
      </c>
      <c r="I44" s="62" t="s">
        <v>220</v>
      </c>
      <c r="J44" s="62" t="s">
        <v>221</v>
      </c>
      <c r="K44" s="63">
        <v>1060047689657010</v>
      </c>
      <c r="L44" s="62">
        <v>2014</v>
      </c>
      <c r="M44" s="62">
        <v>6</v>
      </c>
      <c r="N44" s="62">
        <v>5</v>
      </c>
      <c r="O44" s="62">
        <v>2014</v>
      </c>
      <c r="P44" s="62">
        <v>7</v>
      </c>
      <c r="Q44" s="62">
        <v>17</v>
      </c>
      <c r="R44" s="62" t="s">
        <v>216</v>
      </c>
      <c r="S44" s="62">
        <v>355</v>
      </c>
      <c r="T44" s="62" t="s">
        <v>247</v>
      </c>
      <c r="U44" s="62" t="s">
        <v>248</v>
      </c>
      <c r="V44" s="62" t="s">
        <v>285</v>
      </c>
      <c r="W44" s="62" t="s">
        <v>286</v>
      </c>
      <c r="X44" s="62" t="s">
        <v>225</v>
      </c>
      <c r="Y44" s="62" t="s">
        <v>226</v>
      </c>
      <c r="Z44" s="62" t="s">
        <v>227</v>
      </c>
      <c r="AA44" s="62" t="s">
        <v>225</v>
      </c>
      <c r="AB44" s="62" t="s">
        <v>287</v>
      </c>
      <c r="AF44" s="62">
        <v>41910</v>
      </c>
      <c r="AG44" s="62">
        <v>3103</v>
      </c>
      <c r="AH44" s="62">
        <v>2014</v>
      </c>
      <c r="AI44" s="62">
        <v>7</v>
      </c>
      <c r="AJ44" s="62">
        <v>17</v>
      </c>
      <c r="AK44" s="62" t="s">
        <v>216</v>
      </c>
      <c r="AL44" s="62" t="s">
        <v>216</v>
      </c>
      <c r="AM44" s="62">
        <v>355</v>
      </c>
      <c r="AN44" s="62" t="s">
        <v>247</v>
      </c>
      <c r="AO44" s="62" t="s">
        <v>248</v>
      </c>
      <c r="AP44" s="62" t="s">
        <v>285</v>
      </c>
      <c r="AQ44" s="62" t="s">
        <v>286</v>
      </c>
      <c r="AR44" s="62" t="s">
        <v>225</v>
      </c>
      <c r="AS44" s="62" t="s">
        <v>226</v>
      </c>
      <c r="AT44" s="62" t="s">
        <v>227</v>
      </c>
      <c r="AU44" s="62" t="s">
        <v>225</v>
      </c>
      <c r="AV44" s="62" t="s">
        <v>216</v>
      </c>
      <c r="AW44" s="62">
        <v>41910</v>
      </c>
      <c r="AX44" s="62">
        <v>3103</v>
      </c>
      <c r="BG44" s="62" t="s">
        <v>229</v>
      </c>
    </row>
    <row r="45" spans="1:61">
      <c r="A45" s="62">
        <v>201407</v>
      </c>
      <c r="B45" s="62" t="s">
        <v>214</v>
      </c>
      <c r="C45" s="62" t="s">
        <v>215</v>
      </c>
      <c r="D45" s="62" t="s">
        <v>216</v>
      </c>
      <c r="E45" s="62" t="s">
        <v>217</v>
      </c>
      <c r="F45" s="62" t="s">
        <v>218</v>
      </c>
      <c r="G45" s="62" t="s">
        <v>217</v>
      </c>
      <c r="H45" s="62" t="s">
        <v>219</v>
      </c>
      <c r="I45" s="62" t="s">
        <v>220</v>
      </c>
      <c r="J45" s="62" t="s">
        <v>221</v>
      </c>
      <c r="K45" s="63">
        <v>1060047690348010</v>
      </c>
      <c r="L45" s="62">
        <v>2014</v>
      </c>
      <c r="M45" s="62">
        <v>6</v>
      </c>
      <c r="N45" s="62">
        <v>5</v>
      </c>
      <c r="O45" s="62">
        <v>2014</v>
      </c>
      <c r="P45" s="62">
        <v>7</v>
      </c>
      <c r="Q45" s="62">
        <v>17</v>
      </c>
      <c r="R45" s="62" t="s">
        <v>216</v>
      </c>
      <c r="S45" s="62">
        <v>355</v>
      </c>
      <c r="T45" s="62" t="s">
        <v>247</v>
      </c>
      <c r="U45" s="62" t="s">
        <v>248</v>
      </c>
      <c r="V45" s="62" t="s">
        <v>285</v>
      </c>
      <c r="W45" s="62" t="s">
        <v>286</v>
      </c>
      <c r="X45" s="62" t="s">
        <v>225</v>
      </c>
      <c r="Y45" s="62" t="s">
        <v>226</v>
      </c>
      <c r="Z45" s="62" t="s">
        <v>227</v>
      </c>
      <c r="AA45" s="62" t="s">
        <v>225</v>
      </c>
      <c r="AB45" s="62" t="s">
        <v>288</v>
      </c>
      <c r="AF45" s="62">
        <v>41910</v>
      </c>
      <c r="AG45" s="62">
        <v>3103</v>
      </c>
      <c r="AH45" s="62">
        <v>2014</v>
      </c>
      <c r="AI45" s="62">
        <v>7</v>
      </c>
      <c r="AJ45" s="62">
        <v>17</v>
      </c>
      <c r="AK45" s="62" t="s">
        <v>216</v>
      </c>
      <c r="AL45" s="62" t="s">
        <v>216</v>
      </c>
      <c r="AM45" s="62">
        <v>355</v>
      </c>
      <c r="AN45" s="62" t="s">
        <v>247</v>
      </c>
      <c r="AO45" s="62" t="s">
        <v>248</v>
      </c>
      <c r="AP45" s="62" t="s">
        <v>285</v>
      </c>
      <c r="AQ45" s="62" t="s">
        <v>286</v>
      </c>
      <c r="AR45" s="62" t="s">
        <v>225</v>
      </c>
      <c r="AS45" s="62" t="s">
        <v>226</v>
      </c>
      <c r="AT45" s="62" t="s">
        <v>227</v>
      </c>
      <c r="AU45" s="62" t="s">
        <v>225</v>
      </c>
      <c r="AV45" s="62" t="s">
        <v>216</v>
      </c>
      <c r="AW45" s="62">
        <v>41910</v>
      </c>
      <c r="AX45" s="62">
        <v>3103</v>
      </c>
      <c r="BG45" s="62" t="s">
        <v>229</v>
      </c>
    </row>
    <row r="46" spans="1:61">
      <c r="A46" s="62">
        <v>201407</v>
      </c>
      <c r="B46" s="62" t="s">
        <v>214</v>
      </c>
      <c r="C46" s="62" t="s">
        <v>215</v>
      </c>
      <c r="D46" s="62" t="s">
        <v>216</v>
      </c>
      <c r="E46" s="62" t="s">
        <v>217</v>
      </c>
      <c r="F46" s="62" t="s">
        <v>218</v>
      </c>
      <c r="G46" s="62" t="s">
        <v>217</v>
      </c>
      <c r="H46" s="62" t="s">
        <v>219</v>
      </c>
      <c r="I46" s="62" t="s">
        <v>220</v>
      </c>
      <c r="J46" s="62" t="s">
        <v>221</v>
      </c>
      <c r="K46" s="63">
        <v>1060049857820020</v>
      </c>
      <c r="L46" s="62">
        <v>2014</v>
      </c>
      <c r="M46" s="62">
        <v>6</v>
      </c>
      <c r="N46" s="62">
        <v>24</v>
      </c>
      <c r="O46" s="62">
        <v>2014</v>
      </c>
      <c r="P46" s="62">
        <v>7</v>
      </c>
      <c r="Q46" s="62">
        <v>17</v>
      </c>
      <c r="R46" s="62" t="s">
        <v>216</v>
      </c>
      <c r="S46" s="62">
        <v>1696</v>
      </c>
      <c r="T46" s="62" t="s">
        <v>282</v>
      </c>
      <c r="U46" s="62" t="s">
        <v>283</v>
      </c>
      <c r="V46" s="62" t="s">
        <v>230</v>
      </c>
      <c r="W46" s="62" t="s">
        <v>231</v>
      </c>
      <c r="X46" s="62" t="s">
        <v>242</v>
      </c>
      <c r="Y46" s="62" t="s">
        <v>243</v>
      </c>
      <c r="Z46" s="62" t="s">
        <v>244</v>
      </c>
      <c r="AA46" s="62" t="s">
        <v>242</v>
      </c>
      <c r="AB46" s="62" t="s">
        <v>284</v>
      </c>
      <c r="AF46" s="62">
        <v>31600</v>
      </c>
      <c r="AG46" s="62">
        <v>2340</v>
      </c>
      <c r="AH46" s="62">
        <v>2014</v>
      </c>
      <c r="AI46" s="62">
        <v>7</v>
      </c>
      <c r="AJ46" s="62">
        <v>17</v>
      </c>
      <c r="AK46" s="62" t="s">
        <v>216</v>
      </c>
      <c r="AL46" s="62" t="s">
        <v>216</v>
      </c>
      <c r="AM46" s="62">
        <v>1696</v>
      </c>
      <c r="AN46" s="62" t="s">
        <v>282</v>
      </c>
      <c r="AO46" s="62" t="s">
        <v>283</v>
      </c>
      <c r="AP46" s="62" t="s">
        <v>230</v>
      </c>
      <c r="AQ46" s="62" t="s">
        <v>231</v>
      </c>
      <c r="AR46" s="62" t="s">
        <v>242</v>
      </c>
      <c r="AS46" s="62" t="s">
        <v>243</v>
      </c>
      <c r="AT46" s="62" t="s">
        <v>244</v>
      </c>
      <c r="AU46" s="62" t="s">
        <v>242</v>
      </c>
      <c r="AV46" s="62" t="s">
        <v>216</v>
      </c>
      <c r="AW46" s="62">
        <v>27100</v>
      </c>
      <c r="AX46" s="62">
        <v>2006</v>
      </c>
      <c r="BG46" s="62" t="s">
        <v>229</v>
      </c>
      <c r="BI46" s="62" t="s">
        <v>263</v>
      </c>
    </row>
    <row r="47" spans="1:61">
      <c r="A47" s="62">
        <v>201407</v>
      </c>
      <c r="B47" s="62" t="s">
        <v>214</v>
      </c>
      <c r="C47" s="62" t="s">
        <v>215</v>
      </c>
      <c r="D47" s="62" t="s">
        <v>216</v>
      </c>
      <c r="E47" s="62" t="s">
        <v>217</v>
      </c>
      <c r="F47" s="62" t="s">
        <v>218</v>
      </c>
      <c r="G47" s="62" t="s">
        <v>217</v>
      </c>
      <c r="H47" s="62" t="s">
        <v>219</v>
      </c>
      <c r="I47" s="62" t="s">
        <v>220</v>
      </c>
      <c r="J47" s="62" t="s">
        <v>221</v>
      </c>
      <c r="K47" s="63">
        <v>1060047363929010</v>
      </c>
      <c r="L47" s="62">
        <v>2014</v>
      </c>
      <c r="M47" s="62">
        <v>6</v>
      </c>
      <c r="N47" s="62">
        <v>2</v>
      </c>
      <c r="O47" s="62">
        <v>2014</v>
      </c>
      <c r="P47" s="62">
        <v>7</v>
      </c>
      <c r="Q47" s="62">
        <v>25</v>
      </c>
      <c r="R47" s="62" t="s">
        <v>216</v>
      </c>
      <c r="S47" s="62">
        <v>289</v>
      </c>
      <c r="T47" s="62" t="s">
        <v>222</v>
      </c>
      <c r="U47" s="62" t="s">
        <v>94</v>
      </c>
      <c r="V47" s="62" t="s">
        <v>239</v>
      </c>
      <c r="W47" s="62" t="s">
        <v>240</v>
      </c>
      <c r="X47" s="62" t="s">
        <v>225</v>
      </c>
      <c r="Y47" s="62" t="s">
        <v>226</v>
      </c>
      <c r="Z47" s="62" t="s">
        <v>227</v>
      </c>
      <c r="AA47" s="62" t="s">
        <v>225</v>
      </c>
      <c r="AB47" s="62" t="s">
        <v>289</v>
      </c>
      <c r="AF47" s="62">
        <v>64300</v>
      </c>
      <c r="AG47" s="62">
        <v>4762</v>
      </c>
      <c r="AH47" s="62">
        <v>2014</v>
      </c>
      <c r="AI47" s="62">
        <v>7</v>
      </c>
      <c r="AJ47" s="62">
        <v>25</v>
      </c>
      <c r="AK47" s="62" t="s">
        <v>216</v>
      </c>
      <c r="AL47" s="62" t="s">
        <v>216</v>
      </c>
      <c r="AM47" s="62">
        <v>289</v>
      </c>
      <c r="AN47" s="62" t="s">
        <v>222</v>
      </c>
      <c r="AO47" s="62" t="s">
        <v>94</v>
      </c>
      <c r="AP47" s="62" t="s">
        <v>239</v>
      </c>
      <c r="AQ47" s="62" t="s">
        <v>240</v>
      </c>
      <c r="AR47" s="62" t="s">
        <v>225</v>
      </c>
      <c r="AS47" s="62" t="s">
        <v>226</v>
      </c>
      <c r="AT47" s="62" t="s">
        <v>227</v>
      </c>
      <c r="AU47" s="62" t="s">
        <v>225</v>
      </c>
      <c r="AV47" s="62" t="s">
        <v>216</v>
      </c>
      <c r="AW47" s="62">
        <v>64300</v>
      </c>
      <c r="AX47" s="62">
        <v>4762</v>
      </c>
      <c r="BG47" s="62" t="s">
        <v>229</v>
      </c>
    </row>
    <row r="48" spans="1:61">
      <c r="A48" s="62">
        <v>201407</v>
      </c>
      <c r="B48" s="62" t="s">
        <v>214</v>
      </c>
      <c r="C48" s="62" t="s">
        <v>215</v>
      </c>
      <c r="D48" s="62" t="s">
        <v>216</v>
      </c>
      <c r="E48" s="62" t="s">
        <v>217</v>
      </c>
      <c r="F48" s="62" t="s">
        <v>218</v>
      </c>
      <c r="G48" s="62" t="s">
        <v>217</v>
      </c>
      <c r="H48" s="62" t="s">
        <v>219</v>
      </c>
      <c r="I48" s="62" t="s">
        <v>220</v>
      </c>
      <c r="J48" s="62" t="s">
        <v>221</v>
      </c>
      <c r="K48" s="63">
        <v>1060048949379010</v>
      </c>
      <c r="L48" s="62">
        <v>2014</v>
      </c>
      <c r="M48" s="62">
        <v>6</v>
      </c>
      <c r="N48" s="62">
        <v>16</v>
      </c>
      <c r="O48" s="62">
        <v>2014</v>
      </c>
      <c r="P48" s="62">
        <v>7</v>
      </c>
      <c r="Q48" s="62">
        <v>25</v>
      </c>
      <c r="R48" s="62" t="s">
        <v>216</v>
      </c>
      <c r="S48" s="62">
        <v>1092</v>
      </c>
      <c r="T48" s="62" t="s">
        <v>272</v>
      </c>
      <c r="U48" s="62" t="s">
        <v>100</v>
      </c>
      <c r="V48" s="62" t="s">
        <v>223</v>
      </c>
      <c r="W48" s="62" t="s">
        <v>224</v>
      </c>
      <c r="X48" s="62" t="s">
        <v>242</v>
      </c>
      <c r="Y48" s="62" t="s">
        <v>243</v>
      </c>
      <c r="Z48" s="62" t="s">
        <v>244</v>
      </c>
      <c r="AA48" s="62" t="s">
        <v>242</v>
      </c>
      <c r="AB48" s="62" t="s">
        <v>274</v>
      </c>
      <c r="AF48" s="62">
        <v>23790</v>
      </c>
      <c r="AG48" s="62">
        <v>1761</v>
      </c>
      <c r="AH48" s="62">
        <v>2014</v>
      </c>
      <c r="AI48" s="62">
        <v>7</v>
      </c>
      <c r="AJ48" s="62">
        <v>25</v>
      </c>
      <c r="AK48" s="62" t="s">
        <v>216</v>
      </c>
      <c r="AL48" s="62" t="s">
        <v>216</v>
      </c>
      <c r="AM48" s="62">
        <v>1092</v>
      </c>
      <c r="AN48" s="62" t="s">
        <v>272</v>
      </c>
      <c r="AO48" s="62" t="s">
        <v>100</v>
      </c>
      <c r="AP48" s="62" t="s">
        <v>223</v>
      </c>
      <c r="AQ48" s="62" t="s">
        <v>224</v>
      </c>
      <c r="AR48" s="62" t="s">
        <v>242</v>
      </c>
      <c r="AS48" s="62" t="s">
        <v>243</v>
      </c>
      <c r="AT48" s="62" t="s">
        <v>244</v>
      </c>
      <c r="AU48" s="62" t="s">
        <v>242</v>
      </c>
      <c r="AV48" s="62" t="s">
        <v>216</v>
      </c>
      <c r="AW48" s="62">
        <v>27390</v>
      </c>
      <c r="AX48" s="62">
        <v>2028</v>
      </c>
      <c r="BG48" s="62" t="s">
        <v>229</v>
      </c>
      <c r="BI48" s="62" t="s">
        <v>246</v>
      </c>
    </row>
    <row r="49" spans="1:61">
      <c r="A49" s="62">
        <v>201407</v>
      </c>
      <c r="B49" s="62" t="s">
        <v>214</v>
      </c>
      <c r="C49" s="62" t="s">
        <v>215</v>
      </c>
      <c r="D49" s="62" t="s">
        <v>216</v>
      </c>
      <c r="E49" s="62" t="s">
        <v>217</v>
      </c>
      <c r="F49" s="62" t="s">
        <v>218</v>
      </c>
      <c r="G49" s="62" t="s">
        <v>217</v>
      </c>
      <c r="H49" s="62" t="s">
        <v>219</v>
      </c>
      <c r="I49" s="62" t="s">
        <v>220</v>
      </c>
      <c r="J49" s="62" t="s">
        <v>221</v>
      </c>
      <c r="K49" s="63">
        <v>1060048950308010</v>
      </c>
      <c r="L49" s="62">
        <v>2014</v>
      </c>
      <c r="M49" s="62">
        <v>6</v>
      </c>
      <c r="N49" s="62">
        <v>16</v>
      </c>
      <c r="O49" s="62">
        <v>2014</v>
      </c>
      <c r="P49" s="62">
        <v>7</v>
      </c>
      <c r="Q49" s="62">
        <v>25</v>
      </c>
      <c r="R49" s="62" t="s">
        <v>216</v>
      </c>
      <c r="S49" s="62">
        <v>1092</v>
      </c>
      <c r="T49" s="62" t="s">
        <v>272</v>
      </c>
      <c r="U49" s="62" t="s">
        <v>100</v>
      </c>
      <c r="V49" s="62" t="s">
        <v>223</v>
      </c>
      <c r="W49" s="62" t="s">
        <v>224</v>
      </c>
      <c r="X49" s="62" t="s">
        <v>242</v>
      </c>
      <c r="Y49" s="62" t="s">
        <v>249</v>
      </c>
      <c r="Z49" s="62" t="s">
        <v>250</v>
      </c>
      <c r="AA49" s="62" t="s">
        <v>242</v>
      </c>
      <c r="AB49" s="62" t="s">
        <v>290</v>
      </c>
      <c r="AF49" s="62">
        <v>27390</v>
      </c>
      <c r="AG49" s="62">
        <v>2028</v>
      </c>
      <c r="AH49" s="62">
        <v>2014</v>
      </c>
      <c r="AI49" s="62">
        <v>7</v>
      </c>
      <c r="AJ49" s="62">
        <v>25</v>
      </c>
      <c r="AK49" s="62" t="s">
        <v>216</v>
      </c>
      <c r="AL49" s="62" t="s">
        <v>216</v>
      </c>
      <c r="AM49" s="62">
        <v>1092</v>
      </c>
      <c r="AN49" s="62" t="s">
        <v>272</v>
      </c>
      <c r="AO49" s="62" t="s">
        <v>100</v>
      </c>
      <c r="AP49" s="62" t="s">
        <v>223</v>
      </c>
      <c r="AQ49" s="62" t="s">
        <v>224</v>
      </c>
      <c r="AR49" s="62" t="s">
        <v>242</v>
      </c>
      <c r="AS49" s="62" t="s">
        <v>249</v>
      </c>
      <c r="AT49" s="62" t="s">
        <v>250</v>
      </c>
      <c r="AU49" s="62" t="s">
        <v>242</v>
      </c>
      <c r="AV49" s="62" t="s">
        <v>216</v>
      </c>
      <c r="AW49" s="62">
        <v>27390</v>
      </c>
      <c r="AX49" s="62">
        <v>2028</v>
      </c>
      <c r="BG49" s="62" t="s">
        <v>229</v>
      </c>
    </row>
    <row r="50" spans="1:61">
      <c r="A50" s="62">
        <v>201407</v>
      </c>
      <c r="B50" s="62" t="s">
        <v>214</v>
      </c>
      <c r="C50" s="62" t="s">
        <v>215</v>
      </c>
      <c r="D50" s="62" t="s">
        <v>216</v>
      </c>
      <c r="E50" s="62" t="s">
        <v>217</v>
      </c>
      <c r="F50" s="62" t="s">
        <v>218</v>
      </c>
      <c r="G50" s="62" t="s">
        <v>217</v>
      </c>
      <c r="H50" s="62" t="s">
        <v>219</v>
      </c>
      <c r="I50" s="62" t="s">
        <v>220</v>
      </c>
      <c r="J50" s="62" t="s">
        <v>221</v>
      </c>
      <c r="K50" s="63">
        <v>1060048992679010</v>
      </c>
      <c r="L50" s="62">
        <v>2014</v>
      </c>
      <c r="M50" s="62">
        <v>6</v>
      </c>
      <c r="N50" s="62">
        <v>16</v>
      </c>
      <c r="O50" s="62">
        <v>2014</v>
      </c>
      <c r="P50" s="62">
        <v>7</v>
      </c>
      <c r="Q50" s="62">
        <v>25</v>
      </c>
      <c r="R50" s="62" t="s">
        <v>216</v>
      </c>
      <c r="S50" s="62">
        <v>521</v>
      </c>
      <c r="T50" s="62" t="s">
        <v>230</v>
      </c>
      <c r="U50" s="62" t="s">
        <v>231</v>
      </c>
      <c r="V50" s="62" t="s">
        <v>279</v>
      </c>
      <c r="W50" s="62" t="s">
        <v>280</v>
      </c>
      <c r="X50" s="62" t="s">
        <v>242</v>
      </c>
      <c r="Y50" s="62" t="s">
        <v>249</v>
      </c>
      <c r="Z50" s="62" t="s">
        <v>250</v>
      </c>
      <c r="AA50" s="62" t="s">
        <v>242</v>
      </c>
      <c r="AB50" s="62" t="s">
        <v>291</v>
      </c>
      <c r="AF50" s="62">
        <v>28800</v>
      </c>
      <c r="AG50" s="62">
        <v>2133</v>
      </c>
      <c r="AH50" s="62">
        <v>2014</v>
      </c>
      <c r="AI50" s="62">
        <v>7</v>
      </c>
      <c r="AJ50" s="62">
        <v>25</v>
      </c>
      <c r="AK50" s="62" t="s">
        <v>216</v>
      </c>
      <c r="AL50" s="62" t="s">
        <v>216</v>
      </c>
      <c r="AM50" s="62">
        <v>521</v>
      </c>
      <c r="AN50" s="62" t="s">
        <v>230</v>
      </c>
      <c r="AO50" s="62" t="s">
        <v>231</v>
      </c>
      <c r="AP50" s="62" t="s">
        <v>279</v>
      </c>
      <c r="AQ50" s="62" t="s">
        <v>280</v>
      </c>
      <c r="AR50" s="62" t="s">
        <v>242</v>
      </c>
      <c r="AS50" s="62" t="s">
        <v>249</v>
      </c>
      <c r="AT50" s="62" t="s">
        <v>250</v>
      </c>
      <c r="AU50" s="62" t="s">
        <v>242</v>
      </c>
      <c r="AV50" s="62" t="s">
        <v>216</v>
      </c>
      <c r="AW50" s="62">
        <v>28800</v>
      </c>
      <c r="AX50" s="62">
        <v>2133</v>
      </c>
      <c r="BG50" s="62" t="s">
        <v>229</v>
      </c>
    </row>
    <row r="51" spans="1:61">
      <c r="A51" s="62">
        <v>201407</v>
      </c>
      <c r="B51" s="62" t="s">
        <v>214</v>
      </c>
      <c r="C51" s="62" t="s">
        <v>215</v>
      </c>
      <c r="D51" s="62" t="s">
        <v>216</v>
      </c>
      <c r="E51" s="62" t="s">
        <v>217</v>
      </c>
      <c r="F51" s="62" t="s">
        <v>218</v>
      </c>
      <c r="G51" s="62" t="s">
        <v>217</v>
      </c>
      <c r="H51" s="62" t="s">
        <v>219</v>
      </c>
      <c r="I51" s="62" t="s">
        <v>220</v>
      </c>
      <c r="J51" s="62" t="s">
        <v>221</v>
      </c>
      <c r="K51" s="63">
        <v>1060052717036010</v>
      </c>
      <c r="L51" s="62">
        <v>2014</v>
      </c>
      <c r="M51" s="62">
        <v>7</v>
      </c>
      <c r="N51" s="62">
        <v>17</v>
      </c>
      <c r="O51" s="62">
        <v>2014</v>
      </c>
      <c r="P51" s="62">
        <v>7</v>
      </c>
      <c r="Q51" s="62">
        <v>25</v>
      </c>
      <c r="R51" s="62" t="s">
        <v>216</v>
      </c>
      <c r="S51" s="62">
        <v>50</v>
      </c>
      <c r="T51" s="62" t="s">
        <v>239</v>
      </c>
      <c r="U51" s="62" t="s">
        <v>240</v>
      </c>
      <c r="V51" s="62" t="s">
        <v>223</v>
      </c>
      <c r="W51" s="62" t="s">
        <v>224</v>
      </c>
      <c r="X51" s="62" t="s">
        <v>225</v>
      </c>
      <c r="Y51" s="62" t="s">
        <v>226</v>
      </c>
      <c r="Z51" s="62" t="s">
        <v>227</v>
      </c>
      <c r="AA51" s="62" t="s">
        <v>225</v>
      </c>
      <c r="AB51" s="62" t="s">
        <v>292</v>
      </c>
      <c r="AF51" s="62">
        <v>46890</v>
      </c>
      <c r="AG51" s="62">
        <v>3472</v>
      </c>
      <c r="AH51" s="62">
        <v>2014</v>
      </c>
      <c r="AI51" s="62">
        <v>7</v>
      </c>
      <c r="AJ51" s="62">
        <v>25</v>
      </c>
      <c r="AK51" s="62" t="s">
        <v>216</v>
      </c>
      <c r="AL51" s="62" t="s">
        <v>216</v>
      </c>
      <c r="AM51" s="62">
        <v>50</v>
      </c>
      <c r="AN51" s="62" t="s">
        <v>239</v>
      </c>
      <c r="AO51" s="62" t="s">
        <v>240</v>
      </c>
      <c r="AP51" s="62" t="s">
        <v>223</v>
      </c>
      <c r="AQ51" s="62" t="s">
        <v>224</v>
      </c>
      <c r="AR51" s="62" t="s">
        <v>225</v>
      </c>
      <c r="AS51" s="62" t="s">
        <v>226</v>
      </c>
      <c r="AT51" s="62" t="s">
        <v>227</v>
      </c>
      <c r="AU51" s="62" t="s">
        <v>225</v>
      </c>
      <c r="AV51" s="62" t="s">
        <v>216</v>
      </c>
      <c r="AW51" s="62">
        <v>46890</v>
      </c>
      <c r="AX51" s="62">
        <v>3472</v>
      </c>
      <c r="BG51" s="62" t="s">
        <v>229</v>
      </c>
    </row>
    <row r="52" spans="1:61">
      <c r="A52" s="62">
        <v>201407</v>
      </c>
      <c r="B52" s="62" t="s">
        <v>214</v>
      </c>
      <c r="C52" s="62" t="s">
        <v>215</v>
      </c>
      <c r="D52" s="62" t="s">
        <v>216</v>
      </c>
      <c r="E52" s="62" t="s">
        <v>217</v>
      </c>
      <c r="F52" s="62" t="s">
        <v>218</v>
      </c>
      <c r="G52" s="62" t="s">
        <v>217</v>
      </c>
      <c r="H52" s="62" t="s">
        <v>219</v>
      </c>
      <c r="I52" s="62" t="s">
        <v>220</v>
      </c>
      <c r="J52" s="62" t="s">
        <v>221</v>
      </c>
      <c r="K52" s="63">
        <v>1060052717036020</v>
      </c>
      <c r="L52" s="62">
        <v>2014</v>
      </c>
      <c r="M52" s="62">
        <v>7</v>
      </c>
      <c r="N52" s="62">
        <v>17</v>
      </c>
      <c r="O52" s="62">
        <v>2014</v>
      </c>
      <c r="P52" s="62">
        <v>7</v>
      </c>
      <c r="Q52" s="62">
        <v>25</v>
      </c>
      <c r="R52" s="62" t="s">
        <v>216</v>
      </c>
      <c r="S52" s="62">
        <v>383</v>
      </c>
      <c r="T52" s="62" t="s">
        <v>223</v>
      </c>
      <c r="U52" s="62" t="s">
        <v>224</v>
      </c>
      <c r="V52" s="62" t="s">
        <v>293</v>
      </c>
      <c r="W52" s="62" t="s">
        <v>294</v>
      </c>
      <c r="X52" s="62" t="s">
        <v>225</v>
      </c>
      <c r="Y52" s="62" t="s">
        <v>226</v>
      </c>
      <c r="Z52" s="62" t="s">
        <v>227</v>
      </c>
      <c r="AA52" s="62" t="s">
        <v>225</v>
      </c>
      <c r="AB52" s="62" t="s">
        <v>292</v>
      </c>
      <c r="AF52" s="62">
        <v>39990</v>
      </c>
      <c r="AG52" s="62">
        <v>2961</v>
      </c>
      <c r="AH52" s="62">
        <v>2014</v>
      </c>
      <c r="AI52" s="62">
        <v>7</v>
      </c>
      <c r="AJ52" s="62">
        <v>25</v>
      </c>
      <c r="AK52" s="62" t="s">
        <v>216</v>
      </c>
      <c r="AL52" s="62" t="s">
        <v>216</v>
      </c>
      <c r="AM52" s="62">
        <v>383</v>
      </c>
      <c r="AN52" s="62" t="s">
        <v>223</v>
      </c>
      <c r="AO52" s="62" t="s">
        <v>224</v>
      </c>
      <c r="AP52" s="62" t="s">
        <v>293</v>
      </c>
      <c r="AQ52" s="62" t="s">
        <v>294</v>
      </c>
      <c r="AR52" s="62" t="s">
        <v>225</v>
      </c>
      <c r="AS52" s="62" t="s">
        <v>226</v>
      </c>
      <c r="AT52" s="62" t="s">
        <v>227</v>
      </c>
      <c r="AU52" s="62" t="s">
        <v>225</v>
      </c>
      <c r="AV52" s="62" t="s">
        <v>216</v>
      </c>
      <c r="AW52" s="62">
        <v>39990</v>
      </c>
      <c r="AX52" s="62">
        <v>2961</v>
      </c>
      <c r="BG52" s="62" t="s">
        <v>229</v>
      </c>
    </row>
    <row r="53" spans="1:61">
      <c r="A53" s="62">
        <v>201407</v>
      </c>
      <c r="B53" s="62" t="s">
        <v>214</v>
      </c>
      <c r="C53" s="62" t="s">
        <v>215</v>
      </c>
      <c r="D53" s="62" t="s">
        <v>216</v>
      </c>
      <c r="E53" s="62" t="s">
        <v>217</v>
      </c>
      <c r="F53" s="62" t="s">
        <v>218</v>
      </c>
      <c r="G53" s="62" t="s">
        <v>217</v>
      </c>
      <c r="H53" s="62" t="s">
        <v>219</v>
      </c>
      <c r="I53" s="62" t="s">
        <v>220</v>
      </c>
      <c r="J53" s="62" t="s">
        <v>221</v>
      </c>
      <c r="K53" s="63">
        <v>1060047363929020</v>
      </c>
      <c r="L53" s="62">
        <v>2014</v>
      </c>
      <c r="M53" s="62">
        <v>6</v>
      </c>
      <c r="N53" s="62">
        <v>2</v>
      </c>
      <c r="O53" s="62">
        <v>2014</v>
      </c>
      <c r="P53" s="62">
        <v>7</v>
      </c>
      <c r="Q53" s="62">
        <v>25</v>
      </c>
      <c r="R53" s="62" t="s">
        <v>216</v>
      </c>
      <c r="S53" s="62">
        <v>290</v>
      </c>
      <c r="T53" s="62" t="s">
        <v>239</v>
      </c>
      <c r="U53" s="62" t="s">
        <v>240</v>
      </c>
      <c r="V53" s="62" t="s">
        <v>222</v>
      </c>
      <c r="W53" s="62" t="s">
        <v>94</v>
      </c>
      <c r="X53" s="62" t="s">
        <v>225</v>
      </c>
      <c r="Y53" s="62" t="s">
        <v>226</v>
      </c>
      <c r="Z53" s="62" t="s">
        <v>227</v>
      </c>
      <c r="AA53" s="62" t="s">
        <v>225</v>
      </c>
      <c r="AB53" s="62" t="s">
        <v>289</v>
      </c>
      <c r="AF53" s="62">
        <v>64300</v>
      </c>
      <c r="AG53" s="62">
        <v>4762</v>
      </c>
      <c r="AH53" s="62">
        <v>2014</v>
      </c>
      <c r="AI53" s="62">
        <v>7</v>
      </c>
      <c r="AJ53" s="62">
        <v>26</v>
      </c>
      <c r="AK53" s="62" t="s">
        <v>216</v>
      </c>
      <c r="AL53" s="62" t="s">
        <v>216</v>
      </c>
      <c r="AM53" s="62">
        <v>290</v>
      </c>
      <c r="AN53" s="62" t="s">
        <v>239</v>
      </c>
      <c r="AO53" s="62" t="s">
        <v>240</v>
      </c>
      <c r="AP53" s="62" t="s">
        <v>222</v>
      </c>
      <c r="AQ53" s="62" t="s">
        <v>94</v>
      </c>
      <c r="AR53" s="62" t="s">
        <v>225</v>
      </c>
      <c r="AS53" s="62" t="s">
        <v>226</v>
      </c>
      <c r="AT53" s="62" t="s">
        <v>227</v>
      </c>
      <c r="AU53" s="62" t="s">
        <v>225</v>
      </c>
      <c r="AV53" s="62" t="s">
        <v>216</v>
      </c>
      <c r="AW53" s="62">
        <v>64300</v>
      </c>
      <c r="AX53" s="62">
        <v>4762</v>
      </c>
      <c r="BG53" s="62" t="s">
        <v>229</v>
      </c>
    </row>
    <row r="54" spans="1:61">
      <c r="A54" s="62">
        <v>201407</v>
      </c>
      <c r="B54" s="62" t="s">
        <v>214</v>
      </c>
      <c r="C54" s="62" t="s">
        <v>215</v>
      </c>
      <c r="D54" s="62" t="s">
        <v>216</v>
      </c>
      <c r="E54" s="62" t="s">
        <v>217</v>
      </c>
      <c r="F54" s="62" t="s">
        <v>218</v>
      </c>
      <c r="G54" s="62" t="s">
        <v>217</v>
      </c>
      <c r="H54" s="62" t="s">
        <v>219</v>
      </c>
      <c r="I54" s="62" t="s">
        <v>220</v>
      </c>
      <c r="J54" s="62" t="s">
        <v>221</v>
      </c>
      <c r="K54" s="63">
        <v>1060048949379020</v>
      </c>
      <c r="L54" s="62">
        <v>2014</v>
      </c>
      <c r="M54" s="62">
        <v>6</v>
      </c>
      <c r="N54" s="62">
        <v>16</v>
      </c>
      <c r="O54" s="62">
        <v>2014</v>
      </c>
      <c r="P54" s="62">
        <v>7</v>
      </c>
      <c r="Q54" s="62">
        <v>26</v>
      </c>
      <c r="R54" s="62" t="s">
        <v>216</v>
      </c>
      <c r="S54" s="62">
        <v>751</v>
      </c>
      <c r="T54" s="62" t="s">
        <v>223</v>
      </c>
      <c r="U54" s="62" t="s">
        <v>224</v>
      </c>
      <c r="V54" s="62" t="s">
        <v>272</v>
      </c>
      <c r="W54" s="62" t="s">
        <v>100</v>
      </c>
      <c r="X54" s="62" t="s">
        <v>242</v>
      </c>
      <c r="Y54" s="62" t="s">
        <v>243</v>
      </c>
      <c r="Z54" s="62" t="s">
        <v>244</v>
      </c>
      <c r="AA54" s="62" t="s">
        <v>242</v>
      </c>
      <c r="AB54" s="62" t="s">
        <v>274</v>
      </c>
      <c r="AF54" s="62">
        <v>23790</v>
      </c>
      <c r="AG54" s="62">
        <v>1761</v>
      </c>
      <c r="AH54" s="62">
        <v>2014</v>
      </c>
      <c r="AI54" s="62">
        <v>7</v>
      </c>
      <c r="AJ54" s="62">
        <v>26</v>
      </c>
      <c r="AK54" s="62" t="s">
        <v>216</v>
      </c>
      <c r="AL54" s="62" t="s">
        <v>216</v>
      </c>
      <c r="AM54" s="62">
        <v>751</v>
      </c>
      <c r="AN54" s="62" t="s">
        <v>223</v>
      </c>
      <c r="AO54" s="62" t="s">
        <v>224</v>
      </c>
      <c r="AP54" s="62" t="s">
        <v>272</v>
      </c>
      <c r="AQ54" s="62" t="s">
        <v>100</v>
      </c>
      <c r="AR54" s="62" t="s">
        <v>242</v>
      </c>
      <c r="AS54" s="62" t="s">
        <v>243</v>
      </c>
      <c r="AT54" s="62" t="s">
        <v>244</v>
      </c>
      <c r="AU54" s="62" t="s">
        <v>242</v>
      </c>
      <c r="AV54" s="62" t="s">
        <v>216</v>
      </c>
      <c r="AW54" s="62">
        <v>20190</v>
      </c>
      <c r="AX54" s="62">
        <v>1494</v>
      </c>
      <c r="BG54" s="62" t="s">
        <v>229</v>
      </c>
      <c r="BI54" s="62" t="s">
        <v>263</v>
      </c>
    </row>
    <row r="55" spans="1:61">
      <c r="A55" s="62">
        <v>201407</v>
      </c>
      <c r="B55" s="62" t="s">
        <v>214</v>
      </c>
      <c r="C55" s="62" t="s">
        <v>215</v>
      </c>
      <c r="D55" s="62" t="s">
        <v>216</v>
      </c>
      <c r="E55" s="62" t="s">
        <v>217</v>
      </c>
      <c r="F55" s="62" t="s">
        <v>218</v>
      </c>
      <c r="G55" s="62" t="s">
        <v>217</v>
      </c>
      <c r="H55" s="62" t="s">
        <v>219</v>
      </c>
      <c r="I55" s="62" t="s">
        <v>220</v>
      </c>
      <c r="J55" s="62" t="s">
        <v>221</v>
      </c>
      <c r="K55" s="63">
        <v>1060047452777010</v>
      </c>
      <c r="L55" s="62">
        <v>2014</v>
      </c>
      <c r="M55" s="62">
        <v>6</v>
      </c>
      <c r="N55" s="62">
        <v>3</v>
      </c>
      <c r="O55" s="62">
        <v>2014</v>
      </c>
      <c r="P55" s="62">
        <v>7</v>
      </c>
      <c r="Q55" s="62">
        <v>31</v>
      </c>
      <c r="R55" s="62" t="s">
        <v>216</v>
      </c>
      <c r="S55" s="62">
        <v>493</v>
      </c>
      <c r="T55" s="62" t="s">
        <v>222</v>
      </c>
      <c r="U55" s="62" t="s">
        <v>94</v>
      </c>
      <c r="V55" s="62" t="s">
        <v>295</v>
      </c>
      <c r="W55" s="62" t="s">
        <v>296</v>
      </c>
      <c r="X55" s="62" t="s">
        <v>225</v>
      </c>
      <c r="Y55" s="62" t="s">
        <v>226</v>
      </c>
      <c r="Z55" s="62" t="s">
        <v>227</v>
      </c>
      <c r="AA55" s="62" t="s">
        <v>225</v>
      </c>
      <c r="AB55" s="62" t="s">
        <v>228</v>
      </c>
      <c r="AF55" s="62">
        <v>38800</v>
      </c>
      <c r="AG55" s="62">
        <v>2874</v>
      </c>
      <c r="AH55" s="62">
        <v>2014</v>
      </c>
      <c r="AI55" s="62">
        <v>7</v>
      </c>
      <c r="AJ55" s="62">
        <v>31</v>
      </c>
      <c r="AK55" s="62" t="s">
        <v>216</v>
      </c>
      <c r="AL55" s="62" t="s">
        <v>216</v>
      </c>
      <c r="AM55" s="62">
        <v>489</v>
      </c>
      <c r="AN55" s="62" t="s">
        <v>222</v>
      </c>
      <c r="AO55" s="62" t="s">
        <v>94</v>
      </c>
      <c r="AP55" s="62" t="s">
        <v>295</v>
      </c>
      <c r="AQ55" s="62" t="s">
        <v>296</v>
      </c>
      <c r="AR55" s="62" t="s">
        <v>225</v>
      </c>
      <c r="AS55" s="62" t="s">
        <v>226</v>
      </c>
      <c r="AT55" s="62" t="s">
        <v>227</v>
      </c>
      <c r="AU55" s="62" t="s">
        <v>225</v>
      </c>
      <c r="AV55" s="62" t="s">
        <v>216</v>
      </c>
      <c r="AW55" s="62">
        <v>38800</v>
      </c>
      <c r="AX55" s="62">
        <v>2874</v>
      </c>
      <c r="BG55" s="62" t="s">
        <v>229</v>
      </c>
    </row>
    <row r="56" spans="1:61">
      <c r="A56" s="62">
        <v>201407</v>
      </c>
      <c r="B56" s="62" t="s">
        <v>214</v>
      </c>
      <c r="C56" s="62" t="s">
        <v>215</v>
      </c>
      <c r="D56" s="62" t="s">
        <v>216</v>
      </c>
      <c r="E56" s="62" t="s">
        <v>217</v>
      </c>
      <c r="F56" s="62" t="s">
        <v>218</v>
      </c>
      <c r="G56" s="62" t="s">
        <v>217</v>
      </c>
      <c r="H56" s="62" t="s">
        <v>219</v>
      </c>
      <c r="I56" s="62" t="s">
        <v>220</v>
      </c>
      <c r="J56" s="62" t="s">
        <v>221</v>
      </c>
      <c r="K56" s="63">
        <v>1060049206511010</v>
      </c>
      <c r="L56" s="62">
        <v>2014</v>
      </c>
      <c r="M56" s="62">
        <v>6</v>
      </c>
      <c r="N56" s="62">
        <v>18</v>
      </c>
      <c r="O56" s="62">
        <v>2014</v>
      </c>
      <c r="P56" s="62">
        <v>7</v>
      </c>
      <c r="Q56" s="62">
        <v>31</v>
      </c>
      <c r="R56" s="62" t="s">
        <v>216</v>
      </c>
      <c r="S56" s="62">
        <v>1604</v>
      </c>
      <c r="T56" s="62" t="s">
        <v>265</v>
      </c>
      <c r="U56" s="62" t="s">
        <v>266</v>
      </c>
      <c r="V56" s="62" t="s">
        <v>230</v>
      </c>
      <c r="W56" s="62" t="s">
        <v>231</v>
      </c>
      <c r="X56" s="62" t="s">
        <v>242</v>
      </c>
      <c r="Y56" s="62" t="s">
        <v>249</v>
      </c>
      <c r="Z56" s="62" t="s">
        <v>250</v>
      </c>
      <c r="AA56" s="62" t="s">
        <v>242</v>
      </c>
      <c r="AB56" s="62" t="s">
        <v>297</v>
      </c>
      <c r="AF56" s="62">
        <v>20700</v>
      </c>
      <c r="AG56" s="62">
        <v>1533</v>
      </c>
      <c r="AH56" s="62">
        <v>2014</v>
      </c>
      <c r="AI56" s="62">
        <v>7</v>
      </c>
      <c r="AJ56" s="62">
        <v>31</v>
      </c>
      <c r="AK56" s="62" t="s">
        <v>216</v>
      </c>
      <c r="AL56" s="62" t="s">
        <v>216</v>
      </c>
      <c r="AM56" s="62">
        <v>1604</v>
      </c>
      <c r="AN56" s="62" t="s">
        <v>265</v>
      </c>
      <c r="AO56" s="62" t="s">
        <v>266</v>
      </c>
      <c r="AP56" s="62" t="s">
        <v>230</v>
      </c>
      <c r="AQ56" s="62" t="s">
        <v>231</v>
      </c>
      <c r="AR56" s="62" t="s">
        <v>242</v>
      </c>
      <c r="AS56" s="62" t="s">
        <v>249</v>
      </c>
      <c r="AT56" s="62" t="s">
        <v>250</v>
      </c>
      <c r="AU56" s="62" t="s">
        <v>242</v>
      </c>
      <c r="AV56" s="62" t="s">
        <v>216</v>
      </c>
      <c r="AW56" s="62">
        <v>20700</v>
      </c>
      <c r="AX56" s="62">
        <v>1533</v>
      </c>
      <c r="BG56" s="62" t="s">
        <v>229</v>
      </c>
    </row>
    <row r="57" spans="1:61">
      <c r="A57" s="62">
        <v>201407</v>
      </c>
      <c r="B57" s="62" t="s">
        <v>214</v>
      </c>
      <c r="C57" s="62" t="s">
        <v>215</v>
      </c>
      <c r="D57" s="62" t="s">
        <v>216</v>
      </c>
      <c r="E57" s="62" t="s">
        <v>217</v>
      </c>
      <c r="F57" s="62" t="s">
        <v>218</v>
      </c>
      <c r="G57" s="62" t="s">
        <v>217</v>
      </c>
      <c r="H57" s="62" t="s">
        <v>219</v>
      </c>
      <c r="I57" s="62" t="s">
        <v>220</v>
      </c>
      <c r="J57" s="62" t="s">
        <v>221</v>
      </c>
      <c r="K57" s="63">
        <v>1060049206511020</v>
      </c>
      <c r="L57" s="62">
        <v>2014</v>
      </c>
      <c r="M57" s="62">
        <v>6</v>
      </c>
      <c r="N57" s="62">
        <v>18</v>
      </c>
      <c r="O57" s="62">
        <v>2014</v>
      </c>
      <c r="P57" s="62">
        <v>7</v>
      </c>
      <c r="Q57" s="62">
        <v>31</v>
      </c>
      <c r="R57" s="62" t="s">
        <v>216</v>
      </c>
      <c r="S57" s="62">
        <v>765</v>
      </c>
      <c r="T57" s="62" t="s">
        <v>230</v>
      </c>
      <c r="U57" s="62" t="s">
        <v>231</v>
      </c>
      <c r="V57" s="62" t="s">
        <v>295</v>
      </c>
      <c r="W57" s="62" t="s">
        <v>296</v>
      </c>
      <c r="X57" s="62" t="s">
        <v>225</v>
      </c>
      <c r="Y57" s="62" t="s">
        <v>226</v>
      </c>
      <c r="Z57" s="62" t="s">
        <v>227</v>
      </c>
      <c r="AA57" s="62" t="s">
        <v>225</v>
      </c>
      <c r="AB57" s="62" t="s">
        <v>297</v>
      </c>
      <c r="AF57" s="62">
        <v>45900</v>
      </c>
      <c r="AG57" s="62">
        <v>3400</v>
      </c>
      <c r="AH57" s="62">
        <v>2014</v>
      </c>
      <c r="AI57" s="62">
        <v>7</v>
      </c>
      <c r="AJ57" s="62">
        <v>31</v>
      </c>
      <c r="AK57" s="62" t="s">
        <v>216</v>
      </c>
      <c r="AL57" s="62" t="s">
        <v>216</v>
      </c>
      <c r="AM57" s="62">
        <v>765</v>
      </c>
      <c r="AN57" s="62" t="s">
        <v>230</v>
      </c>
      <c r="AO57" s="62" t="s">
        <v>231</v>
      </c>
      <c r="AP57" s="62" t="s">
        <v>295</v>
      </c>
      <c r="AQ57" s="62" t="s">
        <v>296</v>
      </c>
      <c r="AR57" s="62" t="s">
        <v>225</v>
      </c>
      <c r="AS57" s="62" t="s">
        <v>226</v>
      </c>
      <c r="AT57" s="62" t="s">
        <v>227</v>
      </c>
      <c r="AU57" s="62" t="s">
        <v>225</v>
      </c>
      <c r="AV57" s="62" t="s">
        <v>216</v>
      </c>
      <c r="AW57" s="62">
        <v>45900</v>
      </c>
      <c r="AX57" s="62">
        <v>3400</v>
      </c>
      <c r="BG57" s="62" t="s">
        <v>229</v>
      </c>
    </row>
    <row r="58" spans="1:61">
      <c r="A58" s="62">
        <v>201407</v>
      </c>
      <c r="B58" s="62" t="s">
        <v>214</v>
      </c>
      <c r="C58" s="62" t="s">
        <v>215</v>
      </c>
      <c r="D58" s="62" t="s">
        <v>216</v>
      </c>
      <c r="E58" s="62" t="s">
        <v>217</v>
      </c>
      <c r="F58" s="62" t="s">
        <v>218</v>
      </c>
      <c r="G58" s="62" t="s">
        <v>217</v>
      </c>
      <c r="H58" s="62" t="s">
        <v>219</v>
      </c>
      <c r="I58" s="62" t="s">
        <v>220</v>
      </c>
      <c r="J58" s="62" t="s">
        <v>221</v>
      </c>
      <c r="K58" s="63">
        <v>1060050803170010</v>
      </c>
      <c r="L58" s="62">
        <v>2014</v>
      </c>
      <c r="M58" s="62">
        <v>7</v>
      </c>
      <c r="N58" s="62">
        <v>2</v>
      </c>
      <c r="O58" s="62">
        <v>2014</v>
      </c>
      <c r="P58" s="62">
        <v>7</v>
      </c>
      <c r="Q58" s="62">
        <v>31</v>
      </c>
      <c r="R58" s="62" t="s">
        <v>216</v>
      </c>
      <c r="S58" s="62">
        <v>592</v>
      </c>
      <c r="T58" s="62" t="s">
        <v>298</v>
      </c>
      <c r="U58" s="62" t="s">
        <v>299</v>
      </c>
      <c r="V58" s="62" t="s">
        <v>223</v>
      </c>
      <c r="W58" s="62" t="s">
        <v>224</v>
      </c>
      <c r="X58" s="62" t="s">
        <v>225</v>
      </c>
      <c r="Y58" s="62" t="s">
        <v>226</v>
      </c>
      <c r="Z58" s="62" t="s">
        <v>227</v>
      </c>
      <c r="AA58" s="62" t="s">
        <v>225</v>
      </c>
      <c r="AB58" s="62" t="s">
        <v>300</v>
      </c>
      <c r="AF58" s="62">
        <v>42990</v>
      </c>
      <c r="AG58" s="62">
        <v>3183</v>
      </c>
      <c r="AH58" s="62">
        <v>2014</v>
      </c>
      <c r="AI58" s="62">
        <v>7</v>
      </c>
      <c r="AJ58" s="62">
        <v>31</v>
      </c>
      <c r="AK58" s="62" t="s">
        <v>216</v>
      </c>
      <c r="AL58" s="62" t="s">
        <v>216</v>
      </c>
      <c r="AM58" s="62">
        <v>592</v>
      </c>
      <c r="AN58" s="62" t="s">
        <v>298</v>
      </c>
      <c r="AO58" s="62" t="s">
        <v>299</v>
      </c>
      <c r="AP58" s="62" t="s">
        <v>223</v>
      </c>
      <c r="AQ58" s="62" t="s">
        <v>224</v>
      </c>
      <c r="AR58" s="62" t="s">
        <v>225</v>
      </c>
      <c r="AS58" s="62" t="s">
        <v>226</v>
      </c>
      <c r="AT58" s="62" t="s">
        <v>227</v>
      </c>
      <c r="AU58" s="62" t="s">
        <v>225</v>
      </c>
      <c r="AV58" s="62" t="s">
        <v>216</v>
      </c>
      <c r="AW58" s="62">
        <v>42990</v>
      </c>
      <c r="AX58" s="62">
        <v>3183</v>
      </c>
      <c r="BG58" s="62" t="s">
        <v>229</v>
      </c>
    </row>
    <row r="59" spans="1:61">
      <c r="A59" s="62">
        <v>201407</v>
      </c>
      <c r="B59" s="62" t="s">
        <v>214</v>
      </c>
      <c r="C59" s="62" t="s">
        <v>215</v>
      </c>
      <c r="D59" s="62" t="s">
        <v>216</v>
      </c>
      <c r="E59" s="62" t="s">
        <v>217</v>
      </c>
      <c r="F59" s="62" t="s">
        <v>218</v>
      </c>
      <c r="G59" s="62" t="s">
        <v>217</v>
      </c>
      <c r="H59" s="62" t="s">
        <v>219</v>
      </c>
      <c r="I59" s="62" t="s">
        <v>220</v>
      </c>
      <c r="J59" s="62" t="s">
        <v>221</v>
      </c>
      <c r="K59" s="63">
        <v>1060052525238010</v>
      </c>
      <c r="L59" s="62">
        <v>2014</v>
      </c>
      <c r="M59" s="62">
        <v>7</v>
      </c>
      <c r="N59" s="62">
        <v>16</v>
      </c>
      <c r="O59" s="62">
        <v>2014</v>
      </c>
      <c r="P59" s="62">
        <v>7</v>
      </c>
      <c r="Q59" s="62">
        <v>31</v>
      </c>
      <c r="R59" s="62" t="s">
        <v>216</v>
      </c>
      <c r="S59" s="62">
        <v>687</v>
      </c>
      <c r="T59" s="62" t="s">
        <v>223</v>
      </c>
      <c r="U59" s="62" t="s">
        <v>224</v>
      </c>
      <c r="V59" s="62" t="s">
        <v>301</v>
      </c>
      <c r="W59" s="62" t="s">
        <v>302</v>
      </c>
      <c r="X59" s="62" t="s">
        <v>242</v>
      </c>
      <c r="Y59" s="62" t="s">
        <v>243</v>
      </c>
      <c r="Z59" s="62" t="s">
        <v>244</v>
      </c>
      <c r="AA59" s="62" t="s">
        <v>242</v>
      </c>
      <c r="AB59" s="62" t="s">
        <v>303</v>
      </c>
      <c r="AF59" s="62">
        <v>32190</v>
      </c>
      <c r="AG59" s="62">
        <v>2383</v>
      </c>
      <c r="AH59" s="62">
        <v>2014</v>
      </c>
      <c r="AI59" s="62">
        <v>7</v>
      </c>
      <c r="AJ59" s="62">
        <v>31</v>
      </c>
      <c r="AK59" s="62" t="s">
        <v>216</v>
      </c>
      <c r="AL59" s="62" t="s">
        <v>216</v>
      </c>
      <c r="AM59" s="62">
        <v>687</v>
      </c>
      <c r="AN59" s="62" t="s">
        <v>223</v>
      </c>
      <c r="AO59" s="62" t="s">
        <v>224</v>
      </c>
      <c r="AP59" s="62" t="s">
        <v>301</v>
      </c>
      <c r="AQ59" s="62" t="s">
        <v>302</v>
      </c>
      <c r="AR59" s="62" t="s">
        <v>242</v>
      </c>
      <c r="AS59" s="62" t="s">
        <v>243</v>
      </c>
      <c r="AT59" s="62" t="s">
        <v>244</v>
      </c>
      <c r="AU59" s="62" t="s">
        <v>242</v>
      </c>
      <c r="AV59" s="62" t="s">
        <v>216</v>
      </c>
      <c r="AW59" s="62">
        <v>37290</v>
      </c>
      <c r="AX59" s="62">
        <v>2761</v>
      </c>
      <c r="BG59" s="62" t="s">
        <v>229</v>
      </c>
      <c r="BI59" s="62" t="s">
        <v>246</v>
      </c>
    </row>
    <row r="60" spans="1:61">
      <c r="A60" s="62" t="s">
        <v>304</v>
      </c>
    </row>
  </sheetData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航空券実績取込（月）・管理台帳（MTG毎）</vt:lpstr>
      <vt:lpstr>JALサンプル</vt:lpstr>
      <vt:lpstr>ANAサンプル</vt:lpstr>
      <vt:lpstr>JALサンプル!Print_Area</vt:lpstr>
      <vt:lpstr>'航空券実績取込（月）・管理台帳（MTG毎）'!Print_Area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Chikara Ueda</dc:creator>
  <cp:lastModifiedBy>四方</cp:lastModifiedBy>
  <cp:lastPrinted>2014-06-23T02:46:20Z</cp:lastPrinted>
  <dcterms:created xsi:type="dcterms:W3CDTF">2013-01-21T06:37:45Z</dcterms:created>
  <dcterms:modified xsi:type="dcterms:W3CDTF">2014-08-31T03:43:53Z</dcterms:modified>
</cp:coreProperties>
</file>