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39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27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25" i="1"/>
  <c r="A24" i="1"/>
  <c r="A26" i="1"/>
  <c r="A23" i="1"/>
  <c r="A22" i="1"/>
  <c r="A21" i="1"/>
  <c r="A20" i="1"/>
  <c r="A19" i="1"/>
  <c r="A17" i="1"/>
  <c r="A16" i="1"/>
  <c r="A53" i="1" l="1"/>
  <c r="A52" i="1" l="1"/>
  <c r="A54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8" i="1"/>
  <c r="A28" i="1"/>
  <c r="A29" i="1"/>
  <c r="A30" i="1"/>
  <c r="A31" i="1"/>
  <c r="A32" i="1"/>
  <c r="A34" i="1"/>
  <c r="A14" i="1"/>
  <c r="A33" i="1"/>
  <c r="A35" i="1"/>
  <c r="A36" i="1"/>
  <c r="A37" i="1"/>
  <c r="A38" i="1"/>
</calcChain>
</file>

<file path=xl/sharedStrings.xml><?xml version="1.0" encoding="utf-8"?>
<sst xmlns="http://schemas.openxmlformats.org/spreadsheetml/2006/main" count="699" uniqueCount="239">
  <si>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</si>
  <si>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</si>
  <si>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</si>
  <si>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</si>
  <si>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</si>
  <si>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</si>
  <si>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</si>
  <si>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</si>
  <si>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</si>
  <si>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</si>
  <si>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</si>
  <si>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</si>
  <si>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</si>
  <si>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</si>
  <si>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</si>
  <si>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</si>
  <si>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</si>
  <si>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</si>
  <si>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</si>
  <si>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</si>
  <si>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</si>
  <si>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</si>
  <si>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</si>
  <si>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</si>
  <si>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</si>
  <si>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</si>
  <si>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</si>
  <si>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</si>
  <si>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</si>
  <si>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</si>
  <si>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</si>
  <si>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</si>
  <si>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</si>
  <si>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</si>
  <si>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</si>
  <si>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</si>
  <si>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</si>
  <si>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</si>
  <si>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</si>
  <si>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</si>
  <si>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</si>
  <si>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</si>
  <si>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</si>
  <si>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</si>
  <si>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</si>
  <si>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</si>
  <si>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</si>
  <si>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</si>
  <si>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</si>
  <si>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</si>
  <si>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</si>
  <si>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</si>
  <si>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</si>
  <si>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</si>
  <si>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</si>
  <si>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</si>
  <si>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</si>
  <si>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</si>
  <si>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</si>
  <si>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</si>
  <si>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</si>
  <si>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</si>
  <si>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</si>
  <si>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</si>
  <si>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</si>
  <si>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</si>
  <si>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</si>
  <si>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</si>
  <si>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</si>
  <si>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</si>
  <si>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</si>
  <si>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</si>
  <si>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</si>
  <si>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</si>
  <si>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</si>
  <si>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</si>
  <si>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</si>
  <si>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</si>
  <si>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</si>
  <si>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</si>
  <si>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</si>
  <si>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</si>
  <si>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</si>
  <si>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</si>
  <si>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</si>
  <si>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</si>
  <si>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</si>
  <si>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</si>
  <si>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TBL_KOTSUHOTEL</t>
    <phoneticPr fontId="2"/>
  </si>
  <si>
    <t>AN</t>
    <phoneticPr fontId="2"/>
  </si>
  <si>
    <t>W</t>
    <phoneticPr fontId="2"/>
  </si>
  <si>
    <t>講演会名</t>
    <rPh sb="0" eb="3">
      <t>コウエンカイ</t>
    </rPh>
    <rPh sb="3" eb="4">
      <t>メイ</t>
    </rPh>
    <phoneticPr fontId="2"/>
  </si>
  <si>
    <t>＜新着一覧＞</t>
    <rPh sb="1" eb="3">
      <t>シンチャク</t>
    </rPh>
    <rPh sb="3" eb="5">
      <t>イチラン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</si>
  <si>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</si>
  <si>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</si>
  <si>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</si>
  <si>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</si>
  <si>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</si>
  <si>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</si>
  <si>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</si>
  <si>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</si>
  <si>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</si>
  <si>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</si>
  <si>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選択してください</t>
    <rPh sb="0" eb="2">
      <t>センタク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</si>
  <si>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</si>
  <si>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</si>
  <si>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</si>
  <si>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</si>
  <si>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</si>
  <si>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</si>
  <si>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</si>
  <si>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</si>
  <si>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</si>
  <si>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</si>
  <si>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</si>
  <si>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</si>
  <si>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</si>
  <si>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</si>
  <si>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</si>
  <si>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</si>
  <si>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</si>
  <si>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12)</t>
    <phoneticPr fontId="2"/>
  </si>
  <si>
    <t>検索　宿泊・交通・タクシーチケット手配依頼一覧画面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rPh sb="23" eb="25">
      <t>ガメン</t>
    </rPh>
    <phoneticPr fontId="2"/>
  </si>
  <si>
    <t>検索　宿泊・交通・タクシーチケット手配依頼一覧</t>
    <phoneticPr fontId="2"/>
  </si>
  <si>
    <t>DrList</t>
    <phoneticPr fontId="2"/>
  </si>
  <si>
    <t>検索　宿泊・交通・タクシーチケット手配依頼一覧</t>
    <rPh sb="0" eb="2">
      <t>ケンサク</t>
    </rPh>
    <phoneticPr fontId="3"/>
  </si>
  <si>
    <t>更新日時</t>
    <rPh sb="0" eb="2">
      <t>コウシン</t>
    </rPh>
    <rPh sb="2" eb="4">
      <t>ニチジ</t>
    </rPh>
    <phoneticPr fontId="2"/>
  </si>
  <si>
    <t>UPDATE_DATE</t>
    <phoneticPr fontId="2"/>
  </si>
  <si>
    <t>T</t>
    <phoneticPr fontId="2"/>
  </si>
  <si>
    <t>画面へ遷移する。</t>
    <rPh sb="0" eb="2">
      <t>ガメン</t>
    </rPh>
    <rPh sb="3" eb="5">
      <t>センイ</t>
    </rPh>
    <phoneticPr fontId="2"/>
  </si>
  <si>
    <t>抽出条件によって、宿泊・交通手配一覧を</t>
    <rPh sb="0" eb="2">
      <t>チュウシュツ</t>
    </rPh>
    <rPh sb="2" eb="4">
      <t>ジョウケン</t>
    </rPh>
    <rPh sb="9" eb="11">
      <t>シュクハク</t>
    </rPh>
    <rPh sb="12" eb="14">
      <t>コウツウ</t>
    </rPh>
    <rPh sb="14" eb="16">
      <t>テハイ</t>
    </rPh>
    <rPh sb="16" eb="18">
      <t>イチラン</t>
    </rPh>
    <phoneticPr fontId="2"/>
  </si>
  <si>
    <t>表示する。</t>
    <rPh sb="0" eb="2">
      <t>ヒョウジ</t>
    </rPh>
    <phoneticPr fontId="2"/>
  </si>
  <si>
    <t>「詳細」ボタンを押すと、交通・宿泊手配</t>
    <rPh sb="1" eb="3">
      <t>ショウサイ</t>
    </rPh>
    <rPh sb="8" eb="9">
      <t>オ</t>
    </rPh>
    <rPh sb="12" eb="14">
      <t>コウツウ</t>
    </rPh>
    <rPh sb="15" eb="17">
      <t>シュクハク</t>
    </rPh>
    <rPh sb="17" eb="19">
      <t>テハイ</t>
    </rPh>
    <phoneticPr fontId="2"/>
  </si>
  <si>
    <t>Dr担当MR名(ローマ字)</t>
    <rPh sb="2" eb="4">
      <t>タントウ</t>
    </rPh>
    <rPh sb="6" eb="7">
      <t>メイ</t>
    </rPh>
    <rPh sb="11" eb="12">
      <t>ジ</t>
    </rPh>
    <phoneticPr fontId="3"/>
  </si>
  <si>
    <t>DR名(カナ)</t>
    <rPh sb="2" eb="3">
      <t>メイ</t>
    </rPh>
    <phoneticPr fontId="3"/>
  </si>
  <si>
    <t>参加・不参加</t>
    <rPh sb="0" eb="2">
      <t>サンカ</t>
    </rPh>
    <rPh sb="3" eb="6">
      <t>フサンカ</t>
    </rPh>
    <phoneticPr fontId="2"/>
  </si>
  <si>
    <t>実施日FROM年</t>
    <rPh sb="0" eb="3">
      <t>ジッシビ</t>
    </rPh>
    <rPh sb="7" eb="8">
      <t>ネン</t>
    </rPh>
    <phoneticPr fontId="2"/>
  </si>
  <si>
    <t>実施日FROM月</t>
    <rPh sb="0" eb="3">
      <t>ジッシビ</t>
    </rPh>
    <rPh sb="7" eb="8">
      <t>ツキ</t>
    </rPh>
    <phoneticPr fontId="2"/>
  </si>
  <si>
    <t>実施日FROM日</t>
    <rPh sb="0" eb="2">
      <t>ジッシ</t>
    </rPh>
    <rPh sb="2" eb="3">
      <t>ヒ</t>
    </rPh>
    <rPh sb="7" eb="8">
      <t>ヒ</t>
    </rPh>
    <phoneticPr fontId="2"/>
  </si>
  <si>
    <t>実施日TO年</t>
    <rPh sb="0" eb="3">
      <t>ジッシビ</t>
    </rPh>
    <rPh sb="5" eb="6">
      <t>ネン</t>
    </rPh>
    <phoneticPr fontId="2"/>
  </si>
  <si>
    <t>実施日TO月</t>
    <rPh sb="0" eb="3">
      <t>ジッシビ</t>
    </rPh>
    <rPh sb="5" eb="6">
      <t>ツキ</t>
    </rPh>
    <phoneticPr fontId="2"/>
  </si>
  <si>
    <t>実施日TO日</t>
    <rPh sb="0" eb="2">
      <t>ジッシ</t>
    </rPh>
    <rPh sb="2" eb="3">
      <t>ヒ</t>
    </rPh>
    <rPh sb="5" eb="6">
      <t>ヒ</t>
    </rPh>
    <phoneticPr fontId="2"/>
  </si>
  <si>
    <t>手配担当者BU</t>
    <rPh sb="0" eb="2">
      <t>テハイ</t>
    </rPh>
    <rPh sb="2" eb="5">
      <t>タントウシャ</t>
    </rPh>
    <phoneticPr fontId="2"/>
  </si>
  <si>
    <t>手配担当者エリア</t>
    <rPh sb="0" eb="2">
      <t>テハイ</t>
    </rPh>
    <rPh sb="2" eb="5">
      <t>タントウシャ</t>
    </rPh>
    <phoneticPr fontId="2"/>
  </si>
  <si>
    <t>トップツアー担当者</t>
    <rPh sb="6" eb="9">
      <t>タントウシャ</t>
    </rPh>
    <phoneticPr fontId="2"/>
  </si>
  <si>
    <t>更新日年</t>
    <rPh sb="3" eb="4">
      <t>ネン</t>
    </rPh>
    <phoneticPr fontId="2"/>
  </si>
  <si>
    <t>更新日月</t>
    <rPh sb="3" eb="4">
      <t>ツキ</t>
    </rPh>
    <phoneticPr fontId="2"/>
  </si>
  <si>
    <t>更新日日</t>
    <rPh sb="3" eb="4">
      <t>ヒ</t>
    </rPh>
    <phoneticPr fontId="2"/>
  </si>
  <si>
    <t>O</t>
    <phoneticPr fontId="2"/>
  </si>
  <si>
    <t>KOUENKAI_NO</t>
    <phoneticPr fontId="2"/>
  </si>
  <si>
    <t>TBL_KOTSUHOTEL</t>
    <phoneticPr fontId="2"/>
  </si>
  <si>
    <t>AN</t>
    <phoneticPr fontId="2"/>
  </si>
  <si>
    <t>－</t>
    <phoneticPr fontId="2"/>
  </si>
  <si>
    <t>SALESFORCE ID</t>
    <phoneticPr fontId="2"/>
  </si>
  <si>
    <t>O</t>
    <phoneticPr fontId="2"/>
  </si>
  <si>
    <t>SALEFORCE_ID</t>
    <phoneticPr fontId="2"/>
  </si>
  <si>
    <t>TBL_KOTSUHOTEL</t>
    <phoneticPr fontId="2"/>
  </si>
  <si>
    <t>開催日TO</t>
    <rPh sb="0" eb="3">
      <t>カイサイビ</t>
    </rPh>
    <phoneticPr fontId="2"/>
  </si>
  <si>
    <t>TO_DATE</t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</si>
  <si>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</si>
  <si>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REQ_O_TEHAI_1</t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</si>
  <si>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</si>
  <si>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REQ_O_TEHAI_2</t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</si>
  <si>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</si>
  <si>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REQ_O_TEHAI_3</t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</si>
  <si>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</si>
  <si>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REQ_O_TEHAI_4</t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</si>
  <si>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</si>
  <si>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REQ_O_TEHAI_5</t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</si>
  <si>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</si>
  <si>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REQ_F_TEHAI_1</t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</si>
  <si>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</si>
  <si>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REQ_F_TEHAI_2</t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</si>
  <si>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</si>
  <si>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REQ_F_TEHAI_3</t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</si>
  <si>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</si>
  <si>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REQ_F_TEHAI_4</t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</si>
  <si>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</si>
  <si>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REQ_F_TEHAI_5</t>
  </si>
  <si>
    <t>テキストボックス</t>
  </si>
  <si>
    <t>コンボボックス</t>
    <phoneticPr fontId="2"/>
  </si>
  <si>
    <t>ボタン</t>
    <phoneticPr fontId="2"/>
  </si>
  <si>
    <t>I</t>
    <phoneticPr fontId="2"/>
  </si>
  <si>
    <t>－</t>
    <phoneticPr fontId="2"/>
  </si>
  <si>
    <t>－</t>
    <phoneticPr fontId="2"/>
  </si>
  <si>
    <t>TIME_STAMP_BYL</t>
    <phoneticPr fontId="2"/>
  </si>
  <si>
    <t>USER_NAME</t>
    <phoneticPr fontId="2"/>
  </si>
  <si>
    <t>MS_USER</t>
    <phoneticPr fontId="2"/>
  </si>
  <si>
    <t>TEHAI_HOTEL</t>
    <phoneticPr fontId="2"/>
  </si>
  <si>
    <t>W</t>
    <phoneticPr fontId="2"/>
  </si>
  <si>
    <t>TEHAI_KOTSU</t>
    <phoneticPr fontId="2"/>
  </si>
  <si>
    <t>TBL_KOTSUHOTEL</t>
    <phoneticPr fontId="2"/>
  </si>
  <si>
    <t>TEHAI_TAXI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</si>
  <si>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</si>
  <si>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</si>
  <si>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</si>
  <si>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</si>
  <si>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</si>
  <si>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</si>
  <si>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</si>
  <si>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</si>
  <si>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</si>
  <si>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</si>
  <si>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</si>
  <si>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</si>
  <si>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</si>
  <si>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</si>
  <si>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</si>
  <si>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</si>
  <si>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～は半角英字で入力してください。</t>
    <rPh sb="2" eb="4">
      <t>ハンカク</t>
    </rPh>
    <rPh sb="4" eb="6">
      <t>エイジ</t>
    </rPh>
    <rPh sb="7" eb="9">
      <t>ニュウリョク</t>
    </rPh>
    <phoneticPr fontId="2"/>
  </si>
  <si>
    <t>AlphabetOnly</t>
    <phoneticPr fontId="2"/>
  </si>
  <si>
    <t>～は半角英数字またはハイフンを入力してください。</t>
    <phoneticPr fontId="2"/>
  </si>
  <si>
    <t>AlphanumericHyphenOnly</t>
    <phoneticPr fontId="2"/>
  </si>
  <si>
    <t>Dr担当MR名(ローマ字)</t>
    <rPh sb="2" eb="4">
      <t>タントウ</t>
    </rPh>
    <rPh sb="6" eb="7">
      <t>メイ</t>
    </rPh>
    <rPh sb="11" eb="12">
      <t>ジ</t>
    </rPh>
    <phoneticPr fontId="2"/>
  </si>
  <si>
    <t>Dr名(カナ)</t>
    <rPh sb="2" eb="3">
      <t>メイ</t>
    </rPh>
    <phoneticPr fontId="2"/>
  </si>
  <si>
    <t>実施日FROM日</t>
    <rPh sb="0" eb="3">
      <t>ジッシビ</t>
    </rPh>
    <rPh sb="7" eb="8">
      <t>ヒ</t>
    </rPh>
    <phoneticPr fontId="2"/>
  </si>
  <si>
    <t>実施日FROM</t>
    <rPh sb="0" eb="3">
      <t>ジッシビ</t>
    </rPh>
    <phoneticPr fontId="2"/>
  </si>
  <si>
    <t>実施日TO日</t>
    <rPh sb="0" eb="3">
      <t>ジッシビ</t>
    </rPh>
    <rPh sb="5" eb="6">
      <t>ヒ</t>
    </rPh>
    <phoneticPr fontId="2"/>
  </si>
  <si>
    <t>実施日TO</t>
    <rPh sb="0" eb="3">
      <t>ジッシビ</t>
    </rPh>
    <phoneticPr fontId="2"/>
  </si>
  <si>
    <t>更新日年</t>
    <rPh sb="0" eb="3">
      <t>コウシンビ</t>
    </rPh>
    <rPh sb="3" eb="4">
      <t>ネン</t>
    </rPh>
    <phoneticPr fontId="2"/>
  </si>
  <si>
    <t>更新日月</t>
    <rPh sb="0" eb="3">
      <t>コウシンビ</t>
    </rPh>
    <rPh sb="3" eb="4">
      <t>ツキ</t>
    </rPh>
    <phoneticPr fontId="2"/>
  </si>
  <si>
    <t>更新日日</t>
    <rPh sb="0" eb="3">
      <t>コウシンビ</t>
    </rPh>
    <rPh sb="3" eb="4">
      <t>ヒ</t>
    </rPh>
    <phoneticPr fontId="2"/>
  </si>
  <si>
    <t>更新日</t>
    <rPh sb="0" eb="3">
      <t>コウシンビ</t>
    </rPh>
    <phoneticPr fontId="2"/>
  </si>
  <si>
    <t>アルファベットのみ</t>
    <phoneticPr fontId="2"/>
  </si>
  <si>
    <t>半角カナのみ</t>
    <rPh sb="0" eb="2">
      <t>ハンカク</t>
    </rPh>
    <phoneticPr fontId="2"/>
  </si>
  <si>
    <t>半角英数字ハイフンのみ</t>
    <rPh sb="0" eb="2">
      <t>ハンカク</t>
    </rPh>
    <rPh sb="2" eb="5">
      <t>エイスウジ</t>
    </rPh>
    <phoneticPr fontId="2"/>
  </si>
  <si>
    <t>数字のみ</t>
    <rPh sb="0" eb="2">
      <t>スウジ</t>
    </rPh>
    <phoneticPr fontId="2"/>
  </si>
  <si>
    <t>日付形式</t>
    <rPh sb="0" eb="2">
      <t>ヒヅケ</t>
    </rPh>
    <rPh sb="2" eb="4">
      <t>ケイシキ</t>
    </rPh>
    <phoneticPr fontId="2"/>
  </si>
  <si>
    <t>アルファベットのみ</t>
    <phoneticPr fontId="2"/>
  </si>
  <si>
    <t>半角英数字のみ</t>
    <rPh sb="0" eb="2">
      <t>ハンカク</t>
    </rPh>
    <rPh sb="2" eb="5">
      <t>エイスウジ</t>
    </rPh>
    <phoneticPr fontId="2"/>
  </si>
  <si>
    <t>HanKatakanaOnly</t>
    <phoneticPr fontId="2"/>
  </si>
  <si>
    <t>NumberOnly</t>
    <phoneticPr fontId="2"/>
  </si>
  <si>
    <t>AlphanumericOnly</t>
    <phoneticPr fontId="2"/>
  </si>
  <si>
    <t>Invalid</t>
    <phoneticPr fontId="2"/>
  </si>
  <si>
    <t>Invalid</t>
    <phoneticPr fontId="2"/>
  </si>
  <si>
    <t>～は半角カタカナで入力してください。</t>
    <phoneticPr fontId="2"/>
  </si>
  <si>
    <t>～は数字で入力してください。</t>
  </si>
  <si>
    <t>～が正しくありません。</t>
    <phoneticPr fontId="2"/>
  </si>
  <si>
    <t>～は半角英数字で入力してください。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</si>
</sst>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Border="1" applyAlignment="1">
      <alignment vertical="center" wrapText="1" shrinkToFit="1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6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26" xfId="0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9</xdr:row>
      <xdr:rowOff>9526</xdr:rowOff>
    </xdr:from>
    <xdr:to>
      <xdr:col>34</xdr:col>
      <xdr:colOff>27301</xdr:colOff>
      <xdr:row>32</xdr:row>
      <xdr:rowOff>38100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552576"/>
          <a:ext cx="6666226" cy="39719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1" t="s">
        <v>45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46</v>
      </c>
      <c r="M1" s="112"/>
      <c r="N1" s="112"/>
      <c r="O1" s="113"/>
      <c r="P1" s="110" t="s">
        <v>1</v>
      </c>
      <c r="Q1" s="110"/>
      <c r="R1" s="110"/>
      <c r="S1" s="117" t="s">
        <v>47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49</v>
      </c>
      <c r="M2" s="112"/>
      <c r="N2" s="112"/>
      <c r="O2" s="113"/>
      <c r="P2" s="114" t="s">
        <v>3</v>
      </c>
      <c r="Q2" s="115"/>
      <c r="R2" s="116"/>
      <c r="S2" s="117" t="s">
        <v>48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4">
        <v>39961</v>
      </c>
      <c r="AN2" s="125"/>
      <c r="AO2" s="125"/>
      <c r="AP2" s="125"/>
      <c r="AQ2" s="126"/>
      <c r="AR2" s="110" t="s">
        <v>5</v>
      </c>
      <c r="AS2" s="110"/>
      <c r="AT2" s="110"/>
      <c r="AU2" s="123" t="s">
        <v>6</v>
      </c>
      <c r="AV2" s="123"/>
      <c r="AW2" s="123"/>
      <c r="AX2" s="123"/>
      <c r="AY2" s="123"/>
      <c r="AZ2" s="123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4"/>
      <c r="AN3" s="125"/>
      <c r="AO3" s="125"/>
      <c r="AP3" s="125"/>
      <c r="AQ3" s="126"/>
      <c r="AR3" s="110" t="s">
        <v>10</v>
      </c>
      <c r="AS3" s="110"/>
      <c r="AT3" s="110"/>
      <c r="AU3" s="123" t="s">
        <v>11</v>
      </c>
      <c r="AV3" s="123"/>
      <c r="AW3" s="123"/>
      <c r="AX3" s="123"/>
      <c r="AY3" s="123"/>
      <c r="AZ3" s="123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51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100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100"/>
      <c r="AT9" s="98" t="s">
        <v>27</v>
      </c>
      <c r="AU9" s="100"/>
      <c r="AV9" s="98" t="s">
        <v>52</v>
      </c>
      <c r="AW9" s="100"/>
      <c r="AX9" s="58" t="s">
        <v>39</v>
      </c>
      <c r="AY9" s="59"/>
      <c r="AZ9" s="60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54</v>
      </c>
      <c r="P10" s="96"/>
      <c r="Q10" s="96"/>
      <c r="R10" s="97"/>
      <c r="S10" s="70" t="s">
        <v>55</v>
      </c>
      <c r="T10" s="94"/>
      <c r="U10" s="95" t="s">
        <v>53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70" t="s">
        <v>29</v>
      </c>
      <c r="AF10" s="71"/>
      <c r="AG10" s="70" t="s">
        <v>56</v>
      </c>
      <c r="AH10" s="94"/>
      <c r="AI10" s="70">
        <v>8</v>
      </c>
      <c r="AJ10" s="94"/>
      <c r="AK10" s="70" t="s">
        <v>30</v>
      </c>
      <c r="AL10" s="94"/>
      <c r="AM10" s="91"/>
      <c r="AN10" s="92"/>
      <c r="AO10" s="92"/>
      <c r="AP10" s="92"/>
      <c r="AQ10" s="92"/>
      <c r="AR10" s="92"/>
      <c r="AS10" s="93"/>
      <c r="AT10" s="70" t="s">
        <v>57</v>
      </c>
      <c r="AU10" s="71"/>
      <c r="AV10" s="70" t="s">
        <v>58</v>
      </c>
      <c r="AW10" s="71"/>
      <c r="AX10" s="55" t="s">
        <v>59</v>
      </c>
      <c r="AY10" s="56"/>
      <c r="AZ10" s="57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6" t="s">
        <v>60</v>
      </c>
      <c r="P11" s="87"/>
      <c r="Q11" s="87"/>
      <c r="R11" s="88"/>
      <c r="S11" s="64" t="s">
        <v>61</v>
      </c>
      <c r="T11" s="69"/>
      <c r="U11" s="86" t="s">
        <v>32</v>
      </c>
      <c r="V11" s="87"/>
      <c r="W11" s="87"/>
      <c r="X11" s="87"/>
      <c r="Y11" s="88"/>
      <c r="Z11" s="86" t="s">
        <v>28</v>
      </c>
      <c r="AA11" s="87"/>
      <c r="AB11" s="87"/>
      <c r="AC11" s="87"/>
      <c r="AD11" s="88"/>
      <c r="AE11" s="64" t="s">
        <v>29</v>
      </c>
      <c r="AF11" s="65"/>
      <c r="AG11" s="64" t="s">
        <v>62</v>
      </c>
      <c r="AH11" s="69"/>
      <c r="AI11" s="64">
        <v>10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57</v>
      </c>
      <c r="AU11" s="65"/>
      <c r="AV11" s="64" t="s">
        <v>63</v>
      </c>
      <c r="AW11" s="65"/>
      <c r="AX11" s="66" t="s">
        <v>64</v>
      </c>
      <c r="AY11" s="67"/>
      <c r="AZ11" s="68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6" t="s">
        <v>34</v>
      </c>
      <c r="P12" s="87"/>
      <c r="Q12" s="87"/>
      <c r="R12" s="88"/>
      <c r="S12" s="64" t="s">
        <v>35</v>
      </c>
      <c r="T12" s="69"/>
      <c r="U12" s="86" t="s">
        <v>33</v>
      </c>
      <c r="V12" s="87"/>
      <c r="W12" s="87"/>
      <c r="X12" s="87"/>
      <c r="Y12" s="88"/>
      <c r="Z12" s="86" t="s">
        <v>65</v>
      </c>
      <c r="AA12" s="87"/>
      <c r="AB12" s="87"/>
      <c r="AC12" s="87"/>
      <c r="AD12" s="88"/>
      <c r="AE12" s="70" t="s">
        <v>29</v>
      </c>
      <c r="AF12" s="71"/>
      <c r="AG12" s="64" t="s">
        <v>66</v>
      </c>
      <c r="AH12" s="69"/>
      <c r="AI12" s="64">
        <v>20</v>
      </c>
      <c r="AJ12" s="69"/>
      <c r="AK12" s="64" t="s">
        <v>30</v>
      </c>
      <c r="AL12" s="69"/>
      <c r="AM12" s="61" t="s">
        <v>67</v>
      </c>
      <c r="AN12" s="62"/>
      <c r="AO12" s="62"/>
      <c r="AP12" s="62"/>
      <c r="AQ12" s="62"/>
      <c r="AR12" s="62"/>
      <c r="AS12" s="63"/>
      <c r="AT12" s="64" t="s">
        <v>57</v>
      </c>
      <c r="AU12" s="65"/>
      <c r="AV12" s="64" t="s">
        <v>63</v>
      </c>
      <c r="AW12" s="65"/>
      <c r="AX12" s="66" t="s">
        <v>68</v>
      </c>
      <c r="AY12" s="67"/>
      <c r="AZ12" s="68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6" t="s">
        <v>69</v>
      </c>
      <c r="P13" s="87"/>
      <c r="Q13" s="87"/>
      <c r="R13" s="88"/>
      <c r="S13" s="64" t="s">
        <v>70</v>
      </c>
      <c r="T13" s="69"/>
      <c r="U13" s="86" t="s">
        <v>57</v>
      </c>
      <c r="V13" s="87"/>
      <c r="W13" s="87"/>
      <c r="X13" s="87"/>
      <c r="Y13" s="88"/>
      <c r="Z13" s="86" t="s">
        <v>57</v>
      </c>
      <c r="AA13" s="87"/>
      <c r="AB13" s="87"/>
      <c r="AC13" s="87"/>
      <c r="AD13" s="88"/>
      <c r="AE13" s="64" t="s">
        <v>29</v>
      </c>
      <c r="AF13" s="65"/>
      <c r="AG13" s="64" t="s">
        <v>37</v>
      </c>
      <c r="AH13" s="69"/>
      <c r="AI13" s="64" t="s">
        <v>37</v>
      </c>
      <c r="AJ13" s="69"/>
      <c r="AK13" s="64" t="s">
        <v>37</v>
      </c>
      <c r="AL13" s="69"/>
      <c r="AM13" s="61" t="s">
        <v>71</v>
      </c>
      <c r="AN13" s="62"/>
      <c r="AO13" s="62"/>
      <c r="AP13" s="62"/>
      <c r="AQ13" s="62"/>
      <c r="AR13" s="62"/>
      <c r="AS13" s="63"/>
      <c r="AT13" s="64" t="s">
        <v>37</v>
      </c>
      <c r="AU13" s="65"/>
      <c r="AV13" s="64" t="s">
        <v>72</v>
      </c>
      <c r="AW13" s="65"/>
      <c r="AX13" s="66" t="s">
        <v>73</v>
      </c>
      <c r="AY13" s="67"/>
      <c r="AZ13" s="68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6"/>
      <c r="P14" s="87"/>
      <c r="Q14" s="87"/>
      <c r="R14" s="88"/>
      <c r="S14" s="64"/>
      <c r="T14" s="69"/>
      <c r="U14" s="86"/>
      <c r="V14" s="87"/>
      <c r="W14" s="87"/>
      <c r="X14" s="87"/>
      <c r="Y14" s="88"/>
      <c r="Z14" s="86"/>
      <c r="AA14" s="87"/>
      <c r="AB14" s="87"/>
      <c r="AC14" s="87"/>
      <c r="AD14" s="88"/>
      <c r="AE14" s="64"/>
      <c r="AF14" s="65"/>
      <c r="AG14" s="64"/>
      <c r="AH14" s="69"/>
      <c r="AI14" s="64"/>
      <c r="AJ14" s="69"/>
      <c r="AK14" s="64"/>
      <c r="AL14" s="69"/>
      <c r="AM14" s="61"/>
      <c r="AN14" s="62"/>
      <c r="AO14" s="62"/>
      <c r="AP14" s="62"/>
      <c r="AQ14" s="62"/>
      <c r="AR14" s="62"/>
      <c r="AS14" s="63"/>
      <c r="AT14" s="64"/>
      <c r="AU14" s="65"/>
      <c r="AV14" s="64"/>
      <c r="AW14" s="65"/>
      <c r="AX14" s="66"/>
      <c r="AY14" s="67"/>
      <c r="AZ14" s="68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6"/>
      <c r="P15" s="87"/>
      <c r="Q15" s="87"/>
      <c r="R15" s="88"/>
      <c r="S15" s="64"/>
      <c r="T15" s="69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64"/>
      <c r="AF15" s="69"/>
      <c r="AG15" s="64"/>
      <c r="AH15" s="69"/>
      <c r="AI15" s="64"/>
      <c r="AJ15" s="69"/>
      <c r="AK15" s="64"/>
      <c r="AL15" s="69"/>
      <c r="AM15" s="61"/>
      <c r="AN15" s="62"/>
      <c r="AO15" s="62"/>
      <c r="AP15" s="62"/>
      <c r="AQ15" s="62"/>
      <c r="AR15" s="62"/>
      <c r="AS15" s="63"/>
      <c r="AT15" s="64"/>
      <c r="AU15" s="69"/>
      <c r="AV15" s="64"/>
      <c r="AW15" s="69"/>
      <c r="AX15" s="66"/>
      <c r="AY15" s="67"/>
      <c r="AZ15" s="68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6"/>
      <c r="P16" s="87"/>
      <c r="Q16" s="87"/>
      <c r="R16" s="88"/>
      <c r="S16" s="64"/>
      <c r="T16" s="69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64"/>
      <c r="AF16" s="65"/>
      <c r="AG16" s="89"/>
      <c r="AH16" s="90"/>
      <c r="AI16" s="64"/>
      <c r="AJ16" s="69"/>
      <c r="AK16" s="64"/>
      <c r="AL16" s="69"/>
      <c r="AM16" s="61"/>
      <c r="AN16" s="62"/>
      <c r="AO16" s="62"/>
      <c r="AP16" s="62"/>
      <c r="AQ16" s="62"/>
      <c r="AR16" s="62"/>
      <c r="AS16" s="63"/>
      <c r="AT16" s="64"/>
      <c r="AU16" s="65"/>
      <c r="AV16" s="64"/>
      <c r="AW16" s="65"/>
      <c r="AX16" s="66"/>
      <c r="AY16" s="67"/>
      <c r="AZ16" s="68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6"/>
      <c r="P17" s="87"/>
      <c r="Q17" s="87"/>
      <c r="R17" s="88"/>
      <c r="S17" s="64"/>
      <c r="T17" s="69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64"/>
      <c r="AF17" s="65"/>
      <c r="AG17" s="64"/>
      <c r="AH17" s="69"/>
      <c r="AI17" s="64"/>
      <c r="AJ17" s="69"/>
      <c r="AK17" s="64"/>
      <c r="AL17" s="69"/>
      <c r="AM17" s="61"/>
      <c r="AN17" s="62"/>
      <c r="AO17" s="62"/>
      <c r="AP17" s="62"/>
      <c r="AQ17" s="62"/>
      <c r="AR17" s="62"/>
      <c r="AS17" s="63"/>
      <c r="AT17" s="64"/>
      <c r="AU17" s="65"/>
      <c r="AV17" s="64"/>
      <c r="AW17" s="65"/>
      <c r="AX17" s="66"/>
      <c r="AY17" s="67"/>
      <c r="AZ17" s="68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6"/>
      <c r="P18" s="87"/>
      <c r="Q18" s="87"/>
      <c r="R18" s="88"/>
      <c r="S18" s="64"/>
      <c r="T18" s="69"/>
      <c r="U18" s="86"/>
      <c r="V18" s="87"/>
      <c r="W18" s="87"/>
      <c r="X18" s="87"/>
      <c r="Y18" s="88"/>
      <c r="Z18" s="86"/>
      <c r="AA18" s="87"/>
      <c r="AB18" s="87"/>
      <c r="AC18" s="87"/>
      <c r="AD18" s="88"/>
      <c r="AE18" s="64"/>
      <c r="AF18" s="65"/>
      <c r="AG18" s="89"/>
      <c r="AH18" s="90"/>
      <c r="AI18" s="64"/>
      <c r="AJ18" s="69"/>
      <c r="AK18" s="64"/>
      <c r="AL18" s="69"/>
      <c r="AM18" s="61"/>
      <c r="AN18" s="62"/>
      <c r="AO18" s="62"/>
      <c r="AP18" s="62"/>
      <c r="AQ18" s="62"/>
      <c r="AR18" s="62"/>
      <c r="AS18" s="63"/>
      <c r="AT18" s="64"/>
      <c r="AU18" s="65"/>
      <c r="AV18" s="64"/>
      <c r="AW18" s="65"/>
      <c r="AX18" s="66"/>
      <c r="AY18" s="67"/>
      <c r="AZ18" s="68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6"/>
      <c r="P19" s="87"/>
      <c r="Q19" s="87"/>
      <c r="R19" s="88"/>
      <c r="S19" s="64"/>
      <c r="T19" s="69"/>
      <c r="U19" s="86"/>
      <c r="V19" s="87"/>
      <c r="W19" s="87"/>
      <c r="X19" s="87"/>
      <c r="Y19" s="88"/>
      <c r="Z19" s="86"/>
      <c r="AA19" s="87"/>
      <c r="AB19" s="87"/>
      <c r="AC19" s="87"/>
      <c r="AD19" s="88"/>
      <c r="AE19" s="64"/>
      <c r="AF19" s="65"/>
      <c r="AG19" s="64"/>
      <c r="AH19" s="69"/>
      <c r="AI19" s="64"/>
      <c r="AJ19" s="69"/>
      <c r="AK19" s="64"/>
      <c r="AL19" s="69"/>
      <c r="AM19" s="61"/>
      <c r="AN19" s="62"/>
      <c r="AO19" s="62"/>
      <c r="AP19" s="62"/>
      <c r="AQ19" s="62"/>
      <c r="AR19" s="62"/>
      <c r="AS19" s="63"/>
      <c r="AT19" s="64"/>
      <c r="AU19" s="65"/>
      <c r="AV19" s="64"/>
      <c r="AW19" s="65"/>
      <c r="AX19" s="66"/>
      <c r="AY19" s="67"/>
      <c r="AZ19" s="68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6"/>
      <c r="P20" s="87"/>
      <c r="Q20" s="87"/>
      <c r="R20" s="88"/>
      <c r="S20" s="64"/>
      <c r="T20" s="69"/>
      <c r="U20" s="86"/>
      <c r="V20" s="87"/>
      <c r="W20" s="87"/>
      <c r="X20" s="87"/>
      <c r="Y20" s="88"/>
      <c r="Z20" s="86"/>
      <c r="AA20" s="87"/>
      <c r="AB20" s="87"/>
      <c r="AC20" s="87"/>
      <c r="AD20" s="88"/>
      <c r="AE20" s="64"/>
      <c r="AF20" s="65"/>
      <c r="AG20" s="89"/>
      <c r="AH20" s="90"/>
      <c r="AI20" s="64"/>
      <c r="AJ20" s="69"/>
      <c r="AK20" s="64"/>
      <c r="AL20" s="69"/>
      <c r="AM20" s="61"/>
      <c r="AN20" s="62"/>
      <c r="AO20" s="62"/>
      <c r="AP20" s="62"/>
      <c r="AQ20" s="62"/>
      <c r="AR20" s="62"/>
      <c r="AS20" s="63"/>
      <c r="AT20" s="64"/>
      <c r="AU20" s="65"/>
      <c r="AV20" s="64"/>
      <c r="AW20" s="65"/>
      <c r="AX20" s="66"/>
      <c r="AY20" s="67"/>
      <c r="AZ20" s="68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6"/>
      <c r="P21" s="87"/>
      <c r="Q21" s="87"/>
      <c r="R21" s="88"/>
      <c r="S21" s="64"/>
      <c r="T21" s="69"/>
      <c r="U21" s="86"/>
      <c r="V21" s="87"/>
      <c r="W21" s="87"/>
      <c r="X21" s="87"/>
      <c r="Y21" s="88"/>
      <c r="Z21" s="86"/>
      <c r="AA21" s="87"/>
      <c r="AB21" s="87"/>
      <c r="AC21" s="87"/>
      <c r="AD21" s="88"/>
      <c r="AE21" s="64"/>
      <c r="AF21" s="65"/>
      <c r="AG21" s="64"/>
      <c r="AH21" s="69"/>
      <c r="AI21" s="64"/>
      <c r="AJ21" s="69"/>
      <c r="AK21" s="64"/>
      <c r="AL21" s="69"/>
      <c r="AM21" s="61"/>
      <c r="AN21" s="62"/>
      <c r="AO21" s="62"/>
      <c r="AP21" s="62"/>
      <c r="AQ21" s="62"/>
      <c r="AR21" s="62"/>
      <c r="AS21" s="63"/>
      <c r="AT21" s="64"/>
      <c r="AU21" s="65"/>
      <c r="AV21" s="64"/>
      <c r="AW21" s="65"/>
      <c r="AX21" s="66"/>
      <c r="AY21" s="67"/>
      <c r="AZ21" s="68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6"/>
      <c r="P22" s="87"/>
      <c r="Q22" s="87"/>
      <c r="R22" s="88"/>
      <c r="S22" s="64"/>
      <c r="T22" s="69"/>
      <c r="U22" s="86"/>
      <c r="V22" s="87"/>
      <c r="W22" s="87"/>
      <c r="X22" s="87"/>
      <c r="Y22" s="88"/>
      <c r="Z22" s="86"/>
      <c r="AA22" s="87"/>
      <c r="AB22" s="87"/>
      <c r="AC22" s="87"/>
      <c r="AD22" s="88"/>
      <c r="AE22" s="64"/>
      <c r="AF22" s="65"/>
      <c r="AG22" s="89"/>
      <c r="AH22" s="90"/>
      <c r="AI22" s="64"/>
      <c r="AJ22" s="69"/>
      <c r="AK22" s="64"/>
      <c r="AL22" s="69"/>
      <c r="AM22" s="61"/>
      <c r="AN22" s="62"/>
      <c r="AO22" s="62"/>
      <c r="AP22" s="62"/>
      <c r="AQ22" s="62"/>
      <c r="AR22" s="62"/>
      <c r="AS22" s="63"/>
      <c r="AT22" s="64"/>
      <c r="AU22" s="65"/>
      <c r="AV22" s="64"/>
      <c r="AW22" s="65"/>
      <c r="AX22" s="66"/>
      <c r="AY22" s="67"/>
      <c r="AZ22" s="68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6"/>
      <c r="P23" s="87"/>
      <c r="Q23" s="87"/>
      <c r="R23" s="88"/>
      <c r="S23" s="64"/>
      <c r="T23" s="69"/>
      <c r="U23" s="86"/>
      <c r="V23" s="87"/>
      <c r="W23" s="87"/>
      <c r="X23" s="87"/>
      <c r="Y23" s="88"/>
      <c r="Z23" s="86"/>
      <c r="AA23" s="87"/>
      <c r="AB23" s="87"/>
      <c r="AC23" s="87"/>
      <c r="AD23" s="88"/>
      <c r="AE23" s="64"/>
      <c r="AF23" s="65"/>
      <c r="AG23" s="64"/>
      <c r="AH23" s="69"/>
      <c r="AI23" s="64"/>
      <c r="AJ23" s="69"/>
      <c r="AK23" s="64"/>
      <c r="AL23" s="69"/>
      <c r="AM23" s="61"/>
      <c r="AN23" s="62"/>
      <c r="AO23" s="62"/>
      <c r="AP23" s="62"/>
      <c r="AQ23" s="62"/>
      <c r="AR23" s="62"/>
      <c r="AS23" s="63"/>
      <c r="AT23" s="64"/>
      <c r="AU23" s="65"/>
      <c r="AV23" s="64"/>
      <c r="AW23" s="65"/>
      <c r="AX23" s="66"/>
      <c r="AY23" s="67"/>
      <c r="AZ23" s="68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6"/>
      <c r="P24" s="87"/>
      <c r="Q24" s="87"/>
      <c r="R24" s="88"/>
      <c r="S24" s="64"/>
      <c r="T24" s="69"/>
      <c r="U24" s="86"/>
      <c r="V24" s="87"/>
      <c r="W24" s="87"/>
      <c r="X24" s="87"/>
      <c r="Y24" s="88"/>
      <c r="Z24" s="86"/>
      <c r="AA24" s="87"/>
      <c r="AB24" s="87"/>
      <c r="AC24" s="87"/>
      <c r="AD24" s="88"/>
      <c r="AE24" s="64"/>
      <c r="AF24" s="65"/>
      <c r="AG24" s="89"/>
      <c r="AH24" s="90"/>
      <c r="AI24" s="64"/>
      <c r="AJ24" s="69"/>
      <c r="AK24" s="64"/>
      <c r="AL24" s="69"/>
      <c r="AM24" s="61"/>
      <c r="AN24" s="62"/>
      <c r="AO24" s="62"/>
      <c r="AP24" s="62"/>
      <c r="AQ24" s="62"/>
      <c r="AR24" s="62"/>
      <c r="AS24" s="63"/>
      <c r="AT24" s="64"/>
      <c r="AU24" s="65"/>
      <c r="AV24" s="64"/>
      <c r="AW24" s="65"/>
      <c r="AX24" s="66"/>
      <c r="AY24" s="67"/>
      <c r="AZ24" s="68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6"/>
      <c r="P25" s="87"/>
      <c r="Q25" s="87"/>
      <c r="R25" s="88"/>
      <c r="S25" s="64"/>
      <c r="T25" s="69"/>
      <c r="U25" s="86"/>
      <c r="V25" s="87"/>
      <c r="W25" s="87"/>
      <c r="X25" s="87"/>
      <c r="Y25" s="88"/>
      <c r="Z25" s="86"/>
      <c r="AA25" s="87"/>
      <c r="AB25" s="87"/>
      <c r="AC25" s="87"/>
      <c r="AD25" s="88"/>
      <c r="AE25" s="64"/>
      <c r="AF25" s="65"/>
      <c r="AG25" s="64"/>
      <c r="AH25" s="69"/>
      <c r="AI25" s="64"/>
      <c r="AJ25" s="69"/>
      <c r="AK25" s="64"/>
      <c r="AL25" s="69"/>
      <c r="AM25" s="61"/>
      <c r="AN25" s="62"/>
      <c r="AO25" s="62"/>
      <c r="AP25" s="62"/>
      <c r="AQ25" s="62"/>
      <c r="AR25" s="62"/>
      <c r="AS25" s="63"/>
      <c r="AT25" s="64"/>
      <c r="AU25" s="65"/>
      <c r="AV25" s="64"/>
      <c r="AW25" s="65"/>
      <c r="AX25" s="66"/>
      <c r="AY25" s="67"/>
      <c r="AZ25" s="68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6"/>
      <c r="P26" s="87"/>
      <c r="Q26" s="87"/>
      <c r="R26" s="88"/>
      <c r="S26" s="64"/>
      <c r="T26" s="69"/>
      <c r="U26" s="86"/>
      <c r="V26" s="87"/>
      <c r="W26" s="87"/>
      <c r="X26" s="87"/>
      <c r="Y26" s="88"/>
      <c r="Z26" s="86"/>
      <c r="AA26" s="87"/>
      <c r="AB26" s="87"/>
      <c r="AC26" s="87"/>
      <c r="AD26" s="88"/>
      <c r="AE26" s="64"/>
      <c r="AF26" s="65"/>
      <c r="AG26" s="89"/>
      <c r="AH26" s="90"/>
      <c r="AI26" s="64"/>
      <c r="AJ26" s="69"/>
      <c r="AK26" s="64"/>
      <c r="AL26" s="69"/>
      <c r="AM26" s="61"/>
      <c r="AN26" s="62"/>
      <c r="AO26" s="62"/>
      <c r="AP26" s="62"/>
      <c r="AQ26" s="62"/>
      <c r="AR26" s="62"/>
      <c r="AS26" s="63"/>
      <c r="AT26" s="64"/>
      <c r="AU26" s="65"/>
      <c r="AV26" s="64"/>
      <c r="AW26" s="65"/>
      <c r="AX26" s="66"/>
      <c r="AY26" s="67"/>
      <c r="AZ26" s="68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6"/>
      <c r="P27" s="87"/>
      <c r="Q27" s="87"/>
      <c r="R27" s="88"/>
      <c r="S27" s="64"/>
      <c r="T27" s="69"/>
      <c r="U27" s="86"/>
      <c r="V27" s="87"/>
      <c r="W27" s="87"/>
      <c r="X27" s="87"/>
      <c r="Y27" s="88"/>
      <c r="Z27" s="86"/>
      <c r="AA27" s="87"/>
      <c r="AB27" s="87"/>
      <c r="AC27" s="87"/>
      <c r="AD27" s="88"/>
      <c r="AE27" s="64"/>
      <c r="AF27" s="65"/>
      <c r="AG27" s="64"/>
      <c r="AH27" s="69"/>
      <c r="AI27" s="64"/>
      <c r="AJ27" s="69"/>
      <c r="AK27" s="64"/>
      <c r="AL27" s="69"/>
      <c r="AM27" s="61"/>
      <c r="AN27" s="62"/>
      <c r="AO27" s="62"/>
      <c r="AP27" s="62"/>
      <c r="AQ27" s="62"/>
      <c r="AR27" s="62"/>
      <c r="AS27" s="63"/>
      <c r="AT27" s="64"/>
      <c r="AU27" s="65"/>
      <c r="AV27" s="64"/>
      <c r="AW27" s="65"/>
      <c r="AX27" s="66"/>
      <c r="AY27" s="67"/>
      <c r="AZ27" s="68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6"/>
      <c r="P28" s="87"/>
      <c r="Q28" s="87"/>
      <c r="R28" s="88"/>
      <c r="S28" s="64"/>
      <c r="T28" s="69"/>
      <c r="U28" s="86"/>
      <c r="V28" s="87"/>
      <c r="W28" s="87"/>
      <c r="X28" s="87"/>
      <c r="Y28" s="88"/>
      <c r="Z28" s="86"/>
      <c r="AA28" s="87"/>
      <c r="AB28" s="87"/>
      <c r="AC28" s="87"/>
      <c r="AD28" s="88"/>
      <c r="AE28" s="64"/>
      <c r="AF28" s="65"/>
      <c r="AG28" s="89"/>
      <c r="AH28" s="90"/>
      <c r="AI28" s="64"/>
      <c r="AJ28" s="69"/>
      <c r="AK28" s="64"/>
      <c r="AL28" s="69"/>
      <c r="AM28" s="61"/>
      <c r="AN28" s="62"/>
      <c r="AO28" s="62"/>
      <c r="AP28" s="62"/>
      <c r="AQ28" s="62"/>
      <c r="AR28" s="62"/>
      <c r="AS28" s="63"/>
      <c r="AT28" s="64"/>
      <c r="AU28" s="65"/>
      <c r="AV28" s="64"/>
      <c r="AW28" s="65"/>
      <c r="AX28" s="66"/>
      <c r="AY28" s="67"/>
      <c r="AZ28" s="68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6"/>
      <c r="P29" s="87"/>
      <c r="Q29" s="87"/>
      <c r="R29" s="88"/>
      <c r="S29" s="64"/>
      <c r="T29" s="69"/>
      <c r="U29" s="86"/>
      <c r="V29" s="87"/>
      <c r="W29" s="87"/>
      <c r="X29" s="87"/>
      <c r="Y29" s="88"/>
      <c r="Z29" s="86"/>
      <c r="AA29" s="87"/>
      <c r="AB29" s="87"/>
      <c r="AC29" s="87"/>
      <c r="AD29" s="88"/>
      <c r="AE29" s="64"/>
      <c r="AF29" s="65"/>
      <c r="AG29" s="64"/>
      <c r="AH29" s="69"/>
      <c r="AI29" s="64"/>
      <c r="AJ29" s="69"/>
      <c r="AK29" s="64"/>
      <c r="AL29" s="69"/>
      <c r="AM29" s="61"/>
      <c r="AN29" s="62"/>
      <c r="AO29" s="62"/>
      <c r="AP29" s="62"/>
      <c r="AQ29" s="62"/>
      <c r="AR29" s="62"/>
      <c r="AS29" s="63"/>
      <c r="AT29" s="64"/>
      <c r="AU29" s="65"/>
      <c r="AV29" s="64"/>
      <c r="AW29" s="65"/>
      <c r="AX29" s="66"/>
      <c r="AY29" s="67"/>
      <c r="AZ29" s="68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6"/>
      <c r="P30" s="87"/>
      <c r="Q30" s="87"/>
      <c r="R30" s="88"/>
      <c r="S30" s="64"/>
      <c r="T30" s="69"/>
      <c r="U30" s="86"/>
      <c r="V30" s="87"/>
      <c r="W30" s="87"/>
      <c r="X30" s="87"/>
      <c r="Y30" s="88"/>
      <c r="Z30" s="86"/>
      <c r="AA30" s="87"/>
      <c r="AB30" s="87"/>
      <c r="AC30" s="87"/>
      <c r="AD30" s="88"/>
      <c r="AE30" s="64"/>
      <c r="AF30" s="65"/>
      <c r="AG30" s="89"/>
      <c r="AH30" s="90"/>
      <c r="AI30" s="64"/>
      <c r="AJ30" s="69"/>
      <c r="AK30" s="64"/>
      <c r="AL30" s="69"/>
      <c r="AM30" s="61"/>
      <c r="AN30" s="62"/>
      <c r="AO30" s="62"/>
      <c r="AP30" s="62"/>
      <c r="AQ30" s="62"/>
      <c r="AR30" s="62"/>
      <c r="AS30" s="63"/>
      <c r="AT30" s="64"/>
      <c r="AU30" s="65"/>
      <c r="AV30" s="64"/>
      <c r="AW30" s="65"/>
      <c r="AX30" s="66"/>
      <c r="AY30" s="67"/>
      <c r="AZ30" s="68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6"/>
      <c r="P31" s="87"/>
      <c r="Q31" s="87"/>
      <c r="R31" s="88"/>
      <c r="S31" s="64"/>
      <c r="T31" s="69"/>
      <c r="U31" s="86"/>
      <c r="V31" s="87"/>
      <c r="W31" s="87"/>
      <c r="X31" s="87"/>
      <c r="Y31" s="88"/>
      <c r="Z31" s="86"/>
      <c r="AA31" s="87"/>
      <c r="AB31" s="87"/>
      <c r="AC31" s="87"/>
      <c r="AD31" s="88"/>
      <c r="AE31" s="64"/>
      <c r="AF31" s="65"/>
      <c r="AG31" s="64"/>
      <c r="AH31" s="69"/>
      <c r="AI31" s="64"/>
      <c r="AJ31" s="69"/>
      <c r="AK31" s="64"/>
      <c r="AL31" s="69"/>
      <c r="AM31" s="61"/>
      <c r="AN31" s="62"/>
      <c r="AO31" s="62"/>
      <c r="AP31" s="62"/>
      <c r="AQ31" s="62"/>
      <c r="AR31" s="62"/>
      <c r="AS31" s="63"/>
      <c r="AT31" s="64"/>
      <c r="AU31" s="65"/>
      <c r="AV31" s="64"/>
      <c r="AW31" s="65"/>
      <c r="AX31" s="66"/>
      <c r="AY31" s="67"/>
      <c r="AZ31" s="68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6"/>
      <c r="P32" s="87"/>
      <c r="Q32" s="87"/>
      <c r="R32" s="88"/>
      <c r="S32" s="64"/>
      <c r="T32" s="69"/>
      <c r="U32" s="86"/>
      <c r="V32" s="87"/>
      <c r="W32" s="87"/>
      <c r="X32" s="87"/>
      <c r="Y32" s="88"/>
      <c r="Z32" s="86"/>
      <c r="AA32" s="87"/>
      <c r="AB32" s="87"/>
      <c r="AC32" s="87"/>
      <c r="AD32" s="88"/>
      <c r="AE32" s="64"/>
      <c r="AF32" s="65"/>
      <c r="AG32" s="89"/>
      <c r="AH32" s="90"/>
      <c r="AI32" s="64"/>
      <c r="AJ32" s="69"/>
      <c r="AK32" s="64"/>
      <c r="AL32" s="69"/>
      <c r="AM32" s="61"/>
      <c r="AN32" s="62"/>
      <c r="AO32" s="62"/>
      <c r="AP32" s="62"/>
      <c r="AQ32" s="62"/>
      <c r="AR32" s="62"/>
      <c r="AS32" s="63"/>
      <c r="AT32" s="64"/>
      <c r="AU32" s="65"/>
      <c r="AV32" s="64"/>
      <c r="AW32" s="65"/>
      <c r="AX32" s="66"/>
      <c r="AY32" s="67"/>
      <c r="AZ32" s="68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6"/>
      <c r="P33" s="87"/>
      <c r="Q33" s="87"/>
      <c r="R33" s="88"/>
      <c r="S33" s="64"/>
      <c r="T33" s="69"/>
      <c r="U33" s="86"/>
      <c r="V33" s="87"/>
      <c r="W33" s="87"/>
      <c r="X33" s="87"/>
      <c r="Y33" s="88"/>
      <c r="Z33" s="86"/>
      <c r="AA33" s="87"/>
      <c r="AB33" s="87"/>
      <c r="AC33" s="87"/>
      <c r="AD33" s="88"/>
      <c r="AE33" s="64"/>
      <c r="AF33" s="65"/>
      <c r="AG33" s="64"/>
      <c r="AH33" s="69"/>
      <c r="AI33" s="64"/>
      <c r="AJ33" s="69"/>
      <c r="AK33" s="64"/>
      <c r="AL33" s="69"/>
      <c r="AM33" s="61"/>
      <c r="AN33" s="62"/>
      <c r="AO33" s="62"/>
      <c r="AP33" s="62"/>
      <c r="AQ33" s="62"/>
      <c r="AR33" s="62"/>
      <c r="AS33" s="63"/>
      <c r="AT33" s="64"/>
      <c r="AU33" s="65"/>
      <c r="AV33" s="64"/>
      <c r="AW33" s="65"/>
      <c r="AX33" s="66"/>
      <c r="AY33" s="67"/>
      <c r="AZ33" s="68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6"/>
      <c r="P34" s="87"/>
      <c r="Q34" s="87"/>
      <c r="R34" s="88"/>
      <c r="S34" s="64"/>
      <c r="T34" s="69"/>
      <c r="U34" s="86"/>
      <c r="V34" s="87"/>
      <c r="W34" s="87"/>
      <c r="X34" s="87"/>
      <c r="Y34" s="88"/>
      <c r="Z34" s="86"/>
      <c r="AA34" s="87"/>
      <c r="AB34" s="87"/>
      <c r="AC34" s="87"/>
      <c r="AD34" s="88"/>
      <c r="AE34" s="64"/>
      <c r="AF34" s="65"/>
      <c r="AG34" s="64"/>
      <c r="AH34" s="69"/>
      <c r="AI34" s="64"/>
      <c r="AJ34" s="69"/>
      <c r="AK34" s="64"/>
      <c r="AL34" s="69"/>
      <c r="AM34" s="61"/>
      <c r="AN34" s="62"/>
      <c r="AO34" s="62"/>
      <c r="AP34" s="62"/>
      <c r="AQ34" s="62"/>
      <c r="AR34" s="62"/>
      <c r="AS34" s="63"/>
      <c r="AT34" s="64"/>
      <c r="AU34" s="65"/>
      <c r="AV34" s="64"/>
      <c r="AW34" s="65"/>
      <c r="AX34" s="66"/>
      <c r="AY34" s="67"/>
      <c r="AZ34" s="68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6"/>
      <c r="P35" s="87"/>
      <c r="Q35" s="87"/>
      <c r="R35" s="88"/>
      <c r="S35" s="64"/>
      <c r="T35" s="69"/>
      <c r="U35" s="86"/>
      <c r="V35" s="87"/>
      <c r="W35" s="87"/>
      <c r="X35" s="87"/>
      <c r="Y35" s="88"/>
      <c r="Z35" s="86"/>
      <c r="AA35" s="87"/>
      <c r="AB35" s="87"/>
      <c r="AC35" s="87"/>
      <c r="AD35" s="88"/>
      <c r="AE35" s="64"/>
      <c r="AF35" s="65"/>
      <c r="AG35" s="89"/>
      <c r="AH35" s="90"/>
      <c r="AI35" s="64"/>
      <c r="AJ35" s="69"/>
      <c r="AK35" s="64"/>
      <c r="AL35" s="69"/>
      <c r="AM35" s="61"/>
      <c r="AN35" s="62"/>
      <c r="AO35" s="62"/>
      <c r="AP35" s="62"/>
      <c r="AQ35" s="62"/>
      <c r="AR35" s="62"/>
      <c r="AS35" s="63"/>
      <c r="AT35" s="64"/>
      <c r="AU35" s="65"/>
      <c r="AV35" s="64"/>
      <c r="AW35" s="65"/>
      <c r="AX35" s="66"/>
      <c r="AY35" s="67"/>
      <c r="AZ35" s="68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5"/>
      <c r="P36" s="76"/>
      <c r="Q36" s="76"/>
      <c r="R36" s="77"/>
      <c r="S36" s="78"/>
      <c r="T36" s="79"/>
      <c r="U36" s="75"/>
      <c r="V36" s="76"/>
      <c r="W36" s="76"/>
      <c r="X36" s="76"/>
      <c r="Y36" s="77"/>
      <c r="Z36" s="75"/>
      <c r="AA36" s="76"/>
      <c r="AB36" s="76"/>
      <c r="AC36" s="76"/>
      <c r="AD36" s="77"/>
      <c r="AE36" s="78"/>
      <c r="AF36" s="80"/>
      <c r="AG36" s="81"/>
      <c r="AH36" s="82"/>
      <c r="AI36" s="78"/>
      <c r="AJ36" s="79"/>
      <c r="AK36" s="78"/>
      <c r="AL36" s="79"/>
      <c r="AM36" s="83"/>
      <c r="AN36" s="84"/>
      <c r="AO36" s="84"/>
      <c r="AP36" s="84"/>
      <c r="AQ36" s="84"/>
      <c r="AR36" s="84"/>
      <c r="AS36" s="85"/>
      <c r="AT36" s="78"/>
      <c r="AU36" s="80"/>
      <c r="AV36" s="78"/>
      <c r="AW36" s="80"/>
      <c r="AX36" s="72"/>
      <c r="AY36" s="73"/>
      <c r="AZ36" s="74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K13" sqref="AK13"/>
    </sheetView>
  </sheetViews>
  <sheetFormatPr defaultColWidth="2.625" defaultRowHeight="13.5"/>
  <sheetData>
    <row r="1" spans="1:52" ht="13.5" customHeight="1">
      <c r="A1" s="130" t="s">
        <v>76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46</v>
      </c>
      <c r="M1" s="112"/>
      <c r="N1" s="112"/>
      <c r="O1" s="113"/>
      <c r="P1" s="110" t="s">
        <v>1</v>
      </c>
      <c r="Q1" s="110"/>
      <c r="R1" s="110"/>
      <c r="S1" s="117" t="s">
        <v>47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46</v>
      </c>
      <c r="M2" s="112"/>
      <c r="N2" s="112"/>
      <c r="O2" s="113"/>
      <c r="P2" s="114" t="s">
        <v>3</v>
      </c>
      <c r="Q2" s="115"/>
      <c r="R2" s="116"/>
      <c r="S2" s="117" t="s">
        <v>48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4">
        <v>41556</v>
      </c>
      <c r="AN2" s="125"/>
      <c r="AO2" s="125"/>
      <c r="AP2" s="125"/>
      <c r="AQ2" s="126"/>
      <c r="AR2" s="110" t="s">
        <v>5</v>
      </c>
      <c r="AS2" s="110"/>
      <c r="AT2" s="110"/>
      <c r="AU2" s="123" t="s">
        <v>77</v>
      </c>
      <c r="AV2" s="123"/>
      <c r="AW2" s="123"/>
      <c r="AX2" s="123"/>
      <c r="AY2" s="123"/>
      <c r="AZ2" s="123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4"/>
      <c r="AN3" s="125"/>
      <c r="AO3" s="125"/>
      <c r="AP3" s="125"/>
      <c r="AQ3" s="126"/>
      <c r="AR3" s="110" t="s">
        <v>10</v>
      </c>
      <c r="AS3" s="110"/>
      <c r="AT3" s="110"/>
      <c r="AU3" s="123" t="s">
        <v>11</v>
      </c>
      <c r="AV3" s="123"/>
      <c r="AW3" s="123"/>
      <c r="AX3" s="123"/>
      <c r="AY3" s="123"/>
      <c r="AZ3" s="123"/>
    </row>
    <row r="5" spans="1:52">
      <c r="A5" t="s">
        <v>121</v>
      </c>
      <c r="C5" t="s">
        <v>122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7" t="s">
        <v>124</v>
      </c>
      <c r="F8" s="128"/>
      <c r="G8" s="128"/>
      <c r="H8" s="128"/>
      <c r="I8" s="128"/>
      <c r="J8" s="129"/>
      <c r="K8" s="35" t="s">
        <v>43</v>
      </c>
      <c r="L8" s="36"/>
      <c r="M8" s="36"/>
      <c r="N8" s="37"/>
      <c r="O8" s="28" t="s">
        <v>123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130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131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0" t="s">
        <v>132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0" t="s">
        <v>129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0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0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0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0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topLeftCell="A4" zoomScaleNormal="100" zoomScaleSheetLayoutView="75" workbookViewId="0">
      <selection activeCell="Z29" sqref="Z29:AD29"/>
    </sheetView>
  </sheetViews>
  <sheetFormatPr defaultColWidth="2.625" defaultRowHeight="13.5"/>
  <cols>
    <col min="1" max="1" width="3.625" customWidth="1"/>
  </cols>
  <sheetData>
    <row r="1" spans="1:52" ht="13.5" customHeight="1">
      <c r="A1" s="130" t="s">
        <v>76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46</v>
      </c>
      <c r="M1" s="112"/>
      <c r="N1" s="112"/>
      <c r="O1" s="113"/>
      <c r="P1" s="110" t="s">
        <v>1</v>
      </c>
      <c r="Q1" s="110"/>
      <c r="R1" s="110"/>
      <c r="S1" s="117" t="s">
        <v>47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46</v>
      </c>
      <c r="M2" s="112"/>
      <c r="N2" s="112"/>
      <c r="O2" s="113"/>
      <c r="P2" s="114" t="s">
        <v>3</v>
      </c>
      <c r="Q2" s="115"/>
      <c r="R2" s="116"/>
      <c r="S2" s="117" t="s">
        <v>48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4">
        <v>41556</v>
      </c>
      <c r="AN2" s="125"/>
      <c r="AO2" s="125"/>
      <c r="AP2" s="125"/>
      <c r="AQ2" s="126"/>
      <c r="AR2" s="110" t="s">
        <v>5</v>
      </c>
      <c r="AS2" s="110"/>
      <c r="AT2" s="110"/>
      <c r="AU2" s="123" t="s">
        <v>77</v>
      </c>
      <c r="AV2" s="123"/>
      <c r="AW2" s="123"/>
      <c r="AX2" s="123"/>
      <c r="AY2" s="123"/>
      <c r="AZ2" s="123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4"/>
      <c r="AN3" s="125"/>
      <c r="AO3" s="125"/>
      <c r="AP3" s="125"/>
      <c r="AQ3" s="126"/>
      <c r="AR3" s="110" t="s">
        <v>10</v>
      </c>
      <c r="AS3" s="110"/>
      <c r="AT3" s="110"/>
      <c r="AU3" s="123" t="s">
        <v>11</v>
      </c>
      <c r="AV3" s="123"/>
      <c r="AW3" s="123"/>
      <c r="AX3" s="123"/>
      <c r="AY3" s="123"/>
      <c r="AZ3" s="123"/>
    </row>
    <row r="5" spans="1:52">
      <c r="A5" t="s">
        <v>121</v>
      </c>
      <c r="C5" t="s">
        <v>122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124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125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41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99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99"/>
      <c r="AT9" s="98" t="s">
        <v>27</v>
      </c>
      <c r="AU9" s="99"/>
      <c r="AV9" s="98" t="s">
        <v>40</v>
      </c>
      <c r="AW9" s="99"/>
      <c r="AX9" s="58" t="s">
        <v>39</v>
      </c>
      <c r="AY9" s="59"/>
      <c r="AZ9" s="60"/>
    </row>
    <row r="10" spans="1:52">
      <c r="A10" s="32">
        <f t="shared" ref="A10:A53" si="0">ROW()-9</f>
        <v>1</v>
      </c>
      <c r="B10" s="10" t="s">
        <v>133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40" t="s">
        <v>179</v>
      </c>
      <c r="P10" s="141"/>
      <c r="Q10" s="141"/>
      <c r="R10" s="142"/>
      <c r="S10" s="70" t="s">
        <v>78</v>
      </c>
      <c r="T10" s="94"/>
      <c r="U10" s="143" t="s">
        <v>103</v>
      </c>
      <c r="V10" s="144"/>
      <c r="W10" s="144"/>
      <c r="X10" s="144"/>
      <c r="Y10" s="145"/>
      <c r="Z10" s="143" t="s">
        <v>80</v>
      </c>
      <c r="AA10" s="144"/>
      <c r="AB10" s="144"/>
      <c r="AC10" s="144"/>
      <c r="AD10" s="145"/>
      <c r="AE10" s="70" t="s">
        <v>29</v>
      </c>
      <c r="AF10" s="71"/>
      <c r="AG10" s="138" t="s">
        <v>80</v>
      </c>
      <c r="AH10" s="139"/>
      <c r="AI10" s="138" t="s">
        <v>80</v>
      </c>
      <c r="AJ10" s="139"/>
      <c r="AK10" s="138" t="s">
        <v>80</v>
      </c>
      <c r="AL10" s="139"/>
      <c r="AM10" s="91"/>
      <c r="AN10" s="92"/>
      <c r="AO10" s="92"/>
      <c r="AP10" s="92"/>
      <c r="AQ10" s="92"/>
      <c r="AR10" s="92"/>
      <c r="AS10" s="93"/>
      <c r="AT10" s="70" t="s">
        <v>80</v>
      </c>
      <c r="AU10" s="94"/>
      <c r="AV10" s="70" t="s">
        <v>63</v>
      </c>
      <c r="AW10" s="94"/>
      <c r="AX10" s="146"/>
      <c r="AY10" s="147"/>
      <c r="AZ10" s="148"/>
    </row>
    <row r="11" spans="1:52">
      <c r="A11" s="33">
        <f t="shared" si="0"/>
        <v>2</v>
      </c>
      <c r="B11" s="13" t="s">
        <v>134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1" t="s">
        <v>82</v>
      </c>
      <c r="P11" s="132"/>
      <c r="Q11" s="132"/>
      <c r="R11" s="133"/>
      <c r="S11" s="64" t="s">
        <v>79</v>
      </c>
      <c r="T11" s="69"/>
      <c r="U11" s="134" t="s">
        <v>103</v>
      </c>
      <c r="V11" s="135"/>
      <c r="W11" s="135"/>
      <c r="X11" s="135"/>
      <c r="Y11" s="136"/>
      <c r="Z11" s="134" t="s">
        <v>80</v>
      </c>
      <c r="AA11" s="135"/>
      <c r="AB11" s="135"/>
      <c r="AC11" s="135"/>
      <c r="AD11" s="136"/>
      <c r="AE11" s="64" t="s">
        <v>29</v>
      </c>
      <c r="AF11" s="69"/>
      <c r="AG11" s="64" t="s">
        <v>80</v>
      </c>
      <c r="AH11" s="69"/>
      <c r="AI11" s="64" t="s">
        <v>80</v>
      </c>
      <c r="AJ11" s="69"/>
      <c r="AK11" s="64" t="s">
        <v>80</v>
      </c>
      <c r="AL11" s="69"/>
      <c r="AM11" s="61"/>
      <c r="AN11" s="62"/>
      <c r="AO11" s="62"/>
      <c r="AP11" s="62"/>
      <c r="AQ11" s="62"/>
      <c r="AR11" s="62"/>
      <c r="AS11" s="63"/>
      <c r="AT11" s="64" t="s">
        <v>81</v>
      </c>
      <c r="AU11" s="69"/>
      <c r="AV11" s="64" t="s">
        <v>58</v>
      </c>
      <c r="AW11" s="69"/>
      <c r="AX11" s="66"/>
      <c r="AY11" s="67"/>
      <c r="AZ11" s="68"/>
    </row>
    <row r="12" spans="1:52">
      <c r="A12" s="33">
        <f t="shared" si="0"/>
        <v>3</v>
      </c>
      <c r="B12" s="38" t="s">
        <v>135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1" t="s">
        <v>180</v>
      </c>
      <c r="P12" s="132"/>
      <c r="Q12" s="132"/>
      <c r="R12" s="133"/>
      <c r="S12" s="64" t="s">
        <v>70</v>
      </c>
      <c r="T12" s="69"/>
      <c r="U12" s="134" t="s">
        <v>104</v>
      </c>
      <c r="V12" s="135"/>
      <c r="W12" s="135"/>
      <c r="X12" s="135"/>
      <c r="Y12" s="136"/>
      <c r="Z12" s="134" t="s">
        <v>80</v>
      </c>
      <c r="AA12" s="135"/>
      <c r="AB12" s="135"/>
      <c r="AC12" s="135"/>
      <c r="AD12" s="136"/>
      <c r="AE12" s="64" t="s">
        <v>29</v>
      </c>
      <c r="AF12" s="69"/>
      <c r="AG12" s="64" t="s">
        <v>105</v>
      </c>
      <c r="AH12" s="69"/>
      <c r="AI12" s="64"/>
      <c r="AJ12" s="69"/>
      <c r="AK12" s="64"/>
      <c r="AL12" s="69"/>
      <c r="AM12" s="61"/>
      <c r="AN12" s="62"/>
      <c r="AO12" s="62"/>
      <c r="AP12" s="62"/>
      <c r="AQ12" s="62"/>
      <c r="AR12" s="62"/>
      <c r="AS12" s="63"/>
      <c r="AT12" s="64" t="s">
        <v>80</v>
      </c>
      <c r="AU12" s="69"/>
      <c r="AV12" s="64" t="s">
        <v>80</v>
      </c>
      <c r="AW12" s="69"/>
      <c r="AX12" s="66"/>
      <c r="AY12" s="67"/>
      <c r="AZ12" s="68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1" t="s">
        <v>82</v>
      </c>
      <c r="P13" s="132"/>
      <c r="Q13" s="132"/>
      <c r="R13" s="133"/>
      <c r="S13" s="64" t="s">
        <v>70</v>
      </c>
      <c r="T13" s="69"/>
      <c r="U13" s="134" t="s">
        <v>104</v>
      </c>
      <c r="V13" s="135"/>
      <c r="W13" s="135"/>
      <c r="X13" s="135"/>
      <c r="Y13" s="136"/>
      <c r="Z13" s="134" t="s">
        <v>80</v>
      </c>
      <c r="AA13" s="135"/>
      <c r="AB13" s="135"/>
      <c r="AC13" s="135"/>
      <c r="AD13" s="136"/>
      <c r="AE13" s="64" t="s">
        <v>29</v>
      </c>
      <c r="AF13" s="69"/>
      <c r="AG13" s="64" t="s">
        <v>89</v>
      </c>
      <c r="AH13" s="69"/>
      <c r="AI13" s="64">
        <v>10</v>
      </c>
      <c r="AJ13" s="69"/>
      <c r="AK13" s="64" t="s">
        <v>30</v>
      </c>
      <c r="AL13" s="69"/>
      <c r="AM13" s="61"/>
      <c r="AN13" s="62"/>
      <c r="AO13" s="62"/>
      <c r="AP13" s="62"/>
      <c r="AQ13" s="62"/>
      <c r="AR13" s="62"/>
      <c r="AS13" s="63"/>
      <c r="AT13" s="64" t="s">
        <v>81</v>
      </c>
      <c r="AU13" s="69"/>
      <c r="AV13" s="64" t="s">
        <v>72</v>
      </c>
      <c r="AW13" s="69"/>
      <c r="AX13" s="66"/>
      <c r="AY13" s="67"/>
      <c r="AZ13" s="68"/>
    </row>
    <row r="14" spans="1:52">
      <c r="A14" s="33">
        <f t="shared" si="0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1" t="s">
        <v>82</v>
      </c>
      <c r="P14" s="132"/>
      <c r="Q14" s="132"/>
      <c r="R14" s="133"/>
      <c r="S14" s="64" t="s">
        <v>70</v>
      </c>
      <c r="T14" s="69"/>
      <c r="U14" s="134" t="s">
        <v>104</v>
      </c>
      <c r="V14" s="135"/>
      <c r="W14" s="135"/>
      <c r="X14" s="135"/>
      <c r="Y14" s="136"/>
      <c r="Z14" s="134" t="s">
        <v>80</v>
      </c>
      <c r="AA14" s="135"/>
      <c r="AB14" s="135"/>
      <c r="AC14" s="135"/>
      <c r="AD14" s="136"/>
      <c r="AE14" s="64" t="s">
        <v>29</v>
      </c>
      <c r="AF14" s="69"/>
      <c r="AG14" s="64" t="s">
        <v>106</v>
      </c>
      <c r="AH14" s="69"/>
      <c r="AI14" s="64">
        <v>200</v>
      </c>
      <c r="AJ14" s="69"/>
      <c r="AK14" s="64" t="s">
        <v>30</v>
      </c>
      <c r="AL14" s="69"/>
      <c r="AM14" s="61"/>
      <c r="AN14" s="62"/>
      <c r="AO14" s="62"/>
      <c r="AP14" s="62"/>
      <c r="AQ14" s="62"/>
      <c r="AR14" s="62"/>
      <c r="AS14" s="63"/>
      <c r="AT14" s="64" t="s">
        <v>80</v>
      </c>
      <c r="AU14" s="69"/>
      <c r="AV14" s="64" t="s">
        <v>58</v>
      </c>
      <c r="AW14" s="69"/>
      <c r="AX14" s="66"/>
      <c r="AY14" s="67"/>
      <c r="AZ14" s="68"/>
    </row>
    <row r="15" spans="1:52">
      <c r="A15" s="33">
        <f t="shared" si="0"/>
        <v>6</v>
      </c>
      <c r="B15" s="13" t="s">
        <v>136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1" t="s">
        <v>82</v>
      </c>
      <c r="P15" s="132"/>
      <c r="Q15" s="132"/>
      <c r="R15" s="133"/>
      <c r="S15" s="64" t="s">
        <v>70</v>
      </c>
      <c r="T15" s="69"/>
      <c r="U15" s="134" t="s">
        <v>104</v>
      </c>
      <c r="V15" s="135"/>
      <c r="W15" s="135"/>
      <c r="X15" s="135"/>
      <c r="Y15" s="136"/>
      <c r="Z15" s="134" t="s">
        <v>104</v>
      </c>
      <c r="AA15" s="135"/>
      <c r="AB15" s="135"/>
      <c r="AC15" s="135"/>
      <c r="AD15" s="136"/>
      <c r="AE15" s="64" t="s">
        <v>29</v>
      </c>
      <c r="AF15" s="69"/>
      <c r="AG15" s="64" t="s">
        <v>115</v>
      </c>
      <c r="AH15" s="69"/>
      <c r="AI15" s="64">
        <v>14</v>
      </c>
      <c r="AJ15" s="69"/>
      <c r="AK15" s="64" t="s">
        <v>30</v>
      </c>
      <c r="AL15" s="69"/>
      <c r="AM15" s="61"/>
      <c r="AN15" s="62"/>
      <c r="AO15" s="62"/>
      <c r="AP15" s="62"/>
      <c r="AQ15" s="62"/>
      <c r="AR15" s="62"/>
      <c r="AS15" s="63"/>
      <c r="AT15" s="64" t="s">
        <v>80</v>
      </c>
      <c r="AU15" s="69"/>
      <c r="AV15" s="64" t="s">
        <v>63</v>
      </c>
      <c r="AW15" s="69"/>
      <c r="AX15" s="66"/>
      <c r="AY15" s="67"/>
      <c r="AZ15" s="68"/>
    </row>
    <row r="16" spans="1:52">
      <c r="A16" s="33">
        <f t="shared" si="0"/>
        <v>7</v>
      </c>
      <c r="B16" s="45" t="s">
        <v>137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7"/>
      <c r="O16" s="131" t="s">
        <v>82</v>
      </c>
      <c r="P16" s="132"/>
      <c r="Q16" s="132"/>
      <c r="R16" s="133"/>
      <c r="S16" s="64" t="s">
        <v>70</v>
      </c>
      <c r="T16" s="69"/>
      <c r="U16" s="134" t="s">
        <v>80</v>
      </c>
      <c r="V16" s="135"/>
      <c r="W16" s="135"/>
      <c r="X16" s="135"/>
      <c r="Y16" s="136"/>
      <c r="Z16" s="134" t="s">
        <v>80</v>
      </c>
      <c r="AA16" s="135"/>
      <c r="AB16" s="135"/>
      <c r="AC16" s="135"/>
      <c r="AD16" s="136"/>
      <c r="AE16" s="64" t="s">
        <v>29</v>
      </c>
      <c r="AF16" s="69"/>
      <c r="AG16" s="64" t="s">
        <v>66</v>
      </c>
      <c r="AH16" s="69"/>
      <c r="AI16" s="64">
        <v>14</v>
      </c>
      <c r="AJ16" s="69"/>
      <c r="AK16" s="64" t="s">
        <v>30</v>
      </c>
      <c r="AL16" s="69"/>
      <c r="AM16" s="61"/>
      <c r="AN16" s="62"/>
      <c r="AO16" s="62"/>
      <c r="AP16" s="62"/>
      <c r="AQ16" s="62"/>
      <c r="AR16" s="62"/>
      <c r="AS16" s="63"/>
      <c r="AT16" s="64" t="s">
        <v>80</v>
      </c>
      <c r="AU16" s="69"/>
      <c r="AV16" s="64" t="s">
        <v>63</v>
      </c>
      <c r="AW16" s="69"/>
      <c r="AX16" s="66"/>
      <c r="AY16" s="67"/>
      <c r="AZ16" s="68"/>
    </row>
    <row r="17" spans="1:52">
      <c r="A17" s="33">
        <f t="shared" si="0"/>
        <v>8</v>
      </c>
      <c r="B17" s="45" t="s">
        <v>138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7"/>
      <c r="O17" s="131" t="s">
        <v>82</v>
      </c>
      <c r="P17" s="132"/>
      <c r="Q17" s="132"/>
      <c r="R17" s="133"/>
      <c r="S17" s="64" t="s">
        <v>70</v>
      </c>
      <c r="T17" s="69"/>
      <c r="U17" s="134" t="s">
        <v>80</v>
      </c>
      <c r="V17" s="135"/>
      <c r="W17" s="135"/>
      <c r="X17" s="135"/>
      <c r="Y17" s="136"/>
      <c r="Z17" s="134" t="s">
        <v>80</v>
      </c>
      <c r="AA17" s="135"/>
      <c r="AB17" s="135"/>
      <c r="AC17" s="135"/>
      <c r="AD17" s="136"/>
      <c r="AE17" s="64" t="s">
        <v>29</v>
      </c>
      <c r="AF17" s="69"/>
      <c r="AG17" s="64" t="s">
        <v>66</v>
      </c>
      <c r="AH17" s="69"/>
      <c r="AI17" s="64">
        <v>14</v>
      </c>
      <c r="AJ17" s="69"/>
      <c r="AK17" s="64" t="s">
        <v>30</v>
      </c>
      <c r="AL17" s="69"/>
      <c r="AM17" s="61"/>
      <c r="AN17" s="62"/>
      <c r="AO17" s="62"/>
      <c r="AP17" s="62"/>
      <c r="AQ17" s="62"/>
      <c r="AR17" s="62"/>
      <c r="AS17" s="63"/>
      <c r="AT17" s="64" t="s">
        <v>80</v>
      </c>
      <c r="AU17" s="69"/>
      <c r="AV17" s="64" t="s">
        <v>63</v>
      </c>
      <c r="AW17" s="69"/>
      <c r="AX17" s="66"/>
      <c r="AY17" s="67"/>
      <c r="AZ17" s="68"/>
    </row>
    <row r="18" spans="1:52">
      <c r="A18" s="33">
        <f t="shared" si="0"/>
        <v>9</v>
      </c>
      <c r="B18" s="13" t="s">
        <v>139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1" t="s">
        <v>82</v>
      </c>
      <c r="P18" s="132"/>
      <c r="Q18" s="132"/>
      <c r="R18" s="133"/>
      <c r="S18" s="64" t="s">
        <v>70</v>
      </c>
      <c r="T18" s="69"/>
      <c r="U18" s="134" t="s">
        <v>104</v>
      </c>
      <c r="V18" s="135"/>
      <c r="W18" s="135"/>
      <c r="X18" s="135"/>
      <c r="Y18" s="136"/>
      <c r="Z18" s="134" t="s">
        <v>104</v>
      </c>
      <c r="AA18" s="135"/>
      <c r="AB18" s="135"/>
      <c r="AC18" s="135"/>
      <c r="AD18" s="136"/>
      <c r="AE18" s="64" t="s">
        <v>29</v>
      </c>
      <c r="AF18" s="69"/>
      <c r="AG18" s="64" t="s">
        <v>80</v>
      </c>
      <c r="AH18" s="69"/>
      <c r="AI18" s="64" t="s">
        <v>80</v>
      </c>
      <c r="AJ18" s="69"/>
      <c r="AK18" s="64" t="s">
        <v>80</v>
      </c>
      <c r="AL18" s="69"/>
      <c r="AM18" s="61"/>
      <c r="AN18" s="62"/>
      <c r="AO18" s="62"/>
      <c r="AP18" s="62"/>
      <c r="AQ18" s="62"/>
      <c r="AR18" s="62"/>
      <c r="AS18" s="63"/>
      <c r="AT18" s="64" t="s">
        <v>80</v>
      </c>
      <c r="AU18" s="69"/>
      <c r="AV18" s="64" t="s">
        <v>63</v>
      </c>
      <c r="AW18" s="69"/>
      <c r="AX18" s="137"/>
      <c r="AY18" s="67"/>
      <c r="AZ18" s="68"/>
    </row>
    <row r="19" spans="1:52">
      <c r="A19" s="33">
        <f t="shared" si="0"/>
        <v>10</v>
      </c>
      <c r="B19" s="45" t="s">
        <v>140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7"/>
      <c r="O19" s="131" t="s">
        <v>82</v>
      </c>
      <c r="P19" s="132"/>
      <c r="Q19" s="132"/>
      <c r="R19" s="133"/>
      <c r="S19" s="64" t="s">
        <v>70</v>
      </c>
      <c r="T19" s="69"/>
      <c r="U19" s="134" t="s">
        <v>80</v>
      </c>
      <c r="V19" s="135"/>
      <c r="W19" s="135"/>
      <c r="X19" s="135"/>
      <c r="Y19" s="136"/>
      <c r="Z19" s="134" t="s">
        <v>80</v>
      </c>
      <c r="AA19" s="135"/>
      <c r="AB19" s="135"/>
      <c r="AC19" s="135"/>
      <c r="AD19" s="136"/>
      <c r="AE19" s="64" t="s">
        <v>29</v>
      </c>
      <c r="AF19" s="69"/>
      <c r="AG19" s="64" t="s">
        <v>66</v>
      </c>
      <c r="AH19" s="69"/>
      <c r="AI19" s="64">
        <v>14</v>
      </c>
      <c r="AJ19" s="69"/>
      <c r="AK19" s="64" t="s">
        <v>30</v>
      </c>
      <c r="AL19" s="69"/>
      <c r="AM19" s="61"/>
      <c r="AN19" s="62"/>
      <c r="AO19" s="62"/>
      <c r="AP19" s="62"/>
      <c r="AQ19" s="62"/>
      <c r="AR19" s="62"/>
      <c r="AS19" s="63"/>
      <c r="AT19" s="64" t="s">
        <v>80</v>
      </c>
      <c r="AU19" s="69"/>
      <c r="AV19" s="64" t="s">
        <v>63</v>
      </c>
      <c r="AW19" s="69"/>
      <c r="AX19" s="66"/>
      <c r="AY19" s="67"/>
      <c r="AZ19" s="68"/>
    </row>
    <row r="20" spans="1:52">
      <c r="A20" s="33">
        <f t="shared" si="0"/>
        <v>11</v>
      </c>
      <c r="B20" s="45" t="s">
        <v>141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7"/>
      <c r="O20" s="131" t="s">
        <v>82</v>
      </c>
      <c r="P20" s="132"/>
      <c r="Q20" s="132"/>
      <c r="R20" s="133"/>
      <c r="S20" s="64" t="s">
        <v>70</v>
      </c>
      <c r="T20" s="69"/>
      <c r="U20" s="134" t="s">
        <v>80</v>
      </c>
      <c r="V20" s="135"/>
      <c r="W20" s="135"/>
      <c r="X20" s="135"/>
      <c r="Y20" s="136"/>
      <c r="Z20" s="134" t="s">
        <v>80</v>
      </c>
      <c r="AA20" s="135"/>
      <c r="AB20" s="135"/>
      <c r="AC20" s="135"/>
      <c r="AD20" s="136"/>
      <c r="AE20" s="64" t="s">
        <v>29</v>
      </c>
      <c r="AF20" s="69"/>
      <c r="AG20" s="64" t="s">
        <v>66</v>
      </c>
      <c r="AH20" s="69"/>
      <c r="AI20" s="64">
        <v>14</v>
      </c>
      <c r="AJ20" s="69"/>
      <c r="AK20" s="64" t="s">
        <v>30</v>
      </c>
      <c r="AL20" s="69"/>
      <c r="AM20" s="61"/>
      <c r="AN20" s="62"/>
      <c r="AO20" s="62"/>
      <c r="AP20" s="62"/>
      <c r="AQ20" s="62"/>
      <c r="AR20" s="62"/>
      <c r="AS20" s="63"/>
      <c r="AT20" s="64" t="s">
        <v>80</v>
      </c>
      <c r="AU20" s="69"/>
      <c r="AV20" s="64" t="s">
        <v>63</v>
      </c>
      <c r="AW20" s="69"/>
      <c r="AX20" s="66"/>
      <c r="AY20" s="67"/>
      <c r="AZ20" s="68"/>
    </row>
    <row r="21" spans="1:52">
      <c r="A21" s="33">
        <f t="shared" si="0"/>
        <v>12</v>
      </c>
      <c r="B21" s="45" t="s">
        <v>142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7"/>
      <c r="O21" s="131" t="s">
        <v>82</v>
      </c>
      <c r="P21" s="132"/>
      <c r="Q21" s="132"/>
      <c r="R21" s="133"/>
      <c r="S21" s="64" t="s">
        <v>70</v>
      </c>
      <c r="T21" s="69"/>
      <c r="U21" s="134" t="s">
        <v>80</v>
      </c>
      <c r="V21" s="135"/>
      <c r="W21" s="135"/>
      <c r="X21" s="135"/>
      <c r="Y21" s="136"/>
      <c r="Z21" s="134" t="s">
        <v>80</v>
      </c>
      <c r="AA21" s="135"/>
      <c r="AB21" s="135"/>
      <c r="AC21" s="135"/>
      <c r="AD21" s="136"/>
      <c r="AE21" s="64" t="s">
        <v>29</v>
      </c>
      <c r="AF21" s="69"/>
      <c r="AG21" s="64" t="s">
        <v>66</v>
      </c>
      <c r="AH21" s="69"/>
      <c r="AI21" s="64">
        <v>14</v>
      </c>
      <c r="AJ21" s="69"/>
      <c r="AK21" s="64" t="s">
        <v>30</v>
      </c>
      <c r="AL21" s="69"/>
      <c r="AM21" s="61"/>
      <c r="AN21" s="62"/>
      <c r="AO21" s="62"/>
      <c r="AP21" s="62"/>
      <c r="AQ21" s="62"/>
      <c r="AR21" s="62"/>
      <c r="AS21" s="63"/>
      <c r="AT21" s="64" t="s">
        <v>80</v>
      </c>
      <c r="AU21" s="69"/>
      <c r="AV21" s="64" t="s">
        <v>63</v>
      </c>
      <c r="AW21" s="69"/>
      <c r="AX21" s="66"/>
      <c r="AY21" s="67"/>
      <c r="AZ21" s="68"/>
    </row>
    <row r="22" spans="1:52">
      <c r="A22" s="33">
        <f t="shared" si="0"/>
        <v>13</v>
      </c>
      <c r="B22" s="45" t="s">
        <v>143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7"/>
      <c r="O22" s="131" t="s">
        <v>82</v>
      </c>
      <c r="P22" s="132"/>
      <c r="Q22" s="132"/>
      <c r="R22" s="133"/>
      <c r="S22" s="64" t="s">
        <v>70</v>
      </c>
      <c r="T22" s="69"/>
      <c r="U22" s="134" t="s">
        <v>80</v>
      </c>
      <c r="V22" s="135"/>
      <c r="W22" s="135"/>
      <c r="X22" s="135"/>
      <c r="Y22" s="136"/>
      <c r="Z22" s="134" t="s">
        <v>80</v>
      </c>
      <c r="AA22" s="135"/>
      <c r="AB22" s="135"/>
      <c r="AC22" s="135"/>
      <c r="AD22" s="136"/>
      <c r="AE22" s="64" t="s">
        <v>29</v>
      </c>
      <c r="AF22" s="69"/>
      <c r="AG22" s="64" t="s">
        <v>80</v>
      </c>
      <c r="AH22" s="69"/>
      <c r="AI22" s="64" t="s">
        <v>80</v>
      </c>
      <c r="AJ22" s="69"/>
      <c r="AK22" s="64" t="s">
        <v>80</v>
      </c>
      <c r="AL22" s="69"/>
      <c r="AM22" s="61"/>
      <c r="AN22" s="62"/>
      <c r="AO22" s="62"/>
      <c r="AP22" s="62"/>
      <c r="AQ22" s="62"/>
      <c r="AR22" s="62"/>
      <c r="AS22" s="63"/>
      <c r="AT22" s="64" t="s">
        <v>80</v>
      </c>
      <c r="AU22" s="69"/>
      <c r="AV22" s="64" t="s">
        <v>58</v>
      </c>
      <c r="AW22" s="69"/>
      <c r="AX22" s="137"/>
      <c r="AY22" s="67"/>
      <c r="AZ22" s="68"/>
    </row>
    <row r="23" spans="1:52">
      <c r="A23" s="33">
        <f t="shared" si="0"/>
        <v>14</v>
      </c>
      <c r="B23" s="45" t="s">
        <v>144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7"/>
      <c r="O23" s="131" t="s">
        <v>82</v>
      </c>
      <c r="P23" s="132"/>
      <c r="Q23" s="132"/>
      <c r="R23" s="133"/>
      <c r="S23" s="64" t="s">
        <v>70</v>
      </c>
      <c r="T23" s="69"/>
      <c r="U23" s="134" t="s">
        <v>80</v>
      </c>
      <c r="V23" s="135"/>
      <c r="W23" s="135"/>
      <c r="X23" s="135"/>
      <c r="Y23" s="136"/>
      <c r="Z23" s="134" t="s">
        <v>80</v>
      </c>
      <c r="AA23" s="135"/>
      <c r="AB23" s="135"/>
      <c r="AC23" s="135"/>
      <c r="AD23" s="136"/>
      <c r="AE23" s="64" t="s">
        <v>29</v>
      </c>
      <c r="AF23" s="69"/>
      <c r="AG23" s="64" t="s">
        <v>66</v>
      </c>
      <c r="AH23" s="69"/>
      <c r="AI23" s="64">
        <v>14</v>
      </c>
      <c r="AJ23" s="69"/>
      <c r="AK23" s="64" t="s">
        <v>30</v>
      </c>
      <c r="AL23" s="69"/>
      <c r="AM23" s="61"/>
      <c r="AN23" s="62"/>
      <c r="AO23" s="62"/>
      <c r="AP23" s="62"/>
      <c r="AQ23" s="62"/>
      <c r="AR23" s="62"/>
      <c r="AS23" s="63"/>
      <c r="AT23" s="64" t="s">
        <v>80</v>
      </c>
      <c r="AU23" s="69"/>
      <c r="AV23" s="64" t="s">
        <v>63</v>
      </c>
      <c r="AW23" s="69"/>
      <c r="AX23" s="66"/>
      <c r="AY23" s="67"/>
      <c r="AZ23" s="68"/>
    </row>
    <row r="24" spans="1:52">
      <c r="A24" s="33">
        <f t="shared" si="0"/>
        <v>15</v>
      </c>
      <c r="B24" s="45" t="s">
        <v>145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7"/>
      <c r="O24" s="131" t="s">
        <v>82</v>
      </c>
      <c r="P24" s="132"/>
      <c r="Q24" s="132"/>
      <c r="R24" s="133"/>
      <c r="S24" s="64" t="s">
        <v>70</v>
      </c>
      <c r="T24" s="69"/>
      <c r="U24" s="134" t="s">
        <v>80</v>
      </c>
      <c r="V24" s="135"/>
      <c r="W24" s="135"/>
      <c r="X24" s="135"/>
      <c r="Y24" s="136"/>
      <c r="Z24" s="134" t="s">
        <v>80</v>
      </c>
      <c r="AA24" s="135"/>
      <c r="AB24" s="135"/>
      <c r="AC24" s="135"/>
      <c r="AD24" s="136"/>
      <c r="AE24" s="64" t="s">
        <v>29</v>
      </c>
      <c r="AF24" s="69"/>
      <c r="AG24" s="64" t="s">
        <v>80</v>
      </c>
      <c r="AH24" s="69"/>
      <c r="AI24" s="64" t="s">
        <v>80</v>
      </c>
      <c r="AJ24" s="69"/>
      <c r="AK24" s="64" t="s">
        <v>80</v>
      </c>
      <c r="AL24" s="69"/>
      <c r="AM24" s="61"/>
      <c r="AN24" s="62"/>
      <c r="AO24" s="62"/>
      <c r="AP24" s="62"/>
      <c r="AQ24" s="62"/>
      <c r="AR24" s="62"/>
      <c r="AS24" s="63"/>
      <c r="AT24" s="64" t="s">
        <v>80</v>
      </c>
      <c r="AU24" s="69"/>
      <c r="AV24" s="64" t="s">
        <v>63</v>
      </c>
      <c r="AW24" s="69"/>
      <c r="AX24" s="137"/>
      <c r="AY24" s="67"/>
      <c r="AZ24" s="68"/>
    </row>
    <row r="25" spans="1:52">
      <c r="A25" s="33">
        <f t="shared" si="0"/>
        <v>16</v>
      </c>
      <c r="B25" s="45" t="s">
        <v>146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7"/>
      <c r="O25" s="131" t="s">
        <v>82</v>
      </c>
      <c r="P25" s="132"/>
      <c r="Q25" s="132"/>
      <c r="R25" s="133"/>
      <c r="S25" s="64" t="s">
        <v>70</v>
      </c>
      <c r="T25" s="69"/>
      <c r="U25" s="134" t="s">
        <v>80</v>
      </c>
      <c r="V25" s="135"/>
      <c r="W25" s="135"/>
      <c r="X25" s="135"/>
      <c r="Y25" s="136"/>
      <c r="Z25" s="134" t="s">
        <v>80</v>
      </c>
      <c r="AA25" s="135"/>
      <c r="AB25" s="135"/>
      <c r="AC25" s="135"/>
      <c r="AD25" s="136"/>
      <c r="AE25" s="64" t="s">
        <v>29</v>
      </c>
      <c r="AF25" s="69"/>
      <c r="AG25" s="64" t="s">
        <v>66</v>
      </c>
      <c r="AH25" s="69"/>
      <c r="AI25" s="64">
        <v>14</v>
      </c>
      <c r="AJ25" s="69"/>
      <c r="AK25" s="64" t="s">
        <v>30</v>
      </c>
      <c r="AL25" s="69"/>
      <c r="AM25" s="61"/>
      <c r="AN25" s="62"/>
      <c r="AO25" s="62"/>
      <c r="AP25" s="62"/>
      <c r="AQ25" s="62"/>
      <c r="AR25" s="62"/>
      <c r="AS25" s="63"/>
      <c r="AT25" s="64" t="s">
        <v>80</v>
      </c>
      <c r="AU25" s="69"/>
      <c r="AV25" s="64" t="s">
        <v>63</v>
      </c>
      <c r="AW25" s="69"/>
      <c r="AX25" s="66"/>
      <c r="AY25" s="67"/>
      <c r="AZ25" s="68"/>
    </row>
    <row r="26" spans="1:52">
      <c r="A26" s="33">
        <f t="shared" si="0"/>
        <v>17</v>
      </c>
      <c r="B26" s="45" t="s">
        <v>147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7"/>
      <c r="O26" s="131" t="s">
        <v>82</v>
      </c>
      <c r="P26" s="132"/>
      <c r="Q26" s="132"/>
      <c r="R26" s="133"/>
      <c r="S26" s="64" t="s">
        <v>70</v>
      </c>
      <c r="T26" s="69"/>
      <c r="U26" s="134" t="s">
        <v>80</v>
      </c>
      <c r="V26" s="135"/>
      <c r="W26" s="135"/>
      <c r="X26" s="135"/>
      <c r="Y26" s="136"/>
      <c r="Z26" s="134" t="s">
        <v>80</v>
      </c>
      <c r="AA26" s="135"/>
      <c r="AB26" s="135"/>
      <c r="AC26" s="135"/>
      <c r="AD26" s="136"/>
      <c r="AE26" s="64" t="s">
        <v>29</v>
      </c>
      <c r="AF26" s="69"/>
      <c r="AG26" s="64" t="s">
        <v>66</v>
      </c>
      <c r="AH26" s="69"/>
      <c r="AI26" s="64">
        <v>14</v>
      </c>
      <c r="AJ26" s="69"/>
      <c r="AK26" s="64" t="s">
        <v>30</v>
      </c>
      <c r="AL26" s="69"/>
      <c r="AM26" s="61"/>
      <c r="AN26" s="62"/>
      <c r="AO26" s="62"/>
      <c r="AP26" s="62"/>
      <c r="AQ26" s="62"/>
      <c r="AR26" s="62"/>
      <c r="AS26" s="63"/>
      <c r="AT26" s="64" t="s">
        <v>80</v>
      </c>
      <c r="AU26" s="69"/>
      <c r="AV26" s="64" t="s">
        <v>63</v>
      </c>
      <c r="AW26" s="69"/>
      <c r="AX26" s="66"/>
      <c r="AY26" s="67"/>
      <c r="AZ26" s="68"/>
    </row>
    <row r="27" spans="1:52">
      <c r="A27" s="33">
        <f t="shared" si="0"/>
        <v>18</v>
      </c>
      <c r="B27" s="45" t="s">
        <v>83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7"/>
      <c r="O27" s="131" t="s">
        <v>181</v>
      </c>
      <c r="P27" s="132"/>
      <c r="Q27" s="132"/>
      <c r="R27" s="133"/>
      <c r="S27" s="64" t="s">
        <v>182</v>
      </c>
      <c r="T27" s="69"/>
      <c r="U27" s="134" t="s">
        <v>183</v>
      </c>
      <c r="V27" s="135"/>
      <c r="W27" s="135"/>
      <c r="X27" s="135"/>
      <c r="Y27" s="136"/>
      <c r="Z27" s="134" t="s">
        <v>183</v>
      </c>
      <c r="AA27" s="135"/>
      <c r="AB27" s="135"/>
      <c r="AC27" s="135"/>
      <c r="AD27" s="136"/>
      <c r="AE27" s="64" t="s">
        <v>29</v>
      </c>
      <c r="AF27" s="69"/>
      <c r="AG27" s="64" t="s">
        <v>184</v>
      </c>
      <c r="AH27" s="69"/>
      <c r="AI27" s="64" t="s">
        <v>184</v>
      </c>
      <c r="AJ27" s="69"/>
      <c r="AK27" s="64" t="s">
        <v>184</v>
      </c>
      <c r="AL27" s="69"/>
      <c r="AM27" s="61"/>
      <c r="AN27" s="62"/>
      <c r="AO27" s="62"/>
      <c r="AP27" s="62"/>
      <c r="AQ27" s="62"/>
      <c r="AR27" s="62"/>
      <c r="AS27" s="63"/>
      <c r="AT27" s="64" t="s">
        <v>184</v>
      </c>
      <c r="AU27" s="69"/>
      <c r="AV27" s="64" t="s">
        <v>184</v>
      </c>
      <c r="AW27" s="69"/>
      <c r="AX27" s="137"/>
      <c r="AY27" s="67"/>
      <c r="AZ27" s="68"/>
    </row>
    <row r="28" spans="1:52">
      <c r="A28" s="33">
        <f t="shared" si="0"/>
        <v>19</v>
      </c>
      <c r="B28" s="41" t="s">
        <v>92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1"/>
      <c r="P28" s="132"/>
      <c r="Q28" s="132"/>
      <c r="R28" s="133"/>
      <c r="S28" s="64"/>
      <c r="T28" s="69"/>
      <c r="U28" s="131"/>
      <c r="V28" s="132"/>
      <c r="W28" s="132"/>
      <c r="X28" s="132"/>
      <c r="Y28" s="133"/>
      <c r="Z28" s="131"/>
      <c r="AA28" s="132"/>
      <c r="AB28" s="132"/>
      <c r="AC28" s="132"/>
      <c r="AD28" s="133"/>
      <c r="AE28" s="64"/>
      <c r="AF28" s="69"/>
      <c r="AG28" s="64"/>
      <c r="AH28" s="69"/>
      <c r="AI28" s="64"/>
      <c r="AJ28" s="69"/>
      <c r="AK28" s="64"/>
      <c r="AL28" s="69"/>
      <c r="AM28" s="61"/>
      <c r="AN28" s="62"/>
      <c r="AO28" s="62"/>
      <c r="AP28" s="62"/>
      <c r="AQ28" s="62"/>
      <c r="AR28" s="62"/>
      <c r="AS28" s="63"/>
      <c r="AT28" s="64"/>
      <c r="AU28" s="69"/>
      <c r="AV28" s="64"/>
      <c r="AW28" s="69"/>
      <c r="AX28" s="66"/>
      <c r="AY28" s="67"/>
      <c r="AZ28" s="68"/>
    </row>
    <row r="29" spans="1:52">
      <c r="A29" s="33">
        <f t="shared" si="0"/>
        <v>20</v>
      </c>
      <c r="B29" s="13" t="s">
        <v>93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1" t="s">
        <v>82</v>
      </c>
      <c r="P29" s="132"/>
      <c r="Q29" s="132"/>
      <c r="R29" s="133"/>
      <c r="S29" s="64" t="s">
        <v>84</v>
      </c>
      <c r="T29" s="69"/>
      <c r="U29" s="131" t="s">
        <v>109</v>
      </c>
      <c r="V29" s="132"/>
      <c r="W29" s="132"/>
      <c r="X29" s="132"/>
      <c r="Y29" s="133"/>
      <c r="Z29" s="131" t="s">
        <v>107</v>
      </c>
      <c r="AA29" s="132"/>
      <c r="AB29" s="132"/>
      <c r="AC29" s="132"/>
      <c r="AD29" s="133"/>
      <c r="AE29" s="64" t="s">
        <v>29</v>
      </c>
      <c r="AF29" s="69"/>
      <c r="AG29" s="64" t="s">
        <v>114</v>
      </c>
      <c r="AH29" s="69"/>
      <c r="AI29" s="64">
        <v>10</v>
      </c>
      <c r="AJ29" s="69"/>
      <c r="AK29" s="64" t="s">
        <v>30</v>
      </c>
      <c r="AL29" s="69"/>
      <c r="AM29" s="61" t="s">
        <v>111</v>
      </c>
      <c r="AN29" s="62"/>
      <c r="AO29" s="62"/>
      <c r="AP29" s="62"/>
      <c r="AQ29" s="62"/>
      <c r="AR29" s="62"/>
      <c r="AS29" s="63"/>
      <c r="AT29" s="64" t="s">
        <v>80</v>
      </c>
      <c r="AU29" s="69"/>
      <c r="AV29" s="64" t="s">
        <v>80</v>
      </c>
      <c r="AW29" s="69"/>
      <c r="AX29" s="66"/>
      <c r="AY29" s="67"/>
      <c r="AZ29" s="68"/>
    </row>
    <row r="30" spans="1:52">
      <c r="A30" s="33">
        <f t="shared" si="0"/>
        <v>21</v>
      </c>
      <c r="B30" s="13" t="s">
        <v>91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1" t="s">
        <v>82</v>
      </c>
      <c r="P30" s="132"/>
      <c r="Q30" s="132"/>
      <c r="R30" s="133"/>
      <c r="S30" s="64" t="s">
        <v>84</v>
      </c>
      <c r="T30" s="69"/>
      <c r="U30" s="131" t="s">
        <v>110</v>
      </c>
      <c r="V30" s="132"/>
      <c r="W30" s="132"/>
      <c r="X30" s="132"/>
      <c r="Y30" s="133"/>
      <c r="Z30" s="131" t="s">
        <v>108</v>
      </c>
      <c r="AA30" s="132"/>
      <c r="AB30" s="132"/>
      <c r="AC30" s="132"/>
      <c r="AD30" s="133"/>
      <c r="AE30" s="64" t="s">
        <v>29</v>
      </c>
      <c r="AF30" s="69"/>
      <c r="AG30" s="64" t="s">
        <v>85</v>
      </c>
      <c r="AH30" s="69"/>
      <c r="AI30" s="64">
        <v>200</v>
      </c>
      <c r="AJ30" s="69"/>
      <c r="AK30" s="64" t="s">
        <v>30</v>
      </c>
      <c r="AL30" s="69"/>
      <c r="AM30" s="61"/>
      <c r="AN30" s="62"/>
      <c r="AO30" s="62"/>
      <c r="AP30" s="62"/>
      <c r="AQ30" s="62"/>
      <c r="AR30" s="62"/>
      <c r="AS30" s="63"/>
      <c r="AT30" s="64" t="s">
        <v>80</v>
      </c>
      <c r="AU30" s="69"/>
      <c r="AV30" s="64" t="s">
        <v>80</v>
      </c>
      <c r="AW30" s="69"/>
      <c r="AX30" s="66"/>
      <c r="AY30" s="67"/>
      <c r="AZ30" s="68"/>
    </row>
    <row r="31" spans="1:52">
      <c r="A31" s="33">
        <f t="shared" si="0"/>
        <v>22</v>
      </c>
      <c r="B31" s="13" t="s">
        <v>94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1" t="s">
        <v>82</v>
      </c>
      <c r="P31" s="132"/>
      <c r="Q31" s="132"/>
      <c r="R31" s="133"/>
      <c r="S31" s="64" t="s">
        <v>84</v>
      </c>
      <c r="T31" s="69"/>
      <c r="U31" s="131" t="s">
        <v>112</v>
      </c>
      <c r="V31" s="132"/>
      <c r="W31" s="132"/>
      <c r="X31" s="132"/>
      <c r="Y31" s="133"/>
      <c r="Z31" s="131" t="s">
        <v>88</v>
      </c>
      <c r="AA31" s="132"/>
      <c r="AB31" s="132"/>
      <c r="AC31" s="132"/>
      <c r="AD31" s="133"/>
      <c r="AE31" s="64" t="s">
        <v>29</v>
      </c>
      <c r="AF31" s="69"/>
      <c r="AG31" s="64" t="s">
        <v>86</v>
      </c>
      <c r="AH31" s="69"/>
      <c r="AI31" s="64">
        <v>10</v>
      </c>
      <c r="AJ31" s="69"/>
      <c r="AK31" s="64" t="s">
        <v>30</v>
      </c>
      <c r="AL31" s="69"/>
      <c r="AM31" s="61"/>
      <c r="AN31" s="62"/>
      <c r="AO31" s="62"/>
      <c r="AP31" s="62"/>
      <c r="AQ31" s="62"/>
      <c r="AR31" s="62"/>
      <c r="AS31" s="63"/>
      <c r="AT31" s="64" t="s">
        <v>80</v>
      </c>
      <c r="AU31" s="69"/>
      <c r="AV31" s="64" t="s">
        <v>80</v>
      </c>
      <c r="AW31" s="69"/>
      <c r="AX31" s="66"/>
      <c r="AY31" s="67"/>
      <c r="AZ31" s="68"/>
    </row>
    <row r="32" spans="1:52">
      <c r="A32" s="51">
        <f t="shared" si="0"/>
        <v>23</v>
      </c>
      <c r="B32" s="52" t="s">
        <v>95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4"/>
      <c r="O32" s="154" t="s">
        <v>82</v>
      </c>
      <c r="P32" s="155"/>
      <c r="Q32" s="155"/>
      <c r="R32" s="156"/>
      <c r="S32" s="149" t="s">
        <v>35</v>
      </c>
      <c r="T32" s="150"/>
      <c r="U32" s="154" t="s">
        <v>185</v>
      </c>
      <c r="V32" s="155"/>
      <c r="W32" s="155"/>
      <c r="X32" s="155"/>
      <c r="Y32" s="156"/>
      <c r="Z32" s="154" t="s">
        <v>88</v>
      </c>
      <c r="AA32" s="155"/>
      <c r="AB32" s="155"/>
      <c r="AC32" s="155"/>
      <c r="AD32" s="156"/>
      <c r="AE32" s="149" t="s">
        <v>29</v>
      </c>
      <c r="AF32" s="150"/>
      <c r="AG32" s="149" t="s">
        <v>115</v>
      </c>
      <c r="AH32" s="150"/>
      <c r="AI32" s="149">
        <v>19</v>
      </c>
      <c r="AJ32" s="150"/>
      <c r="AK32" s="149" t="s">
        <v>30</v>
      </c>
      <c r="AL32" s="150"/>
      <c r="AM32" s="151" t="s">
        <v>113</v>
      </c>
      <c r="AN32" s="152"/>
      <c r="AO32" s="152"/>
      <c r="AP32" s="152"/>
      <c r="AQ32" s="152"/>
      <c r="AR32" s="152"/>
      <c r="AS32" s="153"/>
      <c r="AT32" s="149" t="s">
        <v>80</v>
      </c>
      <c r="AU32" s="150"/>
      <c r="AV32" s="149" t="s">
        <v>80</v>
      </c>
      <c r="AW32" s="150"/>
      <c r="AX32" s="158"/>
      <c r="AY32" s="159"/>
      <c r="AZ32" s="160"/>
    </row>
    <row r="33" spans="1:52">
      <c r="A33" s="33">
        <f t="shared" si="0"/>
        <v>24</v>
      </c>
      <c r="B33" s="13" t="s">
        <v>126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1" t="s">
        <v>82</v>
      </c>
      <c r="P33" s="132"/>
      <c r="Q33" s="132"/>
      <c r="R33" s="133"/>
      <c r="S33" s="64" t="s">
        <v>35</v>
      </c>
      <c r="T33" s="69"/>
      <c r="U33" s="131" t="s">
        <v>127</v>
      </c>
      <c r="V33" s="132"/>
      <c r="W33" s="132"/>
      <c r="X33" s="132"/>
      <c r="Y33" s="133"/>
      <c r="Z33" s="131" t="s">
        <v>88</v>
      </c>
      <c r="AA33" s="132"/>
      <c r="AB33" s="132"/>
      <c r="AC33" s="132"/>
      <c r="AD33" s="133"/>
      <c r="AE33" s="64" t="s">
        <v>29</v>
      </c>
      <c r="AF33" s="69"/>
      <c r="AG33" s="64" t="s">
        <v>128</v>
      </c>
      <c r="AH33" s="69"/>
      <c r="AI33" s="64">
        <v>19</v>
      </c>
      <c r="AJ33" s="69"/>
      <c r="AK33" s="64" t="s">
        <v>30</v>
      </c>
      <c r="AL33" s="69"/>
      <c r="AM33" s="61" t="s">
        <v>113</v>
      </c>
      <c r="AN33" s="62"/>
      <c r="AO33" s="62"/>
      <c r="AP33" s="62"/>
      <c r="AQ33" s="62"/>
      <c r="AR33" s="62"/>
      <c r="AS33" s="63"/>
      <c r="AT33" s="64" t="s">
        <v>80</v>
      </c>
      <c r="AU33" s="69"/>
      <c r="AV33" s="64" t="s">
        <v>80</v>
      </c>
      <c r="AW33" s="69"/>
      <c r="AX33" s="137"/>
      <c r="AY33" s="67"/>
      <c r="AZ33" s="68"/>
    </row>
    <row r="34" spans="1:52">
      <c r="A34" s="33">
        <f t="shared" si="0"/>
        <v>25</v>
      </c>
      <c r="B34" s="13" t="s">
        <v>96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1" t="s">
        <v>82</v>
      </c>
      <c r="P34" s="132"/>
      <c r="Q34" s="132"/>
      <c r="R34" s="133"/>
      <c r="S34" s="64" t="s">
        <v>35</v>
      </c>
      <c r="T34" s="69"/>
      <c r="U34" s="131" t="s">
        <v>186</v>
      </c>
      <c r="V34" s="132"/>
      <c r="W34" s="132"/>
      <c r="X34" s="132"/>
      <c r="Y34" s="133"/>
      <c r="Z34" s="131" t="s">
        <v>187</v>
      </c>
      <c r="AA34" s="132"/>
      <c r="AB34" s="132"/>
      <c r="AC34" s="132"/>
      <c r="AD34" s="133"/>
      <c r="AE34" s="64" t="s">
        <v>29</v>
      </c>
      <c r="AF34" s="69"/>
      <c r="AG34" s="64" t="s">
        <v>90</v>
      </c>
      <c r="AH34" s="69"/>
      <c r="AI34" s="64">
        <v>90</v>
      </c>
      <c r="AJ34" s="69"/>
      <c r="AK34" s="64" t="s">
        <v>30</v>
      </c>
      <c r="AL34" s="69"/>
      <c r="AM34" s="61"/>
      <c r="AN34" s="62"/>
      <c r="AO34" s="62"/>
      <c r="AP34" s="62"/>
      <c r="AQ34" s="62"/>
      <c r="AR34" s="62"/>
      <c r="AS34" s="63"/>
      <c r="AT34" s="64" t="s">
        <v>80</v>
      </c>
      <c r="AU34" s="69"/>
      <c r="AV34" s="64" t="s">
        <v>80</v>
      </c>
      <c r="AW34" s="69"/>
      <c r="AX34" s="66"/>
      <c r="AY34" s="67"/>
      <c r="AZ34" s="68"/>
    </row>
    <row r="35" spans="1:52">
      <c r="A35" s="33">
        <f t="shared" si="0"/>
        <v>26</v>
      </c>
      <c r="B35" s="13" t="s">
        <v>97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1" t="s">
        <v>82</v>
      </c>
      <c r="P35" s="132"/>
      <c r="Q35" s="132"/>
      <c r="R35" s="133"/>
      <c r="S35" s="64" t="s">
        <v>35</v>
      </c>
      <c r="T35" s="69"/>
      <c r="U35" s="131" t="s">
        <v>188</v>
      </c>
      <c r="V35" s="132"/>
      <c r="W35" s="132"/>
      <c r="X35" s="132"/>
      <c r="Y35" s="133"/>
      <c r="Z35" s="131" t="s">
        <v>150</v>
      </c>
      <c r="AA35" s="132"/>
      <c r="AB35" s="132"/>
      <c r="AC35" s="132"/>
      <c r="AD35" s="133"/>
      <c r="AE35" s="64" t="s">
        <v>29</v>
      </c>
      <c r="AF35" s="69"/>
      <c r="AG35" s="64" t="s">
        <v>189</v>
      </c>
      <c r="AH35" s="69"/>
      <c r="AI35" s="64">
        <v>1</v>
      </c>
      <c r="AJ35" s="69"/>
      <c r="AK35" s="64" t="s">
        <v>119</v>
      </c>
      <c r="AL35" s="69"/>
      <c r="AM35" s="131" t="s">
        <v>120</v>
      </c>
      <c r="AN35" s="132"/>
      <c r="AO35" s="132"/>
      <c r="AP35" s="132"/>
      <c r="AQ35" s="132"/>
      <c r="AR35" s="132"/>
      <c r="AS35" s="133"/>
      <c r="AT35" s="64" t="s">
        <v>80</v>
      </c>
      <c r="AU35" s="69"/>
      <c r="AV35" s="64" t="s">
        <v>80</v>
      </c>
      <c r="AW35" s="69"/>
      <c r="AX35" s="66"/>
      <c r="AY35" s="67"/>
      <c r="AZ35" s="68"/>
    </row>
    <row r="36" spans="1:52">
      <c r="A36" s="33">
        <f t="shared" si="0"/>
        <v>27</v>
      </c>
      <c r="B36" s="13" t="s">
        <v>98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1" t="s">
        <v>82</v>
      </c>
      <c r="P36" s="132"/>
      <c r="Q36" s="132"/>
      <c r="R36" s="133"/>
      <c r="S36" s="64" t="s">
        <v>35</v>
      </c>
      <c r="T36" s="69"/>
      <c r="U36" s="157" t="s">
        <v>190</v>
      </c>
      <c r="V36" s="132"/>
      <c r="W36" s="132"/>
      <c r="X36" s="132"/>
      <c r="Y36" s="133"/>
      <c r="Z36" s="131" t="s">
        <v>191</v>
      </c>
      <c r="AA36" s="132"/>
      <c r="AB36" s="132"/>
      <c r="AC36" s="132"/>
      <c r="AD36" s="133"/>
      <c r="AE36" s="64" t="s">
        <v>29</v>
      </c>
      <c r="AF36" s="69"/>
      <c r="AG36" s="64" t="s">
        <v>189</v>
      </c>
      <c r="AH36" s="69"/>
      <c r="AI36" s="64">
        <v>1</v>
      </c>
      <c r="AJ36" s="69"/>
      <c r="AK36" s="64" t="s">
        <v>119</v>
      </c>
      <c r="AL36" s="69"/>
      <c r="AM36" s="131" t="s">
        <v>120</v>
      </c>
      <c r="AN36" s="132"/>
      <c r="AO36" s="132"/>
      <c r="AP36" s="132"/>
      <c r="AQ36" s="132"/>
      <c r="AR36" s="132"/>
      <c r="AS36" s="133"/>
      <c r="AT36" s="64" t="s">
        <v>80</v>
      </c>
      <c r="AU36" s="69"/>
      <c r="AV36" s="64" t="s">
        <v>80</v>
      </c>
      <c r="AW36" s="69"/>
      <c r="AX36" s="66"/>
      <c r="AY36" s="67"/>
      <c r="AZ36" s="68"/>
    </row>
    <row r="37" spans="1:52">
      <c r="A37" s="33">
        <f t="shared" si="0"/>
        <v>28</v>
      </c>
      <c r="B37" s="38" t="s">
        <v>99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1" t="s">
        <v>82</v>
      </c>
      <c r="P37" s="132"/>
      <c r="Q37" s="132"/>
      <c r="R37" s="133"/>
      <c r="S37" s="64" t="s">
        <v>35</v>
      </c>
      <c r="T37" s="69"/>
      <c r="U37" s="131" t="s">
        <v>192</v>
      </c>
      <c r="V37" s="132"/>
      <c r="W37" s="132"/>
      <c r="X37" s="132"/>
      <c r="Y37" s="133"/>
      <c r="Z37" s="131" t="s">
        <v>191</v>
      </c>
      <c r="AA37" s="132"/>
      <c r="AB37" s="132"/>
      <c r="AC37" s="132"/>
      <c r="AD37" s="133"/>
      <c r="AE37" s="64" t="s">
        <v>29</v>
      </c>
      <c r="AF37" s="69"/>
      <c r="AG37" s="64" t="s">
        <v>189</v>
      </c>
      <c r="AH37" s="69"/>
      <c r="AI37" s="64">
        <v>1</v>
      </c>
      <c r="AJ37" s="69"/>
      <c r="AK37" s="64" t="s">
        <v>119</v>
      </c>
      <c r="AL37" s="69"/>
      <c r="AM37" s="131" t="s">
        <v>120</v>
      </c>
      <c r="AN37" s="132"/>
      <c r="AO37" s="132"/>
      <c r="AP37" s="132"/>
      <c r="AQ37" s="132"/>
      <c r="AR37" s="132"/>
      <c r="AS37" s="133"/>
      <c r="AT37" s="64" t="s">
        <v>80</v>
      </c>
      <c r="AU37" s="69"/>
      <c r="AV37" s="64" t="s">
        <v>80</v>
      </c>
      <c r="AW37" s="69"/>
      <c r="AX37" s="66"/>
      <c r="AY37" s="67"/>
      <c r="AZ37" s="68"/>
    </row>
    <row r="38" spans="1:52">
      <c r="A38" s="33">
        <f t="shared" si="0"/>
        <v>29</v>
      </c>
      <c r="B38" s="13" t="s">
        <v>100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1" t="s">
        <v>101</v>
      </c>
      <c r="P38" s="132"/>
      <c r="Q38" s="132"/>
      <c r="R38" s="133"/>
      <c r="S38" s="64" t="s">
        <v>70</v>
      </c>
      <c r="T38" s="69"/>
      <c r="U38" s="134" t="s">
        <v>104</v>
      </c>
      <c r="V38" s="135"/>
      <c r="W38" s="135"/>
      <c r="X38" s="135"/>
      <c r="Y38" s="136"/>
      <c r="Z38" s="134" t="s">
        <v>104</v>
      </c>
      <c r="AA38" s="135"/>
      <c r="AB38" s="135"/>
      <c r="AC38" s="135"/>
      <c r="AD38" s="136"/>
      <c r="AE38" s="64" t="s">
        <v>29</v>
      </c>
      <c r="AF38" s="69"/>
      <c r="AG38" s="64" t="s">
        <v>80</v>
      </c>
      <c r="AH38" s="69"/>
      <c r="AI38" s="64" t="s">
        <v>80</v>
      </c>
      <c r="AJ38" s="69"/>
      <c r="AK38" s="64" t="s">
        <v>80</v>
      </c>
      <c r="AL38" s="69"/>
      <c r="AM38" s="61"/>
      <c r="AN38" s="62"/>
      <c r="AO38" s="62"/>
      <c r="AP38" s="62"/>
      <c r="AQ38" s="62"/>
      <c r="AR38" s="62"/>
      <c r="AS38" s="63"/>
      <c r="AT38" s="64" t="s">
        <v>80</v>
      </c>
      <c r="AU38" s="69"/>
      <c r="AV38" s="64" t="s">
        <v>80</v>
      </c>
      <c r="AW38" s="69"/>
      <c r="AX38" s="66"/>
      <c r="AY38" s="67"/>
      <c r="AZ38" s="68"/>
    </row>
    <row r="39" spans="1:52">
      <c r="A39" s="33">
        <f t="shared" si="0"/>
        <v>30</v>
      </c>
      <c r="B39" s="45" t="s">
        <v>87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7"/>
      <c r="O39" s="131" t="s">
        <v>102</v>
      </c>
      <c r="P39" s="132"/>
      <c r="Q39" s="132"/>
      <c r="R39" s="133"/>
      <c r="S39" s="64" t="s">
        <v>148</v>
      </c>
      <c r="T39" s="69"/>
      <c r="U39" s="131" t="s">
        <v>149</v>
      </c>
      <c r="V39" s="132"/>
      <c r="W39" s="132"/>
      <c r="X39" s="132"/>
      <c r="Y39" s="133"/>
      <c r="Z39" s="131" t="s">
        <v>150</v>
      </c>
      <c r="AA39" s="132"/>
      <c r="AB39" s="132"/>
      <c r="AC39" s="132"/>
      <c r="AD39" s="133"/>
      <c r="AE39" s="64" t="s">
        <v>29</v>
      </c>
      <c r="AF39" s="69"/>
      <c r="AG39" s="64" t="s">
        <v>151</v>
      </c>
      <c r="AH39" s="69"/>
      <c r="AI39" s="64">
        <v>14</v>
      </c>
      <c r="AJ39" s="69"/>
      <c r="AK39" s="64" t="s">
        <v>30</v>
      </c>
      <c r="AL39" s="69"/>
      <c r="AM39" s="61"/>
      <c r="AN39" s="62"/>
      <c r="AO39" s="62"/>
      <c r="AP39" s="62"/>
      <c r="AQ39" s="62"/>
      <c r="AR39" s="62"/>
      <c r="AS39" s="63"/>
      <c r="AT39" s="64" t="s">
        <v>152</v>
      </c>
      <c r="AU39" s="69"/>
      <c r="AV39" s="64" t="s">
        <v>152</v>
      </c>
      <c r="AW39" s="69"/>
      <c r="AX39" s="66"/>
      <c r="AY39" s="67"/>
      <c r="AZ39" s="68"/>
    </row>
    <row r="40" spans="1:52">
      <c r="A40" s="33">
        <f t="shared" si="0"/>
        <v>31</v>
      </c>
      <c r="B40" s="45" t="s">
        <v>153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  <c r="O40" s="131" t="s">
        <v>102</v>
      </c>
      <c r="P40" s="132"/>
      <c r="Q40" s="132"/>
      <c r="R40" s="133"/>
      <c r="S40" s="64" t="s">
        <v>154</v>
      </c>
      <c r="T40" s="69"/>
      <c r="U40" s="131" t="s">
        <v>155</v>
      </c>
      <c r="V40" s="132"/>
      <c r="W40" s="132"/>
      <c r="X40" s="132"/>
      <c r="Y40" s="133"/>
      <c r="Z40" s="131" t="s">
        <v>156</v>
      </c>
      <c r="AA40" s="132"/>
      <c r="AB40" s="132"/>
      <c r="AC40" s="132"/>
      <c r="AD40" s="133"/>
      <c r="AE40" s="64" t="s">
        <v>29</v>
      </c>
      <c r="AF40" s="69"/>
      <c r="AG40" s="64" t="s">
        <v>151</v>
      </c>
      <c r="AH40" s="69"/>
      <c r="AI40" s="64">
        <v>18</v>
      </c>
      <c r="AJ40" s="69"/>
      <c r="AK40" s="64" t="s">
        <v>30</v>
      </c>
      <c r="AL40" s="69"/>
      <c r="AM40" s="61"/>
      <c r="AN40" s="62"/>
      <c r="AO40" s="62"/>
      <c r="AP40" s="62"/>
      <c r="AQ40" s="62"/>
      <c r="AR40" s="62"/>
      <c r="AS40" s="63"/>
      <c r="AT40" s="64" t="s">
        <v>152</v>
      </c>
      <c r="AU40" s="69"/>
      <c r="AV40" s="64" t="s">
        <v>152</v>
      </c>
      <c r="AW40" s="69"/>
      <c r="AX40" s="66"/>
      <c r="AY40" s="67"/>
      <c r="AZ40" s="68"/>
    </row>
    <row r="41" spans="1:52">
      <c r="A41" s="33">
        <f t="shared" si="0"/>
        <v>32</v>
      </c>
      <c r="B41" s="45" t="s">
        <v>157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7"/>
      <c r="O41" s="131" t="s">
        <v>102</v>
      </c>
      <c r="P41" s="132"/>
      <c r="Q41" s="132"/>
      <c r="R41" s="133"/>
      <c r="S41" s="64" t="s">
        <v>154</v>
      </c>
      <c r="T41" s="69"/>
      <c r="U41" s="131" t="s">
        <v>158</v>
      </c>
      <c r="V41" s="132"/>
      <c r="W41" s="132"/>
      <c r="X41" s="132"/>
      <c r="Y41" s="133"/>
      <c r="Z41" s="131" t="s">
        <v>156</v>
      </c>
      <c r="AA41" s="132"/>
      <c r="AB41" s="132"/>
      <c r="AC41" s="132"/>
      <c r="AD41" s="133"/>
      <c r="AE41" s="64" t="s">
        <v>29</v>
      </c>
      <c r="AF41" s="69"/>
      <c r="AG41" s="64" t="s">
        <v>151</v>
      </c>
      <c r="AH41" s="69"/>
      <c r="AI41" s="64">
        <v>10</v>
      </c>
      <c r="AJ41" s="69"/>
      <c r="AK41" s="64" t="s">
        <v>30</v>
      </c>
      <c r="AL41" s="69"/>
      <c r="AM41" s="61"/>
      <c r="AN41" s="62"/>
      <c r="AO41" s="62"/>
      <c r="AP41" s="62"/>
      <c r="AQ41" s="62"/>
      <c r="AR41" s="62"/>
      <c r="AS41" s="63"/>
      <c r="AT41" s="64" t="s">
        <v>152</v>
      </c>
      <c r="AU41" s="69"/>
      <c r="AV41" s="64" t="s">
        <v>152</v>
      </c>
      <c r="AW41" s="69"/>
      <c r="AX41" s="66"/>
      <c r="AY41" s="67"/>
      <c r="AZ41" s="68"/>
    </row>
    <row r="42" spans="1:52">
      <c r="A42" s="33">
        <f t="shared" si="0"/>
        <v>33</v>
      </c>
      <c r="B42" s="45" t="s">
        <v>159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7"/>
      <c r="O42" s="131" t="s">
        <v>102</v>
      </c>
      <c r="P42" s="132"/>
      <c r="Q42" s="132"/>
      <c r="R42" s="133"/>
      <c r="S42" s="64" t="s">
        <v>154</v>
      </c>
      <c r="T42" s="69"/>
      <c r="U42" s="131" t="s">
        <v>160</v>
      </c>
      <c r="V42" s="132"/>
      <c r="W42" s="132"/>
      <c r="X42" s="132"/>
      <c r="Y42" s="133"/>
      <c r="Z42" s="131" t="s">
        <v>156</v>
      </c>
      <c r="AA42" s="132"/>
      <c r="AB42" s="132"/>
      <c r="AC42" s="132"/>
      <c r="AD42" s="133"/>
      <c r="AE42" s="64" t="s">
        <v>29</v>
      </c>
      <c r="AF42" s="69"/>
      <c r="AG42" s="64" t="s">
        <v>151</v>
      </c>
      <c r="AH42" s="69"/>
      <c r="AI42" s="64">
        <v>1</v>
      </c>
      <c r="AJ42" s="69"/>
      <c r="AK42" s="64" t="s">
        <v>30</v>
      </c>
      <c r="AL42" s="69"/>
      <c r="AM42" s="61"/>
      <c r="AN42" s="62"/>
      <c r="AO42" s="62"/>
      <c r="AP42" s="62"/>
      <c r="AQ42" s="62"/>
      <c r="AR42" s="62"/>
      <c r="AS42" s="63"/>
      <c r="AT42" s="64" t="s">
        <v>152</v>
      </c>
      <c r="AU42" s="69"/>
      <c r="AV42" s="64" t="s">
        <v>152</v>
      </c>
      <c r="AW42" s="69"/>
      <c r="AX42" s="66"/>
      <c r="AY42" s="67"/>
      <c r="AZ42" s="68"/>
    </row>
    <row r="43" spans="1:52">
      <c r="A43" s="33">
        <f t="shared" si="0"/>
        <v>34</v>
      </c>
      <c r="B43" s="45" t="s">
        <v>161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/>
      <c r="O43" s="131" t="s">
        <v>102</v>
      </c>
      <c r="P43" s="132"/>
      <c r="Q43" s="132"/>
      <c r="R43" s="133"/>
      <c r="S43" s="64" t="s">
        <v>154</v>
      </c>
      <c r="T43" s="69"/>
      <c r="U43" s="131" t="s">
        <v>162</v>
      </c>
      <c r="V43" s="132"/>
      <c r="W43" s="132"/>
      <c r="X43" s="132"/>
      <c r="Y43" s="133"/>
      <c r="Z43" s="131" t="s">
        <v>156</v>
      </c>
      <c r="AA43" s="132"/>
      <c r="AB43" s="132"/>
      <c r="AC43" s="132"/>
      <c r="AD43" s="133"/>
      <c r="AE43" s="64" t="s">
        <v>29</v>
      </c>
      <c r="AF43" s="69"/>
      <c r="AG43" s="64" t="s">
        <v>151</v>
      </c>
      <c r="AH43" s="69"/>
      <c r="AI43" s="64">
        <v>1</v>
      </c>
      <c r="AJ43" s="69"/>
      <c r="AK43" s="64" t="s">
        <v>30</v>
      </c>
      <c r="AL43" s="69"/>
      <c r="AM43" s="61"/>
      <c r="AN43" s="62"/>
      <c r="AO43" s="62"/>
      <c r="AP43" s="62"/>
      <c r="AQ43" s="62"/>
      <c r="AR43" s="62"/>
      <c r="AS43" s="63"/>
      <c r="AT43" s="64" t="s">
        <v>152</v>
      </c>
      <c r="AU43" s="69"/>
      <c r="AV43" s="64" t="s">
        <v>152</v>
      </c>
      <c r="AW43" s="69"/>
      <c r="AX43" s="66"/>
      <c r="AY43" s="67"/>
      <c r="AZ43" s="68"/>
    </row>
    <row r="44" spans="1:52">
      <c r="A44" s="33">
        <f t="shared" si="0"/>
        <v>35</v>
      </c>
      <c r="B44" s="45" t="s">
        <v>163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7"/>
      <c r="O44" s="131" t="s">
        <v>102</v>
      </c>
      <c r="P44" s="132"/>
      <c r="Q44" s="132"/>
      <c r="R44" s="133"/>
      <c r="S44" s="64" t="s">
        <v>154</v>
      </c>
      <c r="T44" s="69"/>
      <c r="U44" s="131" t="s">
        <v>164</v>
      </c>
      <c r="V44" s="132"/>
      <c r="W44" s="132"/>
      <c r="X44" s="132"/>
      <c r="Y44" s="133"/>
      <c r="Z44" s="131" t="s">
        <v>156</v>
      </c>
      <c r="AA44" s="132"/>
      <c r="AB44" s="132"/>
      <c r="AC44" s="132"/>
      <c r="AD44" s="133"/>
      <c r="AE44" s="64" t="s">
        <v>29</v>
      </c>
      <c r="AF44" s="69"/>
      <c r="AG44" s="64" t="s">
        <v>151</v>
      </c>
      <c r="AH44" s="69"/>
      <c r="AI44" s="64">
        <v>1</v>
      </c>
      <c r="AJ44" s="69"/>
      <c r="AK44" s="64" t="s">
        <v>30</v>
      </c>
      <c r="AL44" s="69"/>
      <c r="AM44" s="61"/>
      <c r="AN44" s="62"/>
      <c r="AO44" s="62"/>
      <c r="AP44" s="62"/>
      <c r="AQ44" s="62"/>
      <c r="AR44" s="62"/>
      <c r="AS44" s="63"/>
      <c r="AT44" s="64" t="s">
        <v>152</v>
      </c>
      <c r="AU44" s="69"/>
      <c r="AV44" s="64" t="s">
        <v>152</v>
      </c>
      <c r="AW44" s="69"/>
      <c r="AX44" s="66"/>
      <c r="AY44" s="67"/>
      <c r="AZ44" s="68"/>
    </row>
    <row r="45" spans="1:52">
      <c r="A45" s="33">
        <f t="shared" si="0"/>
        <v>36</v>
      </c>
      <c r="B45" s="45" t="s">
        <v>165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7"/>
      <c r="O45" s="131" t="s">
        <v>102</v>
      </c>
      <c r="P45" s="132"/>
      <c r="Q45" s="132"/>
      <c r="R45" s="133"/>
      <c r="S45" s="64" t="s">
        <v>154</v>
      </c>
      <c r="T45" s="69"/>
      <c r="U45" s="131" t="s">
        <v>166</v>
      </c>
      <c r="V45" s="132"/>
      <c r="W45" s="132"/>
      <c r="X45" s="132"/>
      <c r="Y45" s="133"/>
      <c r="Z45" s="131" t="s">
        <v>156</v>
      </c>
      <c r="AA45" s="132"/>
      <c r="AB45" s="132"/>
      <c r="AC45" s="132"/>
      <c r="AD45" s="133"/>
      <c r="AE45" s="64" t="s">
        <v>29</v>
      </c>
      <c r="AF45" s="69"/>
      <c r="AG45" s="64" t="s">
        <v>151</v>
      </c>
      <c r="AH45" s="69"/>
      <c r="AI45" s="64">
        <v>1</v>
      </c>
      <c r="AJ45" s="69"/>
      <c r="AK45" s="64" t="s">
        <v>30</v>
      </c>
      <c r="AL45" s="69"/>
      <c r="AM45" s="61"/>
      <c r="AN45" s="62"/>
      <c r="AO45" s="62"/>
      <c r="AP45" s="62"/>
      <c r="AQ45" s="62"/>
      <c r="AR45" s="62"/>
      <c r="AS45" s="63"/>
      <c r="AT45" s="64" t="s">
        <v>152</v>
      </c>
      <c r="AU45" s="69"/>
      <c r="AV45" s="64" t="s">
        <v>152</v>
      </c>
      <c r="AW45" s="69"/>
      <c r="AX45" s="66"/>
      <c r="AY45" s="67"/>
      <c r="AZ45" s="68"/>
    </row>
    <row r="46" spans="1:52">
      <c r="A46" s="33">
        <f t="shared" si="0"/>
        <v>37</v>
      </c>
      <c r="B46" s="45" t="s">
        <v>167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31" t="s">
        <v>102</v>
      </c>
      <c r="P46" s="132"/>
      <c r="Q46" s="132"/>
      <c r="R46" s="133"/>
      <c r="S46" s="64" t="s">
        <v>154</v>
      </c>
      <c r="T46" s="69"/>
      <c r="U46" s="131" t="s">
        <v>168</v>
      </c>
      <c r="V46" s="132"/>
      <c r="W46" s="132"/>
      <c r="X46" s="132"/>
      <c r="Y46" s="133"/>
      <c r="Z46" s="131" t="s">
        <v>156</v>
      </c>
      <c r="AA46" s="132"/>
      <c r="AB46" s="132"/>
      <c r="AC46" s="132"/>
      <c r="AD46" s="133"/>
      <c r="AE46" s="64" t="s">
        <v>29</v>
      </c>
      <c r="AF46" s="69"/>
      <c r="AG46" s="64" t="s">
        <v>151</v>
      </c>
      <c r="AH46" s="69"/>
      <c r="AI46" s="64">
        <v>1</v>
      </c>
      <c r="AJ46" s="69"/>
      <c r="AK46" s="64" t="s">
        <v>30</v>
      </c>
      <c r="AL46" s="69"/>
      <c r="AM46" s="61"/>
      <c r="AN46" s="62"/>
      <c r="AO46" s="62"/>
      <c r="AP46" s="62"/>
      <c r="AQ46" s="62"/>
      <c r="AR46" s="62"/>
      <c r="AS46" s="63"/>
      <c r="AT46" s="64" t="s">
        <v>152</v>
      </c>
      <c r="AU46" s="69"/>
      <c r="AV46" s="64" t="s">
        <v>152</v>
      </c>
      <c r="AW46" s="69"/>
      <c r="AX46" s="66"/>
      <c r="AY46" s="67"/>
      <c r="AZ46" s="68"/>
    </row>
    <row r="47" spans="1:52">
      <c r="A47" s="33">
        <f t="shared" si="0"/>
        <v>38</v>
      </c>
      <c r="B47" s="45" t="s">
        <v>169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131" t="s">
        <v>102</v>
      </c>
      <c r="P47" s="132"/>
      <c r="Q47" s="132"/>
      <c r="R47" s="133"/>
      <c r="S47" s="64" t="s">
        <v>154</v>
      </c>
      <c r="T47" s="69"/>
      <c r="U47" s="131" t="s">
        <v>170</v>
      </c>
      <c r="V47" s="132"/>
      <c r="W47" s="132"/>
      <c r="X47" s="132"/>
      <c r="Y47" s="133"/>
      <c r="Z47" s="131" t="s">
        <v>156</v>
      </c>
      <c r="AA47" s="132"/>
      <c r="AB47" s="132"/>
      <c r="AC47" s="132"/>
      <c r="AD47" s="133"/>
      <c r="AE47" s="64" t="s">
        <v>29</v>
      </c>
      <c r="AF47" s="69"/>
      <c r="AG47" s="64" t="s">
        <v>151</v>
      </c>
      <c r="AH47" s="69"/>
      <c r="AI47" s="64">
        <v>1</v>
      </c>
      <c r="AJ47" s="69"/>
      <c r="AK47" s="64" t="s">
        <v>30</v>
      </c>
      <c r="AL47" s="69"/>
      <c r="AM47" s="61"/>
      <c r="AN47" s="62"/>
      <c r="AO47" s="62"/>
      <c r="AP47" s="62"/>
      <c r="AQ47" s="62"/>
      <c r="AR47" s="62"/>
      <c r="AS47" s="63"/>
      <c r="AT47" s="64" t="s">
        <v>152</v>
      </c>
      <c r="AU47" s="69"/>
      <c r="AV47" s="64" t="s">
        <v>152</v>
      </c>
      <c r="AW47" s="69"/>
      <c r="AX47" s="66"/>
      <c r="AY47" s="67"/>
      <c r="AZ47" s="68"/>
    </row>
    <row r="48" spans="1:52">
      <c r="A48" s="33">
        <f t="shared" si="0"/>
        <v>39</v>
      </c>
      <c r="B48" s="45" t="s">
        <v>171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131" t="s">
        <v>102</v>
      </c>
      <c r="P48" s="132"/>
      <c r="Q48" s="132"/>
      <c r="R48" s="133"/>
      <c r="S48" s="64" t="s">
        <v>154</v>
      </c>
      <c r="T48" s="69"/>
      <c r="U48" s="131" t="s">
        <v>172</v>
      </c>
      <c r="V48" s="132"/>
      <c r="W48" s="132"/>
      <c r="X48" s="132"/>
      <c r="Y48" s="133"/>
      <c r="Z48" s="131" t="s">
        <v>156</v>
      </c>
      <c r="AA48" s="132"/>
      <c r="AB48" s="132"/>
      <c r="AC48" s="132"/>
      <c r="AD48" s="133"/>
      <c r="AE48" s="64" t="s">
        <v>29</v>
      </c>
      <c r="AF48" s="69"/>
      <c r="AG48" s="64" t="s">
        <v>151</v>
      </c>
      <c r="AH48" s="69"/>
      <c r="AI48" s="64">
        <v>1</v>
      </c>
      <c r="AJ48" s="69"/>
      <c r="AK48" s="64" t="s">
        <v>30</v>
      </c>
      <c r="AL48" s="69"/>
      <c r="AM48" s="61"/>
      <c r="AN48" s="62"/>
      <c r="AO48" s="62"/>
      <c r="AP48" s="62"/>
      <c r="AQ48" s="62"/>
      <c r="AR48" s="62"/>
      <c r="AS48" s="63"/>
      <c r="AT48" s="64" t="s">
        <v>152</v>
      </c>
      <c r="AU48" s="69"/>
      <c r="AV48" s="64" t="s">
        <v>152</v>
      </c>
      <c r="AW48" s="69"/>
      <c r="AX48" s="66"/>
      <c r="AY48" s="67"/>
      <c r="AZ48" s="68"/>
    </row>
    <row r="49" spans="1:52">
      <c r="A49" s="33">
        <f t="shared" si="0"/>
        <v>40</v>
      </c>
      <c r="B49" s="45" t="s">
        <v>173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7"/>
      <c r="O49" s="131" t="s">
        <v>102</v>
      </c>
      <c r="P49" s="132"/>
      <c r="Q49" s="132"/>
      <c r="R49" s="133"/>
      <c r="S49" s="64" t="s">
        <v>154</v>
      </c>
      <c r="T49" s="69"/>
      <c r="U49" s="131" t="s">
        <v>174</v>
      </c>
      <c r="V49" s="132"/>
      <c r="W49" s="132"/>
      <c r="X49" s="132"/>
      <c r="Y49" s="133"/>
      <c r="Z49" s="131" t="s">
        <v>156</v>
      </c>
      <c r="AA49" s="132"/>
      <c r="AB49" s="132"/>
      <c r="AC49" s="132"/>
      <c r="AD49" s="133"/>
      <c r="AE49" s="64" t="s">
        <v>29</v>
      </c>
      <c r="AF49" s="69"/>
      <c r="AG49" s="64" t="s">
        <v>151</v>
      </c>
      <c r="AH49" s="69"/>
      <c r="AI49" s="64">
        <v>1</v>
      </c>
      <c r="AJ49" s="69"/>
      <c r="AK49" s="64" t="s">
        <v>30</v>
      </c>
      <c r="AL49" s="69"/>
      <c r="AM49" s="61"/>
      <c r="AN49" s="62"/>
      <c r="AO49" s="62"/>
      <c r="AP49" s="62"/>
      <c r="AQ49" s="62"/>
      <c r="AR49" s="62"/>
      <c r="AS49" s="63"/>
      <c r="AT49" s="64" t="s">
        <v>152</v>
      </c>
      <c r="AU49" s="69"/>
      <c r="AV49" s="64" t="s">
        <v>152</v>
      </c>
      <c r="AW49" s="69"/>
      <c r="AX49" s="66"/>
      <c r="AY49" s="67"/>
      <c r="AZ49" s="68"/>
    </row>
    <row r="50" spans="1:52">
      <c r="A50" s="33">
        <f t="shared" si="0"/>
        <v>41</v>
      </c>
      <c r="B50" s="45" t="s">
        <v>175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7"/>
      <c r="O50" s="131" t="s">
        <v>102</v>
      </c>
      <c r="P50" s="132"/>
      <c r="Q50" s="132"/>
      <c r="R50" s="133"/>
      <c r="S50" s="64" t="s">
        <v>154</v>
      </c>
      <c r="T50" s="69"/>
      <c r="U50" s="131" t="s">
        <v>176</v>
      </c>
      <c r="V50" s="132"/>
      <c r="W50" s="132"/>
      <c r="X50" s="132"/>
      <c r="Y50" s="133"/>
      <c r="Z50" s="131" t="s">
        <v>156</v>
      </c>
      <c r="AA50" s="132"/>
      <c r="AB50" s="132"/>
      <c r="AC50" s="132"/>
      <c r="AD50" s="133"/>
      <c r="AE50" s="64" t="s">
        <v>29</v>
      </c>
      <c r="AF50" s="69"/>
      <c r="AG50" s="64" t="s">
        <v>151</v>
      </c>
      <c r="AH50" s="69"/>
      <c r="AI50" s="64">
        <v>1</v>
      </c>
      <c r="AJ50" s="69"/>
      <c r="AK50" s="64" t="s">
        <v>30</v>
      </c>
      <c r="AL50" s="69"/>
      <c r="AM50" s="61"/>
      <c r="AN50" s="62"/>
      <c r="AO50" s="62"/>
      <c r="AP50" s="62"/>
      <c r="AQ50" s="62"/>
      <c r="AR50" s="62"/>
      <c r="AS50" s="63"/>
      <c r="AT50" s="64" t="s">
        <v>152</v>
      </c>
      <c r="AU50" s="69"/>
      <c r="AV50" s="64" t="s">
        <v>152</v>
      </c>
      <c r="AW50" s="69"/>
      <c r="AX50" s="66"/>
      <c r="AY50" s="67"/>
      <c r="AZ50" s="68"/>
    </row>
    <row r="51" spans="1:52">
      <c r="A51" s="33">
        <f t="shared" si="0"/>
        <v>42</v>
      </c>
      <c r="B51" s="45" t="s">
        <v>177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7"/>
      <c r="O51" s="131" t="s">
        <v>102</v>
      </c>
      <c r="P51" s="132"/>
      <c r="Q51" s="132"/>
      <c r="R51" s="133"/>
      <c r="S51" s="64" t="s">
        <v>154</v>
      </c>
      <c r="T51" s="69"/>
      <c r="U51" s="131" t="s">
        <v>178</v>
      </c>
      <c r="V51" s="132"/>
      <c r="W51" s="132"/>
      <c r="X51" s="132"/>
      <c r="Y51" s="133"/>
      <c r="Z51" s="131" t="s">
        <v>156</v>
      </c>
      <c r="AA51" s="132"/>
      <c r="AB51" s="132"/>
      <c r="AC51" s="132"/>
      <c r="AD51" s="133"/>
      <c r="AE51" s="64" t="s">
        <v>29</v>
      </c>
      <c r="AF51" s="69"/>
      <c r="AG51" s="64" t="s">
        <v>151</v>
      </c>
      <c r="AH51" s="69"/>
      <c r="AI51" s="64">
        <v>1</v>
      </c>
      <c r="AJ51" s="69"/>
      <c r="AK51" s="64" t="s">
        <v>30</v>
      </c>
      <c r="AL51" s="69"/>
      <c r="AM51" s="61"/>
      <c r="AN51" s="62"/>
      <c r="AO51" s="62"/>
      <c r="AP51" s="62"/>
      <c r="AQ51" s="62"/>
      <c r="AR51" s="62"/>
      <c r="AS51" s="63"/>
      <c r="AT51" s="64" t="s">
        <v>152</v>
      </c>
      <c r="AU51" s="69"/>
      <c r="AV51" s="64" t="s">
        <v>152</v>
      </c>
      <c r="AW51" s="69"/>
      <c r="AX51" s="66"/>
      <c r="AY51" s="67"/>
      <c r="AZ51" s="68"/>
    </row>
    <row r="52" spans="1:52">
      <c r="A52" s="33">
        <f t="shared" si="0"/>
        <v>43</v>
      </c>
      <c r="B52" s="3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40"/>
      <c r="O52" s="86"/>
      <c r="P52" s="87"/>
      <c r="Q52" s="87"/>
      <c r="R52" s="88"/>
      <c r="S52" s="64"/>
      <c r="T52" s="69"/>
      <c r="U52" s="131"/>
      <c r="V52" s="132"/>
      <c r="W52" s="132"/>
      <c r="X52" s="132"/>
      <c r="Y52" s="133"/>
      <c r="Z52" s="131"/>
      <c r="AA52" s="132"/>
      <c r="AB52" s="132"/>
      <c r="AC52" s="132"/>
      <c r="AD52" s="133"/>
      <c r="AE52" s="64"/>
      <c r="AF52" s="65"/>
      <c r="AG52" s="64"/>
      <c r="AH52" s="69"/>
      <c r="AI52" s="64"/>
      <c r="AJ52" s="69"/>
      <c r="AK52" s="64"/>
      <c r="AL52" s="69"/>
      <c r="AM52" s="61"/>
      <c r="AN52" s="62"/>
      <c r="AO52" s="62"/>
      <c r="AP52" s="62"/>
      <c r="AQ52" s="62"/>
      <c r="AR52" s="62"/>
      <c r="AS52" s="63"/>
      <c r="AT52" s="64"/>
      <c r="AU52" s="65"/>
      <c r="AV52" s="64"/>
      <c r="AW52" s="65"/>
      <c r="AX52" s="66"/>
      <c r="AY52" s="67"/>
      <c r="AZ52" s="68"/>
    </row>
    <row r="53" spans="1:52">
      <c r="A53" s="33">
        <f t="shared" si="0"/>
        <v>44</v>
      </c>
      <c r="B53" s="42" t="s">
        <v>116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4"/>
      <c r="O53" s="86" t="s">
        <v>117</v>
      </c>
      <c r="P53" s="87"/>
      <c r="Q53" s="87"/>
      <c r="R53" s="88"/>
      <c r="S53" s="64" t="s">
        <v>118</v>
      </c>
      <c r="T53" s="69"/>
      <c r="U53" s="134" t="s">
        <v>104</v>
      </c>
      <c r="V53" s="135"/>
      <c r="W53" s="135"/>
      <c r="X53" s="135"/>
      <c r="Y53" s="136"/>
      <c r="Z53" s="134" t="s">
        <v>104</v>
      </c>
      <c r="AA53" s="135"/>
      <c r="AB53" s="135"/>
      <c r="AC53" s="135"/>
      <c r="AD53" s="136"/>
      <c r="AE53" s="64" t="s">
        <v>29</v>
      </c>
      <c r="AF53" s="69"/>
      <c r="AG53" s="64" t="s">
        <v>80</v>
      </c>
      <c r="AH53" s="69"/>
      <c r="AI53" s="64" t="s">
        <v>80</v>
      </c>
      <c r="AJ53" s="69"/>
      <c r="AK53" s="64" t="s">
        <v>80</v>
      </c>
      <c r="AL53" s="69"/>
      <c r="AM53" s="61"/>
      <c r="AN53" s="62"/>
      <c r="AO53" s="62"/>
      <c r="AP53" s="62"/>
      <c r="AQ53" s="62"/>
      <c r="AR53" s="62"/>
      <c r="AS53" s="63"/>
      <c r="AT53" s="64"/>
      <c r="AU53" s="65"/>
      <c r="AV53" s="64"/>
      <c r="AW53" s="65"/>
      <c r="AX53" s="66"/>
      <c r="AY53" s="67"/>
      <c r="AZ53" s="68"/>
    </row>
    <row r="54" spans="1:52">
      <c r="A54" s="34">
        <f t="shared" ref="A54" si="1">ROW()-9</f>
        <v>45</v>
      </c>
      <c r="B54" s="25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7"/>
      <c r="O54" s="75"/>
      <c r="P54" s="76"/>
      <c r="Q54" s="76"/>
      <c r="R54" s="77"/>
      <c r="S54" s="78"/>
      <c r="T54" s="79"/>
      <c r="U54" s="164"/>
      <c r="V54" s="165"/>
      <c r="W54" s="165"/>
      <c r="X54" s="165"/>
      <c r="Y54" s="166"/>
      <c r="Z54" s="164"/>
      <c r="AA54" s="165"/>
      <c r="AB54" s="165"/>
      <c r="AC54" s="165"/>
      <c r="AD54" s="166"/>
      <c r="AE54" s="78"/>
      <c r="AF54" s="80"/>
      <c r="AG54" s="81"/>
      <c r="AH54" s="82"/>
      <c r="AI54" s="78"/>
      <c r="AJ54" s="79"/>
      <c r="AK54" s="78"/>
      <c r="AL54" s="79"/>
      <c r="AM54" s="83"/>
      <c r="AN54" s="84"/>
      <c r="AO54" s="84"/>
      <c r="AP54" s="84"/>
      <c r="AQ54" s="84"/>
      <c r="AR54" s="84"/>
      <c r="AS54" s="85"/>
      <c r="AT54" s="78"/>
      <c r="AU54" s="80"/>
      <c r="AV54" s="78"/>
      <c r="AW54" s="80"/>
      <c r="AX54" s="161"/>
      <c r="AY54" s="162"/>
      <c r="AZ54" s="163"/>
    </row>
  </sheetData>
  <mergeCells count="575">
    <mergeCell ref="AT54:AU54"/>
    <mergeCell ref="AV54:AW54"/>
    <mergeCell ref="AX54:AZ54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O12:R12"/>
    <mergeCell ref="S12:T12"/>
    <mergeCell ref="U12:Y12"/>
    <mergeCell ref="Z12:AD12"/>
    <mergeCell ref="AE12:AF12"/>
    <mergeCell ref="AG12:AH12"/>
    <mergeCell ref="AK38:AL38"/>
    <mergeCell ref="AG35:AH35"/>
    <mergeCell ref="AE38:AF38"/>
    <mergeCell ref="AG38:AH38"/>
    <mergeCell ref="O38:R38"/>
    <mergeCell ref="S38:T38"/>
    <mergeCell ref="U38:Y38"/>
    <mergeCell ref="Z38:AD38"/>
    <mergeCell ref="S37:T37"/>
    <mergeCell ref="AV13:AW13"/>
    <mergeCell ref="AX29:AZ29"/>
    <mergeCell ref="AV14:AW14"/>
    <mergeCell ref="AI12:AJ12"/>
    <mergeCell ref="AK12:AL12"/>
    <mergeCell ref="AM12:AS12"/>
    <mergeCell ref="AT12:AU12"/>
    <mergeCell ref="AV12:AW12"/>
    <mergeCell ref="AX12:AZ12"/>
    <mergeCell ref="AX18:AZ18"/>
    <mergeCell ref="AX15:AZ15"/>
    <mergeCell ref="AX13:AZ13"/>
    <mergeCell ref="AM18:AS18"/>
    <mergeCell ref="AT18:AU18"/>
    <mergeCell ref="AK18:AL18"/>
    <mergeCell ref="AT13:AU13"/>
    <mergeCell ref="AT16:AU16"/>
    <mergeCell ref="AT17:AU17"/>
    <mergeCell ref="AT19:AU19"/>
    <mergeCell ref="AK20:AL20"/>
    <mergeCell ref="AM20:AS20"/>
    <mergeCell ref="AT20:AU20"/>
    <mergeCell ref="AT21:AU21"/>
    <mergeCell ref="AT22:AU22"/>
    <mergeCell ref="AX11:AZ11"/>
    <mergeCell ref="AX28:AZ28"/>
    <mergeCell ref="AX34:AZ34"/>
    <mergeCell ref="AX32:AZ32"/>
    <mergeCell ref="AX31:AZ31"/>
    <mergeCell ref="AX30:AZ30"/>
    <mergeCell ref="AX14:AZ14"/>
    <mergeCell ref="AV15:AW15"/>
    <mergeCell ref="AV18:AW18"/>
    <mergeCell ref="AV28:AW28"/>
    <mergeCell ref="AV29:AW29"/>
    <mergeCell ref="AV30:AW30"/>
    <mergeCell ref="AV31:AW31"/>
    <mergeCell ref="AV16:AW16"/>
    <mergeCell ref="AX16:AZ16"/>
    <mergeCell ref="AV17:AW17"/>
    <mergeCell ref="AX17:AZ17"/>
    <mergeCell ref="AV19:AW19"/>
    <mergeCell ref="AX19:AZ19"/>
    <mergeCell ref="AV20:AW20"/>
    <mergeCell ref="AX20:AZ20"/>
    <mergeCell ref="AV21:AW21"/>
    <mergeCell ref="AX21:AZ21"/>
    <mergeCell ref="AV22:AW22"/>
    <mergeCell ref="AV32:AW32"/>
    <mergeCell ref="AV34:AW34"/>
    <mergeCell ref="AV33:AW33"/>
    <mergeCell ref="AX36:AZ36"/>
    <mergeCell ref="AX38:AZ38"/>
    <mergeCell ref="AX35:AZ35"/>
    <mergeCell ref="AX33:AZ33"/>
    <mergeCell ref="AV35:AW35"/>
    <mergeCell ref="AV42:AW42"/>
    <mergeCell ref="AX42:AZ42"/>
    <mergeCell ref="AT40:AU40"/>
    <mergeCell ref="AV40:AW40"/>
    <mergeCell ref="AX40:AZ40"/>
    <mergeCell ref="AT41:AU41"/>
    <mergeCell ref="AV41:AW41"/>
    <mergeCell ref="AX41:AZ41"/>
    <mergeCell ref="AT42:AU42"/>
    <mergeCell ref="AV36:AW36"/>
    <mergeCell ref="AV37:AW37"/>
    <mergeCell ref="AV38:AW38"/>
    <mergeCell ref="AX37:AZ37"/>
    <mergeCell ref="AM36:AS36"/>
    <mergeCell ref="AT36:AU36"/>
    <mergeCell ref="AM38:AS38"/>
    <mergeCell ref="AI38:AJ38"/>
    <mergeCell ref="AK37:AL37"/>
    <mergeCell ref="AI37:AJ37"/>
    <mergeCell ref="AI36:AJ36"/>
    <mergeCell ref="AK36:AL36"/>
    <mergeCell ref="AT38:AU38"/>
    <mergeCell ref="AM37:AS37"/>
    <mergeCell ref="U37:Y37"/>
    <mergeCell ref="Z37:AD37"/>
    <mergeCell ref="AE37:AF37"/>
    <mergeCell ref="O37:R37"/>
    <mergeCell ref="AG37:AH37"/>
    <mergeCell ref="AE36:AF36"/>
    <mergeCell ref="AG36:AH36"/>
    <mergeCell ref="AM35:AS35"/>
    <mergeCell ref="AT35:AU35"/>
    <mergeCell ref="AT37:AU37"/>
    <mergeCell ref="AT33:AU33"/>
    <mergeCell ref="O36:R36"/>
    <mergeCell ref="S36:T36"/>
    <mergeCell ref="U36:Y36"/>
    <mergeCell ref="Z36:AD36"/>
    <mergeCell ref="O33:R33"/>
    <mergeCell ref="S33:T33"/>
    <mergeCell ref="U33:Y33"/>
    <mergeCell ref="Z33:AD33"/>
    <mergeCell ref="O35:R35"/>
    <mergeCell ref="S35:T35"/>
    <mergeCell ref="U35:Y35"/>
    <mergeCell ref="Z35:AD35"/>
    <mergeCell ref="AI35:AJ35"/>
    <mergeCell ref="AE33:AF33"/>
    <mergeCell ref="AG33:AH33"/>
    <mergeCell ref="AI33:AJ33"/>
    <mergeCell ref="AK33:AL33"/>
    <mergeCell ref="AE35:AF35"/>
    <mergeCell ref="AK35:AL35"/>
    <mergeCell ref="AT34:AU34"/>
    <mergeCell ref="AK34:AL34"/>
    <mergeCell ref="O34:R34"/>
    <mergeCell ref="AE14:AF14"/>
    <mergeCell ref="AG14:AH14"/>
    <mergeCell ref="AK14:AL14"/>
    <mergeCell ref="AM14:AS14"/>
    <mergeCell ref="AI14:AJ14"/>
    <mergeCell ref="AT14:AU14"/>
    <mergeCell ref="AE34:AF34"/>
    <mergeCell ref="AG34:AH34"/>
    <mergeCell ref="AI34:AJ34"/>
    <mergeCell ref="AT30:AU30"/>
    <mergeCell ref="AM29:AS29"/>
    <mergeCell ref="AT29:AU29"/>
    <mergeCell ref="AK29:AL29"/>
    <mergeCell ref="AK15:AL15"/>
    <mergeCell ref="AM15:AS15"/>
    <mergeCell ref="AT15:AU15"/>
    <mergeCell ref="AT32:AU32"/>
    <mergeCell ref="AM31:AS31"/>
    <mergeCell ref="AT31:AU31"/>
    <mergeCell ref="AK31:AL31"/>
    <mergeCell ref="AE29:AF29"/>
    <mergeCell ref="AG29:AH29"/>
    <mergeCell ref="AI29:AJ29"/>
    <mergeCell ref="AT28:AU28"/>
    <mergeCell ref="O32:R32"/>
    <mergeCell ref="S32:T32"/>
    <mergeCell ref="U32:Y32"/>
    <mergeCell ref="Z32:AD32"/>
    <mergeCell ref="O31:R31"/>
    <mergeCell ref="S31:T31"/>
    <mergeCell ref="AI32:AJ32"/>
    <mergeCell ref="AE31:AF31"/>
    <mergeCell ref="AG31:AH31"/>
    <mergeCell ref="AI31:AJ31"/>
    <mergeCell ref="AE32:AF32"/>
    <mergeCell ref="AG32:AH32"/>
    <mergeCell ref="S34:T34"/>
    <mergeCell ref="U34:Y34"/>
    <mergeCell ref="Z34:AD34"/>
    <mergeCell ref="AK32:AL32"/>
    <mergeCell ref="AM32:AS32"/>
    <mergeCell ref="AM34:AS34"/>
    <mergeCell ref="AG30:AH30"/>
    <mergeCell ref="AK30:AL30"/>
    <mergeCell ref="AM30:AS30"/>
    <mergeCell ref="AI30:AJ30"/>
    <mergeCell ref="AE30:AF30"/>
    <mergeCell ref="U31:Y31"/>
    <mergeCell ref="Z31:AD31"/>
    <mergeCell ref="AM33:AS33"/>
    <mergeCell ref="O29:R29"/>
    <mergeCell ref="S29:T29"/>
    <mergeCell ref="U29:Y29"/>
    <mergeCell ref="Z29:AD29"/>
    <mergeCell ref="O30:R30"/>
    <mergeCell ref="S30:T30"/>
    <mergeCell ref="O18:R18"/>
    <mergeCell ref="S18:T18"/>
    <mergeCell ref="U18:Y18"/>
    <mergeCell ref="Z18:AD18"/>
    <mergeCell ref="O28:R28"/>
    <mergeCell ref="S28:T28"/>
    <mergeCell ref="U30:Y30"/>
    <mergeCell ref="Z30:AD30"/>
    <mergeCell ref="U28:Y28"/>
    <mergeCell ref="Z28:AD28"/>
    <mergeCell ref="O19:R19"/>
    <mergeCell ref="S19:T19"/>
    <mergeCell ref="U19:Y19"/>
    <mergeCell ref="Z19:AD19"/>
    <mergeCell ref="O20:R20"/>
    <mergeCell ref="S20:T20"/>
    <mergeCell ref="U20:Y20"/>
    <mergeCell ref="Z20:AD20"/>
    <mergeCell ref="AE28:AF28"/>
    <mergeCell ref="AG28:AH28"/>
    <mergeCell ref="AK28:AL28"/>
    <mergeCell ref="AM28:AS28"/>
    <mergeCell ref="AI28:AJ28"/>
    <mergeCell ref="AE18:AF18"/>
    <mergeCell ref="AG18:AH18"/>
    <mergeCell ref="AI18:AJ18"/>
    <mergeCell ref="AM13:AS13"/>
    <mergeCell ref="AK13:AL13"/>
    <mergeCell ref="AI15:AJ15"/>
    <mergeCell ref="AE13:AF13"/>
    <mergeCell ref="AG13:AH13"/>
    <mergeCell ref="AI13:AJ13"/>
    <mergeCell ref="AE15:AF15"/>
    <mergeCell ref="AG15:AH15"/>
    <mergeCell ref="AE19:AF19"/>
    <mergeCell ref="AG19:AH19"/>
    <mergeCell ref="AI19:AJ19"/>
    <mergeCell ref="AK19:AL19"/>
    <mergeCell ref="AM19:AS19"/>
    <mergeCell ref="AE20:AF20"/>
    <mergeCell ref="AG20:AH20"/>
    <mergeCell ref="AI20:AJ20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AT11:AU11"/>
    <mergeCell ref="AM10:AS10"/>
    <mergeCell ref="AT10:AU10"/>
    <mergeCell ref="AK10:AL10"/>
    <mergeCell ref="U11:Y11"/>
    <mergeCell ref="Z11:AD11"/>
    <mergeCell ref="AE11:AF11"/>
    <mergeCell ref="AG11:AH11"/>
    <mergeCell ref="AK11:AL11"/>
    <mergeCell ref="AM11:AS11"/>
    <mergeCell ref="AI11:AJ11"/>
    <mergeCell ref="AV10:AW10"/>
    <mergeCell ref="AV11:AW11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M22:AS22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I26:AJ26"/>
    <mergeCell ref="AK26:AL26"/>
    <mergeCell ref="AM26:AS26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T23:AU23"/>
    <mergeCell ref="AV23:AW23"/>
    <mergeCell ref="AX23:AZ23"/>
    <mergeCell ref="O22:R22"/>
    <mergeCell ref="S22:T22"/>
    <mergeCell ref="U22:Y22"/>
    <mergeCell ref="Z22:AD22"/>
    <mergeCell ref="AE22:AF22"/>
    <mergeCell ref="AG22:AH22"/>
    <mergeCell ref="AI22:AJ22"/>
    <mergeCell ref="AK22:AL22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5:AU25"/>
    <mergeCell ref="AV25:AW25"/>
    <mergeCell ref="AX25:AZ25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T26:AU26"/>
    <mergeCell ref="AV26:AW26"/>
    <mergeCell ref="AX26:AZ26"/>
    <mergeCell ref="O26:R26"/>
    <mergeCell ref="S26:T26"/>
    <mergeCell ref="U26:Y26"/>
    <mergeCell ref="Z26:AD26"/>
    <mergeCell ref="AE26:AF26"/>
    <mergeCell ref="AG26:AH26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3:AU43"/>
    <mergeCell ref="AV43:AW43"/>
    <mergeCell ref="AX43:AZ43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4:AU44"/>
    <mergeCell ref="AV44:AW44"/>
    <mergeCell ref="AX44:AZ44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5:AU45"/>
    <mergeCell ref="AV45:AW45"/>
    <mergeCell ref="AX45:AZ45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T46:AU46"/>
    <mergeCell ref="AV46:AW46"/>
    <mergeCell ref="AX46:AZ46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9:AU49"/>
    <mergeCell ref="AV49:AW49"/>
    <mergeCell ref="AX49:AZ49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51:AU51"/>
    <mergeCell ref="AV51:AW51"/>
    <mergeCell ref="AX51:AZ51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activeCell="AM3" sqref="AM3:AQ3"/>
    </sheetView>
  </sheetViews>
  <sheetFormatPr defaultColWidth="2.625" defaultRowHeight="13.5"/>
  <sheetData>
    <row r="1" spans="1:52" ht="13.5" customHeight="1">
      <c r="A1" s="130" t="s">
        <v>76</v>
      </c>
      <c r="B1" s="102"/>
      <c r="C1" s="102"/>
      <c r="D1" s="102"/>
      <c r="E1" s="102"/>
      <c r="F1" s="102"/>
      <c r="G1" s="102"/>
      <c r="H1" s="103"/>
      <c r="I1" s="167" t="s">
        <v>0</v>
      </c>
      <c r="J1" s="167"/>
      <c r="K1" s="167"/>
      <c r="L1" s="168" t="s">
        <v>193</v>
      </c>
      <c r="M1" s="169"/>
      <c r="N1" s="169"/>
      <c r="O1" s="170"/>
      <c r="P1" s="167" t="s">
        <v>1</v>
      </c>
      <c r="Q1" s="167"/>
      <c r="R1" s="167"/>
      <c r="S1" s="171" t="s">
        <v>194</v>
      </c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3"/>
      <c r="AJ1" s="174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6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177" t="s">
        <v>2</v>
      </c>
      <c r="J2" s="178"/>
      <c r="K2" s="179"/>
      <c r="L2" s="168" t="s">
        <v>195</v>
      </c>
      <c r="M2" s="169"/>
      <c r="N2" s="169"/>
      <c r="O2" s="170"/>
      <c r="P2" s="177" t="s">
        <v>3</v>
      </c>
      <c r="Q2" s="178"/>
      <c r="R2" s="179"/>
      <c r="S2" s="171" t="s">
        <v>196</v>
      </c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3"/>
      <c r="AJ2" s="167" t="s">
        <v>4</v>
      </c>
      <c r="AK2" s="167"/>
      <c r="AL2" s="167"/>
      <c r="AM2" s="180">
        <v>41556</v>
      </c>
      <c r="AN2" s="181"/>
      <c r="AO2" s="181"/>
      <c r="AP2" s="181"/>
      <c r="AQ2" s="182"/>
      <c r="AR2" s="167" t="s">
        <v>5</v>
      </c>
      <c r="AS2" s="167"/>
      <c r="AT2" s="167"/>
      <c r="AU2" s="123" t="s">
        <v>77</v>
      </c>
      <c r="AV2" s="123"/>
      <c r="AW2" s="123"/>
      <c r="AX2" s="123"/>
      <c r="AY2" s="123"/>
      <c r="AZ2" s="123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167" t="s">
        <v>7</v>
      </c>
      <c r="J3" s="167"/>
      <c r="K3" s="167"/>
      <c r="L3" s="168"/>
      <c r="M3" s="169"/>
      <c r="N3" s="169"/>
      <c r="O3" s="170"/>
      <c r="P3" s="167" t="s">
        <v>8</v>
      </c>
      <c r="Q3" s="167"/>
      <c r="R3" s="167"/>
      <c r="S3" s="183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5"/>
      <c r="AJ3" s="167" t="s">
        <v>9</v>
      </c>
      <c r="AK3" s="167"/>
      <c r="AL3" s="167"/>
      <c r="AM3" s="180"/>
      <c r="AN3" s="181"/>
      <c r="AO3" s="181"/>
      <c r="AP3" s="181"/>
      <c r="AQ3" s="182"/>
      <c r="AR3" s="167" t="s">
        <v>10</v>
      </c>
      <c r="AS3" s="167"/>
      <c r="AT3" s="167"/>
      <c r="AU3" s="186"/>
      <c r="AV3" s="186"/>
      <c r="AW3" s="186"/>
      <c r="AX3" s="186"/>
      <c r="AY3" s="186"/>
      <c r="AZ3" s="186"/>
    </row>
    <row r="5" spans="1:52">
      <c r="A5" t="s">
        <v>121</v>
      </c>
      <c r="C5" t="s">
        <v>122</v>
      </c>
    </row>
    <row r="7" spans="1:52">
      <c r="A7" s="187" t="s">
        <v>197</v>
      </c>
      <c r="B7" s="188" t="s">
        <v>198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199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188" t="s">
        <v>200</v>
      </c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89"/>
      <c r="AT7" s="189"/>
      <c r="AU7" s="190"/>
      <c r="AV7" s="188" t="s">
        <v>201</v>
      </c>
      <c r="AW7" s="189"/>
      <c r="AX7" s="189"/>
      <c r="AY7" s="189"/>
      <c r="AZ7" s="190"/>
    </row>
    <row r="8" spans="1:52">
      <c r="A8" s="191"/>
      <c r="B8" s="191"/>
      <c r="C8" s="35" t="s">
        <v>202</v>
      </c>
      <c r="D8" s="36"/>
      <c r="E8" s="36"/>
      <c r="F8" s="36"/>
      <c r="G8" s="36"/>
      <c r="H8" s="36"/>
      <c r="I8" s="36"/>
      <c r="J8" s="37"/>
      <c r="K8" s="35" t="s">
        <v>203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204</v>
      </c>
      <c r="V8" s="37"/>
      <c r="W8" s="35" t="s">
        <v>205</v>
      </c>
      <c r="X8" s="37"/>
      <c r="Y8" s="35" t="s">
        <v>206</v>
      </c>
      <c r="Z8" s="36"/>
      <c r="AA8" s="36"/>
      <c r="AB8" s="36"/>
      <c r="AC8" s="36"/>
      <c r="AD8" s="36"/>
      <c r="AE8" s="36"/>
      <c r="AF8" s="36"/>
      <c r="AG8" s="37"/>
      <c r="AH8" s="192"/>
      <c r="AI8" s="193"/>
      <c r="AJ8" s="193"/>
      <c r="AK8" s="193"/>
      <c r="AL8" s="193"/>
      <c r="AM8" s="193"/>
      <c r="AN8" s="193"/>
      <c r="AO8" s="193"/>
      <c r="AP8" s="193"/>
      <c r="AQ8" s="193"/>
      <c r="AR8" s="193"/>
      <c r="AS8" s="193"/>
      <c r="AT8" s="193"/>
      <c r="AU8" s="194"/>
      <c r="AV8" s="192"/>
      <c r="AW8" s="193"/>
      <c r="AX8" s="193"/>
      <c r="AY8" s="193"/>
      <c r="AZ8" s="194"/>
    </row>
    <row r="9" spans="1:52">
      <c r="A9" s="195">
        <f>ROW()-8</f>
        <v>1</v>
      </c>
      <c r="B9" s="1" t="s">
        <v>207</v>
      </c>
      <c r="C9" s="48"/>
      <c r="D9" s="48"/>
      <c r="E9" s="48"/>
      <c r="F9" s="48"/>
      <c r="G9" s="48"/>
      <c r="H9" s="48"/>
      <c r="I9" s="48"/>
      <c r="J9" s="48"/>
      <c r="K9" s="196"/>
      <c r="L9" s="196"/>
      <c r="M9" s="196"/>
      <c r="N9" s="196"/>
      <c r="O9" s="196"/>
      <c r="P9" s="196"/>
      <c r="Q9" s="196"/>
      <c r="R9" s="196"/>
      <c r="S9" s="197"/>
      <c r="T9" s="197"/>
      <c r="U9" s="197"/>
      <c r="V9" s="197"/>
      <c r="W9" s="197"/>
      <c r="X9" s="197"/>
      <c r="Y9" s="198"/>
      <c r="Z9" s="198"/>
      <c r="AA9" s="199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48"/>
      <c r="AW9" s="48"/>
      <c r="AX9" s="48"/>
      <c r="AY9" s="48"/>
      <c r="AZ9" s="49"/>
    </row>
    <row r="10" spans="1:52">
      <c r="A10" s="195">
        <f t="shared" ref="A10:A39" si="0">ROW()-8</f>
        <v>2</v>
      </c>
      <c r="B10" s="200"/>
      <c r="C10" s="201" t="s">
        <v>213</v>
      </c>
      <c r="D10" s="202"/>
      <c r="E10" s="202"/>
      <c r="F10" s="202"/>
      <c r="G10" s="202"/>
      <c r="H10" s="202"/>
      <c r="I10" s="202"/>
      <c r="J10" s="203"/>
      <c r="K10" s="199"/>
      <c r="L10" s="196"/>
      <c r="M10" s="196"/>
      <c r="N10" s="196"/>
      <c r="O10" s="196"/>
      <c r="P10" s="196"/>
      <c r="Q10" s="196"/>
      <c r="R10" s="204"/>
      <c r="S10" s="205"/>
      <c r="T10" s="206"/>
      <c r="U10" s="205"/>
      <c r="V10" s="206"/>
      <c r="W10" s="205"/>
      <c r="X10" s="206"/>
      <c r="Y10" s="207" t="s">
        <v>208</v>
      </c>
      <c r="Z10" s="208"/>
      <c r="AA10" s="199" t="s">
        <v>223</v>
      </c>
      <c r="AB10" s="196"/>
      <c r="AC10" s="196"/>
      <c r="AD10" s="196"/>
      <c r="AE10" s="196"/>
      <c r="AF10" s="196"/>
      <c r="AG10" s="204"/>
      <c r="AH10" s="209" t="s">
        <v>209</v>
      </c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0"/>
      <c r="AU10" s="211"/>
      <c r="AV10" s="201" t="s">
        <v>210</v>
      </c>
      <c r="AW10" s="202"/>
      <c r="AX10" s="202"/>
      <c r="AY10" s="202"/>
      <c r="AZ10" s="203"/>
    </row>
    <row r="11" spans="1:52">
      <c r="A11" s="195">
        <f t="shared" si="0"/>
        <v>3</v>
      </c>
      <c r="B11" s="200"/>
      <c r="C11" s="201" t="s">
        <v>214</v>
      </c>
      <c r="D11" s="202"/>
      <c r="E11" s="202"/>
      <c r="F11" s="202"/>
      <c r="G11" s="202"/>
      <c r="H11" s="202"/>
      <c r="I11" s="202"/>
      <c r="J11" s="203"/>
      <c r="K11" s="199"/>
      <c r="L11" s="196"/>
      <c r="M11" s="196"/>
      <c r="N11" s="196"/>
      <c r="O11" s="196"/>
      <c r="P11" s="196"/>
      <c r="Q11" s="196"/>
      <c r="R11" s="204"/>
      <c r="S11" s="205"/>
      <c r="T11" s="206"/>
      <c r="U11" s="205"/>
      <c r="V11" s="206"/>
      <c r="W11" s="205"/>
      <c r="X11" s="206"/>
      <c r="Y11" s="207" t="s">
        <v>208</v>
      </c>
      <c r="Z11" s="208"/>
      <c r="AA11" s="212" t="s">
        <v>224</v>
      </c>
      <c r="AB11" s="213"/>
      <c r="AC11" s="213"/>
      <c r="AD11" s="213"/>
      <c r="AE11" s="213"/>
      <c r="AF11" s="213"/>
      <c r="AG11" s="214"/>
      <c r="AH11" s="212" t="s">
        <v>235</v>
      </c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4"/>
      <c r="AV11" s="201" t="s">
        <v>230</v>
      </c>
      <c r="AW11" s="202"/>
      <c r="AX11" s="202"/>
      <c r="AY11" s="202"/>
      <c r="AZ11" s="203"/>
    </row>
    <row r="12" spans="1:52">
      <c r="A12" s="195">
        <f t="shared" si="0"/>
        <v>4</v>
      </c>
      <c r="B12" s="200"/>
      <c r="C12" s="201" t="s">
        <v>87</v>
      </c>
      <c r="D12" s="202"/>
      <c r="E12" s="202"/>
      <c r="F12" s="202"/>
      <c r="G12" s="202"/>
      <c r="H12" s="202"/>
      <c r="I12" s="202"/>
      <c r="J12" s="203"/>
      <c r="K12" s="199"/>
      <c r="L12" s="196"/>
      <c r="M12" s="196"/>
      <c r="N12" s="196"/>
      <c r="O12" s="196"/>
      <c r="P12" s="196"/>
      <c r="Q12" s="196"/>
      <c r="R12" s="204"/>
      <c r="S12" s="205"/>
      <c r="T12" s="206"/>
      <c r="U12" s="205"/>
      <c r="V12" s="206"/>
      <c r="W12" s="205"/>
      <c r="X12" s="206"/>
      <c r="Y12" s="207" t="s">
        <v>208</v>
      </c>
      <c r="Z12" s="208"/>
      <c r="AA12" s="199" t="s">
        <v>225</v>
      </c>
      <c r="AB12" s="196"/>
      <c r="AC12" s="196"/>
      <c r="AD12" s="196"/>
      <c r="AE12" s="196"/>
      <c r="AF12" s="196"/>
      <c r="AG12" s="204"/>
      <c r="AH12" s="212" t="s">
        <v>211</v>
      </c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4"/>
      <c r="AV12" s="201" t="s">
        <v>212</v>
      </c>
      <c r="AW12" s="202"/>
      <c r="AX12" s="202"/>
      <c r="AY12" s="202"/>
      <c r="AZ12" s="203"/>
    </row>
    <row r="13" spans="1:52">
      <c r="A13" s="195">
        <f t="shared" si="0"/>
        <v>5</v>
      </c>
      <c r="B13" s="200"/>
      <c r="C13" s="201" t="s">
        <v>136</v>
      </c>
      <c r="D13" s="202"/>
      <c r="E13" s="202"/>
      <c r="F13" s="202"/>
      <c r="G13" s="202"/>
      <c r="H13" s="202"/>
      <c r="I13" s="202"/>
      <c r="J13" s="203"/>
      <c r="K13" s="199"/>
      <c r="L13" s="196"/>
      <c r="M13" s="196"/>
      <c r="N13" s="196"/>
      <c r="O13" s="196"/>
      <c r="P13" s="196"/>
      <c r="Q13" s="196"/>
      <c r="R13" s="204"/>
      <c r="S13" s="205"/>
      <c r="T13" s="206"/>
      <c r="U13" s="205"/>
      <c r="V13" s="206"/>
      <c r="W13" s="205"/>
      <c r="X13" s="206"/>
      <c r="Y13" s="207" t="s">
        <v>208</v>
      </c>
      <c r="Z13" s="208"/>
      <c r="AA13" s="199" t="s">
        <v>226</v>
      </c>
      <c r="AB13" s="196"/>
      <c r="AC13" s="196"/>
      <c r="AD13" s="196"/>
      <c r="AE13" s="196"/>
      <c r="AF13" s="196"/>
      <c r="AG13" s="204"/>
      <c r="AH13" s="209" t="s">
        <v>236</v>
      </c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0"/>
      <c r="AU13" s="211"/>
      <c r="AV13" s="201" t="s">
        <v>231</v>
      </c>
      <c r="AW13" s="202"/>
      <c r="AX13" s="202"/>
      <c r="AY13" s="202"/>
      <c r="AZ13" s="203"/>
    </row>
    <row r="14" spans="1:52">
      <c r="A14" s="195">
        <f t="shared" si="0"/>
        <v>6</v>
      </c>
      <c r="B14" s="200"/>
      <c r="C14" s="201" t="s">
        <v>137</v>
      </c>
      <c r="D14" s="202"/>
      <c r="E14" s="202"/>
      <c r="F14" s="202"/>
      <c r="G14" s="202"/>
      <c r="H14" s="202"/>
      <c r="I14" s="202"/>
      <c r="J14" s="203"/>
      <c r="K14" s="199"/>
      <c r="L14" s="196"/>
      <c r="M14" s="196"/>
      <c r="N14" s="196"/>
      <c r="O14" s="196"/>
      <c r="P14" s="196"/>
      <c r="Q14" s="196"/>
      <c r="R14" s="204"/>
      <c r="S14" s="205"/>
      <c r="T14" s="206"/>
      <c r="U14" s="205"/>
      <c r="V14" s="206"/>
      <c r="W14" s="205"/>
      <c r="X14" s="206"/>
      <c r="Y14" s="207" t="s">
        <v>208</v>
      </c>
      <c r="Z14" s="208"/>
      <c r="AA14" s="199" t="s">
        <v>226</v>
      </c>
      <c r="AB14" s="196"/>
      <c r="AC14" s="196"/>
      <c r="AD14" s="196"/>
      <c r="AE14" s="196"/>
      <c r="AF14" s="196"/>
      <c r="AG14" s="204"/>
      <c r="AH14" s="209" t="s">
        <v>236</v>
      </c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1"/>
      <c r="AV14" s="201" t="s">
        <v>231</v>
      </c>
      <c r="AW14" s="202"/>
      <c r="AX14" s="202"/>
      <c r="AY14" s="202"/>
      <c r="AZ14" s="203"/>
    </row>
    <row r="15" spans="1:52">
      <c r="A15" s="195">
        <f t="shared" si="0"/>
        <v>7</v>
      </c>
      <c r="B15" s="200"/>
      <c r="C15" s="201" t="s">
        <v>215</v>
      </c>
      <c r="D15" s="202"/>
      <c r="E15" s="202"/>
      <c r="F15" s="202"/>
      <c r="G15" s="202"/>
      <c r="H15" s="202"/>
      <c r="I15" s="202"/>
      <c r="J15" s="203"/>
      <c r="K15" s="199"/>
      <c r="L15" s="196"/>
      <c r="M15" s="196"/>
      <c r="N15" s="196"/>
      <c r="O15" s="196"/>
      <c r="P15" s="196"/>
      <c r="Q15" s="196"/>
      <c r="R15" s="204"/>
      <c r="S15" s="205"/>
      <c r="T15" s="206"/>
      <c r="U15" s="205"/>
      <c r="V15" s="206"/>
      <c r="W15" s="205"/>
      <c r="X15" s="206"/>
      <c r="Y15" s="207" t="s">
        <v>208</v>
      </c>
      <c r="Z15" s="208"/>
      <c r="AA15" s="199" t="s">
        <v>226</v>
      </c>
      <c r="AB15" s="196"/>
      <c r="AC15" s="196"/>
      <c r="AD15" s="196"/>
      <c r="AE15" s="196"/>
      <c r="AF15" s="196"/>
      <c r="AG15" s="204"/>
      <c r="AH15" s="209" t="s">
        <v>236</v>
      </c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1"/>
      <c r="AV15" s="201" t="s">
        <v>231</v>
      </c>
      <c r="AW15" s="202"/>
      <c r="AX15" s="202"/>
      <c r="AY15" s="202"/>
      <c r="AZ15" s="203"/>
    </row>
    <row r="16" spans="1:52">
      <c r="A16" s="195">
        <f t="shared" si="0"/>
        <v>8</v>
      </c>
      <c r="B16" s="200"/>
      <c r="C16" s="201" t="s">
        <v>216</v>
      </c>
      <c r="D16" s="202"/>
      <c r="E16" s="202"/>
      <c r="F16" s="202"/>
      <c r="G16" s="202"/>
      <c r="H16" s="202"/>
      <c r="I16" s="202"/>
      <c r="J16" s="203"/>
      <c r="K16" s="199"/>
      <c r="L16" s="196"/>
      <c r="M16" s="196"/>
      <c r="N16" s="196"/>
      <c r="O16" s="196"/>
      <c r="P16" s="196"/>
      <c r="Q16" s="196"/>
      <c r="R16" s="204"/>
      <c r="S16" s="205"/>
      <c r="T16" s="206"/>
      <c r="U16" s="205"/>
      <c r="V16" s="206"/>
      <c r="W16" s="205"/>
      <c r="X16" s="206"/>
      <c r="Y16" s="207" t="s">
        <v>208</v>
      </c>
      <c r="Z16" s="208"/>
      <c r="AA16" s="199" t="s">
        <v>227</v>
      </c>
      <c r="AB16" s="196"/>
      <c r="AC16" s="196"/>
      <c r="AD16" s="196"/>
      <c r="AE16" s="196"/>
      <c r="AF16" s="196"/>
      <c r="AG16" s="204"/>
      <c r="AH16" s="209" t="s">
        <v>237</v>
      </c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1"/>
      <c r="AV16" s="201" t="s">
        <v>233</v>
      </c>
      <c r="AW16" s="202"/>
      <c r="AX16" s="202"/>
      <c r="AY16" s="202"/>
      <c r="AZ16" s="203"/>
    </row>
    <row r="17" spans="1:52">
      <c r="A17" s="195">
        <f t="shared" si="0"/>
        <v>9</v>
      </c>
      <c r="B17" s="200"/>
      <c r="C17" s="201" t="s">
        <v>139</v>
      </c>
      <c r="D17" s="202"/>
      <c r="E17" s="202"/>
      <c r="F17" s="202"/>
      <c r="G17" s="202"/>
      <c r="H17" s="202"/>
      <c r="I17" s="202"/>
      <c r="J17" s="203"/>
      <c r="K17" s="199"/>
      <c r="L17" s="196"/>
      <c r="M17" s="196"/>
      <c r="N17" s="196"/>
      <c r="O17" s="196"/>
      <c r="P17" s="196"/>
      <c r="Q17" s="196"/>
      <c r="R17" s="204"/>
      <c r="S17" s="205"/>
      <c r="T17" s="206"/>
      <c r="U17" s="205"/>
      <c r="V17" s="206"/>
      <c r="W17" s="205"/>
      <c r="X17" s="206"/>
      <c r="Y17" s="207" t="s">
        <v>208</v>
      </c>
      <c r="Z17" s="208"/>
      <c r="AA17" s="199" t="s">
        <v>226</v>
      </c>
      <c r="AB17" s="196"/>
      <c r="AC17" s="196"/>
      <c r="AD17" s="196"/>
      <c r="AE17" s="196"/>
      <c r="AF17" s="196"/>
      <c r="AG17" s="204"/>
      <c r="AH17" s="209" t="s">
        <v>236</v>
      </c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1"/>
      <c r="AV17" s="201" t="s">
        <v>231</v>
      </c>
      <c r="AW17" s="202"/>
      <c r="AX17" s="202"/>
      <c r="AY17" s="202"/>
      <c r="AZ17" s="203"/>
    </row>
    <row r="18" spans="1:52">
      <c r="A18" s="195">
        <f>ROW()-8</f>
        <v>10</v>
      </c>
      <c r="B18" s="200"/>
      <c r="C18" s="201" t="s">
        <v>140</v>
      </c>
      <c r="D18" s="202"/>
      <c r="E18" s="202"/>
      <c r="F18" s="202"/>
      <c r="G18" s="202"/>
      <c r="H18" s="202"/>
      <c r="I18" s="202"/>
      <c r="J18" s="203"/>
      <c r="K18" s="199"/>
      <c r="L18" s="196"/>
      <c r="M18" s="196"/>
      <c r="N18" s="196"/>
      <c r="O18" s="196"/>
      <c r="P18" s="196"/>
      <c r="Q18" s="196"/>
      <c r="R18" s="204"/>
      <c r="S18" s="205"/>
      <c r="T18" s="206"/>
      <c r="U18" s="205"/>
      <c r="V18" s="206"/>
      <c r="W18" s="205"/>
      <c r="X18" s="206"/>
      <c r="Y18" s="207" t="s">
        <v>208</v>
      </c>
      <c r="Z18" s="208"/>
      <c r="AA18" s="199" t="s">
        <v>226</v>
      </c>
      <c r="AB18" s="196"/>
      <c r="AC18" s="196"/>
      <c r="AD18" s="196"/>
      <c r="AE18" s="196"/>
      <c r="AF18" s="196"/>
      <c r="AG18" s="204"/>
      <c r="AH18" s="209" t="s">
        <v>236</v>
      </c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0"/>
      <c r="AU18" s="211"/>
      <c r="AV18" s="201" t="s">
        <v>231</v>
      </c>
      <c r="AW18" s="202"/>
      <c r="AX18" s="202"/>
      <c r="AY18" s="202"/>
      <c r="AZ18" s="203"/>
    </row>
    <row r="19" spans="1:52">
      <c r="A19" s="195">
        <f t="shared" si="0"/>
        <v>11</v>
      </c>
      <c r="B19" s="200"/>
      <c r="C19" s="201" t="s">
        <v>217</v>
      </c>
      <c r="D19" s="202"/>
      <c r="E19" s="202"/>
      <c r="F19" s="202"/>
      <c r="G19" s="202"/>
      <c r="H19" s="202"/>
      <c r="I19" s="202"/>
      <c r="J19" s="203"/>
      <c r="K19" s="199"/>
      <c r="L19" s="196"/>
      <c r="M19" s="196"/>
      <c r="N19" s="196"/>
      <c r="O19" s="196"/>
      <c r="P19" s="196"/>
      <c r="Q19" s="196"/>
      <c r="R19" s="204"/>
      <c r="S19" s="205"/>
      <c r="T19" s="206"/>
      <c r="U19" s="205"/>
      <c r="V19" s="206"/>
      <c r="W19" s="205"/>
      <c r="X19" s="206"/>
      <c r="Y19" s="207" t="s">
        <v>208</v>
      </c>
      <c r="Z19" s="208"/>
      <c r="AA19" s="199" t="s">
        <v>226</v>
      </c>
      <c r="AB19" s="196"/>
      <c r="AC19" s="196"/>
      <c r="AD19" s="196"/>
      <c r="AE19" s="196"/>
      <c r="AF19" s="196"/>
      <c r="AG19" s="204"/>
      <c r="AH19" s="209" t="s">
        <v>236</v>
      </c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1"/>
      <c r="AV19" s="201" t="s">
        <v>231</v>
      </c>
      <c r="AW19" s="202"/>
      <c r="AX19" s="202"/>
      <c r="AY19" s="202"/>
      <c r="AZ19" s="203"/>
    </row>
    <row r="20" spans="1:52">
      <c r="A20" s="195">
        <f t="shared" si="0"/>
        <v>12</v>
      </c>
      <c r="B20" s="200"/>
      <c r="C20" s="201" t="s">
        <v>218</v>
      </c>
      <c r="D20" s="202"/>
      <c r="E20" s="202"/>
      <c r="F20" s="202"/>
      <c r="G20" s="202"/>
      <c r="H20" s="202"/>
      <c r="I20" s="202"/>
      <c r="J20" s="203"/>
      <c r="K20" s="199"/>
      <c r="L20" s="196"/>
      <c r="M20" s="196"/>
      <c r="N20" s="196"/>
      <c r="O20" s="196"/>
      <c r="P20" s="196"/>
      <c r="Q20" s="196"/>
      <c r="R20" s="204"/>
      <c r="S20" s="205"/>
      <c r="T20" s="206"/>
      <c r="U20" s="205"/>
      <c r="V20" s="206"/>
      <c r="W20" s="205"/>
      <c r="X20" s="206"/>
      <c r="Y20" s="207" t="s">
        <v>208</v>
      </c>
      <c r="Z20" s="208"/>
      <c r="AA20" s="199" t="s">
        <v>227</v>
      </c>
      <c r="AB20" s="196"/>
      <c r="AC20" s="196"/>
      <c r="AD20" s="196"/>
      <c r="AE20" s="196"/>
      <c r="AF20" s="196"/>
      <c r="AG20" s="204"/>
      <c r="AH20" s="209" t="s">
        <v>237</v>
      </c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1"/>
      <c r="AV20" s="201" t="s">
        <v>233</v>
      </c>
      <c r="AW20" s="202"/>
      <c r="AX20" s="202"/>
      <c r="AY20" s="202"/>
      <c r="AZ20" s="203"/>
    </row>
    <row r="21" spans="1:52">
      <c r="A21" s="195">
        <f t="shared" si="0"/>
        <v>13</v>
      </c>
      <c r="B21" s="200"/>
      <c r="C21" s="201" t="s">
        <v>142</v>
      </c>
      <c r="D21" s="202"/>
      <c r="E21" s="202"/>
      <c r="F21" s="202"/>
      <c r="G21" s="202"/>
      <c r="H21" s="202"/>
      <c r="I21" s="202"/>
      <c r="J21" s="203"/>
      <c r="K21" s="199"/>
      <c r="L21" s="196"/>
      <c r="M21" s="196"/>
      <c r="N21" s="196"/>
      <c r="O21" s="196"/>
      <c r="P21" s="196"/>
      <c r="Q21" s="196"/>
      <c r="R21" s="204"/>
      <c r="S21" s="205"/>
      <c r="T21" s="206"/>
      <c r="U21" s="205"/>
      <c r="V21" s="206"/>
      <c r="W21" s="205"/>
      <c r="X21" s="206"/>
      <c r="Y21" s="207" t="s">
        <v>208</v>
      </c>
      <c r="Z21" s="208"/>
      <c r="AA21" s="199" t="s">
        <v>228</v>
      </c>
      <c r="AB21" s="196"/>
      <c r="AC21" s="196"/>
      <c r="AD21" s="196"/>
      <c r="AE21" s="196"/>
      <c r="AF21" s="196"/>
      <c r="AG21" s="204"/>
      <c r="AH21" s="209" t="s">
        <v>209</v>
      </c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1"/>
      <c r="AV21" s="201" t="s">
        <v>210</v>
      </c>
      <c r="AW21" s="202"/>
      <c r="AX21" s="202"/>
      <c r="AY21" s="202"/>
      <c r="AZ21" s="203"/>
    </row>
    <row r="22" spans="1:52">
      <c r="A22" s="195">
        <f t="shared" si="0"/>
        <v>14</v>
      </c>
      <c r="B22" s="200"/>
      <c r="C22" s="201" t="s">
        <v>144</v>
      </c>
      <c r="D22" s="202"/>
      <c r="E22" s="202"/>
      <c r="F22" s="202"/>
      <c r="G22" s="202"/>
      <c r="H22" s="202"/>
      <c r="I22" s="202"/>
      <c r="J22" s="203"/>
      <c r="K22" s="199"/>
      <c r="L22" s="196"/>
      <c r="M22" s="196"/>
      <c r="N22" s="196"/>
      <c r="O22" s="196"/>
      <c r="P22" s="196"/>
      <c r="Q22" s="196"/>
      <c r="R22" s="204"/>
      <c r="S22" s="205"/>
      <c r="T22" s="206"/>
      <c r="U22" s="205"/>
      <c r="V22" s="206"/>
      <c r="W22" s="205"/>
      <c r="X22" s="206"/>
      <c r="Y22" s="207" t="s">
        <v>208</v>
      </c>
      <c r="Z22" s="208"/>
      <c r="AA22" s="199" t="s">
        <v>229</v>
      </c>
      <c r="AB22" s="196"/>
      <c r="AC22" s="196"/>
      <c r="AD22" s="196"/>
      <c r="AE22" s="196"/>
      <c r="AF22" s="196"/>
      <c r="AG22" s="204"/>
      <c r="AH22" s="209" t="s">
        <v>238</v>
      </c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1"/>
      <c r="AV22" s="201" t="s">
        <v>232</v>
      </c>
      <c r="AW22" s="202"/>
      <c r="AX22" s="202"/>
      <c r="AY22" s="202"/>
      <c r="AZ22" s="203"/>
    </row>
    <row r="23" spans="1:52">
      <c r="A23" s="195">
        <f t="shared" si="0"/>
        <v>15</v>
      </c>
      <c r="B23" s="200"/>
      <c r="C23" s="201" t="s">
        <v>219</v>
      </c>
      <c r="D23" s="202"/>
      <c r="E23" s="202"/>
      <c r="F23" s="202"/>
      <c r="G23" s="202"/>
      <c r="H23" s="202"/>
      <c r="I23" s="202"/>
      <c r="J23" s="203"/>
      <c r="K23" s="199"/>
      <c r="L23" s="196"/>
      <c r="M23" s="196"/>
      <c r="N23" s="196"/>
      <c r="O23" s="196"/>
      <c r="P23" s="196"/>
      <c r="Q23" s="196"/>
      <c r="R23" s="204"/>
      <c r="S23" s="205"/>
      <c r="T23" s="206"/>
      <c r="U23" s="205"/>
      <c r="V23" s="206"/>
      <c r="W23" s="205"/>
      <c r="X23" s="206"/>
      <c r="Y23" s="207" t="s">
        <v>208</v>
      </c>
      <c r="Z23" s="208"/>
      <c r="AA23" s="199" t="s">
        <v>226</v>
      </c>
      <c r="AB23" s="196"/>
      <c r="AC23" s="196"/>
      <c r="AD23" s="196"/>
      <c r="AE23" s="196"/>
      <c r="AF23" s="196"/>
      <c r="AG23" s="204"/>
      <c r="AH23" s="209" t="s">
        <v>236</v>
      </c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1"/>
      <c r="AV23" s="201" t="s">
        <v>231</v>
      </c>
      <c r="AW23" s="202"/>
      <c r="AX23" s="202"/>
      <c r="AY23" s="202"/>
      <c r="AZ23" s="203"/>
    </row>
    <row r="24" spans="1:52">
      <c r="A24" s="195">
        <f t="shared" si="0"/>
        <v>16</v>
      </c>
      <c r="B24" s="200"/>
      <c r="C24" s="201" t="s">
        <v>220</v>
      </c>
      <c r="D24" s="202"/>
      <c r="E24" s="202"/>
      <c r="F24" s="202"/>
      <c r="G24" s="202"/>
      <c r="H24" s="202"/>
      <c r="I24" s="202"/>
      <c r="J24" s="203"/>
      <c r="K24" s="199"/>
      <c r="L24" s="196"/>
      <c r="M24" s="196"/>
      <c r="N24" s="196"/>
      <c r="O24" s="196"/>
      <c r="P24" s="196"/>
      <c r="Q24" s="196"/>
      <c r="R24" s="204"/>
      <c r="S24" s="205"/>
      <c r="T24" s="206"/>
      <c r="U24" s="205"/>
      <c r="V24" s="206"/>
      <c r="W24" s="205"/>
      <c r="X24" s="206"/>
      <c r="Y24" s="207" t="s">
        <v>208</v>
      </c>
      <c r="Z24" s="208"/>
      <c r="AA24" s="199" t="s">
        <v>226</v>
      </c>
      <c r="AB24" s="196"/>
      <c r="AC24" s="196"/>
      <c r="AD24" s="196"/>
      <c r="AE24" s="196"/>
      <c r="AF24" s="196"/>
      <c r="AG24" s="204"/>
      <c r="AH24" s="209" t="s">
        <v>236</v>
      </c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1"/>
      <c r="AV24" s="201" t="s">
        <v>231</v>
      </c>
      <c r="AW24" s="202"/>
      <c r="AX24" s="202"/>
      <c r="AY24" s="202"/>
      <c r="AZ24" s="203"/>
    </row>
    <row r="25" spans="1:52">
      <c r="A25" s="195">
        <f t="shared" si="0"/>
        <v>17</v>
      </c>
      <c r="B25" s="200"/>
      <c r="C25" s="201" t="s">
        <v>221</v>
      </c>
      <c r="D25" s="202"/>
      <c r="E25" s="202"/>
      <c r="F25" s="202"/>
      <c r="G25" s="202"/>
      <c r="H25" s="202"/>
      <c r="I25" s="202"/>
      <c r="J25" s="203"/>
      <c r="K25" s="199"/>
      <c r="L25" s="196"/>
      <c r="M25" s="196"/>
      <c r="N25" s="196"/>
      <c r="O25" s="196"/>
      <c r="P25" s="196"/>
      <c r="Q25" s="196"/>
      <c r="R25" s="204"/>
      <c r="S25" s="205"/>
      <c r="T25" s="206"/>
      <c r="U25" s="205"/>
      <c r="V25" s="206"/>
      <c r="W25" s="205"/>
      <c r="X25" s="206"/>
      <c r="Y25" s="207" t="s">
        <v>208</v>
      </c>
      <c r="Z25" s="208"/>
      <c r="AA25" s="199" t="s">
        <v>226</v>
      </c>
      <c r="AB25" s="196"/>
      <c r="AC25" s="196"/>
      <c r="AD25" s="196"/>
      <c r="AE25" s="196"/>
      <c r="AF25" s="196"/>
      <c r="AG25" s="204"/>
      <c r="AH25" s="209" t="s">
        <v>236</v>
      </c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1"/>
      <c r="AV25" s="201" t="s">
        <v>231</v>
      </c>
      <c r="AW25" s="202"/>
      <c r="AX25" s="202"/>
      <c r="AY25" s="202"/>
      <c r="AZ25" s="203"/>
    </row>
    <row r="26" spans="1:52">
      <c r="A26" s="195">
        <f t="shared" si="0"/>
        <v>18</v>
      </c>
      <c r="B26" s="200"/>
      <c r="C26" s="201" t="s">
        <v>222</v>
      </c>
      <c r="D26" s="202"/>
      <c r="E26" s="202"/>
      <c r="F26" s="202"/>
      <c r="G26" s="202"/>
      <c r="H26" s="202"/>
      <c r="I26" s="202"/>
      <c r="J26" s="203"/>
      <c r="K26" s="199"/>
      <c r="L26" s="196"/>
      <c r="M26" s="196"/>
      <c r="N26" s="196"/>
      <c r="O26" s="196"/>
      <c r="P26" s="196"/>
      <c r="Q26" s="196"/>
      <c r="R26" s="204"/>
      <c r="S26" s="205"/>
      <c r="T26" s="206"/>
      <c r="U26" s="205"/>
      <c r="V26" s="206"/>
      <c r="W26" s="205"/>
      <c r="X26" s="206"/>
      <c r="Y26" s="207" t="s">
        <v>208</v>
      </c>
      <c r="Z26" s="208"/>
      <c r="AA26" s="199" t="s">
        <v>227</v>
      </c>
      <c r="AB26" s="196"/>
      <c r="AC26" s="196"/>
      <c r="AD26" s="196"/>
      <c r="AE26" s="196"/>
      <c r="AF26" s="196"/>
      <c r="AG26" s="204"/>
      <c r="AH26" s="209" t="s">
        <v>237</v>
      </c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1"/>
      <c r="AV26" s="201" t="s">
        <v>234</v>
      </c>
      <c r="AW26" s="202"/>
      <c r="AX26" s="202"/>
      <c r="AY26" s="202"/>
      <c r="AZ26" s="203"/>
    </row>
    <row r="27" spans="1:52">
      <c r="A27" s="195">
        <f t="shared" si="0"/>
        <v>19</v>
      </c>
      <c r="B27" s="200"/>
      <c r="C27" s="201"/>
      <c r="D27" s="202"/>
      <c r="E27" s="202"/>
      <c r="F27" s="202"/>
      <c r="G27" s="202"/>
      <c r="H27" s="202"/>
      <c r="I27" s="202"/>
      <c r="J27" s="203"/>
      <c r="K27" s="199"/>
      <c r="L27" s="196"/>
      <c r="M27" s="196"/>
      <c r="N27" s="196"/>
      <c r="O27" s="196"/>
      <c r="P27" s="196"/>
      <c r="Q27" s="196"/>
      <c r="R27" s="204"/>
      <c r="S27" s="205"/>
      <c r="T27" s="206"/>
      <c r="U27" s="205"/>
      <c r="V27" s="206"/>
      <c r="W27" s="205"/>
      <c r="X27" s="206"/>
      <c r="Y27" s="198"/>
      <c r="Z27" s="198"/>
      <c r="AA27" s="199"/>
      <c r="AB27" s="196"/>
      <c r="AC27" s="196"/>
      <c r="AD27" s="196"/>
      <c r="AE27" s="196"/>
      <c r="AF27" s="196"/>
      <c r="AG27" s="204"/>
      <c r="AH27" s="209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1"/>
      <c r="AV27" s="201"/>
      <c r="AW27" s="202"/>
      <c r="AX27" s="202"/>
      <c r="AY27" s="202"/>
      <c r="AZ27" s="203"/>
    </row>
    <row r="28" spans="1:52">
      <c r="A28" s="195">
        <f t="shared" si="0"/>
        <v>20</v>
      </c>
      <c r="B28" s="200"/>
      <c r="C28" s="201"/>
      <c r="D28" s="202"/>
      <c r="E28" s="202"/>
      <c r="F28" s="202"/>
      <c r="G28" s="202"/>
      <c r="H28" s="202"/>
      <c r="I28" s="202"/>
      <c r="J28" s="203"/>
      <c r="K28" s="199"/>
      <c r="L28" s="196"/>
      <c r="M28" s="196"/>
      <c r="N28" s="196"/>
      <c r="O28" s="196"/>
      <c r="P28" s="196"/>
      <c r="Q28" s="196"/>
      <c r="R28" s="204"/>
      <c r="S28" s="205"/>
      <c r="T28" s="206"/>
      <c r="U28" s="205"/>
      <c r="V28" s="206"/>
      <c r="W28" s="205"/>
      <c r="X28" s="206"/>
      <c r="Y28" s="198"/>
      <c r="Z28" s="198"/>
      <c r="AA28" s="199"/>
      <c r="AB28" s="196"/>
      <c r="AC28" s="196"/>
      <c r="AD28" s="196"/>
      <c r="AE28" s="196"/>
      <c r="AF28" s="196"/>
      <c r="AG28" s="204"/>
      <c r="AH28" s="209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1"/>
      <c r="AV28" s="201"/>
      <c r="AW28" s="202"/>
      <c r="AX28" s="202"/>
      <c r="AY28" s="202"/>
      <c r="AZ28" s="203"/>
    </row>
    <row r="29" spans="1:52">
      <c r="A29" s="195">
        <f t="shared" si="0"/>
        <v>21</v>
      </c>
      <c r="B29" s="200"/>
      <c r="C29" s="201"/>
      <c r="D29" s="202"/>
      <c r="E29" s="202"/>
      <c r="F29" s="202"/>
      <c r="G29" s="202"/>
      <c r="H29" s="202"/>
      <c r="I29" s="202"/>
      <c r="J29" s="203"/>
      <c r="K29" s="199"/>
      <c r="L29" s="196"/>
      <c r="M29" s="196"/>
      <c r="N29" s="196"/>
      <c r="O29" s="196"/>
      <c r="P29" s="196"/>
      <c r="Q29" s="196"/>
      <c r="R29" s="204"/>
      <c r="S29" s="205"/>
      <c r="T29" s="206"/>
      <c r="U29" s="205"/>
      <c r="V29" s="206"/>
      <c r="W29" s="205"/>
      <c r="X29" s="206"/>
      <c r="Y29" s="198"/>
      <c r="Z29" s="198"/>
      <c r="AA29" s="199"/>
      <c r="AB29" s="196"/>
      <c r="AC29" s="196"/>
      <c r="AD29" s="196"/>
      <c r="AE29" s="196"/>
      <c r="AF29" s="196"/>
      <c r="AG29" s="204"/>
      <c r="AH29" s="209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1"/>
      <c r="AV29" s="201"/>
      <c r="AW29" s="202"/>
      <c r="AX29" s="202"/>
      <c r="AY29" s="202"/>
      <c r="AZ29" s="203"/>
    </row>
    <row r="30" spans="1:52">
      <c r="A30" s="195">
        <f t="shared" si="0"/>
        <v>22</v>
      </c>
      <c r="B30" s="200"/>
      <c r="C30" s="201"/>
      <c r="D30" s="202"/>
      <c r="E30" s="202"/>
      <c r="F30" s="202"/>
      <c r="G30" s="202"/>
      <c r="H30" s="202"/>
      <c r="I30" s="202"/>
      <c r="J30" s="203"/>
      <c r="K30" s="199"/>
      <c r="L30" s="196"/>
      <c r="M30" s="196"/>
      <c r="N30" s="196"/>
      <c r="O30" s="196"/>
      <c r="P30" s="196"/>
      <c r="Q30" s="196"/>
      <c r="R30" s="204"/>
      <c r="S30" s="205"/>
      <c r="T30" s="206"/>
      <c r="U30" s="205"/>
      <c r="V30" s="206"/>
      <c r="W30" s="205"/>
      <c r="X30" s="206"/>
      <c r="Y30" s="198"/>
      <c r="Z30" s="198"/>
      <c r="AA30" s="199"/>
      <c r="AB30" s="196"/>
      <c r="AC30" s="196"/>
      <c r="AD30" s="196"/>
      <c r="AE30" s="196"/>
      <c r="AF30" s="196"/>
      <c r="AG30" s="204"/>
      <c r="AH30" s="209"/>
      <c r="AI30" s="210"/>
      <c r="AJ30" s="210"/>
      <c r="AK30" s="210"/>
      <c r="AL30" s="210"/>
      <c r="AM30" s="210"/>
      <c r="AN30" s="210"/>
      <c r="AO30" s="210"/>
      <c r="AP30" s="210"/>
      <c r="AQ30" s="210"/>
      <c r="AR30" s="210"/>
      <c r="AS30" s="210"/>
      <c r="AT30" s="210"/>
      <c r="AU30" s="211"/>
      <c r="AV30" s="201"/>
      <c r="AW30" s="202"/>
      <c r="AX30" s="202"/>
      <c r="AY30" s="202"/>
      <c r="AZ30" s="203"/>
    </row>
    <row r="31" spans="1:52">
      <c r="A31" s="195">
        <f t="shared" si="0"/>
        <v>23</v>
      </c>
      <c r="B31" s="200"/>
      <c r="C31" s="201"/>
      <c r="D31" s="202"/>
      <c r="E31" s="202"/>
      <c r="F31" s="202"/>
      <c r="G31" s="202"/>
      <c r="H31" s="202"/>
      <c r="I31" s="202"/>
      <c r="J31" s="203"/>
      <c r="K31" s="199"/>
      <c r="L31" s="196"/>
      <c r="M31" s="196"/>
      <c r="N31" s="196"/>
      <c r="O31" s="196"/>
      <c r="P31" s="196"/>
      <c r="Q31" s="196"/>
      <c r="R31" s="204"/>
      <c r="S31" s="205"/>
      <c r="T31" s="206"/>
      <c r="U31" s="205"/>
      <c r="V31" s="206"/>
      <c r="W31" s="205"/>
      <c r="X31" s="206"/>
      <c r="Y31" s="198"/>
      <c r="Z31" s="198"/>
      <c r="AA31" s="199"/>
      <c r="AB31" s="196"/>
      <c r="AC31" s="196"/>
      <c r="AD31" s="196"/>
      <c r="AE31" s="196"/>
      <c r="AF31" s="196"/>
      <c r="AG31" s="204"/>
      <c r="AH31" s="209"/>
      <c r="AI31" s="210"/>
      <c r="AJ31" s="210"/>
      <c r="AK31" s="210"/>
      <c r="AL31" s="210"/>
      <c r="AM31" s="210"/>
      <c r="AN31" s="210"/>
      <c r="AO31" s="210"/>
      <c r="AP31" s="210"/>
      <c r="AQ31" s="210"/>
      <c r="AR31" s="210"/>
      <c r="AS31" s="210"/>
      <c r="AT31" s="210"/>
      <c r="AU31" s="211"/>
      <c r="AV31" s="201"/>
      <c r="AW31" s="202"/>
      <c r="AX31" s="202"/>
      <c r="AY31" s="202"/>
      <c r="AZ31" s="203"/>
    </row>
    <row r="32" spans="1:52">
      <c r="A32" s="195">
        <f t="shared" si="0"/>
        <v>24</v>
      </c>
      <c r="B32" s="200"/>
      <c r="C32" s="201"/>
      <c r="D32" s="202"/>
      <c r="E32" s="202"/>
      <c r="F32" s="202"/>
      <c r="G32" s="202"/>
      <c r="H32" s="202"/>
      <c r="I32" s="202"/>
      <c r="J32" s="203"/>
      <c r="K32" s="199"/>
      <c r="L32" s="196"/>
      <c r="M32" s="196"/>
      <c r="N32" s="196"/>
      <c r="O32" s="196"/>
      <c r="P32" s="196"/>
      <c r="Q32" s="196"/>
      <c r="R32" s="204"/>
      <c r="S32" s="205"/>
      <c r="T32" s="206"/>
      <c r="U32" s="205"/>
      <c r="V32" s="206"/>
      <c r="W32" s="205"/>
      <c r="X32" s="206"/>
      <c r="Y32" s="198"/>
      <c r="Z32" s="198"/>
      <c r="AA32" s="199"/>
      <c r="AB32" s="196"/>
      <c r="AC32" s="196"/>
      <c r="AD32" s="196"/>
      <c r="AE32" s="196"/>
      <c r="AF32" s="196"/>
      <c r="AG32" s="204"/>
      <c r="AH32" s="209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1"/>
      <c r="AV32" s="201"/>
      <c r="AW32" s="202"/>
      <c r="AX32" s="202"/>
      <c r="AY32" s="202"/>
      <c r="AZ32" s="203"/>
    </row>
    <row r="33" spans="1:52">
      <c r="A33" s="195">
        <f t="shared" si="0"/>
        <v>25</v>
      </c>
      <c r="B33" s="200"/>
      <c r="C33" s="201"/>
      <c r="D33" s="202"/>
      <c r="E33" s="202"/>
      <c r="F33" s="202"/>
      <c r="G33" s="202"/>
      <c r="H33" s="202"/>
      <c r="I33" s="202"/>
      <c r="J33" s="203"/>
      <c r="K33" s="199"/>
      <c r="L33" s="196"/>
      <c r="M33" s="196"/>
      <c r="N33" s="196"/>
      <c r="O33" s="196"/>
      <c r="P33" s="196"/>
      <c r="Q33" s="196"/>
      <c r="R33" s="204"/>
      <c r="S33" s="205"/>
      <c r="T33" s="206"/>
      <c r="U33" s="205"/>
      <c r="V33" s="206"/>
      <c r="W33" s="205"/>
      <c r="X33" s="206"/>
      <c r="Y33" s="198"/>
      <c r="Z33" s="198"/>
      <c r="AA33" s="199"/>
      <c r="AB33" s="196"/>
      <c r="AC33" s="196"/>
      <c r="AD33" s="196"/>
      <c r="AE33" s="196"/>
      <c r="AF33" s="196"/>
      <c r="AG33" s="204"/>
      <c r="AH33" s="209"/>
      <c r="AI33" s="210"/>
      <c r="AJ33" s="210"/>
      <c r="AK33" s="210"/>
      <c r="AL33" s="210"/>
      <c r="AM33" s="210"/>
      <c r="AN33" s="210"/>
      <c r="AO33" s="210"/>
      <c r="AP33" s="210"/>
      <c r="AQ33" s="210"/>
      <c r="AR33" s="210"/>
      <c r="AS33" s="210"/>
      <c r="AT33" s="210"/>
      <c r="AU33" s="211"/>
      <c r="AV33" s="201"/>
      <c r="AW33" s="202"/>
      <c r="AX33" s="202"/>
      <c r="AY33" s="202"/>
      <c r="AZ33" s="203"/>
    </row>
    <row r="34" spans="1:52">
      <c r="A34" s="195">
        <f t="shared" si="0"/>
        <v>26</v>
      </c>
      <c r="B34" s="200"/>
      <c r="C34" s="201"/>
      <c r="D34" s="202"/>
      <c r="E34" s="202"/>
      <c r="F34" s="202"/>
      <c r="G34" s="202"/>
      <c r="H34" s="202"/>
      <c r="I34" s="202"/>
      <c r="J34" s="203"/>
      <c r="K34" s="199"/>
      <c r="L34" s="196"/>
      <c r="M34" s="196"/>
      <c r="N34" s="196"/>
      <c r="O34" s="196"/>
      <c r="P34" s="196"/>
      <c r="Q34" s="196"/>
      <c r="R34" s="204"/>
      <c r="S34" s="205"/>
      <c r="T34" s="206"/>
      <c r="U34" s="205"/>
      <c r="V34" s="206"/>
      <c r="W34" s="205"/>
      <c r="X34" s="206"/>
      <c r="Y34" s="198"/>
      <c r="Z34" s="198"/>
      <c r="AA34" s="199"/>
      <c r="AB34" s="196"/>
      <c r="AC34" s="196"/>
      <c r="AD34" s="196"/>
      <c r="AE34" s="196"/>
      <c r="AF34" s="196"/>
      <c r="AG34" s="204"/>
      <c r="AH34" s="209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0"/>
      <c r="AT34" s="210"/>
      <c r="AU34" s="211"/>
      <c r="AV34" s="201"/>
      <c r="AW34" s="202"/>
      <c r="AX34" s="202"/>
      <c r="AY34" s="202"/>
      <c r="AZ34" s="203"/>
    </row>
    <row r="35" spans="1:52">
      <c r="A35" s="195">
        <f t="shared" si="0"/>
        <v>27</v>
      </c>
      <c r="B35" s="200"/>
      <c r="C35" s="201"/>
      <c r="D35" s="202"/>
      <c r="E35" s="202"/>
      <c r="F35" s="202"/>
      <c r="G35" s="202"/>
      <c r="H35" s="202"/>
      <c r="I35" s="202"/>
      <c r="J35" s="203"/>
      <c r="K35" s="199"/>
      <c r="L35" s="196"/>
      <c r="M35" s="196"/>
      <c r="N35" s="196"/>
      <c r="O35" s="196"/>
      <c r="P35" s="196"/>
      <c r="Q35" s="196"/>
      <c r="R35" s="204"/>
      <c r="S35" s="205"/>
      <c r="T35" s="206"/>
      <c r="U35" s="205"/>
      <c r="V35" s="206"/>
      <c r="W35" s="205"/>
      <c r="X35" s="206"/>
      <c r="Y35" s="198"/>
      <c r="Z35" s="198"/>
      <c r="AA35" s="199"/>
      <c r="AB35" s="196"/>
      <c r="AC35" s="196"/>
      <c r="AD35" s="196"/>
      <c r="AE35" s="196"/>
      <c r="AF35" s="196"/>
      <c r="AG35" s="204"/>
      <c r="AH35" s="209"/>
      <c r="AI35" s="210"/>
      <c r="AJ35" s="210"/>
      <c r="AK35" s="210"/>
      <c r="AL35" s="210"/>
      <c r="AM35" s="210"/>
      <c r="AN35" s="210"/>
      <c r="AO35" s="210"/>
      <c r="AP35" s="210"/>
      <c r="AQ35" s="210"/>
      <c r="AR35" s="210"/>
      <c r="AS35" s="210"/>
      <c r="AT35" s="210"/>
      <c r="AU35" s="211"/>
      <c r="AV35" s="201"/>
      <c r="AW35" s="202"/>
      <c r="AX35" s="202"/>
      <c r="AY35" s="202"/>
      <c r="AZ35" s="203"/>
    </row>
    <row r="36" spans="1:52">
      <c r="A36" s="195">
        <f t="shared" si="0"/>
        <v>28</v>
      </c>
      <c r="B36" s="200"/>
      <c r="C36" s="201"/>
      <c r="D36" s="202"/>
      <c r="E36" s="202"/>
      <c r="F36" s="202"/>
      <c r="G36" s="202"/>
      <c r="H36" s="202"/>
      <c r="I36" s="202"/>
      <c r="J36" s="203"/>
      <c r="K36" s="199"/>
      <c r="L36" s="196"/>
      <c r="M36" s="196"/>
      <c r="N36" s="196"/>
      <c r="O36" s="196"/>
      <c r="P36" s="196"/>
      <c r="Q36" s="196"/>
      <c r="R36" s="204"/>
      <c r="S36" s="205"/>
      <c r="T36" s="206"/>
      <c r="U36" s="205"/>
      <c r="V36" s="206"/>
      <c r="W36" s="205"/>
      <c r="X36" s="206"/>
      <c r="Y36" s="198"/>
      <c r="Z36" s="198"/>
      <c r="AA36" s="199"/>
      <c r="AB36" s="196"/>
      <c r="AC36" s="196"/>
      <c r="AD36" s="196"/>
      <c r="AE36" s="196"/>
      <c r="AF36" s="196"/>
      <c r="AG36" s="204"/>
      <c r="AH36" s="209"/>
      <c r="AI36" s="210"/>
      <c r="AJ36" s="210"/>
      <c r="AK36" s="210"/>
      <c r="AL36" s="210"/>
      <c r="AM36" s="210"/>
      <c r="AN36" s="210"/>
      <c r="AO36" s="210"/>
      <c r="AP36" s="210"/>
      <c r="AQ36" s="210"/>
      <c r="AR36" s="210"/>
      <c r="AS36" s="210"/>
      <c r="AT36" s="210"/>
      <c r="AU36" s="211"/>
      <c r="AV36" s="201"/>
      <c r="AW36" s="202"/>
      <c r="AX36" s="202"/>
      <c r="AY36" s="202"/>
      <c r="AZ36" s="203"/>
    </row>
    <row r="37" spans="1:52">
      <c r="A37" s="195">
        <f t="shared" si="0"/>
        <v>29</v>
      </c>
      <c r="B37" s="200"/>
      <c r="C37" s="201"/>
      <c r="D37" s="202"/>
      <c r="E37" s="202"/>
      <c r="F37" s="202"/>
      <c r="G37" s="202"/>
      <c r="H37" s="202"/>
      <c r="I37" s="202"/>
      <c r="J37" s="203"/>
      <c r="K37" s="199"/>
      <c r="L37" s="196"/>
      <c r="M37" s="196"/>
      <c r="N37" s="196"/>
      <c r="O37" s="196"/>
      <c r="P37" s="196"/>
      <c r="Q37" s="196"/>
      <c r="R37" s="204"/>
      <c r="S37" s="205"/>
      <c r="T37" s="206"/>
      <c r="U37" s="205"/>
      <c r="V37" s="206"/>
      <c r="W37" s="205"/>
      <c r="X37" s="206"/>
      <c r="Y37" s="198"/>
      <c r="Z37" s="198"/>
      <c r="AA37" s="199"/>
      <c r="AB37" s="196"/>
      <c r="AC37" s="196"/>
      <c r="AD37" s="196"/>
      <c r="AE37" s="196"/>
      <c r="AF37" s="196"/>
      <c r="AG37" s="204"/>
      <c r="AH37" s="209"/>
      <c r="AI37" s="210"/>
      <c r="AJ37" s="210"/>
      <c r="AK37" s="210"/>
      <c r="AL37" s="210"/>
      <c r="AM37" s="210"/>
      <c r="AN37" s="210"/>
      <c r="AO37" s="210"/>
      <c r="AP37" s="210"/>
      <c r="AQ37" s="210"/>
      <c r="AR37" s="210"/>
      <c r="AS37" s="210"/>
      <c r="AT37" s="210"/>
      <c r="AU37" s="211"/>
      <c r="AV37" s="201"/>
      <c r="AW37" s="202"/>
      <c r="AX37" s="202"/>
      <c r="AY37" s="202"/>
      <c r="AZ37" s="203"/>
    </row>
    <row r="38" spans="1:52">
      <c r="A38" s="195">
        <f t="shared" si="0"/>
        <v>30</v>
      </c>
      <c r="B38" s="200"/>
      <c r="C38" s="201"/>
      <c r="D38" s="202"/>
      <c r="E38" s="202"/>
      <c r="F38" s="202"/>
      <c r="G38" s="202"/>
      <c r="H38" s="202"/>
      <c r="I38" s="202"/>
      <c r="J38" s="203"/>
      <c r="K38" s="199"/>
      <c r="L38" s="196"/>
      <c r="M38" s="196"/>
      <c r="N38" s="196"/>
      <c r="O38" s="196"/>
      <c r="P38" s="196"/>
      <c r="Q38" s="196"/>
      <c r="R38" s="204"/>
      <c r="S38" s="205"/>
      <c r="T38" s="206"/>
      <c r="U38" s="205"/>
      <c r="V38" s="206"/>
      <c r="W38" s="205"/>
      <c r="X38" s="206"/>
      <c r="Y38" s="198"/>
      <c r="Z38" s="198"/>
      <c r="AA38" s="199"/>
      <c r="AB38" s="196"/>
      <c r="AC38" s="196"/>
      <c r="AD38" s="196"/>
      <c r="AE38" s="196"/>
      <c r="AF38" s="196"/>
      <c r="AG38" s="204"/>
      <c r="AH38" s="209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1"/>
      <c r="AV38" s="201"/>
      <c r="AW38" s="202"/>
      <c r="AX38" s="202"/>
      <c r="AY38" s="202"/>
      <c r="AZ38" s="203"/>
    </row>
    <row r="39" spans="1:52">
      <c r="A39" s="195">
        <f t="shared" si="0"/>
        <v>31</v>
      </c>
      <c r="B39" s="215"/>
      <c r="C39" s="201"/>
      <c r="D39" s="202"/>
      <c r="E39" s="202"/>
      <c r="F39" s="202"/>
      <c r="G39" s="202"/>
      <c r="H39" s="202"/>
      <c r="I39" s="202"/>
      <c r="J39" s="203"/>
      <c r="K39" s="199"/>
      <c r="L39" s="196"/>
      <c r="M39" s="196"/>
      <c r="N39" s="196"/>
      <c r="O39" s="196"/>
      <c r="P39" s="196"/>
      <c r="Q39" s="196"/>
      <c r="R39" s="204"/>
      <c r="S39" s="205"/>
      <c r="T39" s="206"/>
      <c r="U39" s="205"/>
      <c r="V39" s="206"/>
      <c r="W39" s="205"/>
      <c r="X39" s="206"/>
      <c r="Y39" s="198"/>
      <c r="Z39" s="198"/>
      <c r="AA39" s="199"/>
      <c r="AB39" s="196"/>
      <c r="AC39" s="196"/>
      <c r="AD39" s="196"/>
      <c r="AE39" s="196"/>
      <c r="AF39" s="196"/>
      <c r="AG39" s="204"/>
      <c r="AH39" s="209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1"/>
      <c r="AV39" s="201"/>
      <c r="AW39" s="202"/>
      <c r="AX39" s="202"/>
      <c r="AY39" s="202"/>
      <c r="AZ39" s="203"/>
    </row>
  </sheetData>
  <mergeCells count="237">
    <mergeCell ref="AV38:AZ38"/>
    <mergeCell ref="C39:J39"/>
    <mergeCell ref="S39:T39"/>
    <mergeCell ref="U39:V39"/>
    <mergeCell ref="W39:X39"/>
    <mergeCell ref="Y39:Z39"/>
    <mergeCell ref="AH39:AU39"/>
    <mergeCell ref="AV39:AZ39"/>
    <mergeCell ref="C38:J38"/>
    <mergeCell ref="S38:T38"/>
    <mergeCell ref="U38:V38"/>
    <mergeCell ref="W38:X38"/>
    <mergeCell ref="Y38:Z38"/>
    <mergeCell ref="AH38:AU38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S36:T36"/>
    <mergeCell ref="U36:V36"/>
    <mergeCell ref="W36:X36"/>
    <mergeCell ref="Y36:Z36"/>
    <mergeCell ref="AH36:AU36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0:AZ20"/>
    <mergeCell ref="C21:J21"/>
    <mergeCell ref="S21:T21"/>
    <mergeCell ref="U21:V21"/>
    <mergeCell ref="W21:X21"/>
    <mergeCell ref="Y21:Z21"/>
    <mergeCell ref="AH21:AU21"/>
    <mergeCell ref="AV21:AZ21"/>
    <mergeCell ref="C20:J20"/>
    <mergeCell ref="S20:T20"/>
    <mergeCell ref="U20:V20"/>
    <mergeCell ref="W20:X20"/>
    <mergeCell ref="Y20:Z20"/>
    <mergeCell ref="AH20:AU20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16:AZ16"/>
    <mergeCell ref="C17:J17"/>
    <mergeCell ref="S17:T17"/>
    <mergeCell ref="U17:V17"/>
    <mergeCell ref="W17:X17"/>
    <mergeCell ref="Y17:Z17"/>
    <mergeCell ref="AH17:AU17"/>
    <mergeCell ref="AV17:AZ17"/>
    <mergeCell ref="C16:J16"/>
    <mergeCell ref="S16:T16"/>
    <mergeCell ref="U16:V16"/>
    <mergeCell ref="W16:X16"/>
    <mergeCell ref="Y16:Z16"/>
    <mergeCell ref="AH16:AU16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2:AZ12"/>
    <mergeCell ref="C13:J13"/>
    <mergeCell ref="S13:T13"/>
    <mergeCell ref="U13:V13"/>
    <mergeCell ref="W13:X13"/>
    <mergeCell ref="Y13:Z13"/>
    <mergeCell ref="AH13:AU13"/>
    <mergeCell ref="AV13:AZ13"/>
    <mergeCell ref="C12:J12"/>
    <mergeCell ref="S12:T12"/>
    <mergeCell ref="U12:V12"/>
    <mergeCell ref="W12:X12"/>
    <mergeCell ref="Y12:Z12"/>
    <mergeCell ref="AH12:AU12"/>
    <mergeCell ref="AV10:AZ10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2013-10-24T07:23:02Z</cp:lastPrinted>
  <dcterms:created xsi:type="dcterms:W3CDTF">2008-05-12T07:50:49Z</dcterms:created>
  <dcterms:modified xsi:type="dcterms:W3CDTF">2013-10-25T01:07:30Z</dcterms:modified>
</cp:coreProperties>
</file>