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5745" yWindow="300" windowWidth="18195" windowHeight="12690"/>
  </bookViews>
  <sheets>
    <sheet name="3.2" sheetId="1" r:id="rId1"/>
  </sheets>
  <definedNames>
    <definedName name="_xlnm.Print_Titles" localSheetId="0">'3.2'!$1:$5</definedName>
  </definedNames>
  <calcPr calcId="145621"/>
</workbook>
</file>

<file path=xl/calcChain.xml><?xml version="1.0" encoding="utf-8"?>
<calcChain xmlns="http://schemas.openxmlformats.org/spreadsheetml/2006/main">
  <c r="A28" i="1" l="1"/>
  <c r="A27" i="1"/>
  <c r="A26" i="1"/>
  <c r="A15" i="1" l="1"/>
  <c r="A19" i="1"/>
  <c r="A16" i="1"/>
  <c r="A17" i="1"/>
  <c r="A18" i="1"/>
  <c r="A20" i="1"/>
  <c r="A21" i="1"/>
  <c r="A22" i="1"/>
  <c r="A23" i="1"/>
  <c r="A14" i="1" l="1"/>
  <c r="A12" i="1"/>
  <c r="A11" i="1"/>
  <c r="A10" i="1"/>
  <c r="A9" i="1"/>
  <c r="A7" i="1"/>
  <c r="A6" i="1"/>
</calcChain>
</file>

<file path=xl/sharedStrings.xml><?xml version="1.0" encoding="utf-8"?>
<sst xmlns="http://schemas.openxmlformats.org/spreadsheetml/2006/main" count="162" uniqueCount="151">
  <si>
    <t>章番</t>
    <rPh sb="0" eb="1">
      <t>ショウ</t>
    </rPh>
    <rPh sb="1" eb="2">
      <t>バン</t>
    </rPh>
    <phoneticPr fontId="3"/>
  </si>
  <si>
    <t>章名</t>
    <rPh sb="0" eb="1">
      <t>ショウ</t>
    </rPh>
    <rPh sb="1" eb="2">
      <t>メイ</t>
    </rPh>
    <phoneticPr fontId="3"/>
  </si>
  <si>
    <t>節番</t>
    <rPh sb="0" eb="1">
      <t>セツ</t>
    </rPh>
    <rPh sb="1" eb="2">
      <t>バン</t>
    </rPh>
    <phoneticPr fontId="3"/>
  </si>
  <si>
    <t>節名</t>
    <rPh sb="0" eb="1">
      <t>セツ</t>
    </rPh>
    <rPh sb="1" eb="2">
      <t>メイ</t>
    </rPh>
    <phoneticPr fontId="3"/>
  </si>
  <si>
    <t>作成日</t>
  </si>
  <si>
    <t>作成者</t>
  </si>
  <si>
    <t>項番</t>
    <rPh sb="0" eb="2">
      <t>コウバン</t>
    </rPh>
    <phoneticPr fontId="3"/>
  </si>
  <si>
    <t>項名</t>
    <rPh sb="0" eb="1">
      <t>コウ</t>
    </rPh>
    <rPh sb="1" eb="2">
      <t>メイ</t>
    </rPh>
    <phoneticPr fontId="3"/>
  </si>
  <si>
    <t>変更日</t>
    <rPh sb="0" eb="3">
      <t>ヘンコウビ</t>
    </rPh>
    <phoneticPr fontId="3"/>
  </si>
  <si>
    <t>変更者</t>
    <rPh sb="0" eb="2">
      <t>ヘンコウ</t>
    </rPh>
    <rPh sb="2" eb="3">
      <t>シャ</t>
    </rPh>
    <phoneticPr fontId="3"/>
  </si>
  <si>
    <t>画面設計</t>
    <rPh sb="0" eb="2">
      <t>ガメン</t>
    </rPh>
    <rPh sb="2" eb="4">
      <t>セッケイ</t>
    </rPh>
    <phoneticPr fontId="2"/>
  </si>
  <si>
    <t>画面ID</t>
    <rPh sb="0" eb="2">
      <t>ガメン</t>
    </rPh>
    <phoneticPr fontId="2"/>
  </si>
  <si>
    <t>ログイン画面</t>
  </si>
  <si>
    <t>メニュー画面</t>
  </si>
  <si>
    <t>/Login.aspx</t>
  </si>
  <si>
    <t>/Menu.aspx</t>
  </si>
  <si>
    <t>NO</t>
  </si>
  <si>
    <t>画面名</t>
  </si>
  <si>
    <t>URLパス</t>
  </si>
  <si>
    <t>３</t>
    <phoneticPr fontId="2"/>
  </si>
  <si>
    <t>２</t>
    <phoneticPr fontId="2"/>
  </si>
  <si>
    <t>画面一覧</t>
    <phoneticPr fontId="2"/>
  </si>
  <si>
    <r>
      <t>L</t>
    </r>
    <r>
      <rPr>
        <sz val="11"/>
        <rFont val="ＭＳ ゴシック"/>
        <family val="3"/>
        <charset val="128"/>
      </rPr>
      <t>ogin</t>
    </r>
    <phoneticPr fontId="2"/>
  </si>
  <si>
    <r>
      <t>M</t>
    </r>
    <r>
      <rPr>
        <sz val="11"/>
        <rFont val="ＭＳ ゴシック"/>
        <family val="3"/>
        <charset val="128"/>
      </rPr>
      <t>enu</t>
    </r>
    <phoneticPr fontId="2"/>
  </si>
  <si>
    <t>内容</t>
  </si>
  <si>
    <t>バイエル薬品
手配管理システム</t>
    <rPh sb="4" eb="6">
      <t>ヤクヒン</t>
    </rPh>
    <rPh sb="7" eb="9">
      <t>テハイ</t>
    </rPh>
    <rPh sb="9" eb="11">
      <t>カンリ</t>
    </rPh>
    <phoneticPr fontId="3"/>
  </si>
  <si>
    <t>恵和ビジネス</t>
    <rPh sb="0" eb="1">
      <t>ケイ</t>
    </rPh>
    <rPh sb="1" eb="2">
      <t>ワ</t>
    </rPh>
    <phoneticPr fontId="2"/>
  </si>
  <si>
    <t>講演会基本情報</t>
    <rPh sb="0" eb="3">
      <t>コウエンカイ</t>
    </rPh>
    <rPh sb="3" eb="5">
      <t>キホン</t>
    </rPh>
    <rPh sb="5" eb="7">
      <t>ジョウホウ</t>
    </rPh>
    <phoneticPr fontId="2"/>
  </si>
  <si>
    <t>新着情報一覧</t>
    <rPh sb="0" eb="2">
      <t>シンチャク</t>
    </rPh>
    <rPh sb="2" eb="4">
      <t>ジョウホウ</t>
    </rPh>
    <rPh sb="4" eb="6">
      <t>イチラン</t>
    </rPh>
    <phoneticPr fontId="2"/>
  </si>
  <si>
    <t>手配管理システムのログイン画面</t>
    <rPh sb="0" eb="2">
      <t>テハイ</t>
    </rPh>
    <rPh sb="2" eb="4">
      <t>カンリ</t>
    </rPh>
    <rPh sb="13" eb="15">
      <t>ガメン</t>
    </rPh>
    <phoneticPr fontId="2"/>
  </si>
  <si>
    <t>手配管理システムのメニュー画面</t>
    <rPh sb="0" eb="2">
      <t>テハイ</t>
    </rPh>
    <rPh sb="2" eb="4">
      <t>カンリ</t>
    </rPh>
    <rPh sb="13" eb="15">
      <t>ガメン</t>
    </rPh>
    <phoneticPr fontId="2"/>
  </si>
  <si>
    <t>新着・講演会基本情報一覧</t>
    <rPh sb="0" eb="2">
      <t>シンチャク</t>
    </rPh>
    <rPh sb="3" eb="6">
      <t>コウエンカイ</t>
    </rPh>
    <rPh sb="6" eb="8">
      <t>キホン</t>
    </rPh>
    <rPh sb="8" eb="10">
      <t>ジョウホウ</t>
    </rPh>
    <rPh sb="10" eb="12">
      <t>イチラン</t>
    </rPh>
    <phoneticPr fontId="2"/>
  </si>
  <si>
    <t>会場手配</t>
    <rPh sb="0" eb="2">
      <t>カイジョウ</t>
    </rPh>
    <rPh sb="2" eb="4">
      <t>テハイ</t>
    </rPh>
    <phoneticPr fontId="2"/>
  </si>
  <si>
    <t>宿泊・交通</t>
    <rPh sb="0" eb="2">
      <t>シュクハク</t>
    </rPh>
    <rPh sb="3" eb="5">
      <t>コウツウ</t>
    </rPh>
    <phoneticPr fontId="2"/>
  </si>
  <si>
    <t>お弁当</t>
    <rPh sb="1" eb="3">
      <t>ベントウ</t>
    </rPh>
    <phoneticPr fontId="2"/>
  </si>
  <si>
    <t>登録済　講演会検索・回答登録</t>
    <rPh sb="0" eb="2">
      <t>トウロク</t>
    </rPh>
    <rPh sb="2" eb="3">
      <t>ズ</t>
    </rPh>
    <rPh sb="4" eb="7">
      <t>コウエンカイ</t>
    </rPh>
    <rPh sb="7" eb="9">
      <t>ケンサク</t>
    </rPh>
    <rPh sb="10" eb="12">
      <t>カイトウ</t>
    </rPh>
    <rPh sb="12" eb="14">
      <t>トウロク</t>
    </rPh>
    <phoneticPr fontId="2"/>
  </si>
  <si>
    <t>講演会情報</t>
    <rPh sb="0" eb="3">
      <t>コウエンカイ</t>
    </rPh>
    <rPh sb="3" eb="5">
      <t>ジョウホウ</t>
    </rPh>
    <phoneticPr fontId="2"/>
  </si>
  <si>
    <t>要・不要　未定</t>
    <rPh sb="0" eb="1">
      <t>ヨウ</t>
    </rPh>
    <rPh sb="2" eb="4">
      <t>フヨウ</t>
    </rPh>
    <rPh sb="5" eb="7">
      <t>ミテイ</t>
    </rPh>
    <phoneticPr fontId="2"/>
  </si>
  <si>
    <t>マスタメンテナンス</t>
    <phoneticPr fontId="2"/>
  </si>
  <si>
    <t>施設マスタ</t>
    <rPh sb="0" eb="2">
      <t>シセツ</t>
    </rPh>
    <phoneticPr fontId="2"/>
  </si>
  <si>
    <t>宿泊・交通・タクシー手配</t>
    <rPh sb="0" eb="2">
      <t>シュクハク</t>
    </rPh>
    <rPh sb="3" eb="5">
      <t>コウツウ</t>
    </rPh>
    <rPh sb="10" eb="12">
      <t>テハイ</t>
    </rPh>
    <phoneticPr fontId="2"/>
  </si>
  <si>
    <t>お弁当手配</t>
    <rPh sb="1" eb="3">
      <t>ベントウ</t>
    </rPh>
    <rPh sb="3" eb="5">
      <t>テハイ</t>
    </rPh>
    <phoneticPr fontId="2"/>
  </si>
  <si>
    <t>お弁当　手配依頼画面</t>
    <rPh sb="1" eb="3">
      <t>ベントウ</t>
    </rPh>
    <rPh sb="4" eb="6">
      <t>テハイ</t>
    </rPh>
    <rPh sb="6" eb="8">
      <t>イライ</t>
    </rPh>
    <rPh sb="8" eb="10">
      <t>ガメン</t>
    </rPh>
    <phoneticPr fontId="2"/>
  </si>
  <si>
    <r>
      <t>H</t>
    </r>
    <r>
      <rPr>
        <sz val="11"/>
        <rFont val="ＭＳ ゴシック"/>
        <family val="3"/>
        <charset val="128"/>
      </rPr>
      <t>otelKensaku</t>
    </r>
    <phoneticPr fontId="2"/>
  </si>
  <si>
    <t>施設検索</t>
    <rPh sb="0" eb="2">
      <t>シセツ</t>
    </rPh>
    <rPh sb="2" eb="4">
      <t>ケンサク</t>
    </rPh>
    <phoneticPr fontId="2"/>
  </si>
  <si>
    <t>施設・ホテル検索ポップアップ</t>
    <rPh sb="0" eb="2">
      <t>シセツ</t>
    </rPh>
    <rPh sb="6" eb="8">
      <t>ケンサク</t>
    </rPh>
    <phoneticPr fontId="2"/>
  </si>
  <si>
    <r>
      <t>/</t>
    </r>
    <r>
      <rPr>
        <sz val="11"/>
        <rFont val="ＭＳ ゴシック"/>
        <family val="3"/>
        <charset val="128"/>
      </rPr>
      <t>HotelKensaku.aspx</t>
    </r>
    <phoneticPr fontId="2"/>
  </si>
  <si>
    <r>
      <t>/</t>
    </r>
    <r>
      <rPr>
        <sz val="11"/>
        <rFont val="ＭＳ ゴシック"/>
        <family val="3"/>
        <charset val="128"/>
      </rPr>
      <t>DrRegist.aspx</t>
    </r>
    <phoneticPr fontId="2"/>
  </si>
  <si>
    <r>
      <t>/</t>
    </r>
    <r>
      <rPr>
        <sz val="11"/>
        <rFont val="ＭＳ ゴシック"/>
        <family val="3"/>
        <charset val="128"/>
      </rPr>
      <t>DrList.aspx</t>
    </r>
    <phoneticPr fontId="2"/>
  </si>
  <si>
    <r>
      <t>/</t>
    </r>
    <r>
      <rPr>
        <sz val="11"/>
        <rFont val="ＭＳ ゴシック"/>
        <family val="3"/>
        <charset val="128"/>
      </rPr>
      <t>KaijoRegist.aspx</t>
    </r>
    <phoneticPr fontId="2"/>
  </si>
  <si>
    <t>エラー等表示用フォーム</t>
    <rPh sb="3" eb="4">
      <t>トウ</t>
    </rPh>
    <rPh sb="4" eb="7">
      <t>ヒョウジヨウ</t>
    </rPh>
    <phoneticPr fontId="2"/>
  </si>
  <si>
    <t>Maintenance</t>
    <phoneticPr fontId="2"/>
  </si>
  <si>
    <t>/Maintenance.html</t>
    <phoneticPr fontId="2"/>
  </si>
  <si>
    <t>メンテナンス中</t>
    <rPh sb="6" eb="7">
      <t>チュウ</t>
    </rPh>
    <phoneticPr fontId="2"/>
  </si>
  <si>
    <t>Sorry</t>
    <phoneticPr fontId="2"/>
  </si>
  <si>
    <t>エラー発生</t>
    <rPh sb="3" eb="5">
      <t>ハッセイ</t>
    </rPh>
    <phoneticPr fontId="2"/>
  </si>
  <si>
    <t>/Sorry.html</t>
    <phoneticPr fontId="2"/>
  </si>
  <si>
    <t>TimeOut</t>
    <phoneticPr fontId="2"/>
  </si>
  <si>
    <t>セッションタイムアウト</t>
    <phoneticPr fontId="2"/>
  </si>
  <si>
    <t>/TimeOut.html</t>
    <phoneticPr fontId="2"/>
  </si>
  <si>
    <t>宿泊・交通・タクシー手配履歴</t>
    <rPh sb="0" eb="2">
      <t>シュクハク</t>
    </rPh>
    <rPh sb="3" eb="5">
      <t>コウツウ</t>
    </rPh>
    <rPh sb="10" eb="12">
      <t>テハイ</t>
    </rPh>
    <rPh sb="12" eb="14">
      <t>リレキ</t>
    </rPh>
    <phoneticPr fontId="2"/>
  </si>
  <si>
    <t>/Preview.aspx</t>
    <phoneticPr fontId="2"/>
  </si>
  <si>
    <r>
      <t>D</t>
    </r>
    <r>
      <rPr>
        <sz val="11"/>
        <rFont val="ＭＳ ゴシック"/>
        <family val="3"/>
        <charset val="128"/>
      </rPr>
      <t>rList</t>
    </r>
    <phoneticPr fontId="2"/>
  </si>
  <si>
    <r>
      <t>K</t>
    </r>
    <r>
      <rPr>
        <sz val="11"/>
        <rFont val="ＭＳ ゴシック"/>
        <family val="3"/>
        <charset val="128"/>
      </rPr>
      <t>aijoRegist</t>
    </r>
    <phoneticPr fontId="2"/>
  </si>
  <si>
    <r>
      <t>D</t>
    </r>
    <r>
      <rPr>
        <sz val="11"/>
        <rFont val="ＭＳ ゴシック"/>
        <family val="3"/>
        <charset val="128"/>
      </rPr>
      <t>rRegist</t>
    </r>
    <phoneticPr fontId="2"/>
  </si>
  <si>
    <r>
      <t>P</t>
    </r>
    <r>
      <rPr>
        <sz val="11"/>
        <rFont val="ＭＳ ゴシック"/>
        <family val="3"/>
        <charset val="128"/>
      </rPr>
      <t>review</t>
    </r>
    <phoneticPr fontId="2"/>
  </si>
  <si>
    <t>検索画面</t>
    <rPh sb="0" eb="2">
      <t>ケンサク</t>
    </rPh>
    <rPh sb="2" eb="4">
      <t>ガメン</t>
    </rPh>
    <phoneticPr fontId="2"/>
  </si>
  <si>
    <t>/NewKaijoList.aspx</t>
    <phoneticPr fontId="2"/>
  </si>
  <si>
    <t>NewKaijoList</t>
    <phoneticPr fontId="2"/>
  </si>
  <si>
    <t>検索・講演会情報一覧</t>
    <rPh sb="0" eb="2">
      <t>ケンサク</t>
    </rPh>
    <rPh sb="3" eb="6">
      <t>コウエンカイ</t>
    </rPh>
    <rPh sb="6" eb="8">
      <t>ジョウホウ</t>
    </rPh>
    <rPh sb="8" eb="10">
      <t>イチラン</t>
    </rPh>
    <phoneticPr fontId="2"/>
  </si>
  <si>
    <t>検索・会場手配依頼一覧</t>
    <rPh sb="0" eb="2">
      <t>ケンサク</t>
    </rPh>
    <rPh sb="3" eb="5">
      <t>カイジョウ</t>
    </rPh>
    <rPh sb="5" eb="7">
      <t>テハイ</t>
    </rPh>
    <rPh sb="7" eb="9">
      <t>イライ</t>
    </rPh>
    <rPh sb="9" eb="11">
      <t>イチラン</t>
    </rPh>
    <phoneticPr fontId="2"/>
  </si>
  <si>
    <t>検索・宿泊・交通・タクシーチケット手配依頼一覧</t>
    <rPh sb="0" eb="2">
      <t>ケンサク</t>
    </rPh>
    <rPh sb="3" eb="5">
      <t>シュクハク</t>
    </rPh>
    <rPh sb="6" eb="8">
      <t>コウツウ</t>
    </rPh>
    <rPh sb="17" eb="19">
      <t>テハイ</t>
    </rPh>
    <rPh sb="19" eb="21">
      <t>イライ</t>
    </rPh>
    <rPh sb="21" eb="23">
      <t>イチラン</t>
    </rPh>
    <phoneticPr fontId="2"/>
  </si>
  <si>
    <t>新着・会場手配依頼一覧</t>
    <rPh sb="0" eb="2">
      <t>シンチャク</t>
    </rPh>
    <rPh sb="3" eb="5">
      <t>カイジョウ</t>
    </rPh>
    <rPh sb="5" eb="7">
      <t>テハイ</t>
    </rPh>
    <rPh sb="7" eb="9">
      <t>イライ</t>
    </rPh>
    <rPh sb="9" eb="11">
      <t>イチラン</t>
    </rPh>
    <phoneticPr fontId="2"/>
  </si>
  <si>
    <t>新着・宿泊・交通・タクシーチケット手配依頼一覧</t>
    <rPh sb="0" eb="2">
      <t>シンチャク</t>
    </rPh>
    <rPh sb="3" eb="5">
      <t>シュクハク</t>
    </rPh>
    <rPh sb="6" eb="8">
      <t>コウツウ</t>
    </rPh>
    <rPh sb="17" eb="19">
      <t>テハイ</t>
    </rPh>
    <rPh sb="19" eb="21">
      <t>イライ</t>
    </rPh>
    <rPh sb="21" eb="23">
      <t>イチラン</t>
    </rPh>
    <phoneticPr fontId="2"/>
  </si>
  <si>
    <t>/NewDrList.aspx</t>
    <phoneticPr fontId="2"/>
  </si>
  <si>
    <t>NewDrList</t>
    <phoneticPr fontId="2"/>
  </si>
  <si>
    <t>/NewKouenkaiList.aspx</t>
    <phoneticPr fontId="2"/>
  </si>
  <si>
    <t>/KaijoList.aspx</t>
    <phoneticPr fontId="2"/>
  </si>
  <si>
    <t>/KouenkaiList.aspx</t>
    <phoneticPr fontId="2"/>
  </si>
  <si>
    <t>NewKouenkaiList</t>
    <phoneticPr fontId="2"/>
  </si>
  <si>
    <t>KouenkaiList</t>
    <phoneticPr fontId="2"/>
  </si>
  <si>
    <t>KaijoList</t>
    <phoneticPr fontId="2"/>
  </si>
  <si>
    <t>KaijoRireki</t>
    <phoneticPr fontId="2"/>
  </si>
  <si>
    <t>/KaijoRireki.aspx</t>
    <phoneticPr fontId="2"/>
  </si>
  <si>
    <t>/DrRireki.aspx</t>
    <phoneticPr fontId="2"/>
  </si>
  <si>
    <t>DrRireki</t>
    <phoneticPr fontId="2"/>
  </si>
  <si>
    <t>KouenkaiRegist</t>
    <phoneticPr fontId="2"/>
  </si>
  <si>
    <t>講演会基本情報画面</t>
    <rPh sb="0" eb="3">
      <t>コウエンカイ</t>
    </rPh>
    <rPh sb="3" eb="5">
      <t>キホン</t>
    </rPh>
    <rPh sb="5" eb="7">
      <t>ジョウホウ</t>
    </rPh>
    <rPh sb="7" eb="9">
      <t>ガメン</t>
    </rPh>
    <phoneticPr fontId="2"/>
  </si>
  <si>
    <t>/KouenkaiRegist.aspx</t>
    <phoneticPr fontId="2"/>
  </si>
  <si>
    <t>ユーザマスタ</t>
    <phoneticPr fontId="2"/>
  </si>
  <si>
    <t>精算処理</t>
    <rPh sb="0" eb="2">
      <t>セイサン</t>
    </rPh>
    <rPh sb="2" eb="4">
      <t>ショリ</t>
    </rPh>
    <phoneticPr fontId="2"/>
  </si>
  <si>
    <r>
      <t>M</t>
    </r>
    <r>
      <rPr>
        <sz val="11"/>
        <rFont val="ＭＳ ゴシック"/>
        <family val="3"/>
        <charset val="128"/>
      </rPr>
      <t>stShisetsu</t>
    </r>
    <phoneticPr fontId="2"/>
  </si>
  <si>
    <r>
      <t>M</t>
    </r>
    <r>
      <rPr>
        <sz val="11"/>
        <rFont val="ＭＳ ゴシック"/>
        <family val="3"/>
        <charset val="128"/>
      </rPr>
      <t>stUser</t>
    </r>
    <phoneticPr fontId="2"/>
  </si>
  <si>
    <r>
      <t>L</t>
    </r>
    <r>
      <rPr>
        <sz val="11"/>
        <rFont val="ＭＳ ゴシック"/>
        <family val="3"/>
        <charset val="128"/>
      </rPr>
      <t>ogSousa</t>
    </r>
    <phoneticPr fontId="2"/>
  </si>
  <si>
    <t>施設マスタメンテナンス</t>
    <rPh sb="0" eb="2">
      <t>シセツ</t>
    </rPh>
    <phoneticPr fontId="2"/>
  </si>
  <si>
    <t>ユーザマスタメンテナンス</t>
    <phoneticPr fontId="2"/>
  </si>
  <si>
    <t>精算金額入力</t>
    <rPh sb="0" eb="2">
      <t>セイサン</t>
    </rPh>
    <rPh sb="2" eb="4">
      <t>キンガク</t>
    </rPh>
    <rPh sb="4" eb="6">
      <t>ニュウリョク</t>
    </rPh>
    <phoneticPr fontId="2"/>
  </si>
  <si>
    <t>SAPデータ作成</t>
    <rPh sb="6" eb="8">
      <t>サクセイ</t>
    </rPh>
    <phoneticPr fontId="2"/>
  </si>
  <si>
    <t>精算金額入力</t>
    <rPh sb="0" eb="2">
      <t>セイサン</t>
    </rPh>
    <rPh sb="2" eb="4">
      <t>キンガク</t>
    </rPh>
    <rPh sb="4" eb="6">
      <t>ニュウリョク</t>
    </rPh>
    <phoneticPr fontId="2"/>
  </si>
  <si>
    <t>/admin/MstShisetsu.aspx</t>
    <phoneticPr fontId="2"/>
  </si>
  <si>
    <t>/admin/MstUser.aspx</t>
    <phoneticPr fontId="2"/>
  </si>
  <si>
    <t>/admin/LogSousa.aspx</t>
    <phoneticPr fontId="2"/>
  </si>
  <si>
    <t>宿泊・交通・タクシーチケット手配依頼画面</t>
    <rPh sb="0" eb="2">
      <t>シュクハク</t>
    </rPh>
    <rPh sb="3" eb="5">
      <t>コウツウ</t>
    </rPh>
    <rPh sb="14" eb="16">
      <t>テハイ</t>
    </rPh>
    <rPh sb="16" eb="18">
      <t>イライ</t>
    </rPh>
    <rPh sb="18" eb="20">
      <t>ガメン</t>
    </rPh>
    <phoneticPr fontId="2"/>
  </si>
  <si>
    <t>宿泊・交通・タクシーチケット手配依頼履歴一覧</t>
    <rPh sb="0" eb="2">
      <t>シュクハク</t>
    </rPh>
    <rPh sb="3" eb="5">
      <t>コウツウ</t>
    </rPh>
    <rPh sb="14" eb="16">
      <t>テハイ</t>
    </rPh>
    <rPh sb="16" eb="18">
      <t>イライ</t>
    </rPh>
    <rPh sb="18" eb="20">
      <t>リレキ</t>
    </rPh>
    <rPh sb="20" eb="22">
      <t>イチラン</t>
    </rPh>
    <phoneticPr fontId="2"/>
  </si>
  <si>
    <t>会場手配履歴</t>
    <rPh sb="0" eb="2">
      <t>カイジョウ</t>
    </rPh>
    <rPh sb="2" eb="4">
      <t>テハイ</t>
    </rPh>
    <rPh sb="4" eb="6">
      <t>リレキ</t>
    </rPh>
    <phoneticPr fontId="2"/>
  </si>
  <si>
    <t>会場手配・見積依頼画面</t>
    <rPh sb="0" eb="2">
      <t>カイジョウ</t>
    </rPh>
    <rPh sb="2" eb="4">
      <t>テハイ</t>
    </rPh>
    <rPh sb="5" eb="7">
      <t>ミツモリ</t>
    </rPh>
    <rPh sb="7" eb="9">
      <t>イライ</t>
    </rPh>
    <rPh sb="9" eb="11">
      <t>ガメン</t>
    </rPh>
    <phoneticPr fontId="2"/>
  </si>
  <si>
    <t>会場手配・見積依頼履歴一覧</t>
    <rPh sb="0" eb="2">
      <t>カイジョウ</t>
    </rPh>
    <rPh sb="2" eb="4">
      <t>テハイ</t>
    </rPh>
    <rPh sb="5" eb="7">
      <t>ミツモリ</t>
    </rPh>
    <rPh sb="7" eb="9">
      <t>イライ</t>
    </rPh>
    <rPh sb="9" eb="11">
      <t>リレキ</t>
    </rPh>
    <rPh sb="11" eb="13">
      <t>イチラン</t>
    </rPh>
    <phoneticPr fontId="2"/>
  </si>
  <si>
    <t>プレビュー</t>
    <phoneticPr fontId="2"/>
  </si>
  <si>
    <t>帳票プレビュー</t>
    <rPh sb="0" eb="2">
      <t>チョウヒョウ</t>
    </rPh>
    <phoneticPr fontId="2"/>
  </si>
  <si>
    <t>ShisetsuKensaku</t>
  </si>
  <si>
    <t>/ShisetsuKensaku.aspx</t>
  </si>
  <si>
    <t>施設検索ポップアップ</t>
    <rPh sb="0" eb="2">
      <t>シセツ</t>
    </rPh>
    <rPh sb="2" eb="4">
      <t>ケンサク</t>
    </rPh>
    <phoneticPr fontId="2"/>
  </si>
  <si>
    <t>KouenkaiRireki</t>
    <phoneticPr fontId="2"/>
  </si>
  <si>
    <t>講演会基本情報履歴</t>
    <rPh sb="0" eb="3">
      <t>コウエンカイ</t>
    </rPh>
    <rPh sb="3" eb="5">
      <t>キホン</t>
    </rPh>
    <rPh sb="5" eb="7">
      <t>ジョウホウ</t>
    </rPh>
    <rPh sb="7" eb="9">
      <t>リレキ</t>
    </rPh>
    <phoneticPr fontId="2"/>
  </si>
  <si>
    <t>講演会基本情報履歴一覧</t>
    <rPh sb="0" eb="3">
      <t>コウエンカイ</t>
    </rPh>
    <rPh sb="3" eb="5">
      <t>キホン</t>
    </rPh>
    <rPh sb="5" eb="7">
      <t>ジョウホウ</t>
    </rPh>
    <rPh sb="7" eb="9">
      <t>リレキ</t>
    </rPh>
    <rPh sb="9" eb="11">
      <t>イチラン</t>
    </rPh>
    <phoneticPr fontId="2"/>
  </si>
  <si>
    <t>/KouenkaiRireki.aspx</t>
    <phoneticPr fontId="2"/>
  </si>
  <si>
    <t>31</t>
    <phoneticPr fontId="2"/>
  </si>
  <si>
    <t>送受信ログ照会</t>
    <rPh sb="0" eb="3">
      <t>ソウジュシン</t>
    </rPh>
    <rPh sb="5" eb="7">
      <t>ショウカイ</t>
    </rPh>
    <phoneticPr fontId="2"/>
  </si>
  <si>
    <t>LogFile</t>
    <phoneticPr fontId="2"/>
  </si>
  <si>
    <t>/admin/LogFile.aspx</t>
    <phoneticPr fontId="2"/>
  </si>
  <si>
    <t>操作ログ照会</t>
    <rPh sb="0" eb="2">
      <t>ソウサ</t>
    </rPh>
    <rPh sb="4" eb="6">
      <t>ショウカイ</t>
    </rPh>
    <phoneticPr fontId="2"/>
  </si>
  <si>
    <t>タクシーチケット管理</t>
    <phoneticPr fontId="2"/>
  </si>
  <si>
    <t>TaxiCsv</t>
    <phoneticPr fontId="2"/>
  </si>
  <si>
    <t>タクシーチケットCSV作成</t>
    <rPh sb="11" eb="13">
      <t>サクセイ</t>
    </rPh>
    <phoneticPr fontId="2"/>
  </si>
  <si>
    <t>タクシー管理システム用CSVファイル作成</t>
    <phoneticPr fontId="2"/>
  </si>
  <si>
    <t>/TaxiCsv.aspx</t>
    <phoneticPr fontId="2"/>
  </si>
  <si>
    <t>ログ照会</t>
    <rPh sb="2" eb="4">
      <t>ショウカイ</t>
    </rPh>
    <phoneticPr fontId="2"/>
  </si>
  <si>
    <r>
      <rPr>
        <sz val="11"/>
        <rFont val="ＭＳ ゴシック"/>
        <family val="3"/>
        <charset val="128"/>
      </rPr>
      <t>32</t>
    </r>
    <phoneticPr fontId="2"/>
  </si>
  <si>
    <t>MstCode</t>
  </si>
  <si>
    <t>/admin/MstCode.aspx</t>
  </si>
  <si>
    <t>コードマスタ</t>
    <phoneticPr fontId="2"/>
  </si>
  <si>
    <t>コードマスタメンテナンス</t>
    <phoneticPr fontId="2"/>
  </si>
  <si>
    <t>コストセンター別費用入力</t>
    <phoneticPr fontId="2"/>
  </si>
  <si>
    <t>精算データ一覧</t>
    <rPh sb="0" eb="2">
      <t>セイサン</t>
    </rPh>
    <rPh sb="5" eb="7">
      <t>イチラン</t>
    </rPh>
    <phoneticPr fontId="2"/>
  </si>
  <si>
    <t>検索・精算データ一覧</t>
    <rPh sb="3" eb="5">
      <t>セイサン</t>
    </rPh>
    <rPh sb="8" eb="10">
      <t>イチラン</t>
    </rPh>
    <phoneticPr fontId="2"/>
  </si>
  <si>
    <t>CostRegist</t>
    <phoneticPr fontId="2"/>
  </si>
  <si>
    <t>SeisanList</t>
    <phoneticPr fontId="2"/>
  </si>
  <si>
    <r>
      <t>/</t>
    </r>
    <r>
      <rPr>
        <sz val="11"/>
        <rFont val="ＭＳ ゴシック"/>
        <family val="3"/>
        <charset val="128"/>
      </rPr>
      <t>SeisanList.aspx</t>
    </r>
    <phoneticPr fontId="2"/>
  </si>
  <si>
    <t>SeisanRegist</t>
    <phoneticPr fontId="2"/>
  </si>
  <si>
    <r>
      <t>/</t>
    </r>
    <r>
      <rPr>
        <sz val="11"/>
        <rFont val="ＭＳ ゴシック"/>
        <family val="3"/>
        <charset val="128"/>
      </rPr>
      <t>SeisanRegist.aspx</t>
    </r>
    <phoneticPr fontId="2"/>
  </si>
  <si>
    <t>/CostRegist.aspx</t>
    <phoneticPr fontId="2"/>
  </si>
  <si>
    <t>MstCostcenter</t>
    <phoneticPr fontId="2"/>
  </si>
  <si>
    <t>コストセンターマスタ</t>
    <phoneticPr fontId="2"/>
  </si>
  <si>
    <t>コストセンターマスタメンテナンス</t>
    <phoneticPr fontId="2"/>
  </si>
  <si>
    <t>/admin/MstCostcenter.aspx</t>
    <phoneticPr fontId="2"/>
  </si>
  <si>
    <t>SeisanKensaku</t>
    <phoneticPr fontId="2"/>
  </si>
  <si>
    <t>精算関連業務</t>
    <rPh sb="0" eb="2">
      <t>セイサン</t>
    </rPh>
    <rPh sb="2" eb="4">
      <t>カンレン</t>
    </rPh>
    <rPh sb="4" eb="6">
      <t>ギョウム</t>
    </rPh>
    <phoneticPr fontId="2"/>
  </si>
  <si>
    <t>/SeisanKensaku.aspx</t>
    <phoneticPr fontId="2"/>
  </si>
  <si>
    <t>精算処理用の講演会検索画面</t>
    <rPh sb="0" eb="2">
      <t>セイサン</t>
    </rPh>
    <rPh sb="2" eb="4">
      <t>ショリ</t>
    </rPh>
    <rPh sb="4" eb="5">
      <t>ヨウ</t>
    </rPh>
    <rPh sb="6" eb="9">
      <t>コウエンカイ</t>
    </rPh>
    <rPh sb="9" eb="11">
      <t>ケンサク</t>
    </rPh>
    <rPh sb="11" eb="13">
      <t>ガメン</t>
    </rPh>
    <phoneticPr fontId="2"/>
  </si>
  <si>
    <t>SapCsv</t>
    <phoneticPr fontId="2"/>
  </si>
  <si>
    <r>
      <t>/</t>
    </r>
    <r>
      <rPr>
        <sz val="11"/>
        <rFont val="ＭＳ ゴシック"/>
        <family val="3"/>
        <charset val="128"/>
      </rPr>
      <t>SapCsv.aspx</t>
    </r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</si>
</sst>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name val="ＭＳ ゴシック"/>
      <family val="3"/>
      <charset val="128"/>
    </font>
    <font>
      <sz val="11"/>
      <name val="ＭＳ ゴシック"/>
      <family val="3"/>
      <charset val="128"/>
    </font>
    <font>
      <sz val="6"/>
      <name val="ＭＳ ゴシック"/>
      <family val="3"/>
      <charset val="128"/>
    </font>
    <font>
      <sz val="6"/>
      <name val="ＭＳ Ｐゴシック"/>
      <family val="3"/>
      <charset val="128"/>
    </font>
    <font>
      <sz val="10.5"/>
      <name val="ＭＳ ゴシック"/>
      <family val="3"/>
      <charset val="128"/>
    </font>
    <font>
      <sz val="11"/>
      <name val="ＭＳ ゴシック"/>
      <family val="3"/>
      <charset val="128"/>
    </font>
    <font>
      <sz val="11"/>
      <color rgb="FFFF0000"/>
      <name val="ＭＳ 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0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64">
    <xf numFmtId="0" fontId="0" fillId="0" borderId="0" xfId="0">
      <alignment vertical="center"/>
    </xf>
    <xf numFmtId="0" fontId="5" fillId="0" borderId="0" xfId="0" applyFont="1">
      <alignment vertical="center"/>
    </xf>
    <xf numFmtId="0" fontId="5" fillId="2" borderId="9" xfId="0" applyFont="1" applyFill="1" applyBorder="1" applyAlignment="1">
      <alignment horizontal="centerContinuous" vertical="center"/>
    </xf>
    <xf numFmtId="0" fontId="5" fillId="2" borderId="11" xfId="0" applyFont="1" applyFill="1" applyBorder="1" applyAlignment="1">
      <alignment horizontal="centerContinuous" vertical="center"/>
    </xf>
    <xf numFmtId="0" fontId="5" fillId="2" borderId="10" xfId="0" applyFont="1" applyFill="1" applyBorder="1" applyAlignment="1">
      <alignment horizontal="centerContinuous" vertical="center"/>
    </xf>
    <xf numFmtId="0" fontId="1" fillId="0" borderId="0" xfId="0" applyFont="1">
      <alignment vertical="center"/>
    </xf>
    <xf numFmtId="0" fontId="0" fillId="3" borderId="9" xfId="0" applyFont="1" applyFill="1" applyBorder="1" applyAlignment="1">
      <alignment horizontal="left" vertical="center"/>
    </xf>
    <xf numFmtId="0" fontId="5" fillId="3" borderId="10" xfId="0" applyFont="1" applyFill="1" applyBorder="1" applyAlignment="1">
      <alignment horizontal="left" vertical="center"/>
    </xf>
    <xf numFmtId="0" fontId="5" fillId="3" borderId="11" xfId="0" applyFont="1" applyFill="1" applyBorder="1" applyAlignment="1">
      <alignment horizontal="left" vertical="center"/>
    </xf>
    <xf numFmtId="0" fontId="5" fillId="0" borderId="9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0" fillId="0" borderId="9" xfId="0" applyFont="1" applyBorder="1">
      <alignment vertical="center"/>
    </xf>
    <xf numFmtId="0" fontId="5" fillId="0" borderId="10" xfId="0" applyFont="1" applyBorder="1">
      <alignment vertical="center"/>
    </xf>
    <xf numFmtId="0" fontId="5" fillId="0" borderId="11" xfId="0" applyFont="1" applyBorder="1">
      <alignment vertical="center"/>
    </xf>
    <xf numFmtId="0" fontId="0" fillId="0" borderId="10" xfId="0" applyFont="1" applyBorder="1">
      <alignment vertical="center"/>
    </xf>
    <xf numFmtId="0" fontId="0" fillId="0" borderId="11" xfId="0" applyFont="1" applyBorder="1">
      <alignment vertical="center"/>
    </xf>
    <xf numFmtId="0" fontId="5" fillId="0" borderId="9" xfId="0" applyFont="1" applyBorder="1">
      <alignment vertical="center"/>
    </xf>
    <xf numFmtId="0" fontId="0" fillId="0" borderId="9" xfId="0" applyFont="1" applyBorder="1" applyAlignment="1">
      <alignment vertical="center" shrinkToFit="1"/>
    </xf>
    <xf numFmtId="0" fontId="5" fillId="0" borderId="10" xfId="0" applyFont="1" applyBorder="1" applyAlignment="1">
      <alignment vertical="center" shrinkToFit="1"/>
    </xf>
    <xf numFmtId="0" fontId="5" fillId="0" borderId="11" xfId="0" applyFont="1" applyBorder="1" applyAlignment="1">
      <alignment vertical="center" shrinkToFit="1"/>
    </xf>
    <xf numFmtId="0" fontId="5" fillId="1" borderId="9" xfId="0" applyFont="1" applyFill="1" applyBorder="1">
      <alignment vertical="center"/>
    </xf>
    <xf numFmtId="0" fontId="5" fillId="1" borderId="10" xfId="0" applyFont="1" applyFill="1" applyBorder="1">
      <alignment vertical="center"/>
    </xf>
    <xf numFmtId="0" fontId="5" fillId="1" borderId="11" xfId="0" applyFont="1" applyFill="1" applyBorder="1">
      <alignment vertical="center"/>
    </xf>
    <xf numFmtId="0" fontId="5" fillId="1" borderId="9" xfId="0" applyFont="1" applyFill="1" applyBorder="1" applyAlignment="1">
      <alignment horizontal="center" vertical="center"/>
    </xf>
    <xf numFmtId="0" fontId="5" fillId="1" borderId="11" xfId="0" applyFont="1" applyFill="1" applyBorder="1" applyAlignment="1">
      <alignment horizontal="center" vertical="center"/>
    </xf>
    <xf numFmtId="0" fontId="0" fillId="0" borderId="9" xfId="0" quotePrefix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1" borderId="9" xfId="0" applyFont="1" applyFill="1" applyBorder="1">
      <alignment vertical="center"/>
    </xf>
    <xf numFmtId="0" fontId="0" fillId="1" borderId="10" xfId="0" applyFont="1" applyFill="1" applyBorder="1">
      <alignment vertical="center"/>
    </xf>
    <xf numFmtId="0" fontId="0" fillId="1" borderId="11" xfId="0" applyFont="1" applyFill="1" applyBorder="1">
      <alignment vertical="center"/>
    </xf>
    <xf numFmtId="0" fontId="6" fillId="1" borderId="9" xfId="0" applyFont="1" applyFill="1" applyBorder="1">
      <alignment vertical="center"/>
    </xf>
    <xf numFmtId="0" fontId="6" fillId="1" borderId="10" xfId="0" applyFont="1" applyFill="1" applyBorder="1">
      <alignment vertical="center"/>
    </xf>
    <xf numFmtId="0" fontId="6" fillId="1" borderId="11" xfId="0" applyFont="1" applyFill="1" applyBorder="1">
      <alignment vertical="center"/>
    </xf>
    <xf numFmtId="0" fontId="0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4" fillId="0" borderId="12" xfId="1" applyFont="1" applyBorder="1" applyAlignment="1" applyProtection="1">
      <alignment horizontal="center" vertical="center"/>
    </xf>
    <xf numFmtId="49" fontId="4" fillId="0" borderId="9" xfId="1" applyNumberFormat="1" applyFont="1" applyBorder="1" applyAlignment="1" applyProtection="1">
      <alignment horizontal="center" vertical="center"/>
      <protection locked="0"/>
    </xf>
    <xf numFmtId="49" fontId="4" fillId="0" borderId="10" xfId="1" applyNumberFormat="1" applyFont="1" applyBorder="1" applyAlignment="1" applyProtection="1">
      <alignment horizontal="center" vertical="center"/>
      <protection locked="0"/>
    </xf>
    <xf numFmtId="49" fontId="4" fillId="0" borderId="11" xfId="1" applyNumberFormat="1" applyFont="1" applyBorder="1" applyAlignment="1" applyProtection="1">
      <alignment horizontal="center" vertical="center"/>
      <protection locked="0"/>
    </xf>
    <xf numFmtId="0" fontId="4" fillId="0" borderId="9" xfId="1" applyNumberFormat="1" applyFont="1" applyBorder="1" applyAlignment="1" applyProtection="1">
      <alignment horizontal="left" indent="1"/>
      <protection locked="0"/>
    </xf>
    <xf numFmtId="0" fontId="4" fillId="0" borderId="10" xfId="1" applyNumberFormat="1" applyFont="1" applyBorder="1" applyAlignment="1" applyProtection="1">
      <alignment horizontal="left" indent="1"/>
      <protection locked="0"/>
    </xf>
    <xf numFmtId="0" fontId="4" fillId="0" borderId="11" xfId="1" applyNumberFormat="1" applyFont="1" applyBorder="1" applyAlignment="1" applyProtection="1">
      <alignment horizontal="left" indent="1"/>
      <protection locked="0"/>
    </xf>
    <xf numFmtId="0" fontId="4" fillId="0" borderId="9" xfId="1" applyFont="1" applyBorder="1" applyAlignment="1">
      <alignment horizontal="center"/>
    </xf>
    <xf numFmtId="0" fontId="4" fillId="0" borderId="10" xfId="1" applyFont="1" applyBorder="1" applyAlignment="1">
      <alignment horizontal="center"/>
    </xf>
    <xf numFmtId="0" fontId="4" fillId="0" borderId="11" xfId="1" applyFont="1" applyBorder="1" applyAlignment="1">
      <alignment horizontal="center"/>
    </xf>
    <xf numFmtId="0" fontId="4" fillId="0" borderId="9" xfId="1" applyFont="1" applyBorder="1" applyAlignment="1" applyProtection="1">
      <alignment horizontal="center" vertical="center"/>
    </xf>
    <xf numFmtId="0" fontId="4" fillId="0" borderId="10" xfId="1" applyFont="1" applyBorder="1" applyAlignment="1" applyProtection="1">
      <alignment horizontal="center" vertical="center"/>
    </xf>
    <xf numFmtId="0" fontId="4" fillId="0" borderId="11" xfId="1" applyFont="1" applyBorder="1" applyAlignment="1" applyProtection="1">
      <alignment horizontal="center" vertical="center"/>
    </xf>
    <xf numFmtId="14" fontId="4" fillId="0" borderId="9" xfId="1" applyNumberFormat="1" applyFont="1" applyBorder="1" applyAlignment="1" applyProtection="1">
      <alignment horizontal="center" vertical="center"/>
      <protection locked="0"/>
    </xf>
    <xf numFmtId="14" fontId="4" fillId="0" borderId="10" xfId="1" applyNumberFormat="1" applyFont="1" applyBorder="1" applyAlignment="1" applyProtection="1">
      <alignment horizontal="center" vertical="center"/>
      <protection locked="0"/>
    </xf>
    <xf numFmtId="14" fontId="4" fillId="0" borderId="11" xfId="1" applyNumberFormat="1" applyFont="1" applyBorder="1" applyAlignment="1" applyProtection="1">
      <alignment horizontal="center" vertical="center"/>
      <protection locked="0"/>
    </xf>
    <xf numFmtId="49" fontId="4" fillId="0" borderId="12" xfId="1" applyNumberFormat="1" applyFont="1" applyBorder="1" applyAlignment="1" applyProtection="1">
      <alignment horizontal="center" vertical="center"/>
      <protection locked="0"/>
    </xf>
    <xf numFmtId="49" fontId="4" fillId="0" borderId="9" xfId="1" applyNumberFormat="1" applyFont="1" applyBorder="1" applyAlignment="1" applyProtection="1">
      <alignment horizontal="left" indent="1"/>
      <protection locked="0"/>
    </xf>
    <xf numFmtId="49" fontId="4" fillId="0" borderId="10" xfId="1" applyNumberFormat="1" applyFont="1" applyBorder="1" applyAlignment="1" applyProtection="1">
      <alignment horizontal="left" indent="1"/>
      <protection locked="0"/>
    </xf>
    <xf numFmtId="49" fontId="4" fillId="0" borderId="11" xfId="1" applyNumberFormat="1" applyFont="1" applyBorder="1" applyAlignment="1" applyProtection="1">
      <alignment horizontal="left" indent="1"/>
      <protection locked="0"/>
    </xf>
    <xf numFmtId="0" fontId="1" fillId="0" borderId="10" xfId="0" applyFont="1" applyBorder="1">
      <alignment vertical="center"/>
    </xf>
    <xf numFmtId="0" fontId="1" fillId="0" borderId="11" xfId="0" applyFont="1" applyBorder="1">
      <alignment vertical="center"/>
    </xf>
  </cellXfs>
  <cellStyles count="2">
    <cellStyle name="標準" xfId="0" builtinId="0"/>
    <cellStyle name="標準_A_画面 出力物 一覧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7"/>
  <sheetViews>
    <sheetView tabSelected="1" zoomScaleNormal="100" zoomScaleSheetLayoutView="75" workbookViewId="0">
      <selection sqref="A1:H3"/>
    </sheetView>
  </sheetViews>
  <sheetFormatPr defaultColWidth="2.625" defaultRowHeight="13.5" x14ac:dyDescent="0.15"/>
  <cols>
    <col min="1" max="16384" width="2.625" style="1"/>
  </cols>
  <sheetData>
    <row r="1" spans="1:52" x14ac:dyDescent="0.15">
      <c r="A1" s="33" t="s">
        <v>25</v>
      </c>
      <c r="B1" s="34"/>
      <c r="C1" s="34"/>
      <c r="D1" s="34"/>
      <c r="E1" s="34"/>
      <c r="F1" s="34"/>
      <c r="G1" s="34"/>
      <c r="H1" s="35"/>
      <c r="I1" s="42" t="s">
        <v>0</v>
      </c>
      <c r="J1" s="42"/>
      <c r="K1" s="42"/>
      <c r="L1" s="43" t="s">
        <v>19</v>
      </c>
      <c r="M1" s="44"/>
      <c r="N1" s="44"/>
      <c r="O1" s="45"/>
      <c r="P1" s="42" t="s">
        <v>1</v>
      </c>
      <c r="Q1" s="42"/>
      <c r="R1" s="42"/>
      <c r="S1" s="46" t="s">
        <v>10</v>
      </c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47"/>
      <c r="AF1" s="47"/>
      <c r="AG1" s="47"/>
      <c r="AH1" s="47"/>
      <c r="AI1" s="48"/>
      <c r="AJ1" s="49"/>
      <c r="AK1" s="50"/>
      <c r="AL1" s="50"/>
      <c r="AM1" s="50"/>
      <c r="AN1" s="50"/>
      <c r="AO1" s="50"/>
      <c r="AP1" s="50"/>
      <c r="AQ1" s="50"/>
      <c r="AR1" s="50"/>
      <c r="AS1" s="50"/>
      <c r="AT1" s="50"/>
      <c r="AU1" s="50"/>
      <c r="AV1" s="50"/>
      <c r="AW1" s="50"/>
      <c r="AX1" s="50"/>
      <c r="AY1" s="50"/>
      <c r="AZ1" s="51"/>
    </row>
    <row r="2" spans="1:52" x14ac:dyDescent="0.15">
      <c r="A2" s="36"/>
      <c r="B2" s="37"/>
      <c r="C2" s="37"/>
      <c r="D2" s="37"/>
      <c r="E2" s="37"/>
      <c r="F2" s="37"/>
      <c r="G2" s="37"/>
      <c r="H2" s="38"/>
      <c r="I2" s="52" t="s">
        <v>2</v>
      </c>
      <c r="J2" s="53"/>
      <c r="K2" s="54"/>
      <c r="L2" s="43" t="s">
        <v>20</v>
      </c>
      <c r="M2" s="44"/>
      <c r="N2" s="44"/>
      <c r="O2" s="45"/>
      <c r="P2" s="52" t="s">
        <v>3</v>
      </c>
      <c r="Q2" s="53"/>
      <c r="R2" s="54"/>
      <c r="S2" s="46" t="s">
        <v>21</v>
      </c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8"/>
      <c r="AJ2" s="42" t="s">
        <v>4</v>
      </c>
      <c r="AK2" s="42"/>
      <c r="AL2" s="42"/>
      <c r="AM2" s="55">
        <v>41534</v>
      </c>
      <c r="AN2" s="56"/>
      <c r="AO2" s="56"/>
      <c r="AP2" s="56"/>
      <c r="AQ2" s="57"/>
      <c r="AR2" s="42" t="s">
        <v>5</v>
      </c>
      <c r="AS2" s="42"/>
      <c r="AT2" s="42"/>
      <c r="AU2" s="58" t="s">
        <v>26</v>
      </c>
      <c r="AV2" s="58"/>
      <c r="AW2" s="58"/>
      <c r="AX2" s="58"/>
      <c r="AY2" s="58"/>
      <c r="AZ2" s="58"/>
    </row>
    <row r="3" spans="1:52" x14ac:dyDescent="0.15">
      <c r="A3" s="39"/>
      <c r="B3" s="40"/>
      <c r="C3" s="40"/>
      <c r="D3" s="40"/>
      <c r="E3" s="40"/>
      <c r="F3" s="40"/>
      <c r="G3" s="40"/>
      <c r="H3" s="41"/>
      <c r="I3" s="42" t="s">
        <v>6</v>
      </c>
      <c r="J3" s="42"/>
      <c r="K3" s="42"/>
      <c r="L3" s="43"/>
      <c r="M3" s="44"/>
      <c r="N3" s="44"/>
      <c r="O3" s="45"/>
      <c r="P3" s="42" t="s">
        <v>7</v>
      </c>
      <c r="Q3" s="42"/>
      <c r="R3" s="42"/>
      <c r="S3" s="59"/>
      <c r="T3" s="60"/>
      <c r="U3" s="60"/>
      <c r="V3" s="60"/>
      <c r="W3" s="60"/>
      <c r="X3" s="60"/>
      <c r="Y3" s="60"/>
      <c r="Z3" s="60"/>
      <c r="AA3" s="60"/>
      <c r="AB3" s="60"/>
      <c r="AC3" s="60"/>
      <c r="AD3" s="60"/>
      <c r="AE3" s="60"/>
      <c r="AF3" s="60"/>
      <c r="AG3" s="60"/>
      <c r="AH3" s="60"/>
      <c r="AI3" s="61"/>
      <c r="AJ3" s="42" t="s">
        <v>8</v>
      </c>
      <c r="AK3" s="42"/>
      <c r="AL3" s="42"/>
      <c r="AM3" s="55">
        <v>41604</v>
      </c>
      <c r="AN3" s="56"/>
      <c r="AO3" s="56"/>
      <c r="AP3" s="56"/>
      <c r="AQ3" s="57"/>
      <c r="AR3" s="42" t="s">
        <v>9</v>
      </c>
      <c r="AS3" s="42"/>
      <c r="AT3" s="42"/>
      <c r="AU3" s="58" t="s">
        <v>26</v>
      </c>
      <c r="AV3" s="58"/>
      <c r="AW3" s="58"/>
      <c r="AX3" s="58"/>
      <c r="AY3" s="58"/>
      <c r="AZ3" s="58"/>
    </row>
    <row r="5" spans="1:52" x14ac:dyDescent="0.15">
      <c r="A5" s="2" t="s">
        <v>16</v>
      </c>
      <c r="B5" s="3"/>
      <c r="C5" s="2" t="s">
        <v>11</v>
      </c>
      <c r="D5" s="4"/>
      <c r="E5" s="4"/>
      <c r="F5" s="4"/>
      <c r="G5" s="4"/>
      <c r="H5" s="4"/>
      <c r="I5" s="3"/>
      <c r="J5" s="2" t="s">
        <v>17</v>
      </c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2" t="s">
        <v>24</v>
      </c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3"/>
      <c r="AN5" s="2" t="s">
        <v>18</v>
      </c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3"/>
    </row>
    <row r="6" spans="1:52" x14ac:dyDescent="0.15">
      <c r="A6" s="9">
        <f>ROW()-5</f>
        <v>1</v>
      </c>
      <c r="B6" s="10"/>
      <c r="C6" s="16" t="s">
        <v>22</v>
      </c>
      <c r="D6" s="12"/>
      <c r="E6" s="12"/>
      <c r="F6" s="12"/>
      <c r="G6" s="12"/>
      <c r="H6" s="12"/>
      <c r="I6" s="13"/>
      <c r="J6" s="16" t="s">
        <v>12</v>
      </c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3"/>
      <c r="W6" s="11" t="s">
        <v>29</v>
      </c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5"/>
      <c r="AN6" s="16" t="s">
        <v>14</v>
      </c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3"/>
    </row>
    <row r="7" spans="1:52" x14ac:dyDescent="0.15">
      <c r="A7" s="9">
        <f>ROW()-5</f>
        <v>2</v>
      </c>
      <c r="B7" s="10"/>
      <c r="C7" s="16" t="s">
        <v>23</v>
      </c>
      <c r="D7" s="12"/>
      <c r="E7" s="12"/>
      <c r="F7" s="12"/>
      <c r="G7" s="12"/>
      <c r="H7" s="12"/>
      <c r="I7" s="13"/>
      <c r="J7" s="16" t="s">
        <v>13</v>
      </c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3"/>
      <c r="W7" s="11" t="s">
        <v>30</v>
      </c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5"/>
      <c r="AN7" s="16" t="s">
        <v>15</v>
      </c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3"/>
    </row>
    <row r="8" spans="1:52" x14ac:dyDescent="0.15">
      <c r="A8" s="6" t="s">
        <v>28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8"/>
    </row>
    <row r="9" spans="1:52" x14ac:dyDescent="0.15">
      <c r="A9" s="9">
        <f>ROW()-6</f>
        <v>3</v>
      </c>
      <c r="B9" s="10"/>
      <c r="C9" s="11" t="s">
        <v>79</v>
      </c>
      <c r="D9" s="12"/>
      <c r="E9" s="12"/>
      <c r="F9" s="12"/>
      <c r="G9" s="12"/>
      <c r="H9" s="12"/>
      <c r="I9" s="13"/>
      <c r="J9" s="11" t="s">
        <v>27</v>
      </c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5"/>
      <c r="W9" s="11" t="s">
        <v>31</v>
      </c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5"/>
      <c r="AN9" s="11" t="s">
        <v>76</v>
      </c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3"/>
    </row>
    <row r="10" spans="1:52" x14ac:dyDescent="0.15">
      <c r="A10" s="9">
        <f t="shared" ref="A10:A11" si="0">ROW()-6</f>
        <v>4</v>
      </c>
      <c r="B10" s="10"/>
      <c r="C10" s="11" t="s">
        <v>68</v>
      </c>
      <c r="D10" s="12"/>
      <c r="E10" s="12"/>
      <c r="F10" s="12"/>
      <c r="G10" s="12"/>
      <c r="H10" s="12"/>
      <c r="I10" s="13"/>
      <c r="J10" s="11" t="s">
        <v>32</v>
      </c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5"/>
      <c r="W10" s="11" t="s">
        <v>72</v>
      </c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3"/>
      <c r="AN10" s="11" t="s">
        <v>67</v>
      </c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3"/>
    </row>
    <row r="11" spans="1:52" x14ac:dyDescent="0.15">
      <c r="A11" s="9">
        <f t="shared" si="0"/>
        <v>5</v>
      </c>
      <c r="B11" s="10"/>
      <c r="C11" s="11" t="s">
        <v>75</v>
      </c>
      <c r="D11" s="12"/>
      <c r="E11" s="12"/>
      <c r="F11" s="12"/>
      <c r="G11" s="12"/>
      <c r="H11" s="12"/>
      <c r="I11" s="13"/>
      <c r="J11" s="11" t="s">
        <v>33</v>
      </c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5"/>
      <c r="W11" s="17" t="s">
        <v>73</v>
      </c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9"/>
      <c r="AN11" s="11" t="s">
        <v>74</v>
      </c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3"/>
    </row>
    <row r="12" spans="1:52" x14ac:dyDescent="0.15">
      <c r="A12" s="23">
        <f>ROW()-6</f>
        <v>6</v>
      </c>
      <c r="B12" s="24"/>
      <c r="C12" s="20"/>
      <c r="D12" s="21"/>
      <c r="E12" s="21"/>
      <c r="F12" s="21"/>
      <c r="G12" s="21"/>
      <c r="H12" s="21"/>
      <c r="I12" s="22"/>
      <c r="J12" s="27" t="s">
        <v>34</v>
      </c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9"/>
      <c r="W12" s="20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2"/>
      <c r="AN12" s="30" t="s">
        <v>37</v>
      </c>
      <c r="AO12" s="31"/>
      <c r="AP12" s="31"/>
      <c r="AQ12" s="31"/>
      <c r="AR12" s="31"/>
      <c r="AS12" s="31"/>
      <c r="AT12" s="31"/>
      <c r="AU12" s="31"/>
      <c r="AV12" s="31"/>
      <c r="AW12" s="31"/>
      <c r="AX12" s="31"/>
      <c r="AY12" s="31"/>
      <c r="AZ12" s="32"/>
    </row>
    <row r="13" spans="1:52" x14ac:dyDescent="0.15">
      <c r="A13" s="6" t="s">
        <v>35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8"/>
    </row>
    <row r="14" spans="1:52" x14ac:dyDescent="0.15">
      <c r="A14" s="9">
        <f t="shared" ref="A14:A23" si="1">ROW()-7</f>
        <v>7</v>
      </c>
      <c r="B14" s="10"/>
      <c r="C14" s="11" t="s">
        <v>80</v>
      </c>
      <c r="D14" s="12"/>
      <c r="E14" s="12"/>
      <c r="F14" s="12"/>
      <c r="G14" s="12"/>
      <c r="H14" s="12"/>
      <c r="I14" s="13"/>
      <c r="J14" s="11" t="s">
        <v>36</v>
      </c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5"/>
      <c r="W14" s="11" t="s">
        <v>69</v>
      </c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3"/>
      <c r="AN14" s="11" t="s">
        <v>78</v>
      </c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3"/>
    </row>
    <row r="15" spans="1:52" x14ac:dyDescent="0.15">
      <c r="A15" s="9">
        <f t="shared" si="1"/>
        <v>8</v>
      </c>
      <c r="B15" s="10"/>
      <c r="C15" s="11" t="s">
        <v>86</v>
      </c>
      <c r="D15" s="12"/>
      <c r="E15" s="12"/>
      <c r="F15" s="12"/>
      <c r="G15" s="12"/>
      <c r="H15" s="12"/>
      <c r="I15" s="13"/>
      <c r="J15" s="11" t="s">
        <v>27</v>
      </c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5"/>
      <c r="W15" s="11" t="s">
        <v>87</v>
      </c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3"/>
      <c r="AN15" s="11" t="s">
        <v>88</v>
      </c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3"/>
    </row>
    <row r="16" spans="1:52" x14ac:dyDescent="0.15">
      <c r="A16" s="9">
        <f t="shared" si="1"/>
        <v>9</v>
      </c>
      <c r="B16" s="10"/>
      <c r="C16" s="11" t="s">
        <v>81</v>
      </c>
      <c r="D16" s="12"/>
      <c r="E16" s="12"/>
      <c r="F16" s="12"/>
      <c r="G16" s="12"/>
      <c r="H16" s="12"/>
      <c r="I16" s="13"/>
      <c r="J16" s="11" t="s">
        <v>32</v>
      </c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5"/>
      <c r="W16" s="11" t="s">
        <v>70</v>
      </c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3"/>
      <c r="AN16" s="11" t="s">
        <v>77</v>
      </c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3"/>
    </row>
    <row r="17" spans="1:52" x14ac:dyDescent="0.15">
      <c r="A17" s="9">
        <f t="shared" si="1"/>
        <v>10</v>
      </c>
      <c r="B17" s="10"/>
      <c r="C17" s="11" t="s">
        <v>63</v>
      </c>
      <c r="D17" s="12"/>
      <c r="E17" s="12"/>
      <c r="F17" s="12"/>
      <c r="G17" s="12"/>
      <c r="H17" s="12"/>
      <c r="I17" s="13"/>
      <c r="J17" s="11" t="s">
        <v>32</v>
      </c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5"/>
      <c r="W17" s="11" t="s">
        <v>105</v>
      </c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3"/>
      <c r="AN17" s="11" t="s">
        <v>49</v>
      </c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3"/>
    </row>
    <row r="18" spans="1:52" x14ac:dyDescent="0.15">
      <c r="A18" s="9">
        <f t="shared" si="1"/>
        <v>11</v>
      </c>
      <c r="B18" s="10"/>
      <c r="C18" s="11" t="s">
        <v>82</v>
      </c>
      <c r="D18" s="12"/>
      <c r="E18" s="12"/>
      <c r="F18" s="12"/>
      <c r="G18" s="12"/>
      <c r="H18" s="12"/>
      <c r="I18" s="13"/>
      <c r="J18" s="11" t="s">
        <v>104</v>
      </c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5"/>
      <c r="W18" s="11" t="s">
        <v>106</v>
      </c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3"/>
      <c r="AN18" s="11" t="s">
        <v>83</v>
      </c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3"/>
    </row>
    <row r="19" spans="1:52" x14ac:dyDescent="0.15">
      <c r="A19" s="9">
        <f t="shared" si="1"/>
        <v>12</v>
      </c>
      <c r="B19" s="10"/>
      <c r="C19" s="11" t="s">
        <v>62</v>
      </c>
      <c r="D19" s="12"/>
      <c r="E19" s="12"/>
      <c r="F19" s="12"/>
      <c r="G19" s="12"/>
      <c r="H19" s="12"/>
      <c r="I19" s="13"/>
      <c r="J19" s="11" t="s">
        <v>33</v>
      </c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5"/>
      <c r="W19" s="17" t="s">
        <v>71</v>
      </c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9"/>
      <c r="AN19" s="11" t="s">
        <v>48</v>
      </c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3"/>
    </row>
    <row r="20" spans="1:52" x14ac:dyDescent="0.15">
      <c r="A20" s="9">
        <f t="shared" si="1"/>
        <v>13</v>
      </c>
      <c r="B20" s="10"/>
      <c r="C20" s="11" t="s">
        <v>64</v>
      </c>
      <c r="D20" s="12"/>
      <c r="E20" s="12"/>
      <c r="F20" s="12"/>
      <c r="G20" s="12"/>
      <c r="H20" s="12"/>
      <c r="I20" s="13"/>
      <c r="J20" s="11" t="s">
        <v>40</v>
      </c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5"/>
      <c r="W20" s="11" t="s">
        <v>102</v>
      </c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3"/>
      <c r="AN20" s="11" t="s">
        <v>47</v>
      </c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3"/>
    </row>
    <row r="21" spans="1:52" x14ac:dyDescent="0.15">
      <c r="A21" s="9">
        <f t="shared" si="1"/>
        <v>14</v>
      </c>
      <c r="B21" s="10"/>
      <c r="C21" s="11" t="s">
        <v>85</v>
      </c>
      <c r="D21" s="12"/>
      <c r="E21" s="12"/>
      <c r="F21" s="12"/>
      <c r="G21" s="12"/>
      <c r="H21" s="12"/>
      <c r="I21" s="13"/>
      <c r="J21" s="11" t="s">
        <v>60</v>
      </c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5"/>
      <c r="W21" s="17" t="s">
        <v>103</v>
      </c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9"/>
      <c r="AN21" s="11" t="s">
        <v>84</v>
      </c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3"/>
    </row>
    <row r="22" spans="1:52" x14ac:dyDescent="0.15">
      <c r="A22" s="9">
        <f t="shared" si="1"/>
        <v>15</v>
      </c>
      <c r="B22" s="10"/>
      <c r="C22" s="11" t="s">
        <v>65</v>
      </c>
      <c r="D22" s="12"/>
      <c r="E22" s="12"/>
      <c r="F22" s="12"/>
      <c r="G22" s="12"/>
      <c r="H22" s="12"/>
      <c r="I22" s="13"/>
      <c r="J22" s="11" t="s">
        <v>107</v>
      </c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5"/>
      <c r="W22" s="17" t="s">
        <v>108</v>
      </c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9"/>
      <c r="AN22" s="11" t="s">
        <v>61</v>
      </c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3"/>
    </row>
    <row r="23" spans="1:52" x14ac:dyDescent="0.15">
      <c r="A23" s="23">
        <f t="shared" si="1"/>
        <v>16</v>
      </c>
      <c r="B23" s="24"/>
      <c r="C23" s="20"/>
      <c r="D23" s="21"/>
      <c r="E23" s="21"/>
      <c r="F23" s="21"/>
      <c r="G23" s="21"/>
      <c r="H23" s="21"/>
      <c r="I23" s="22"/>
      <c r="J23" s="27" t="s">
        <v>41</v>
      </c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9"/>
      <c r="W23" s="27" t="s">
        <v>42</v>
      </c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2"/>
      <c r="AN23" s="30" t="s">
        <v>37</v>
      </c>
      <c r="AO23" s="31"/>
      <c r="AP23" s="31"/>
      <c r="AQ23" s="31"/>
      <c r="AR23" s="31"/>
      <c r="AS23" s="31"/>
      <c r="AT23" s="31"/>
      <c r="AU23" s="31"/>
      <c r="AV23" s="31"/>
      <c r="AW23" s="31"/>
      <c r="AX23" s="31"/>
      <c r="AY23" s="31"/>
      <c r="AZ23" s="32"/>
    </row>
    <row r="24" spans="1:52" s="5" customFormat="1" x14ac:dyDescent="0.15">
      <c r="A24" s="25" t="s">
        <v>116</v>
      </c>
      <c r="B24" s="26"/>
      <c r="C24" s="11" t="s">
        <v>112</v>
      </c>
      <c r="D24" s="62"/>
      <c r="E24" s="62"/>
      <c r="F24" s="62"/>
      <c r="G24" s="62"/>
      <c r="H24" s="62"/>
      <c r="I24" s="63"/>
      <c r="J24" s="11" t="s">
        <v>113</v>
      </c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5"/>
      <c r="W24" s="11" t="s">
        <v>114</v>
      </c>
      <c r="X24" s="62"/>
      <c r="Y24" s="62"/>
      <c r="Z24" s="62"/>
      <c r="AA24" s="62"/>
      <c r="AB24" s="62"/>
      <c r="AC24" s="62"/>
      <c r="AD24" s="62"/>
      <c r="AE24" s="62"/>
      <c r="AF24" s="62"/>
      <c r="AG24" s="62"/>
      <c r="AH24" s="62"/>
      <c r="AI24" s="62"/>
      <c r="AJ24" s="62"/>
      <c r="AK24" s="62"/>
      <c r="AL24" s="62"/>
      <c r="AM24" s="63"/>
      <c r="AN24" s="11" t="s">
        <v>115</v>
      </c>
      <c r="AO24" s="62"/>
      <c r="AP24" s="62"/>
      <c r="AQ24" s="62"/>
      <c r="AR24" s="62"/>
      <c r="AS24" s="62"/>
      <c r="AT24" s="62"/>
      <c r="AU24" s="62"/>
      <c r="AV24" s="62"/>
      <c r="AW24" s="62"/>
      <c r="AX24" s="62"/>
      <c r="AY24" s="62"/>
      <c r="AZ24" s="63"/>
    </row>
    <row r="25" spans="1:52" x14ac:dyDescent="0.15">
      <c r="A25" s="6" t="s">
        <v>38</v>
      </c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8"/>
    </row>
    <row r="26" spans="1:52" x14ac:dyDescent="0.15">
      <c r="A26" s="9">
        <f>ROW()-9</f>
        <v>17</v>
      </c>
      <c r="B26" s="10"/>
      <c r="C26" s="11" t="s">
        <v>91</v>
      </c>
      <c r="D26" s="12"/>
      <c r="E26" s="12"/>
      <c r="F26" s="12"/>
      <c r="G26" s="12"/>
      <c r="H26" s="12"/>
      <c r="I26" s="13"/>
      <c r="J26" s="11" t="s">
        <v>39</v>
      </c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5"/>
      <c r="W26" s="11" t="s">
        <v>94</v>
      </c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3"/>
      <c r="AN26" s="11" t="s">
        <v>99</v>
      </c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3"/>
    </row>
    <row r="27" spans="1:52" x14ac:dyDescent="0.15">
      <c r="A27" s="9">
        <f>ROW()-9</f>
        <v>18</v>
      </c>
      <c r="B27" s="10"/>
      <c r="C27" s="11" t="s">
        <v>92</v>
      </c>
      <c r="D27" s="12"/>
      <c r="E27" s="12"/>
      <c r="F27" s="12"/>
      <c r="G27" s="12"/>
      <c r="H27" s="12"/>
      <c r="I27" s="13"/>
      <c r="J27" s="11" t="s">
        <v>89</v>
      </c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5"/>
      <c r="W27" s="11" t="s">
        <v>95</v>
      </c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3"/>
      <c r="AN27" s="11" t="s">
        <v>100</v>
      </c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3"/>
    </row>
    <row r="28" spans="1:52" x14ac:dyDescent="0.15">
      <c r="A28" s="9">
        <f>ROW()-9</f>
        <v>19</v>
      </c>
      <c r="B28" s="10"/>
      <c r="C28" s="11" t="s">
        <v>128</v>
      </c>
      <c r="D28" s="12"/>
      <c r="E28" s="12"/>
      <c r="F28" s="12"/>
      <c r="G28" s="12"/>
      <c r="H28" s="12"/>
      <c r="I28" s="13"/>
      <c r="J28" s="11" t="s">
        <v>130</v>
      </c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5"/>
      <c r="W28" s="11" t="s">
        <v>131</v>
      </c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3"/>
      <c r="AN28" s="11" t="s">
        <v>129</v>
      </c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3"/>
    </row>
    <row r="29" spans="1:52" x14ac:dyDescent="0.15">
      <c r="A29" s="9">
        <v>34</v>
      </c>
      <c r="B29" s="10"/>
      <c r="C29" s="11" t="s">
        <v>141</v>
      </c>
      <c r="D29" s="12"/>
      <c r="E29" s="12"/>
      <c r="F29" s="12"/>
      <c r="G29" s="12"/>
      <c r="H29" s="12"/>
      <c r="I29" s="13"/>
      <c r="J29" s="11" t="s">
        <v>142</v>
      </c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5"/>
      <c r="W29" s="11" t="s">
        <v>143</v>
      </c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3"/>
      <c r="AN29" s="11" t="s">
        <v>144</v>
      </c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3"/>
    </row>
    <row r="30" spans="1:52" x14ac:dyDescent="0.15">
      <c r="A30" s="6" t="s">
        <v>126</v>
      </c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8"/>
    </row>
    <row r="31" spans="1:52" x14ac:dyDescent="0.15">
      <c r="A31" s="9">
        <v>20</v>
      </c>
      <c r="B31" s="10"/>
      <c r="C31" s="11" t="s">
        <v>118</v>
      </c>
      <c r="D31" s="12"/>
      <c r="E31" s="12"/>
      <c r="F31" s="12"/>
      <c r="G31" s="12"/>
      <c r="H31" s="12"/>
      <c r="I31" s="13"/>
      <c r="J31" s="11" t="s">
        <v>117</v>
      </c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5"/>
      <c r="W31" s="11" t="s">
        <v>117</v>
      </c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3"/>
      <c r="AN31" s="11" t="s">
        <v>119</v>
      </c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3"/>
    </row>
    <row r="32" spans="1:52" x14ac:dyDescent="0.15">
      <c r="A32" s="9">
        <v>21</v>
      </c>
      <c r="B32" s="10"/>
      <c r="C32" s="11" t="s">
        <v>93</v>
      </c>
      <c r="D32" s="12"/>
      <c r="E32" s="12"/>
      <c r="F32" s="12"/>
      <c r="G32" s="12"/>
      <c r="H32" s="12"/>
      <c r="I32" s="13"/>
      <c r="J32" s="11" t="s">
        <v>120</v>
      </c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5"/>
      <c r="W32" s="11" t="s">
        <v>120</v>
      </c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3"/>
      <c r="AN32" s="11" t="s">
        <v>101</v>
      </c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3"/>
    </row>
    <row r="33" spans="1:52" x14ac:dyDescent="0.15">
      <c r="A33" s="6" t="s">
        <v>146</v>
      </c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8"/>
    </row>
    <row r="34" spans="1:52" x14ac:dyDescent="0.15">
      <c r="A34" s="9">
        <v>33</v>
      </c>
      <c r="B34" s="10"/>
      <c r="C34" s="11" t="s">
        <v>145</v>
      </c>
      <c r="D34" s="12"/>
      <c r="E34" s="12"/>
      <c r="F34" s="12"/>
      <c r="G34" s="12"/>
      <c r="H34" s="12"/>
      <c r="I34" s="13"/>
      <c r="J34" s="11" t="s">
        <v>90</v>
      </c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5"/>
      <c r="W34" s="11" t="s">
        <v>148</v>
      </c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3"/>
      <c r="AN34" s="11" t="s">
        <v>147</v>
      </c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3"/>
    </row>
    <row r="35" spans="1:52" x14ac:dyDescent="0.15">
      <c r="A35" s="9">
        <v>22</v>
      </c>
      <c r="B35" s="10"/>
      <c r="C35" s="11" t="s">
        <v>136</v>
      </c>
      <c r="D35" s="12"/>
      <c r="E35" s="12"/>
      <c r="F35" s="12"/>
      <c r="G35" s="12"/>
      <c r="H35" s="12"/>
      <c r="I35" s="13"/>
      <c r="J35" s="11" t="s">
        <v>133</v>
      </c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5"/>
      <c r="W35" s="11" t="s">
        <v>134</v>
      </c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3"/>
      <c r="AN35" s="11" t="s">
        <v>137</v>
      </c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3"/>
    </row>
    <row r="36" spans="1:52" x14ac:dyDescent="0.15">
      <c r="A36" s="9">
        <v>23</v>
      </c>
      <c r="B36" s="10"/>
      <c r="C36" s="11" t="s">
        <v>138</v>
      </c>
      <c r="D36" s="12"/>
      <c r="E36" s="12"/>
      <c r="F36" s="12"/>
      <c r="G36" s="12"/>
      <c r="H36" s="12"/>
      <c r="I36" s="13"/>
      <c r="J36" s="11" t="s">
        <v>96</v>
      </c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5"/>
      <c r="W36" s="11" t="s">
        <v>98</v>
      </c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3"/>
      <c r="AN36" s="11" t="s">
        <v>139</v>
      </c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3"/>
    </row>
    <row r="37" spans="1:52" x14ac:dyDescent="0.15">
      <c r="A37" s="9">
        <v>24</v>
      </c>
      <c r="B37" s="10"/>
      <c r="C37" s="11" t="s">
        <v>135</v>
      </c>
      <c r="D37" s="12"/>
      <c r="E37" s="12"/>
      <c r="F37" s="12"/>
      <c r="G37" s="12"/>
      <c r="H37" s="12"/>
      <c r="I37" s="13"/>
      <c r="J37" s="11" t="s">
        <v>132</v>
      </c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5"/>
      <c r="W37" s="11" t="s">
        <v>132</v>
      </c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3"/>
      <c r="AN37" s="11" t="s">
        <v>140</v>
      </c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3"/>
    </row>
    <row r="38" spans="1:52" x14ac:dyDescent="0.15">
      <c r="A38" s="9">
        <v>25</v>
      </c>
      <c r="B38" s="10"/>
      <c r="C38" s="11" t="s">
        <v>149</v>
      </c>
      <c r="D38" s="12"/>
      <c r="E38" s="12"/>
      <c r="F38" s="12"/>
      <c r="G38" s="12"/>
      <c r="H38" s="12"/>
      <c r="I38" s="13"/>
      <c r="J38" s="11" t="s">
        <v>97</v>
      </c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5"/>
      <c r="W38" s="16" t="s">
        <v>97</v>
      </c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3"/>
      <c r="AN38" s="11" t="s">
        <v>150</v>
      </c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3"/>
    </row>
    <row r="39" spans="1:52" x14ac:dyDescent="0.15">
      <c r="A39" s="6" t="s">
        <v>66</v>
      </c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8"/>
    </row>
    <row r="40" spans="1:52" x14ac:dyDescent="0.15">
      <c r="A40" s="9">
        <v>26</v>
      </c>
      <c r="B40" s="10"/>
      <c r="C40" s="11" t="s">
        <v>43</v>
      </c>
      <c r="D40" s="12"/>
      <c r="E40" s="12"/>
      <c r="F40" s="12"/>
      <c r="G40" s="12"/>
      <c r="H40" s="12"/>
      <c r="I40" s="13"/>
      <c r="J40" s="11" t="s">
        <v>44</v>
      </c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5"/>
      <c r="W40" s="11" t="s">
        <v>45</v>
      </c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3"/>
      <c r="AN40" s="11" t="s">
        <v>46</v>
      </c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3"/>
    </row>
    <row r="41" spans="1:52" x14ac:dyDescent="0.15">
      <c r="A41" s="9">
        <v>27</v>
      </c>
      <c r="B41" s="10"/>
      <c r="C41" s="11" t="s">
        <v>109</v>
      </c>
      <c r="D41" s="12"/>
      <c r="E41" s="12"/>
      <c r="F41" s="12"/>
      <c r="G41" s="12"/>
      <c r="H41" s="12"/>
      <c r="I41" s="13"/>
      <c r="J41" s="11" t="s">
        <v>44</v>
      </c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5"/>
      <c r="W41" s="11" t="s">
        <v>111</v>
      </c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3"/>
      <c r="AN41" s="11" t="s">
        <v>110</v>
      </c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3"/>
    </row>
    <row r="42" spans="1:52" x14ac:dyDescent="0.15">
      <c r="A42" s="6" t="s">
        <v>50</v>
      </c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8"/>
    </row>
    <row r="43" spans="1:52" x14ac:dyDescent="0.15">
      <c r="A43" s="9">
        <v>28</v>
      </c>
      <c r="B43" s="10"/>
      <c r="C43" s="11" t="s">
        <v>51</v>
      </c>
      <c r="D43" s="12"/>
      <c r="E43" s="12"/>
      <c r="F43" s="12"/>
      <c r="G43" s="12"/>
      <c r="H43" s="12"/>
      <c r="I43" s="13"/>
      <c r="J43" s="11" t="s">
        <v>53</v>
      </c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5"/>
      <c r="W43" s="11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3"/>
      <c r="AN43" s="11" t="s">
        <v>52</v>
      </c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3"/>
    </row>
    <row r="44" spans="1:52" x14ac:dyDescent="0.15">
      <c r="A44" s="9">
        <v>29</v>
      </c>
      <c r="B44" s="10"/>
      <c r="C44" s="11" t="s">
        <v>54</v>
      </c>
      <c r="D44" s="12"/>
      <c r="E44" s="12"/>
      <c r="F44" s="12"/>
      <c r="G44" s="12"/>
      <c r="H44" s="12"/>
      <c r="I44" s="13"/>
      <c r="J44" s="11" t="s">
        <v>55</v>
      </c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5"/>
      <c r="W44" s="11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3"/>
      <c r="AN44" s="11" t="s">
        <v>56</v>
      </c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3"/>
    </row>
    <row r="45" spans="1:52" x14ac:dyDescent="0.15">
      <c r="A45" s="9">
        <v>30</v>
      </c>
      <c r="B45" s="10"/>
      <c r="C45" s="11" t="s">
        <v>57</v>
      </c>
      <c r="D45" s="12"/>
      <c r="E45" s="12"/>
      <c r="F45" s="12"/>
      <c r="G45" s="12"/>
      <c r="H45" s="12"/>
      <c r="I45" s="13"/>
      <c r="J45" s="11" t="s">
        <v>58</v>
      </c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5"/>
      <c r="W45" s="11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3"/>
      <c r="AN45" s="11" t="s">
        <v>59</v>
      </c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3"/>
    </row>
    <row r="46" spans="1:52" x14ac:dyDescent="0.15">
      <c r="A46" s="6" t="s">
        <v>121</v>
      </c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8"/>
    </row>
    <row r="47" spans="1:52" x14ac:dyDescent="0.15">
      <c r="A47" s="25" t="s">
        <v>127</v>
      </c>
      <c r="B47" s="10"/>
      <c r="C47" s="11" t="s">
        <v>122</v>
      </c>
      <c r="D47" s="12"/>
      <c r="E47" s="12"/>
      <c r="F47" s="12"/>
      <c r="G47" s="12"/>
      <c r="H47" s="12"/>
      <c r="I47" s="13"/>
      <c r="J47" s="11" t="s">
        <v>123</v>
      </c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5"/>
      <c r="W47" s="11" t="s">
        <v>124</v>
      </c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3"/>
      <c r="AN47" s="11" t="s">
        <v>125</v>
      </c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3"/>
    </row>
  </sheetData>
  <mergeCells count="200">
    <mergeCell ref="A46:AZ46"/>
    <mergeCell ref="A47:B47"/>
    <mergeCell ref="C47:I47"/>
    <mergeCell ref="J47:V47"/>
    <mergeCell ref="W47:AM47"/>
    <mergeCell ref="AN47:AZ47"/>
    <mergeCell ref="C38:I38"/>
    <mergeCell ref="J38:V38"/>
    <mergeCell ref="W41:AM41"/>
    <mergeCell ref="C41:I41"/>
    <mergeCell ref="A40:B40"/>
    <mergeCell ref="C40:I40"/>
    <mergeCell ref="J40:V40"/>
    <mergeCell ref="W40:AM40"/>
    <mergeCell ref="J41:V41"/>
    <mergeCell ref="A28:B28"/>
    <mergeCell ref="A31:B31"/>
    <mergeCell ref="A32:B32"/>
    <mergeCell ref="A41:B41"/>
    <mergeCell ref="A38:B38"/>
    <mergeCell ref="A29:B29"/>
    <mergeCell ref="C29:I29"/>
    <mergeCell ref="J29:V29"/>
    <mergeCell ref="C31:I31"/>
    <mergeCell ref="C32:I32"/>
    <mergeCell ref="A30:AZ30"/>
    <mergeCell ref="A37:B37"/>
    <mergeCell ref="AU2:AZ2"/>
    <mergeCell ref="I1:K1"/>
    <mergeCell ref="L1:O1"/>
    <mergeCell ref="P1:R1"/>
    <mergeCell ref="AU3:AZ3"/>
    <mergeCell ref="S3:AI3"/>
    <mergeCell ref="AJ3:AL3"/>
    <mergeCell ref="AM3:AQ3"/>
    <mergeCell ref="AR3:AT3"/>
    <mergeCell ref="A8:AZ8"/>
    <mergeCell ref="J7:V7"/>
    <mergeCell ref="A6:B6"/>
    <mergeCell ref="A7:B7"/>
    <mergeCell ref="AN6:AZ6"/>
    <mergeCell ref="A1:H3"/>
    <mergeCell ref="I3:K3"/>
    <mergeCell ref="L3:O3"/>
    <mergeCell ref="P3:R3"/>
    <mergeCell ref="W6:AM6"/>
    <mergeCell ref="W7:AM7"/>
    <mergeCell ref="S1:AI1"/>
    <mergeCell ref="AJ1:AZ1"/>
    <mergeCell ref="I2:K2"/>
    <mergeCell ref="L2:O2"/>
    <mergeCell ref="P2:R2"/>
    <mergeCell ref="S2:AI2"/>
    <mergeCell ref="AJ2:AL2"/>
    <mergeCell ref="AM2:AQ2"/>
    <mergeCell ref="C6:I6"/>
    <mergeCell ref="C7:I7"/>
    <mergeCell ref="J6:V6"/>
    <mergeCell ref="AN7:AZ7"/>
    <mergeCell ref="AR2:AT2"/>
    <mergeCell ref="C9:I9"/>
    <mergeCell ref="C10:I10"/>
    <mergeCell ref="C11:I11"/>
    <mergeCell ref="C12:I12"/>
    <mergeCell ref="A13:AZ13"/>
    <mergeCell ref="A9:B9"/>
    <mergeCell ref="A10:B10"/>
    <mergeCell ref="A11:B11"/>
    <mergeCell ref="A12:B12"/>
    <mergeCell ref="AN12:AZ12"/>
    <mergeCell ref="AN9:AZ9"/>
    <mergeCell ref="AN10:AZ10"/>
    <mergeCell ref="AN11:AZ11"/>
    <mergeCell ref="J9:V9"/>
    <mergeCell ref="J10:V10"/>
    <mergeCell ref="J11:V11"/>
    <mergeCell ref="J12:V12"/>
    <mergeCell ref="AN14:AZ14"/>
    <mergeCell ref="W9:AM9"/>
    <mergeCell ref="W10:AM10"/>
    <mergeCell ref="W11:AM11"/>
    <mergeCell ref="W12:AM12"/>
    <mergeCell ref="W14:AM14"/>
    <mergeCell ref="W26:AM26"/>
    <mergeCell ref="W28:AM28"/>
    <mergeCell ref="W21:AM21"/>
    <mergeCell ref="W22:AM22"/>
    <mergeCell ref="W17:AM17"/>
    <mergeCell ref="AN23:AZ23"/>
    <mergeCell ref="AN28:AZ28"/>
    <mergeCell ref="AN17:AZ17"/>
    <mergeCell ref="W24:AM24"/>
    <mergeCell ref="AN24:AZ24"/>
    <mergeCell ref="AN26:AZ26"/>
    <mergeCell ref="C14:I14"/>
    <mergeCell ref="C26:I26"/>
    <mergeCell ref="C28:I28"/>
    <mergeCell ref="C17:I17"/>
    <mergeCell ref="C23:I23"/>
    <mergeCell ref="C22:I22"/>
    <mergeCell ref="J26:V26"/>
    <mergeCell ref="J28:V28"/>
    <mergeCell ref="J14:V14"/>
    <mergeCell ref="J17:V17"/>
    <mergeCell ref="A25:AZ25"/>
    <mergeCell ref="A14:B14"/>
    <mergeCell ref="A26:B26"/>
    <mergeCell ref="A17:B17"/>
    <mergeCell ref="A23:B23"/>
    <mergeCell ref="A22:B22"/>
    <mergeCell ref="A24:B24"/>
    <mergeCell ref="J20:V20"/>
    <mergeCell ref="W20:AM20"/>
    <mergeCell ref="AN20:AZ20"/>
    <mergeCell ref="A18:B18"/>
    <mergeCell ref="C18:I18"/>
    <mergeCell ref="J23:V23"/>
    <mergeCell ref="W23:AM23"/>
    <mergeCell ref="J18:V18"/>
    <mergeCell ref="W18:AM18"/>
    <mergeCell ref="AN18:AZ18"/>
    <mergeCell ref="A21:B21"/>
    <mergeCell ref="C21:I21"/>
    <mergeCell ref="J21:V21"/>
    <mergeCell ref="AN21:AZ21"/>
    <mergeCell ref="W19:AM19"/>
    <mergeCell ref="AN19:AZ19"/>
    <mergeCell ref="A20:B20"/>
    <mergeCell ref="C20:I20"/>
    <mergeCell ref="A44:B44"/>
    <mergeCell ref="C44:I44"/>
    <mergeCell ref="J44:V44"/>
    <mergeCell ref="W44:AM44"/>
    <mergeCell ref="AN44:AZ44"/>
    <mergeCell ref="J35:V35"/>
    <mergeCell ref="W35:AM35"/>
    <mergeCell ref="AN35:AZ35"/>
    <mergeCell ref="J22:V22"/>
    <mergeCell ref="AN22:AZ22"/>
    <mergeCell ref="C24:I24"/>
    <mergeCell ref="J24:V24"/>
    <mergeCell ref="W32:AM32"/>
    <mergeCell ref="W31:AM31"/>
    <mergeCell ref="A42:AZ42"/>
    <mergeCell ref="A43:B43"/>
    <mergeCell ref="C43:I43"/>
    <mergeCell ref="J43:V43"/>
    <mergeCell ref="W43:AM43"/>
    <mergeCell ref="AN43:AZ43"/>
    <mergeCell ref="AN31:AZ31"/>
    <mergeCell ref="AN32:AZ32"/>
    <mergeCell ref="AN41:AZ41"/>
    <mergeCell ref="J31:V31"/>
    <mergeCell ref="A45:B45"/>
    <mergeCell ref="C45:I45"/>
    <mergeCell ref="J45:V45"/>
    <mergeCell ref="W45:AM45"/>
    <mergeCell ref="AN45:AZ45"/>
    <mergeCell ref="A15:B15"/>
    <mergeCell ref="C15:I15"/>
    <mergeCell ref="J15:V15"/>
    <mergeCell ref="W15:AM15"/>
    <mergeCell ref="AN15:AZ15"/>
    <mergeCell ref="A33:AZ33"/>
    <mergeCell ref="A36:B36"/>
    <mergeCell ref="C36:I36"/>
    <mergeCell ref="J36:V36"/>
    <mergeCell ref="W36:AM36"/>
    <mergeCell ref="AN36:AZ36"/>
    <mergeCell ref="A16:B16"/>
    <mergeCell ref="C16:I16"/>
    <mergeCell ref="J16:V16"/>
    <mergeCell ref="W16:AM16"/>
    <mergeCell ref="AN16:AZ16"/>
    <mergeCell ref="A19:B19"/>
    <mergeCell ref="C19:I19"/>
    <mergeCell ref="J19:V19"/>
    <mergeCell ref="A39:AZ39"/>
    <mergeCell ref="A27:B27"/>
    <mergeCell ref="C27:I27"/>
    <mergeCell ref="J27:V27"/>
    <mergeCell ref="W27:AM27"/>
    <mergeCell ref="AN27:AZ27"/>
    <mergeCell ref="AN40:AZ40"/>
    <mergeCell ref="W38:AM38"/>
    <mergeCell ref="AN38:AZ38"/>
    <mergeCell ref="A34:B34"/>
    <mergeCell ref="C34:I34"/>
    <mergeCell ref="J34:V34"/>
    <mergeCell ref="W34:AM34"/>
    <mergeCell ref="AN34:AZ34"/>
    <mergeCell ref="C37:I37"/>
    <mergeCell ref="J37:V37"/>
    <mergeCell ref="W37:AM37"/>
    <mergeCell ref="AN37:AZ37"/>
    <mergeCell ref="A35:B35"/>
    <mergeCell ref="C35:I35"/>
    <mergeCell ref="J32:V32"/>
    <mergeCell ref="W29:AM29"/>
    <mergeCell ref="AN29:AZ29"/>
  </mergeCells>
  <phoneticPr fontId="2"/>
  <pageMargins left="0.59055118110236227" right="0.59055118110236227" top="0.98425196850393704" bottom="0.59055118110236227" header="0.59055118110236227" footer="0.39370078740157483"/>
  <pageSetup paperSize="9" scale="88" orientation="landscape" horizontalDpi="300" verticalDpi="300" r:id="rId1"/>
  <headerFooter alignWithMargins="0">
    <oddFooter>&amp;C&amp;A-&amp;P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3.2</vt:lpstr>
      <vt:lpstr>'3.2'!Print_Titles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rtada</dc:creator>
  <cp:lastModifiedBy>kijitani</cp:lastModifiedBy>
  <cp:lastPrinted>2013-10-22T09:27:20Z</cp:lastPrinted>
  <dcterms:created xsi:type="dcterms:W3CDTF">2009-05-08T04:27:23Z</dcterms:created>
  <dcterms:modified xsi:type="dcterms:W3CDTF">2013-11-26T08:15:27Z</dcterms:modified>
</cp:coreProperties>
</file>