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he_Makoris\Documents\UiPath\Excel\"/>
    </mc:Choice>
  </mc:AlternateContent>
  <xr:revisionPtr revIDLastSave="0" documentId="13_ncr:1_{16DA4B8B-718F-4231-A053-36F792F4B8FD}" xr6:coauthVersionLast="47" xr6:coauthVersionMax="47" xr10:uidLastSave="{00000000-0000-0000-0000-000000000000}"/>
  <bookViews>
    <workbookView xWindow="-110" yWindow="-110" windowWidth="19420" windowHeight="10420" firstSheet="3" activeTab="3" xr2:uid="{00000000-000D-0000-FFFF-FFFF00000000}"/>
  </bookViews>
  <sheets>
    <sheet name="filterTable" sheetId="4" r:id="rId1"/>
    <sheet name="insertColumns" sheetId="3" r:id="rId2"/>
    <sheet name="filteredDataTable" sheetId="5" r:id="rId3"/>
    <sheet name="uipathPivotTable" sheetId="8" r:id="rId4"/>
    <sheet name="createTable" sheetId="1" r:id="rId5"/>
    <sheet name="pivotTable" sheetId="6" r:id="rId6"/>
  </sheets>
  <calcPr calcId="191029"/>
  <pivotCaches>
    <pivotCache cacheId="19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4" l="1"/>
  <c r="F12" i="4"/>
  <c r="F3" i="4"/>
  <c r="F2" i="4"/>
  <c r="F8" i="4"/>
  <c r="F5" i="4"/>
  <c r="F7" i="4"/>
  <c r="F4" i="4"/>
  <c r="F10" i="4"/>
  <c r="F9" i="4"/>
  <c r="F11" i="4"/>
  <c r="F2" i="3"/>
  <c r="F3" i="3"/>
  <c r="F4" i="3"/>
  <c r="F5" i="3"/>
  <c r="F6" i="3"/>
  <c r="F7" i="3"/>
  <c r="F8" i="3"/>
  <c r="F9" i="3"/>
  <c r="F10" i="3"/>
  <c r="F11" i="3"/>
  <c r="F12" i="3"/>
</calcChain>
</file>

<file path=xl/sharedStrings.xml><?xml version="1.0" encoding="utf-8"?>
<sst xmlns="http://schemas.openxmlformats.org/spreadsheetml/2006/main" count="147" uniqueCount="28">
  <si>
    <t>Name</t>
  </si>
  <si>
    <t>Eng</t>
  </si>
  <si>
    <t>Kis</t>
  </si>
  <si>
    <t>Math</t>
  </si>
  <si>
    <t>Phy</t>
  </si>
  <si>
    <t>James</t>
  </si>
  <si>
    <t>Peter</t>
  </si>
  <si>
    <t>Amos</t>
  </si>
  <si>
    <t>Christine</t>
  </si>
  <si>
    <t>Lorna</t>
  </si>
  <si>
    <t>Harriet</t>
  </si>
  <si>
    <t>John</t>
  </si>
  <si>
    <t>Jane</t>
  </si>
  <si>
    <t>Julia</t>
  </si>
  <si>
    <t>Enock</t>
  </si>
  <si>
    <t>Student ID</t>
  </si>
  <si>
    <t>Age</t>
  </si>
  <si>
    <t>Town</t>
  </si>
  <si>
    <t>Total Marks</t>
  </si>
  <si>
    <t>Nairobi</t>
  </si>
  <si>
    <t>Kisumu</t>
  </si>
  <si>
    <t>Kisii</t>
  </si>
  <si>
    <t>Migori</t>
  </si>
  <si>
    <t>Busia</t>
  </si>
  <si>
    <t>Bungoma</t>
  </si>
  <si>
    <t>Grand Total</t>
  </si>
  <si>
    <t>Count of Town</t>
  </si>
  <si>
    <t>Row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</si>
</sst>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2" fillId="3" borderId="0" xfId="0" applyFont="1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e_Makoris" refreshedDate="45861.197250462959" createdVersion="1" refreshedVersion="8" recordCount="11" xr:uid="{4862AAC8-9878-49E5-A7E3-B70491A24750}">
  <cacheSource type="worksheet">
    <worksheetSource name="pivotTableStudentDetails"/>
  </cacheSource>
  <cacheFields count="4">
    <cacheField name="Student ID" numFmtId="0">
      <sharedItems containsSemiMixedTypes="0" containsString="0" containsNumber="1" containsInteger="1" minValue="1" maxValue="11"/>
    </cacheField>
    <cacheField name="Name" numFmtId="0">
      <sharedItems/>
    </cacheField>
    <cacheField name="Age" numFmtId="0">
      <sharedItems containsSemiMixedTypes="0" containsString="0" containsNumber="1" containsInteger="1" minValue="21" maxValue="31"/>
    </cacheField>
    <cacheField name="Town" numFmtId="0">
      <sharedItems count="6">
        <s v="Nairobi"/>
        <s v="Kisumu"/>
        <s v="Kisii"/>
        <s v="Migori"/>
        <s v="Busia"/>
        <s v="Bungom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">
  <r>
    <n v="1"/>
    <s v="James"/>
    <n v="21"/>
    <x v="0"/>
  </r>
  <r>
    <n v="2"/>
    <s v="Peter"/>
    <n v="22"/>
    <x v="1"/>
  </r>
  <r>
    <n v="3"/>
    <s v="Amos"/>
    <n v="23"/>
    <x v="1"/>
  </r>
  <r>
    <n v="4"/>
    <s v="Christine"/>
    <n v="24"/>
    <x v="2"/>
  </r>
  <r>
    <n v="5"/>
    <s v="Lorna"/>
    <n v="25"/>
    <x v="3"/>
  </r>
  <r>
    <n v="6"/>
    <s v="Harriet"/>
    <n v="26"/>
    <x v="0"/>
  </r>
  <r>
    <n v="7"/>
    <s v="John"/>
    <n v="27"/>
    <x v="4"/>
  </r>
  <r>
    <n v="8"/>
    <s v="Jane"/>
    <n v="28"/>
    <x v="2"/>
  </r>
  <r>
    <n v="9"/>
    <s v="Amos"/>
    <n v="29"/>
    <x v="5"/>
  </r>
  <r>
    <n v="10"/>
    <s v="Julia"/>
    <n v="30"/>
    <x v="5"/>
  </r>
  <r>
    <n v="11"/>
    <s v="Enock"/>
    <n v="31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EF6C0-9C6E-47D9-B5A6-2050A0580FE8}" name="studentDetailsPivotTable" cacheId="19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>
  <location ref="A1:B8" firstHeaderRow="1" firstDataRow="1" firstDataCol="1"/>
  <pivotFields count="4"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showAll="0" includeNewItemsInFilter="1">
      <items count="7">
        <item x="5"/>
        <item x="4"/>
        <item x="2"/>
        <item x="1"/>
        <item x="3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Tow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D99E1E-140C-47DD-B513-96E1EF0C4D7F}" name="sortStudentMarks" displayName="sortStudentMarks" ref="A1:F12" totalsRowShown="0" headerRowDxfId="13">
  <autoFilter ref="A1:F12" xr:uid="{B4A91B76-7932-43BC-8EF4-753C1D958051}"/>
  <tableColumns count="6">
    <tableColumn id="1" xr3:uid="{EA645009-096B-4B80-807A-3AFF33EA996E}" name="Name"/>
    <tableColumn id="2" xr3:uid="{07B2EAAC-47C5-4B9A-BB69-A921F969A850}" name="Eng"/>
    <tableColumn id="3" xr3:uid="{14A6435A-5B09-426A-A35E-55D8971C9E79}" name="Kis"/>
    <tableColumn id="4" xr3:uid="{83499A3D-1C0A-4BAF-9DE5-EE1EDA6AE028}" name="Math"/>
    <tableColumn id="5" xr3:uid="{A668A937-12DC-4526-9E59-46D1E135545B}" name="Phy"/>
    <tableColumn id="6" xr3:uid="{4443EEC4-FA97-4B3C-BC2F-41C39A2841D5}" name="Total Marks" dataDxfId="12">
      <calculatedColumnFormula>SUM(sortStudentMarks[[#This Row],[Eng]:[Phy]])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D4A70E-2200-4057-B079-D48AF53ADCA9}" name="filterStudentDetails" displayName="filterStudentDetails" ref="A14:D25" totalsRowShown="0">
  <autoFilter ref="A14:D25" xr:uid="{158E4995-26E4-48D5-94A5-1A62A3E9DAC5}"/>
  <tableColumns count="4">
    <tableColumn id="1" xr3:uid="{04F662FB-1D43-49FA-A89C-975F5B9BCB78}" name="Student ID"/>
    <tableColumn id="2" xr3:uid="{ACC39777-77AB-4A22-B172-E24E23B745D2}" name="Name"/>
    <tableColumn id="3" xr3:uid="{3AD8E980-1D45-4D71-9EC1-E24086881F52}" name="Age"/>
    <tableColumn id="5" xr3:uid="{B71AB546-B752-49C3-A864-1C5A09643BED}" name="Tow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6DB3A4-4667-4CD5-A64D-78491CDCF630}" name="insertStudentMarks" displayName="insertStudentMarks" ref="A1:F12" totalsRowShown="0" headerRowDxfId="10">
  <autoFilter ref="A1:F12" xr:uid="{B4A91B76-7932-43BC-8EF4-753C1D958051}"/>
  <tableColumns count="6">
    <tableColumn id="1" xr3:uid="{4B44A682-A26C-43F1-830E-AE12EA9D6EF3}" name="Name"/>
    <tableColumn id="2" xr3:uid="{C82CEA7F-0AF8-40A2-98FA-F0D2098EFB05}" name="Eng"/>
    <tableColumn id="3" xr3:uid="{C90CD0B2-B48B-4DF7-A01C-A805E7EECD40}" name="Kis"/>
    <tableColumn id="4" xr3:uid="{DD70512F-3147-4C09-B2DB-C568ADFC48CC}" name="Math"/>
    <tableColumn id="5" xr3:uid="{ABC03ED8-1FD4-481E-AA6D-EB4DB308B5F9}" name="Phy"/>
    <tableColumn id="6" xr3:uid="{6426C534-30EC-4406-865A-4C510910C754}" name="Total Marks" dataDxfId="9">
      <calculatedColumnFormula>SUM(insertStudentMarks[[#This Row],[Eng]:[Phy]])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B481E4-B3AD-4B41-B4F1-032C281DFACB}" name="insertStudentDetails" displayName="insertStudentDetails" ref="A14:D25" totalsRowShown="0">
  <autoFilter ref="A14:D25" xr:uid="{158E4995-26E4-48D5-94A5-1A62A3E9DAC5}"/>
  <tableColumns count="4">
    <tableColumn id="1" xr3:uid="{DAE7CB0D-5866-49E6-93E3-5062B148AEE7}" name="Student ID"/>
    <tableColumn id="2" xr3:uid="{44673936-79E5-4628-9299-CB81EA49BD03}" name="Name"/>
    <tableColumn id="3" xr3:uid="{EBD2D1D6-F7F6-4A10-B625-0F4989361821}" name="Age"/>
    <tableColumn id="5" xr3:uid="{A1BD5FD9-88B6-471B-BB2F-953B27781715}" name="Town" dataDxfId="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A91B76-7932-43BC-8EF4-753C1D958051}" name="studentMarks" displayName="studentMarks" ref="A1:E12" totalsRowShown="0" headerRowDxfId="7">
  <autoFilter ref="A1:E12" xr:uid="{B4A91B76-7932-43BC-8EF4-753C1D958051}"/>
  <tableColumns count="5">
    <tableColumn id="1" xr3:uid="{275026F8-5305-4B3B-88F4-8BBFCA77B20F}" name="Name"/>
    <tableColumn id="2" xr3:uid="{C9CC5AA3-85FC-45BE-B77B-CBCA367541A3}" name="Eng"/>
    <tableColumn id="3" xr3:uid="{773673CC-74B2-465A-8CAB-C5829D344208}" name="Kis"/>
    <tableColumn id="4" xr3:uid="{C9F5E70A-FE3A-4AA3-8689-04E24F54F9A2}" name="Math"/>
    <tableColumn id="5" xr3:uid="{3F25CF0C-6910-4A45-8488-BA945DE58F59}" name="Ph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E4995-26E4-48D5-94A5-1A62A3E9DAC5}" name="studentDetails" displayName="studentDetails" ref="A14:C25" totalsRowShown="0">
  <autoFilter ref="A14:C25" xr:uid="{158E4995-26E4-48D5-94A5-1A62A3E9DAC5}"/>
  <tableColumns count="3">
    <tableColumn id="1" xr3:uid="{3A1353DA-5E7A-46F2-B3CE-D26187E4BB53}" name="Student ID"/>
    <tableColumn id="2" xr3:uid="{AAE53EF4-2E26-4E3D-BADD-5F2658B29CC6}" name="Name"/>
    <tableColumn id="3" xr3:uid="{733698F1-DD06-4612-ACDA-733DDB6E535E}" name="Ag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4B327B6-45E9-4A8B-940C-87A07AD8A3B9}" name="pivotTableStudentDetails" displayName="pivotTableStudentDetails" ref="A1:D12" totalsRowShown="0" headerRowDxfId="0" dataDxfId="1" tableBorderDxfId="6">
  <autoFilter ref="A1:D12" xr:uid="{94B327B6-45E9-4A8B-940C-87A07AD8A3B9}"/>
  <tableColumns count="4">
    <tableColumn id="1" xr3:uid="{3F2BB584-15D2-484B-BDF5-DAE61B6536A7}" name="Student ID" dataDxfId="5"/>
    <tableColumn id="2" xr3:uid="{49D9A02E-775B-41B7-AD5B-F3528E27E77D}" name="Name" dataDxfId="4"/>
    <tableColumn id="3" xr3:uid="{B566A92F-E67F-4254-887D-51609BAE2D08}" name="Age" dataDxfId="3"/>
    <tableColumn id="4" xr3:uid="{AEA4542B-07EB-459F-8700-F11742C328F9}" name="Tow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AFC27-E698-46A5-B52A-B092E9E5A4EE}">
  <dimension ref="A1:G25"/>
  <sheetViews>
    <sheetView topLeftCell="A10" workbookViewId="0">
      <selection activeCell="A14" sqref="A14:D25"/>
    </sheetView>
  </sheetViews>
  <sheetFormatPr defaultRowHeight="14.5" x14ac:dyDescent="0.35"/>
  <cols>
    <col min="1" max="1" width="11.7265625" customWidth="1"/>
    <col min="7" max="7" width="15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/>
    </row>
    <row r="2" spans="1:7" x14ac:dyDescent="0.35">
      <c r="A2" t="s">
        <v>12</v>
      </c>
      <c r="B2">
        <v>98</v>
      </c>
      <c r="C2">
        <v>90</v>
      </c>
      <c r="D2">
        <v>99</v>
      </c>
      <c r="E2">
        <v>87</v>
      </c>
      <c r="F2">
        <f>SUM(sortStudentMarks[[#This Row],[Eng]:[Phy]])</f>
        <v>374</v>
      </c>
    </row>
    <row r="3" spans="1:7" x14ac:dyDescent="0.35">
      <c r="A3" t="s">
        <v>7</v>
      </c>
      <c r="B3">
        <v>90</v>
      </c>
      <c r="C3">
        <v>90</v>
      </c>
      <c r="D3">
        <v>80</v>
      </c>
      <c r="E3">
        <v>97</v>
      </c>
      <c r="F3">
        <f>SUM(sortStudentMarks[[#This Row],[Eng]:[Phy]])</f>
        <v>357</v>
      </c>
    </row>
    <row r="4" spans="1:7" x14ac:dyDescent="0.35">
      <c r="A4" t="s">
        <v>8</v>
      </c>
      <c r="B4">
        <v>98</v>
      </c>
      <c r="C4">
        <v>87</v>
      </c>
      <c r="D4">
        <v>60</v>
      </c>
      <c r="E4">
        <v>87</v>
      </c>
      <c r="F4">
        <f>SUM(sortStudentMarks[[#This Row],[Eng]:[Phy]])</f>
        <v>332</v>
      </c>
    </row>
    <row r="5" spans="1:7" x14ac:dyDescent="0.35">
      <c r="A5" t="s">
        <v>10</v>
      </c>
      <c r="B5">
        <v>90</v>
      </c>
      <c r="C5">
        <v>98</v>
      </c>
      <c r="D5">
        <v>89</v>
      </c>
      <c r="E5">
        <v>54</v>
      </c>
      <c r="F5">
        <f>SUM(sortStudentMarks[[#This Row],[Eng]:[Phy]])</f>
        <v>331</v>
      </c>
    </row>
    <row r="6" spans="1:7" x14ac:dyDescent="0.35">
      <c r="A6" t="s">
        <v>14</v>
      </c>
      <c r="B6">
        <v>60</v>
      </c>
      <c r="C6">
        <v>80</v>
      </c>
      <c r="D6">
        <v>80</v>
      </c>
      <c r="E6">
        <v>76</v>
      </c>
      <c r="F6">
        <f>SUM(sortStudentMarks[[#This Row],[Eng]:[Phy]])</f>
        <v>296</v>
      </c>
    </row>
    <row r="7" spans="1:7" x14ac:dyDescent="0.35">
      <c r="A7" t="s">
        <v>9</v>
      </c>
      <c r="B7">
        <v>89</v>
      </c>
      <c r="C7">
        <v>20</v>
      </c>
      <c r="D7">
        <v>77</v>
      </c>
      <c r="E7">
        <v>96</v>
      </c>
      <c r="F7">
        <f>SUM(sortStudentMarks[[#This Row],[Eng]:[Phy]])</f>
        <v>282</v>
      </c>
    </row>
    <row r="8" spans="1:7" x14ac:dyDescent="0.35">
      <c r="A8" t="s">
        <v>11</v>
      </c>
      <c r="B8">
        <v>80</v>
      </c>
      <c r="C8">
        <v>76</v>
      </c>
      <c r="D8">
        <v>34</v>
      </c>
      <c r="E8">
        <v>67</v>
      </c>
      <c r="F8">
        <f>SUM(sortStudentMarks[[#This Row],[Eng]:[Phy]])</f>
        <v>257</v>
      </c>
    </row>
    <row r="9" spans="1:7" x14ac:dyDescent="0.35">
      <c r="A9" t="s">
        <v>6</v>
      </c>
      <c r="B9">
        <v>70</v>
      </c>
      <c r="C9">
        <v>67</v>
      </c>
      <c r="D9">
        <v>70</v>
      </c>
      <c r="E9">
        <v>32</v>
      </c>
      <c r="F9">
        <f>SUM(sortStudentMarks[[#This Row],[Eng]:[Phy]])</f>
        <v>239</v>
      </c>
    </row>
    <row r="10" spans="1:7" x14ac:dyDescent="0.35">
      <c r="A10" t="s">
        <v>7</v>
      </c>
      <c r="B10">
        <v>65</v>
      </c>
      <c r="C10">
        <v>87</v>
      </c>
      <c r="D10">
        <v>7</v>
      </c>
      <c r="E10">
        <v>21</v>
      </c>
      <c r="F10">
        <f>SUM(sortStudentMarks[[#This Row],[Eng]:[Phy]])</f>
        <v>180</v>
      </c>
    </row>
    <row r="11" spans="1:7" x14ac:dyDescent="0.35">
      <c r="A11" t="s">
        <v>5</v>
      </c>
      <c r="B11">
        <v>60</v>
      </c>
      <c r="C11">
        <v>78</v>
      </c>
      <c r="D11">
        <v>5</v>
      </c>
      <c r="E11">
        <v>12</v>
      </c>
      <c r="F11">
        <f>SUM(sortStudentMarks[[#This Row],[Eng]:[Phy]])</f>
        <v>155</v>
      </c>
    </row>
    <row r="12" spans="1:7" x14ac:dyDescent="0.35">
      <c r="A12" t="s">
        <v>13</v>
      </c>
      <c r="B12">
        <v>34</v>
      </c>
      <c r="C12">
        <v>20</v>
      </c>
      <c r="D12">
        <v>12</v>
      </c>
      <c r="E12">
        <v>35</v>
      </c>
      <c r="F12">
        <f>SUM(sortStudentMarks[[#This Row],[Eng]:[Phy]])</f>
        <v>101</v>
      </c>
    </row>
    <row r="14" spans="1:7" x14ac:dyDescent="0.35">
      <c r="A14" t="s">
        <v>15</v>
      </c>
      <c r="B14" t="s">
        <v>0</v>
      </c>
      <c r="C14" t="s">
        <v>16</v>
      </c>
      <c r="D14" s="2" t="s">
        <v>17</v>
      </c>
    </row>
    <row r="15" spans="1:7" x14ac:dyDescent="0.35">
      <c r="A15">
        <v>1</v>
      </c>
      <c r="B15" t="s">
        <v>5</v>
      </c>
      <c r="C15">
        <v>21</v>
      </c>
      <c r="D15" s="2" t="s">
        <v>19</v>
      </c>
    </row>
    <row r="16" spans="1:7" x14ac:dyDescent="0.35">
      <c r="A16">
        <v>2</v>
      </c>
      <c r="B16" t="s">
        <v>6</v>
      </c>
      <c r="C16">
        <v>22</v>
      </c>
      <c r="D16" s="2" t="s">
        <v>20</v>
      </c>
    </row>
    <row r="17" spans="1:4" x14ac:dyDescent="0.35">
      <c r="A17">
        <v>3</v>
      </c>
      <c r="B17" t="s">
        <v>7</v>
      </c>
      <c r="C17">
        <v>23</v>
      </c>
      <c r="D17" s="2" t="s">
        <v>20</v>
      </c>
    </row>
    <row r="18" spans="1:4" x14ac:dyDescent="0.35">
      <c r="A18">
        <v>4</v>
      </c>
      <c r="B18" t="s">
        <v>8</v>
      </c>
      <c r="C18">
        <v>24</v>
      </c>
      <c r="D18" s="2" t="s">
        <v>21</v>
      </c>
    </row>
    <row r="19" spans="1:4" x14ac:dyDescent="0.35">
      <c r="A19">
        <v>5</v>
      </c>
      <c r="B19" t="s">
        <v>9</v>
      </c>
      <c r="C19">
        <v>25</v>
      </c>
      <c r="D19" s="2" t="s">
        <v>22</v>
      </c>
    </row>
    <row r="20" spans="1:4" x14ac:dyDescent="0.35">
      <c r="A20">
        <v>6</v>
      </c>
      <c r="B20" t="s">
        <v>10</v>
      </c>
      <c r="C20">
        <v>26</v>
      </c>
      <c r="D20" s="2" t="s">
        <v>19</v>
      </c>
    </row>
    <row r="21" spans="1:4" x14ac:dyDescent="0.35">
      <c r="A21">
        <v>7</v>
      </c>
      <c r="B21" t="s">
        <v>11</v>
      </c>
      <c r="C21">
        <v>27</v>
      </c>
      <c r="D21" s="2" t="s">
        <v>23</v>
      </c>
    </row>
    <row r="22" spans="1:4" x14ac:dyDescent="0.35">
      <c r="A22">
        <v>8</v>
      </c>
      <c r="B22" t="s">
        <v>12</v>
      </c>
      <c r="C22">
        <v>28</v>
      </c>
      <c r="D22" s="2" t="s">
        <v>21</v>
      </c>
    </row>
    <row r="23" spans="1:4" x14ac:dyDescent="0.35">
      <c r="A23">
        <v>9</v>
      </c>
      <c r="B23" t="s">
        <v>7</v>
      </c>
      <c r="C23">
        <v>29</v>
      </c>
      <c r="D23" s="2" t="s">
        <v>24</v>
      </c>
    </row>
    <row r="24" spans="1:4" x14ac:dyDescent="0.35">
      <c r="A24">
        <v>10</v>
      </c>
      <c r="B24" t="s">
        <v>13</v>
      </c>
      <c r="C24">
        <v>30</v>
      </c>
      <c r="D24" s="2" t="s">
        <v>24</v>
      </c>
    </row>
    <row r="25" spans="1:4" x14ac:dyDescent="0.35">
      <c r="A25">
        <v>11</v>
      </c>
      <c r="B25" t="s">
        <v>14</v>
      </c>
      <c r="C25">
        <v>31</v>
      </c>
      <c r="D25" s="2" t="s">
        <v>21</v>
      </c>
    </row>
  </sheetData>
  <sortState xmlns:xlrd2="http://schemas.microsoft.com/office/spreadsheetml/2017/richdata2" ref="A2:F12">
    <sortCondition descending="1" ref="F2"/>
  </sortState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E9604-2A33-4B73-B3FF-3A927A91EA69}">
  <dimension ref="A1:G25"/>
  <sheetViews>
    <sheetView workbookViewId="0">
      <selection activeCell="H15" sqref="H15"/>
    </sheetView>
  </sheetViews>
  <sheetFormatPr defaultRowHeight="14.5" x14ac:dyDescent="0.35"/>
  <cols>
    <col min="1" max="1" width="11.7265625" customWidth="1"/>
    <col min="7" max="7" width="15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/>
    </row>
    <row r="2" spans="1:7" x14ac:dyDescent="0.35">
      <c r="A2" t="s">
        <v>5</v>
      </c>
      <c r="B2">
        <v>60</v>
      </c>
      <c r="C2">
        <v>78</v>
      </c>
      <c r="D2">
        <v>5</v>
      </c>
      <c r="E2">
        <v>12</v>
      </c>
      <c r="F2">
        <f>SUM(insertStudentMarks[[#This Row],[Eng]:[Phy]])</f>
        <v>155</v>
      </c>
    </row>
    <row r="3" spans="1:7" x14ac:dyDescent="0.35">
      <c r="A3" t="s">
        <v>6</v>
      </c>
      <c r="B3">
        <v>70</v>
      </c>
      <c r="C3">
        <v>67</v>
      </c>
      <c r="D3">
        <v>70</v>
      </c>
      <c r="E3">
        <v>32</v>
      </c>
      <c r="F3">
        <f>SUM(insertStudentMarks[[#This Row],[Eng]:[Phy]])</f>
        <v>239</v>
      </c>
    </row>
    <row r="4" spans="1:7" x14ac:dyDescent="0.35">
      <c r="A4" t="s">
        <v>7</v>
      </c>
      <c r="B4">
        <v>65</v>
      </c>
      <c r="C4">
        <v>87</v>
      </c>
      <c r="D4">
        <v>7</v>
      </c>
      <c r="E4">
        <v>21</v>
      </c>
      <c r="F4">
        <f>SUM(insertStudentMarks[[#This Row],[Eng]:[Phy]])</f>
        <v>180</v>
      </c>
    </row>
    <row r="5" spans="1:7" x14ac:dyDescent="0.35">
      <c r="A5" t="s">
        <v>8</v>
      </c>
      <c r="B5">
        <v>98</v>
      </c>
      <c r="C5">
        <v>87</v>
      </c>
      <c r="D5">
        <v>60</v>
      </c>
      <c r="E5">
        <v>87</v>
      </c>
      <c r="F5">
        <f>SUM(insertStudentMarks[[#This Row],[Eng]:[Phy]])</f>
        <v>332</v>
      </c>
    </row>
    <row r="6" spans="1:7" x14ac:dyDescent="0.35">
      <c r="A6" t="s">
        <v>9</v>
      </c>
      <c r="B6">
        <v>89</v>
      </c>
      <c r="C6">
        <v>20</v>
      </c>
      <c r="D6">
        <v>77</v>
      </c>
      <c r="E6">
        <v>96</v>
      </c>
      <c r="F6">
        <f>SUM(insertStudentMarks[[#This Row],[Eng]:[Phy]])</f>
        <v>282</v>
      </c>
    </row>
    <row r="7" spans="1:7" x14ac:dyDescent="0.35">
      <c r="A7" t="s">
        <v>10</v>
      </c>
      <c r="B7">
        <v>90</v>
      </c>
      <c r="C7">
        <v>98</v>
      </c>
      <c r="D7">
        <v>89</v>
      </c>
      <c r="E7">
        <v>54</v>
      </c>
      <c r="F7">
        <f>SUM(insertStudentMarks[[#This Row],[Eng]:[Phy]])</f>
        <v>331</v>
      </c>
    </row>
    <row r="8" spans="1:7" x14ac:dyDescent="0.35">
      <c r="A8" t="s">
        <v>11</v>
      </c>
      <c r="B8">
        <v>80</v>
      </c>
      <c r="C8">
        <v>76</v>
      </c>
      <c r="D8">
        <v>34</v>
      </c>
      <c r="E8">
        <v>67</v>
      </c>
      <c r="F8">
        <f>SUM(insertStudentMarks[[#This Row],[Eng]:[Phy]])</f>
        <v>257</v>
      </c>
    </row>
    <row r="9" spans="1:7" x14ac:dyDescent="0.35">
      <c r="A9" t="s">
        <v>12</v>
      </c>
      <c r="B9">
        <v>98</v>
      </c>
      <c r="C9">
        <v>90</v>
      </c>
      <c r="D9">
        <v>99</v>
      </c>
      <c r="E9">
        <v>87</v>
      </c>
      <c r="F9">
        <f>SUM(insertStudentMarks[[#This Row],[Eng]:[Phy]])</f>
        <v>374</v>
      </c>
    </row>
    <row r="10" spans="1:7" x14ac:dyDescent="0.35">
      <c r="A10" t="s">
        <v>7</v>
      </c>
      <c r="B10">
        <v>90</v>
      </c>
      <c r="C10">
        <v>90</v>
      </c>
      <c r="D10">
        <v>80</v>
      </c>
      <c r="E10">
        <v>97</v>
      </c>
      <c r="F10">
        <f>SUM(insertStudentMarks[[#This Row],[Eng]:[Phy]])</f>
        <v>357</v>
      </c>
    </row>
    <row r="11" spans="1:7" x14ac:dyDescent="0.35">
      <c r="A11" t="s">
        <v>13</v>
      </c>
      <c r="B11">
        <v>34</v>
      </c>
      <c r="C11">
        <v>20</v>
      </c>
      <c r="D11">
        <v>12</v>
      </c>
      <c r="E11">
        <v>35</v>
      </c>
      <c r="F11">
        <f>SUM(insertStudentMarks[[#This Row],[Eng]:[Phy]])</f>
        <v>101</v>
      </c>
    </row>
    <row r="12" spans="1:7" x14ac:dyDescent="0.35">
      <c r="A12" t="s">
        <v>14</v>
      </c>
      <c r="B12">
        <v>60</v>
      </c>
      <c r="C12">
        <v>80</v>
      </c>
      <c r="D12">
        <v>80</v>
      </c>
      <c r="E12">
        <v>76</v>
      </c>
      <c r="F12">
        <f>SUM(insertStudentMarks[[#This Row],[Eng]:[Phy]])</f>
        <v>296</v>
      </c>
    </row>
    <row r="14" spans="1:7" x14ac:dyDescent="0.35">
      <c r="A14" t="s">
        <v>15</v>
      </c>
      <c r="B14" t="s">
        <v>0</v>
      </c>
      <c r="C14" t="s">
        <v>16</v>
      </c>
      <c r="D14" s="2" t="s">
        <v>17</v>
      </c>
    </row>
    <row r="15" spans="1:7" x14ac:dyDescent="0.35">
      <c r="A15">
        <v>1</v>
      </c>
      <c r="B15" t="s">
        <v>5</v>
      </c>
      <c r="C15">
        <v>21</v>
      </c>
      <c r="D15" s="2"/>
    </row>
    <row r="16" spans="1:7" x14ac:dyDescent="0.35">
      <c r="A16">
        <v>2</v>
      </c>
      <c r="B16" t="s">
        <v>6</v>
      </c>
      <c r="C16">
        <v>22</v>
      </c>
      <c r="D16" s="2"/>
    </row>
    <row r="17" spans="1:4" x14ac:dyDescent="0.35">
      <c r="A17">
        <v>3</v>
      </c>
      <c r="B17" t="s">
        <v>7</v>
      </c>
      <c r="C17">
        <v>23</v>
      </c>
      <c r="D17" s="2"/>
    </row>
    <row r="18" spans="1:4" x14ac:dyDescent="0.35">
      <c r="A18">
        <v>4</v>
      </c>
      <c r="B18" t="s">
        <v>8</v>
      </c>
      <c r="C18">
        <v>24</v>
      </c>
      <c r="D18" s="2"/>
    </row>
    <row r="19" spans="1:4" x14ac:dyDescent="0.35">
      <c r="A19">
        <v>5</v>
      </c>
      <c r="B19" t="s">
        <v>9</v>
      </c>
      <c r="C19">
        <v>25</v>
      </c>
      <c r="D19" s="2"/>
    </row>
    <row r="20" spans="1:4" x14ac:dyDescent="0.35">
      <c r="A20">
        <v>6</v>
      </c>
      <c r="B20" t="s">
        <v>10</v>
      </c>
      <c r="C20">
        <v>26</v>
      </c>
      <c r="D20" s="2"/>
    </row>
    <row r="21" spans="1:4" x14ac:dyDescent="0.35">
      <c r="A21">
        <v>7</v>
      </c>
      <c r="B21" t="s">
        <v>11</v>
      </c>
      <c r="C21">
        <v>27</v>
      </c>
      <c r="D21" s="2"/>
    </row>
    <row r="22" spans="1:4" x14ac:dyDescent="0.35">
      <c r="A22">
        <v>8</v>
      </c>
      <c r="B22" t="s">
        <v>12</v>
      </c>
      <c r="C22">
        <v>28</v>
      </c>
      <c r="D22" s="2"/>
    </row>
    <row r="23" spans="1:4" x14ac:dyDescent="0.35">
      <c r="A23">
        <v>9</v>
      </c>
      <c r="B23" t="s">
        <v>7</v>
      </c>
      <c r="C23">
        <v>29</v>
      </c>
      <c r="D23" s="2"/>
    </row>
    <row r="24" spans="1:4" x14ac:dyDescent="0.35">
      <c r="A24">
        <v>10</v>
      </c>
      <c r="B24" t="s">
        <v>13</v>
      </c>
      <c r="C24">
        <v>30</v>
      </c>
      <c r="D24" s="2"/>
    </row>
    <row r="25" spans="1:4" x14ac:dyDescent="0.35">
      <c r="A25">
        <v>11</v>
      </c>
      <c r="B25" t="s">
        <v>14</v>
      </c>
      <c r="C25">
        <v>31</v>
      </c>
      <c r="D25" s="2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3294-F5C8-4527-BED8-E124940FBA46}">
  <dimension ref="A1:E3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60</v>
      </c>
      <c r="C2">
        <v>78</v>
      </c>
      <c r="D2">
        <v>5</v>
      </c>
      <c r="E2">
        <v>12</v>
      </c>
    </row>
    <row r="3" spans="1:5" x14ac:dyDescent="0.35">
      <c r="A3" t="s">
        <v>12</v>
      </c>
      <c r="B3">
        <v>98</v>
      </c>
      <c r="C3">
        <v>90</v>
      </c>
      <c r="D3">
        <v>99</v>
      </c>
      <c r="E3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71E2D-B6CC-4E56-8086-EBB3E5B916A3}">
  <dimension ref="A1:B8"/>
  <sheetViews>
    <sheetView tabSelected="1" workbookViewId="0">
      <selection sqref="A1:B8"/>
    </sheetView>
  </sheetViews>
  <sheetFormatPr defaultRowHeight="14.5" x14ac:dyDescent="0.35"/>
  <cols>
    <col min="1" max="1" width="12.36328125" bestFit="1" customWidth="1"/>
    <col min="2" max="2" width="13.26953125" bestFit="1" customWidth="1"/>
  </cols>
  <sheetData>
    <row r="1" spans="1:2" x14ac:dyDescent="0.35">
      <c r="A1" s="6" t="s">
        <v>27</v>
      </c>
      <c r="B1" t="s">
        <v>26</v>
      </c>
    </row>
    <row r="2" spans="1:2" x14ac:dyDescent="0.35">
      <c r="A2" s="8" t="s">
        <v>24</v>
      </c>
      <c r="B2" s="7">
        <v>2</v>
      </c>
    </row>
    <row r="3" spans="1:2" x14ac:dyDescent="0.35">
      <c r="A3" s="8" t="s">
        <v>23</v>
      </c>
      <c r="B3" s="7">
        <v>1</v>
      </c>
    </row>
    <row r="4" spans="1:2" x14ac:dyDescent="0.35">
      <c r="A4" s="8" t="s">
        <v>21</v>
      </c>
      <c r="B4" s="7">
        <v>3</v>
      </c>
    </row>
    <row r="5" spans="1:2" x14ac:dyDescent="0.35">
      <c r="A5" s="8" t="s">
        <v>20</v>
      </c>
      <c r="B5" s="7">
        <v>2</v>
      </c>
    </row>
    <row r="6" spans="1:2" x14ac:dyDescent="0.35">
      <c r="A6" s="8" t="s">
        <v>22</v>
      </c>
      <c r="B6" s="7">
        <v>1</v>
      </c>
    </row>
    <row r="7" spans="1:2" x14ac:dyDescent="0.35">
      <c r="A7" s="8" t="s">
        <v>19</v>
      </c>
      <c r="B7" s="7">
        <v>2</v>
      </c>
    </row>
    <row r="8" spans="1:2" x14ac:dyDescent="0.35">
      <c r="A8" s="8" t="s">
        <v>25</v>
      </c>
      <c r="B8" s="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opLeftCell="A10" workbookViewId="0">
      <selection activeCell="A14" sqref="A14:C25"/>
    </sheetView>
  </sheetViews>
  <sheetFormatPr defaultRowHeight="14.5" x14ac:dyDescent="0.35"/>
  <cols>
    <col min="1" max="1" width="11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35">
      <c r="A2" t="s">
        <v>5</v>
      </c>
      <c r="B2">
        <v>60</v>
      </c>
      <c r="C2">
        <v>78</v>
      </c>
      <c r="D2">
        <v>5</v>
      </c>
      <c r="E2">
        <v>12</v>
      </c>
    </row>
    <row r="3" spans="1:6" x14ac:dyDescent="0.35">
      <c r="A3" t="s">
        <v>6</v>
      </c>
      <c r="B3">
        <v>70</v>
      </c>
      <c r="C3">
        <v>67</v>
      </c>
      <c r="D3">
        <v>70</v>
      </c>
      <c r="E3">
        <v>32</v>
      </c>
    </row>
    <row r="4" spans="1:6" x14ac:dyDescent="0.35">
      <c r="A4" t="s">
        <v>7</v>
      </c>
      <c r="B4">
        <v>65</v>
      </c>
      <c r="C4">
        <v>87</v>
      </c>
      <c r="D4">
        <v>7</v>
      </c>
      <c r="E4">
        <v>21</v>
      </c>
    </row>
    <row r="5" spans="1:6" x14ac:dyDescent="0.35">
      <c r="A5" t="s">
        <v>8</v>
      </c>
      <c r="B5">
        <v>98</v>
      </c>
      <c r="C5">
        <v>87</v>
      </c>
      <c r="D5">
        <v>60</v>
      </c>
      <c r="E5">
        <v>87</v>
      </c>
    </row>
    <row r="6" spans="1:6" x14ac:dyDescent="0.35">
      <c r="A6" t="s">
        <v>9</v>
      </c>
      <c r="B6">
        <v>89</v>
      </c>
      <c r="C6">
        <v>20</v>
      </c>
      <c r="D6">
        <v>77</v>
      </c>
      <c r="E6">
        <v>96</v>
      </c>
    </row>
    <row r="7" spans="1:6" x14ac:dyDescent="0.35">
      <c r="A7" t="s">
        <v>10</v>
      </c>
      <c r="B7">
        <v>90</v>
      </c>
      <c r="C7">
        <v>98</v>
      </c>
      <c r="D7">
        <v>89</v>
      </c>
      <c r="E7">
        <v>54</v>
      </c>
    </row>
    <row r="8" spans="1:6" x14ac:dyDescent="0.35">
      <c r="A8" t="s">
        <v>11</v>
      </c>
      <c r="B8">
        <v>80</v>
      </c>
      <c r="C8">
        <v>76</v>
      </c>
      <c r="D8">
        <v>34</v>
      </c>
      <c r="E8">
        <v>67</v>
      </c>
    </row>
    <row r="9" spans="1:6" x14ac:dyDescent="0.35">
      <c r="A9" t="s">
        <v>12</v>
      </c>
      <c r="B9">
        <v>98</v>
      </c>
      <c r="C9">
        <v>90</v>
      </c>
      <c r="D9">
        <v>99</v>
      </c>
      <c r="E9">
        <v>87</v>
      </c>
    </row>
    <row r="10" spans="1:6" x14ac:dyDescent="0.35">
      <c r="A10" t="s">
        <v>7</v>
      </c>
      <c r="B10">
        <v>90</v>
      </c>
      <c r="C10">
        <v>90</v>
      </c>
      <c r="D10">
        <v>80</v>
      </c>
      <c r="E10">
        <v>97</v>
      </c>
    </row>
    <row r="11" spans="1:6" x14ac:dyDescent="0.35">
      <c r="A11" t="s">
        <v>13</v>
      </c>
      <c r="B11">
        <v>34</v>
      </c>
      <c r="C11">
        <v>20</v>
      </c>
      <c r="D11">
        <v>12</v>
      </c>
      <c r="E11">
        <v>35</v>
      </c>
    </row>
    <row r="12" spans="1:6" x14ac:dyDescent="0.35">
      <c r="A12" t="s">
        <v>14</v>
      </c>
      <c r="B12">
        <v>60</v>
      </c>
      <c r="C12">
        <v>80</v>
      </c>
      <c r="D12">
        <v>80</v>
      </c>
      <c r="E12">
        <v>76</v>
      </c>
    </row>
    <row r="14" spans="1:6" x14ac:dyDescent="0.35">
      <c r="A14" t="s">
        <v>15</v>
      </c>
      <c r="B14" t="s">
        <v>0</v>
      </c>
      <c r="C14" t="s">
        <v>16</v>
      </c>
    </row>
    <row r="15" spans="1:6" x14ac:dyDescent="0.35">
      <c r="A15">
        <v>1</v>
      </c>
      <c r="B15" t="s">
        <v>5</v>
      </c>
      <c r="C15">
        <v>21</v>
      </c>
    </row>
    <row r="16" spans="1:6" x14ac:dyDescent="0.35">
      <c r="A16">
        <v>2</v>
      </c>
      <c r="B16" t="s">
        <v>6</v>
      </c>
      <c r="C16">
        <v>22</v>
      </c>
    </row>
    <row r="17" spans="1:3" x14ac:dyDescent="0.35">
      <c r="A17">
        <v>3</v>
      </c>
      <c r="B17" t="s">
        <v>7</v>
      </c>
      <c r="C17">
        <v>23</v>
      </c>
    </row>
    <row r="18" spans="1:3" x14ac:dyDescent="0.35">
      <c r="A18">
        <v>4</v>
      </c>
      <c r="B18" t="s">
        <v>8</v>
      </c>
      <c r="C18">
        <v>24</v>
      </c>
    </row>
    <row r="19" spans="1:3" x14ac:dyDescent="0.35">
      <c r="A19">
        <v>5</v>
      </c>
      <c r="B19" t="s">
        <v>9</v>
      </c>
      <c r="C19">
        <v>25</v>
      </c>
    </row>
    <row r="20" spans="1:3" x14ac:dyDescent="0.35">
      <c r="A20">
        <v>6</v>
      </c>
      <c r="B20" t="s">
        <v>10</v>
      </c>
      <c r="C20">
        <v>26</v>
      </c>
    </row>
    <row r="21" spans="1:3" x14ac:dyDescent="0.35">
      <c r="A21">
        <v>7</v>
      </c>
      <c r="B21" t="s">
        <v>11</v>
      </c>
      <c r="C21">
        <v>27</v>
      </c>
    </row>
    <row r="22" spans="1:3" x14ac:dyDescent="0.35">
      <c r="A22">
        <v>8</v>
      </c>
      <c r="B22" t="s">
        <v>12</v>
      </c>
      <c r="C22">
        <v>28</v>
      </c>
    </row>
    <row r="23" spans="1:3" x14ac:dyDescent="0.35">
      <c r="A23">
        <v>9</v>
      </c>
      <c r="B23" t="s">
        <v>7</v>
      </c>
      <c r="C23">
        <v>29</v>
      </c>
    </row>
    <row r="24" spans="1:3" x14ac:dyDescent="0.35">
      <c r="A24">
        <v>10</v>
      </c>
      <c r="B24" t="s">
        <v>13</v>
      </c>
      <c r="C24">
        <v>30</v>
      </c>
    </row>
    <row r="25" spans="1:3" x14ac:dyDescent="0.35">
      <c r="A25">
        <v>11</v>
      </c>
      <c r="B25" t="s">
        <v>14</v>
      </c>
      <c r="C25">
        <v>31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4F0BD-A06A-488C-94B3-154692EAF0EA}">
  <dimension ref="A1:D12"/>
  <sheetViews>
    <sheetView workbookViewId="0">
      <selection sqref="A1:D12"/>
    </sheetView>
  </sheetViews>
  <sheetFormatPr defaultRowHeight="14.5" x14ac:dyDescent="0.35"/>
  <cols>
    <col min="1" max="1" width="11.7265625" customWidth="1"/>
  </cols>
  <sheetData>
    <row r="1" spans="1:4" x14ac:dyDescent="0.35">
      <c r="A1" s="5" t="s">
        <v>15</v>
      </c>
      <c r="B1" s="5" t="s">
        <v>0</v>
      </c>
      <c r="C1" s="5" t="s">
        <v>16</v>
      </c>
      <c r="D1" s="5" t="s">
        <v>17</v>
      </c>
    </row>
    <row r="2" spans="1:4" x14ac:dyDescent="0.35">
      <c r="A2" s="3">
        <v>1</v>
      </c>
      <c r="B2" s="3" t="s">
        <v>5</v>
      </c>
      <c r="C2" s="3">
        <v>21</v>
      </c>
      <c r="D2" s="3" t="s">
        <v>19</v>
      </c>
    </row>
    <row r="3" spans="1:4" x14ac:dyDescent="0.35">
      <c r="A3" s="4">
        <v>2</v>
      </c>
      <c r="B3" s="4" t="s">
        <v>6</v>
      </c>
      <c r="C3" s="4">
        <v>22</v>
      </c>
      <c r="D3" s="4" t="s">
        <v>20</v>
      </c>
    </row>
    <row r="4" spans="1:4" x14ac:dyDescent="0.35">
      <c r="A4" s="3">
        <v>3</v>
      </c>
      <c r="B4" s="3" t="s">
        <v>7</v>
      </c>
      <c r="C4" s="3">
        <v>23</v>
      </c>
      <c r="D4" s="3" t="s">
        <v>20</v>
      </c>
    </row>
    <row r="5" spans="1:4" x14ac:dyDescent="0.35">
      <c r="A5" s="4">
        <v>4</v>
      </c>
      <c r="B5" s="4" t="s">
        <v>8</v>
      </c>
      <c r="C5" s="4">
        <v>24</v>
      </c>
      <c r="D5" s="4" t="s">
        <v>21</v>
      </c>
    </row>
    <row r="6" spans="1:4" x14ac:dyDescent="0.35">
      <c r="A6" s="3">
        <v>5</v>
      </c>
      <c r="B6" s="3" t="s">
        <v>9</v>
      </c>
      <c r="C6" s="3">
        <v>25</v>
      </c>
      <c r="D6" s="3" t="s">
        <v>22</v>
      </c>
    </row>
    <row r="7" spans="1:4" x14ac:dyDescent="0.35">
      <c r="A7" s="4">
        <v>6</v>
      </c>
      <c r="B7" s="4" t="s">
        <v>10</v>
      </c>
      <c r="C7" s="4">
        <v>26</v>
      </c>
      <c r="D7" s="4" t="s">
        <v>19</v>
      </c>
    </row>
    <row r="8" spans="1:4" x14ac:dyDescent="0.35">
      <c r="A8" s="3">
        <v>7</v>
      </c>
      <c r="B8" s="3" t="s">
        <v>11</v>
      </c>
      <c r="C8" s="3">
        <v>27</v>
      </c>
      <c r="D8" s="3" t="s">
        <v>23</v>
      </c>
    </row>
    <row r="9" spans="1:4" x14ac:dyDescent="0.35">
      <c r="A9" s="4">
        <v>8</v>
      </c>
      <c r="B9" s="4" t="s">
        <v>12</v>
      </c>
      <c r="C9" s="4">
        <v>28</v>
      </c>
      <c r="D9" s="4" t="s">
        <v>21</v>
      </c>
    </row>
    <row r="10" spans="1:4" x14ac:dyDescent="0.35">
      <c r="A10" s="3">
        <v>9</v>
      </c>
      <c r="B10" s="3" t="s">
        <v>7</v>
      </c>
      <c r="C10" s="3">
        <v>29</v>
      </c>
      <c r="D10" s="3" t="s">
        <v>24</v>
      </c>
    </row>
    <row r="11" spans="1:4" x14ac:dyDescent="0.35">
      <c r="A11" s="4">
        <v>10</v>
      </c>
      <c r="B11" s="4" t="s">
        <v>13</v>
      </c>
      <c r="C11" s="4">
        <v>30</v>
      </c>
      <c r="D11" s="4" t="s">
        <v>24</v>
      </c>
    </row>
    <row r="12" spans="1:4" x14ac:dyDescent="0.35">
      <c r="A12" s="3">
        <v>11</v>
      </c>
      <c r="B12" s="3" t="s">
        <v>14</v>
      </c>
      <c r="C12" s="3">
        <v>31</v>
      </c>
      <c r="D12" s="3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filterTable</vt:lpstr>
      <vt:lpstr>insertColumns</vt:lpstr>
      <vt:lpstr>filteredDataTable</vt:lpstr>
      <vt:lpstr>uipathPivotTable</vt:lpstr>
      <vt:lpstr>createTable</vt:lpstr>
      <vt:lpstr>pivotTable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The_Makoris</dc:creator>
  <cp:lastModifiedBy>makotech Pro</cp:lastModifiedBy>
  <dcterms:created xsi:type="dcterms:W3CDTF">2015-06-05T18:17:20Z</dcterms:created>
  <dcterms:modified xsi:type="dcterms:W3CDTF">2025-07-23T01:44:03Z</dcterms:modified>
</cp:coreProperties>
</file>