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273005\Downloads\"/>
    </mc:Choice>
  </mc:AlternateContent>
  <xr:revisionPtr revIDLastSave="0" documentId="13_ncr:1_{0C8A5D9C-2620-450C-A2A5-6F5CCEA1700B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2" l="1"/>
  <c r="F31" i="2"/>
  <c r="F28" i="2"/>
  <c r="F26" i="2"/>
  <c r="F23" i="2"/>
  <c r="F13" i="2"/>
  <c r="F14" i="2"/>
  <c r="F15" i="2"/>
  <c r="F12" i="2"/>
  <c r="F13" i="1" l="1"/>
  <c r="F14" i="1"/>
  <c r="F15" i="1"/>
  <c r="F12" i="1"/>
  <c r="F23" i="1" l="1"/>
  <c r="F26" i="1" s="1"/>
  <c r="F28" i="1" l="1"/>
  <c r="F31" i="1" s="1"/>
  <c r="F29" i="1"/>
</calcChain>
</file>

<file path=xl/sharedStrings.xml><?xml version="1.0" encoding="utf-8"?>
<sst xmlns="http://schemas.openxmlformats.org/spreadsheetml/2006/main" count="103" uniqueCount="36">
  <si>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</si>
  <si>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</si>
  <si>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</si>
  <si>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</si>
  <si>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</si>
  <si>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</si>
  <si>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</si>
  <si>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</si>
  <si>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</si>
  <si>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</si>
  <si>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</si>
  <si>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</si>
  <si>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</si>
  <si>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</si>
  <si>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</si>
  <si>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</si>
  <si>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</si>
  <si>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</si>
  <si>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</si>
  <si>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</si>
  <si>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</si>
  <si>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</si>
  <si>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</si>
  <si>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</si>
  <si>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</si>
  <si>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</si>
  <si>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</si>
  <si>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</si>
  <si>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</si>
  <si>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</si>
  <si>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</si>
  <si>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</si>
  <si>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</si>
  <si>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</si>
  <si>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</si>
  <si>
    <t xml:space="preserve">     Compagnie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</si>
</sst>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4" formatCode="#,##0.00\ &quot;$&quot;"/>
    <numFmt numFmtId="165" formatCode="0.00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rgb="FFB1CBC4"/>
      <name val="Calibri"/>
      <family val="2"/>
      <scheme val="minor"/>
    </font>
    <font>
      <sz val="8"/>
      <color rgb="FF948A54"/>
      <name val="Calibri"/>
      <family val="2"/>
      <scheme val="minor"/>
    </font>
    <font>
      <sz val="8"/>
      <color rgb="FF494529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494529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Fill="1" applyBorder="1" applyAlignment="1" applyProtection="1">
      <alignment horizontal="right"/>
      <protection hidden="1"/>
    </xf>
    <xf numFmtId="0" fontId="15" fillId="0" borderId="0" xfId="0" applyFont="1" applyFill="1" applyBorder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Border="1" applyAlignment="1" applyProtection="1">
      <alignment horizontal="right"/>
      <protection hidden="1"/>
    </xf>
    <xf numFmtId="0" fontId="16" fillId="3" borderId="0" xfId="0" applyFont="1" applyFill="1" applyBorder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4" fontId="2" fillId="3" borderId="0" xfId="1" applyNumberFormat="1" applyFont="1" applyFill="1" applyProtection="1">
      <protection hidden="1"/>
    </xf>
    <xf numFmtId="164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4" fontId="2" fillId="2" borderId="0" xfId="1" applyNumberFormat="1" applyFont="1" applyFill="1" applyProtection="1">
      <protection hidden="1"/>
    </xf>
    <xf numFmtId="164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4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4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4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5" fontId="5" fillId="4" borderId="2" xfId="0" applyNumberFormat="1" applyFont="1" applyFill="1" applyBorder="1" applyProtection="1">
      <protection hidden="1"/>
    </xf>
    <xf numFmtId="164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5" fontId="5" fillId="4" borderId="4" xfId="0" applyNumberFormat="1" applyFont="1" applyFill="1" applyBorder="1" applyProtection="1">
      <protection hidden="1"/>
    </xf>
    <xf numFmtId="164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4" fontId="11" fillId="3" borderId="1" xfId="0" applyNumberFormat="1" applyFont="1" applyFill="1" applyBorder="1" applyProtection="1">
      <protection hidden="1"/>
    </xf>
    <xf numFmtId="0" fontId="9" fillId="0" borderId="0" xfId="0" applyNumberFormat="1" applyFont="1" applyFill="1" applyBorder="1" applyAlignment="1">
      <alignment horizontal="left"/>
    </xf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Border="1" applyProtection="1">
      <protection hidden="1"/>
    </xf>
    <xf numFmtId="0" fontId="2" fillId="10" borderId="0" xfId="0" applyFont="1" applyFill="1" applyBorder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Border="1" applyProtection="1">
      <protection hidden="1"/>
    </xf>
    <xf numFmtId="0" fontId="19" fillId="10" borderId="11" xfId="0" applyFont="1" applyFill="1" applyBorder="1" applyProtection="1">
      <protection hidden="1"/>
    </xf>
    <xf numFmtId="0" fontId="14" fillId="3" borderId="7" xfId="0" applyFont="1" applyFill="1" applyBorder="1" applyAlignment="1" applyProtection="1">
      <alignment horizontal="right"/>
      <protection hidden="1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  <xf numFmtId="0" fontId="9" fillId="0" borderId="12" xfId="0" applyNumberFormat="1" applyFont="1" applyFill="1" applyBorder="1" applyAlignment="1">
      <alignment horizontal="left"/>
    </xf>
    <xf numFmtId="0" fontId="20" fillId="12" borderId="0" xfId="0" applyNumberFormat="1" applyFont="1" applyFill="1" applyBorder="1" applyAlignment="1">
      <alignment horizontal="left"/>
    </xf>
    <xf numFmtId="0" fontId="22" fillId="12" borderId="0" xfId="0" applyNumberFormat="1" applyFont="1" applyFill="1" applyBorder="1" applyAlignment="1">
      <alignment horizontal="left"/>
    </xf>
    <xf numFmtId="0" fontId="9" fillId="13" borderId="0" xfId="0" applyNumberFormat="1" applyFont="1" applyFill="1" applyBorder="1" applyAlignment="1">
      <alignment horizontal="left"/>
    </xf>
    <xf numFmtId="0" fontId="9" fillId="14" borderId="0" xfId="0" applyNumberFormat="1" applyFont="1" applyFill="1" applyBorder="1" applyAlignment="1">
      <alignment horizontal="left"/>
    </xf>
    <xf numFmtId="0" fontId="9" fillId="13" borderId="0" xfId="0" applyNumberFormat="1" applyFont="1" applyFill="1" applyBorder="1" applyAlignment="1">
      <alignment horizontal="center"/>
    </xf>
    <xf numFmtId="164" fontId="9" fillId="13" borderId="0" xfId="1" applyNumberFormat="1" applyFont="1" applyFill="1" applyBorder="1" applyAlignment="1">
      <alignment horizontal="right"/>
    </xf>
    <xf numFmtId="164" fontId="9" fillId="13" borderId="0" xfId="0" applyNumberFormat="1" applyFont="1" applyFill="1" applyBorder="1" applyAlignment="1">
      <alignment horizontal="right"/>
    </xf>
    <xf numFmtId="0" fontId="9" fillId="6" borderId="0" xfId="0" applyNumberFormat="1" applyFont="1" applyFill="1" applyBorder="1" applyAlignment="1">
      <alignment horizontal="center"/>
    </xf>
    <xf numFmtId="0" fontId="9" fillId="6" borderId="0" xfId="0" quotePrefix="1" applyNumberFormat="1" applyFont="1" applyFill="1" applyBorder="1" applyAlignment="1">
      <alignment horizontal="left"/>
    </xf>
    <xf numFmtId="0" fontId="9" fillId="6" borderId="0" xfId="0" quotePrefix="1" applyNumberFormat="1" applyFont="1" applyFill="1" applyBorder="1" applyAlignment="1">
      <alignment horizontal="center"/>
    </xf>
    <xf numFmtId="0" fontId="9" fillId="6" borderId="0" xfId="0" quotePrefix="1" applyNumberFormat="1" applyFont="1" applyFill="1" applyBorder="1" applyAlignment="1">
      <alignment horizontal="right"/>
    </xf>
    <xf numFmtId="0" fontId="9" fillId="6" borderId="0" xfId="0" applyNumberFormat="1" applyFont="1" applyFill="1" applyBorder="1" applyAlignment="1">
      <alignment horizontal="left"/>
    </xf>
    <xf numFmtId="164" fontId="9" fillId="6" borderId="0" xfId="1" applyNumberFormat="1" applyFont="1" applyFill="1" applyBorder="1" applyAlignment="1">
      <alignment horizontal="right"/>
    </xf>
    <xf numFmtId="164" fontId="9" fillId="6" borderId="0" xfId="0" applyNumberFormat="1" applyFont="1" applyFill="1" applyBorder="1" applyAlignment="1">
      <alignment horizontal="right"/>
    </xf>
    <xf numFmtId="0" fontId="9" fillId="15" borderId="0" xfId="0" applyNumberFormat="1" applyFont="1" applyFill="1" applyBorder="1" applyAlignment="1">
      <alignment horizontal="left"/>
    </xf>
    <xf numFmtId="0" fontId="9" fillId="15" borderId="0" xfId="0" quotePrefix="1" applyNumberFormat="1" applyFont="1" applyFill="1" applyBorder="1" applyAlignment="1">
      <alignment horizontal="left"/>
    </xf>
    <xf numFmtId="0" fontId="9" fillId="15" borderId="0" xfId="0" quotePrefix="1" applyNumberFormat="1" applyFont="1" applyFill="1" applyBorder="1" applyAlignment="1">
      <alignment horizontal="center"/>
    </xf>
    <xf numFmtId="0" fontId="9" fillId="15" borderId="0" xfId="0" quotePrefix="1" applyNumberFormat="1" applyFont="1" applyFill="1" applyBorder="1" applyAlignment="1">
      <alignment horizontal="right"/>
    </xf>
    <xf numFmtId="0" fontId="9" fillId="6" borderId="12" xfId="0" quotePrefix="1" applyNumberFormat="1" applyFont="1" applyFill="1" applyBorder="1" applyAlignment="1">
      <alignment horizontal="left"/>
    </xf>
    <xf numFmtId="0" fontId="9" fillId="6" borderId="12" xfId="0" quotePrefix="1" applyNumberFormat="1" applyFont="1" applyFill="1" applyBorder="1" applyAlignment="1">
      <alignment horizontal="center"/>
    </xf>
    <xf numFmtId="0" fontId="9" fillId="6" borderId="12" xfId="0" quotePrefix="1" applyNumberFormat="1" applyFont="1" applyFill="1" applyBorder="1" applyAlignment="1">
      <alignment horizontal="right"/>
    </xf>
    <xf numFmtId="0" fontId="9" fillId="16" borderId="12" xfId="0" applyNumberFormat="1" applyFont="1" applyFill="1" applyBorder="1" applyAlignment="1">
      <alignment horizontal="left"/>
    </xf>
    <xf numFmtId="0" fontId="9" fillId="0" borderId="13" xfId="0" applyNumberFormat="1" applyFont="1" applyFill="1" applyBorder="1" applyAlignment="1">
      <alignment horizontal="left"/>
    </xf>
    <xf numFmtId="0" fontId="9" fillId="16" borderId="13" xfId="0" applyNumberFormat="1" applyFont="1" applyFill="1" applyBorder="1" applyAlignment="1">
      <alignment horizontal="left"/>
    </xf>
    <xf numFmtId="164" fontId="9" fillId="13" borderId="13" xfId="0" applyNumberFormat="1" applyFont="1" applyFill="1" applyBorder="1" applyAlignment="1">
      <alignment horizontal="right"/>
    </xf>
    <xf numFmtId="164" fontId="9" fillId="13" borderId="12" xfId="0" applyNumberFormat="1" applyFont="1" applyFill="1" applyBorder="1" applyAlignment="1">
      <alignment horizontal="right"/>
    </xf>
    <xf numFmtId="165" fontId="9" fillId="16" borderId="12" xfId="0" applyNumberFormat="1" applyFont="1" applyFill="1" applyBorder="1" applyAlignment="1">
      <alignment horizontal="right"/>
    </xf>
    <xf numFmtId="164" fontId="9" fillId="13" borderId="12" xfId="1" applyNumberFormat="1" applyFont="1" applyFill="1" applyBorder="1" applyAlignment="1">
      <alignment horizontal="right"/>
    </xf>
    <xf numFmtId="0" fontId="9" fillId="13" borderId="14" xfId="0" applyNumberFormat="1" applyFont="1" applyFill="1" applyBorder="1" applyAlignment="1">
      <alignment horizontal="left"/>
    </xf>
    <xf numFmtId="0" fontId="9" fillId="0" borderId="14" xfId="0" applyNumberFormat="1" applyFont="1" applyFill="1" applyBorder="1" applyAlignment="1">
      <alignment horizontal="left"/>
    </xf>
    <xf numFmtId="0" fontId="9" fillId="14" borderId="14" xfId="0" applyNumberFormat="1" applyFont="1" applyFill="1" applyBorder="1" applyAlignment="1">
      <alignment horizontal="left"/>
    </xf>
    <xf numFmtId="0" fontId="21" fillId="16" borderId="12" xfId="0" applyNumberFormat="1" applyFont="1" applyFill="1" applyBorder="1" applyAlignment="1">
      <alignment horizontal="left"/>
    </xf>
    <xf numFmtId="0" fontId="21" fillId="16" borderId="12" xfId="0" applyNumberFormat="1" applyFont="1" applyFill="1" applyBorder="1" applyAlignment="1">
      <alignment horizontal="center"/>
    </xf>
    <xf numFmtId="0" fontId="21" fillId="16" borderId="12" xfId="0" applyNumberFormat="1" applyFont="1" applyFill="1" applyBorder="1" applyAlignment="1">
      <alignment horizontal="right"/>
    </xf>
    <xf numFmtId="0" fontId="23" fillId="0" borderId="0" xfId="0" applyNumberFormat="1" applyFont="1" applyFill="1" applyBorder="1" applyAlignment="1">
      <alignment horizontal="left"/>
    </xf>
    <xf numFmtId="0" fontId="23" fillId="13" borderId="0" xfId="0" applyNumberFormat="1" applyFont="1" applyFill="1" applyBorder="1" applyAlignment="1">
      <alignment horizontal="center"/>
    </xf>
    <xf numFmtId="0" fontId="23" fillId="6" borderId="0" xfId="0" applyNumberFormat="1" applyFont="1" applyFill="1" applyBorder="1" applyAlignment="1">
      <alignment horizontal="center"/>
    </xf>
    <xf numFmtId="0" fontId="23" fillId="15" borderId="0" xfId="0" applyNumberFormat="1" applyFont="1" applyFill="1" applyBorder="1" applyAlignment="1">
      <alignment horizontal="center"/>
    </xf>
    <xf numFmtId="0" fontId="23" fillId="6" borderId="12" xfId="0" applyNumberFormat="1" applyFont="1" applyFill="1" applyBorder="1" applyAlignment="1">
      <alignment horizontal="center"/>
    </xf>
    <xf numFmtId="0" fontId="9" fillId="16" borderId="15" xfId="0" applyNumberFormat="1" applyFont="1" applyFill="1" applyBorder="1" applyAlignment="1">
      <alignment horizontal="left"/>
    </xf>
    <xf numFmtId="164" fontId="9" fillId="13" borderId="15" xfId="1" applyNumberFormat="1" applyFont="1" applyFill="1" applyBorder="1" applyAlignment="1">
      <alignment horizontal="right"/>
    </xf>
    <xf numFmtId="165" fontId="9" fillId="16" borderId="15" xfId="0" applyNumberFormat="1" applyFont="1" applyFill="1" applyBorder="1" applyAlignment="1">
      <alignment horizontal="right"/>
    </xf>
    <xf numFmtId="164" fontId="9" fillId="13" borderId="15" xfId="0" applyNumberFormat="1" applyFont="1" applyFill="1" applyBorder="1" applyAlignment="1">
      <alignment horizontal="right"/>
    </xf>
    <xf numFmtId="0" fontId="24" fillId="0" borderId="0" xfId="0" applyNumberFormat="1" applyFont="1" applyFill="1" applyBorder="1" applyAlignment="1">
      <alignment horizontal="left"/>
    </xf>
    <xf numFmtId="0" fontId="24" fillId="13" borderId="14" xfId="0" applyNumberFormat="1" applyFont="1" applyFill="1" applyBorder="1" applyAlignment="1">
      <alignment horizontal="right"/>
    </xf>
    <xf numFmtId="0" fontId="25" fillId="13" borderId="0" xfId="0" applyNumberFormat="1" applyFont="1" applyFill="1" applyBorder="1" applyAlignment="1">
      <alignment horizontal="left"/>
    </xf>
    <xf numFmtId="0" fontId="25" fillId="13" borderId="14" xfId="0" applyNumberFormat="1" applyFont="1" applyFill="1" applyBorder="1" applyAlignment="1">
      <alignment horizontal="left"/>
    </xf>
    <xf numFmtId="0" fontId="4" fillId="16" borderId="13" xfId="0" applyNumberFormat="1" applyFont="1" applyFill="1" applyBorder="1" applyAlignment="1">
      <alignment horizontal="left"/>
    </xf>
    <xf numFmtId="0" fontId="4" fillId="0" borderId="13" xfId="0" applyNumberFormat="1" applyFont="1" applyFill="1" applyBorder="1" applyAlignment="1">
      <alignment horizontal="left"/>
    </xf>
    <xf numFmtId="0" fontId="4" fillId="16" borderId="15" xfId="0" applyNumberFormat="1" applyFont="1" applyFill="1" applyBorder="1" applyAlignment="1">
      <alignment horizontal="left"/>
    </xf>
    <xf numFmtId="0" fontId="4" fillId="16" borderId="12" xfId="0" applyNumberFormat="1" applyFont="1" applyFill="1" applyBorder="1" applyAlignment="1">
      <alignment horizontal="left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494529"/>
      <color rgb="FF948A54"/>
      <color rgb="FFB1CBC4"/>
      <color rgb="FFEEECE1"/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workbookViewId="0">
      <selection activeCell="AS50" sqref="AS50"/>
    </sheetView>
  </sheetViews>
  <sheetFormatPr baseColWidth="10" defaultColWidth="11.5703125" defaultRowHeight="11.25" x14ac:dyDescent="0.2"/>
  <cols>
    <col min="1" max="1" width="1.7109375" style="3" customWidth="1"/>
    <col min="2" max="2" width="3.28515625" style="3" customWidth="1"/>
    <col min="3" max="3" width="44.42578125" style="3" customWidth="1"/>
    <col min="4" max="4" width="11.140625" style="4" customWidth="1"/>
    <col min="5" max="6" width="11.140625" style="3" customWidth="1"/>
    <col min="7" max="7" width="1.7109375" style="3" customWidth="1"/>
    <col min="8" max="16384" width="11.5703125" style="3"/>
  </cols>
  <sheetData>
    <row r="1" spans="2:10" ht="6" customHeight="1" x14ac:dyDescent="0.2"/>
    <row r="2" spans="2:10" ht="15" x14ac:dyDescent="0.3">
      <c r="B2" s="5" t="s">
        <v>23</v>
      </c>
      <c r="C2" s="6"/>
      <c r="D2" s="7"/>
      <c r="E2" s="6"/>
      <c r="F2" s="6"/>
    </row>
    <row r="3" spans="2:10" ht="15" customHeight="1" x14ac:dyDescent="0.2"/>
    <row r="4" spans="2:10" ht="12.75" x14ac:dyDescent="0.2">
      <c r="B4" s="72" t="s">
        <v>17</v>
      </c>
      <c r="C4" s="72"/>
      <c r="D4" s="72"/>
      <c r="E4" s="72"/>
      <c r="F4" s="72"/>
    </row>
    <row r="5" spans="2:10" ht="6" customHeight="1" x14ac:dyDescent="0.2">
      <c r="B5" s="8"/>
      <c r="C5" s="9"/>
      <c r="D5" s="8"/>
      <c r="E5" s="8"/>
      <c r="F5" s="8"/>
    </row>
    <row r="6" spans="2:10" ht="10.15" customHeight="1" x14ac:dyDescent="0.2">
      <c r="B6" s="10"/>
      <c r="C6" s="11" t="s">
        <v>18</v>
      </c>
      <c r="D6" s="12" t="s">
        <v>19</v>
      </c>
      <c r="E6" s="12"/>
      <c r="F6" s="12"/>
    </row>
    <row r="7" spans="2:10" ht="10.15" customHeight="1" x14ac:dyDescent="0.2">
      <c r="B7" s="13"/>
      <c r="C7" s="13"/>
      <c r="D7" s="14" t="s">
        <v>21</v>
      </c>
      <c r="E7" s="14"/>
      <c r="F7" s="14"/>
    </row>
    <row r="8" spans="2:10" ht="10.15" customHeight="1" x14ac:dyDescent="0.2">
      <c r="B8" s="13"/>
      <c r="C8" s="13"/>
      <c r="D8" s="14" t="s">
        <v>20</v>
      </c>
      <c r="E8" s="14"/>
      <c r="F8" s="14"/>
    </row>
    <row r="9" spans="2:10" ht="10.15" customHeight="1" x14ac:dyDescent="0.2">
      <c r="B9" s="15"/>
      <c r="C9" s="15"/>
      <c r="D9" s="16" t="s">
        <v>22</v>
      </c>
      <c r="E9" s="16"/>
      <c r="F9" s="16"/>
    </row>
    <row r="10" spans="2:10" ht="15" customHeight="1" thickBot="1" x14ac:dyDescent="0.25"/>
    <row r="11" spans="2:10" ht="12.75" thickBot="1" x14ac:dyDescent="0.25">
      <c r="B11" s="17" t="s">
        <v>0</v>
      </c>
      <c r="C11" s="18" t="s">
        <v>1</v>
      </c>
      <c r="D11" s="17" t="s">
        <v>2</v>
      </c>
      <c r="E11" s="19" t="s">
        <v>3</v>
      </c>
      <c r="F11" s="19" t="s">
        <v>4</v>
      </c>
    </row>
    <row r="12" spans="2:10" ht="12" x14ac:dyDescent="0.2">
      <c r="B12" s="20">
        <v>1</v>
      </c>
      <c r="C12" s="21" t="s">
        <v>8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">
      <c r="B13" s="26">
        <v>2</v>
      </c>
      <c r="C13" s="27" t="s">
        <v>10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">
      <c r="B14" s="20">
        <v>3</v>
      </c>
      <c r="C14" s="21" t="s">
        <v>9</v>
      </c>
      <c r="D14" s="22">
        <v>5</v>
      </c>
      <c r="E14" s="23">
        <v>45</v>
      </c>
      <c r="F14" s="24">
        <f t="shared" si="0"/>
        <v>225</v>
      </c>
    </row>
    <row r="15" spans="2:10" x14ac:dyDescent="0.2">
      <c r="B15" s="26">
        <v>4</v>
      </c>
      <c r="C15" s="27" t="s">
        <v>11</v>
      </c>
      <c r="D15" s="28">
        <v>120</v>
      </c>
      <c r="E15" s="29">
        <v>85</v>
      </c>
      <c r="F15" s="30">
        <f t="shared" si="0"/>
        <v>10200</v>
      </c>
    </row>
    <row r="16" spans="2:10" ht="12" x14ac:dyDescent="0.2">
      <c r="B16" s="31">
        <v>5</v>
      </c>
      <c r="C16" s="32" t="s">
        <v>6</v>
      </c>
      <c r="D16" s="33" t="s">
        <v>5</v>
      </c>
      <c r="E16" s="34" t="s">
        <v>7</v>
      </c>
      <c r="F16" s="34" t="s">
        <v>7</v>
      </c>
      <c r="J16" s="25"/>
    </row>
    <row r="17" spans="2:6" x14ac:dyDescent="0.2">
      <c r="B17" s="35">
        <v>6</v>
      </c>
      <c r="C17" s="36" t="s">
        <v>6</v>
      </c>
      <c r="D17" s="37" t="s">
        <v>5</v>
      </c>
      <c r="E17" s="38" t="s">
        <v>7</v>
      </c>
      <c r="F17" s="38" t="s">
        <v>7</v>
      </c>
    </row>
    <row r="18" spans="2:6" x14ac:dyDescent="0.2">
      <c r="B18" s="31">
        <v>7</v>
      </c>
      <c r="C18" s="32" t="s">
        <v>6</v>
      </c>
      <c r="D18" s="33" t="s">
        <v>5</v>
      </c>
      <c r="E18" s="34" t="s">
        <v>7</v>
      </c>
      <c r="F18" s="34" t="s">
        <v>7</v>
      </c>
    </row>
    <row r="19" spans="2:6" x14ac:dyDescent="0.2">
      <c r="B19" s="35">
        <v>8</v>
      </c>
      <c r="C19" s="36" t="s">
        <v>6</v>
      </c>
      <c r="D19" s="37" t="s">
        <v>5</v>
      </c>
      <c r="E19" s="38" t="s">
        <v>7</v>
      </c>
      <c r="F19" s="38" t="s">
        <v>7</v>
      </c>
    </row>
    <row r="20" spans="2:6" x14ac:dyDescent="0.2">
      <c r="B20" s="31">
        <v>9</v>
      </c>
      <c r="C20" s="32" t="s">
        <v>6</v>
      </c>
      <c r="D20" s="33" t="s">
        <v>5</v>
      </c>
      <c r="E20" s="34" t="s">
        <v>7</v>
      </c>
      <c r="F20" s="34" t="s">
        <v>7</v>
      </c>
    </row>
    <row r="21" spans="2:6" ht="12" thickBot="1" x14ac:dyDescent="0.25">
      <c r="B21" s="39">
        <v>10</v>
      </c>
      <c r="C21" s="40" t="s">
        <v>6</v>
      </c>
      <c r="D21" s="41" t="s">
        <v>5</v>
      </c>
      <c r="E21" s="42" t="s">
        <v>7</v>
      </c>
      <c r="F21" s="42" t="s">
        <v>7</v>
      </c>
    </row>
    <row r="22" spans="2:6" ht="6" customHeight="1" thickBot="1" x14ac:dyDescent="0.25"/>
    <row r="23" spans="2:6" ht="12" thickBot="1" x14ac:dyDescent="0.25">
      <c r="D23" s="43" t="s">
        <v>12</v>
      </c>
      <c r="E23" s="44"/>
      <c r="F23" s="45">
        <f>F12+F13+F14+F15</f>
        <v>12099.98</v>
      </c>
    </row>
    <row r="24" spans="2:6" ht="6" customHeight="1" thickBot="1" x14ac:dyDescent="0.25">
      <c r="D24" s="46"/>
    </row>
    <row r="25" spans="2:6" x14ac:dyDescent="0.2">
      <c r="D25" s="47" t="s">
        <v>13</v>
      </c>
      <c r="E25" s="48"/>
      <c r="F25" s="49">
        <v>500</v>
      </c>
    </row>
    <row r="26" spans="2:6" ht="12" thickBot="1" x14ac:dyDescent="0.25">
      <c r="D26" s="50" t="s">
        <v>12</v>
      </c>
      <c r="E26" s="51"/>
      <c r="F26" s="52">
        <f>F23-F25</f>
        <v>11599.98</v>
      </c>
    </row>
    <row r="27" spans="2:6" ht="6" customHeight="1" thickBot="1" x14ac:dyDescent="0.25">
      <c r="D27" s="53"/>
    </row>
    <row r="28" spans="2:6" x14ac:dyDescent="0.2">
      <c r="D28" s="54" t="s">
        <v>14</v>
      </c>
      <c r="E28" s="55">
        <v>0.05</v>
      </c>
      <c r="F28" s="56">
        <f>F26*E28</f>
        <v>579.99900000000002</v>
      </c>
    </row>
    <row r="29" spans="2:6" ht="12" thickBot="1" x14ac:dyDescent="0.25">
      <c r="D29" s="57" t="s">
        <v>15</v>
      </c>
      <c r="E29" s="58">
        <v>9.9750000000000005E-2</v>
      </c>
      <c r="F29" s="59">
        <f>E29*F26</f>
        <v>1157.0980050000001</v>
      </c>
    </row>
    <row r="30" spans="2:6" ht="6" customHeight="1" thickBot="1" x14ac:dyDescent="0.25">
      <c r="D30" s="53"/>
    </row>
    <row r="31" spans="2:6" ht="12.75" thickBot="1" x14ac:dyDescent="0.25">
      <c r="D31" s="60" t="s">
        <v>16</v>
      </c>
      <c r="E31" s="61"/>
      <c r="F31" s="62">
        <f>F26+F28+F29</f>
        <v>13337.077004999999</v>
      </c>
    </row>
    <row r="32" spans="2:6" ht="6" customHeight="1" x14ac:dyDescent="0.2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40"/>
  <sheetViews>
    <sheetView tabSelected="1" zoomScaleNormal="100" workbookViewId="0">
      <selection activeCell="D40" sqref="D40"/>
    </sheetView>
  </sheetViews>
  <sheetFormatPr baseColWidth="10" defaultColWidth="11.5703125" defaultRowHeight="10.15" customHeight="1" x14ac:dyDescent="0.2"/>
  <cols>
    <col min="1" max="1" width="1.7109375" style="63" customWidth="1"/>
    <col min="2" max="2" width="2.85546875" style="63" customWidth="1"/>
    <col min="3" max="3" width="49.28515625" style="63" customWidth="1"/>
    <col min="4" max="4" width="10.28515625" style="63" customWidth="1"/>
    <col min="5" max="5" width="9.28515625" style="63" bestFit="1" customWidth="1"/>
    <col min="6" max="7" width="11.5703125" style="63" customWidth="1"/>
    <col min="8" max="8" width="11.5703125" style="63"/>
    <col min="9" max="16384" width="11.5703125" style="1"/>
  </cols>
  <sheetData>
    <row r="2" spans="2:10" ht="15.75" customHeight="1" x14ac:dyDescent="0.25">
      <c r="B2" s="77" t="s">
        <v>35</v>
      </c>
      <c r="C2" s="76"/>
      <c r="D2" s="76"/>
      <c r="E2" s="76"/>
      <c r="F2" s="76"/>
    </row>
    <row r="3" spans="2:10" ht="10.15" customHeight="1" x14ac:dyDescent="0.2">
      <c r="B3" s="105"/>
      <c r="C3" s="106"/>
      <c r="D3" s="105"/>
      <c r="E3" s="105"/>
      <c r="F3" s="105"/>
    </row>
    <row r="4" spans="2:10" ht="10.15" customHeight="1" x14ac:dyDescent="0.2">
      <c r="B4" s="120" t="s">
        <v>17</v>
      </c>
      <c r="C4" s="120"/>
      <c r="D4" s="120"/>
      <c r="E4" s="120"/>
      <c r="F4" s="120"/>
    </row>
    <row r="5" spans="2:10" ht="10.15" customHeight="1" x14ac:dyDescent="0.2">
      <c r="B5" s="105"/>
      <c r="C5" s="105"/>
      <c r="D5" s="105"/>
      <c r="E5" s="105"/>
      <c r="F5" s="105"/>
    </row>
    <row r="6" spans="2:10" ht="10.15" customHeight="1" x14ac:dyDescent="0.2">
      <c r="B6" s="78"/>
      <c r="C6" s="78" t="s">
        <v>18</v>
      </c>
      <c r="D6" s="121" t="s">
        <v>19</v>
      </c>
      <c r="E6" s="121"/>
      <c r="F6" s="121"/>
    </row>
    <row r="7" spans="2:10" ht="10.15" customHeight="1" x14ac:dyDescent="0.2">
      <c r="B7" s="78"/>
      <c r="C7" s="78"/>
      <c r="D7" s="121" t="s">
        <v>21</v>
      </c>
      <c r="E7" s="121"/>
      <c r="F7" s="121"/>
    </row>
    <row r="8" spans="2:10" ht="10.15" customHeight="1" x14ac:dyDescent="0.2">
      <c r="B8" s="78"/>
      <c r="C8" s="78"/>
      <c r="D8" s="121" t="s">
        <v>20</v>
      </c>
      <c r="E8" s="121"/>
      <c r="F8" s="121"/>
    </row>
    <row r="9" spans="2:10" ht="10.15" customHeight="1" x14ac:dyDescent="0.2">
      <c r="B9" s="104"/>
      <c r="C9" s="104"/>
      <c r="D9" s="122" t="s">
        <v>22</v>
      </c>
      <c r="E9" s="122"/>
      <c r="F9" s="122"/>
    </row>
    <row r="10" spans="2:10" ht="10.15" customHeight="1" thickBot="1" x14ac:dyDescent="0.25">
      <c r="B10" s="75"/>
      <c r="C10" s="75"/>
      <c r="D10" s="75"/>
      <c r="E10" s="75"/>
      <c r="F10" s="75"/>
    </row>
    <row r="11" spans="2:10" ht="10.15" customHeight="1" thickBot="1" x14ac:dyDescent="0.25">
      <c r="B11" s="107" t="s">
        <v>0</v>
      </c>
      <c r="C11" s="107" t="s">
        <v>1</v>
      </c>
      <c r="D11" s="108" t="s">
        <v>2</v>
      </c>
      <c r="E11" s="108" t="s">
        <v>3</v>
      </c>
      <c r="F11" s="109" t="s">
        <v>4</v>
      </c>
    </row>
    <row r="12" spans="2:10" ht="10.15" customHeight="1" x14ac:dyDescent="0.2">
      <c r="B12" s="112">
        <v>1</v>
      </c>
      <c r="C12" s="87" t="s">
        <v>8</v>
      </c>
      <c r="D12" s="83">
        <v>15</v>
      </c>
      <c r="E12" s="88">
        <v>45</v>
      </c>
      <c r="F12" s="89">
        <f>E12*D12</f>
        <v>675</v>
      </c>
      <c r="J12" s="2"/>
    </row>
    <row r="13" spans="2:10" ht="10.15" customHeight="1" x14ac:dyDescent="0.2">
      <c r="B13" s="111">
        <v>2</v>
      </c>
      <c r="C13" s="78" t="s">
        <v>10</v>
      </c>
      <c r="D13" s="80">
        <v>2</v>
      </c>
      <c r="E13" s="81">
        <v>499.99</v>
      </c>
      <c r="F13" s="82">
        <f t="shared" ref="F13:F15" si="0">E13*D13</f>
        <v>999.98</v>
      </c>
    </row>
    <row r="14" spans="2:10" ht="10.15" customHeight="1" x14ac:dyDescent="0.2">
      <c r="B14" s="112">
        <v>3</v>
      </c>
      <c r="C14" s="87" t="s">
        <v>9</v>
      </c>
      <c r="D14" s="83">
        <v>5</v>
      </c>
      <c r="E14" s="88">
        <v>45</v>
      </c>
      <c r="F14" s="89">
        <f t="shared" si="0"/>
        <v>225</v>
      </c>
    </row>
    <row r="15" spans="2:10" ht="10.15" customHeight="1" x14ac:dyDescent="0.2">
      <c r="B15" s="111">
        <v>4</v>
      </c>
      <c r="C15" s="78" t="s">
        <v>11</v>
      </c>
      <c r="D15" s="80">
        <v>120</v>
      </c>
      <c r="E15" s="81">
        <v>85</v>
      </c>
      <c r="F15" s="82">
        <f t="shared" si="0"/>
        <v>10200</v>
      </c>
      <c r="G15" s="79"/>
    </row>
    <row r="16" spans="2:10" ht="10.15" customHeight="1" x14ac:dyDescent="0.2">
      <c r="B16" s="113">
        <v>5</v>
      </c>
      <c r="C16" s="91" t="s">
        <v>6</v>
      </c>
      <c r="D16" s="92" t="s">
        <v>5</v>
      </c>
      <c r="E16" s="93" t="s">
        <v>7</v>
      </c>
      <c r="F16" s="93" t="s">
        <v>7</v>
      </c>
      <c r="J16" s="2"/>
    </row>
    <row r="17" spans="2:7" ht="10.15" customHeight="1" x14ac:dyDescent="0.2">
      <c r="B17" s="112">
        <v>6</v>
      </c>
      <c r="C17" s="84" t="s">
        <v>6</v>
      </c>
      <c r="D17" s="85" t="s">
        <v>5</v>
      </c>
      <c r="E17" s="86" t="s">
        <v>7</v>
      </c>
      <c r="F17" s="86" t="s">
        <v>7</v>
      </c>
    </row>
    <row r="18" spans="2:7" ht="10.15" customHeight="1" x14ac:dyDescent="0.2">
      <c r="B18" s="113">
        <v>7</v>
      </c>
      <c r="C18" s="91" t="s">
        <v>6</v>
      </c>
      <c r="D18" s="92" t="s">
        <v>5</v>
      </c>
      <c r="E18" s="93" t="s">
        <v>7</v>
      </c>
      <c r="F18" s="93" t="s">
        <v>7</v>
      </c>
      <c r="G18" s="90"/>
    </row>
    <row r="19" spans="2:7" ht="10.15" customHeight="1" x14ac:dyDescent="0.2">
      <c r="B19" s="112">
        <v>8</v>
      </c>
      <c r="C19" s="84" t="s">
        <v>6</v>
      </c>
      <c r="D19" s="85" t="s">
        <v>5</v>
      </c>
      <c r="E19" s="86" t="s">
        <v>7</v>
      </c>
      <c r="F19" s="86" t="s">
        <v>7</v>
      </c>
    </row>
    <row r="20" spans="2:7" ht="10.15" customHeight="1" x14ac:dyDescent="0.2">
      <c r="B20" s="113">
        <v>9</v>
      </c>
      <c r="C20" s="91" t="s">
        <v>6</v>
      </c>
      <c r="D20" s="92" t="s">
        <v>5</v>
      </c>
      <c r="E20" s="93" t="s">
        <v>7</v>
      </c>
      <c r="F20" s="93" t="s">
        <v>7</v>
      </c>
    </row>
    <row r="21" spans="2:7" ht="10.15" customHeight="1" thickBot="1" x14ac:dyDescent="0.25">
      <c r="B21" s="114">
        <v>10</v>
      </c>
      <c r="C21" s="94" t="s">
        <v>6</v>
      </c>
      <c r="D21" s="95" t="s">
        <v>5</v>
      </c>
      <c r="E21" s="96" t="s">
        <v>7</v>
      </c>
      <c r="F21" s="96" t="s">
        <v>7</v>
      </c>
    </row>
    <row r="22" spans="2:7" ht="10.15" customHeight="1" thickBot="1" x14ac:dyDescent="0.25">
      <c r="D22" s="98"/>
      <c r="E22" s="98"/>
      <c r="F22" s="98"/>
    </row>
    <row r="23" spans="2:7" ht="10.15" customHeight="1" thickBot="1" x14ac:dyDescent="0.25">
      <c r="D23" s="123" t="s">
        <v>12</v>
      </c>
      <c r="E23" s="99"/>
      <c r="F23" s="100">
        <f>F12+F13+F14+F15</f>
        <v>12099.98</v>
      </c>
    </row>
    <row r="24" spans="2:7" ht="10.15" customHeight="1" thickBot="1" x14ac:dyDescent="0.25">
      <c r="D24" s="124"/>
      <c r="E24" s="98"/>
      <c r="F24" s="98"/>
    </row>
    <row r="25" spans="2:7" ht="10.15" customHeight="1" x14ac:dyDescent="0.2">
      <c r="D25" s="125" t="s">
        <v>13</v>
      </c>
      <c r="E25" s="115"/>
      <c r="F25" s="116">
        <v>500</v>
      </c>
    </row>
    <row r="26" spans="2:7" ht="10.15" customHeight="1" thickBot="1" x14ac:dyDescent="0.25">
      <c r="D26" s="126" t="s">
        <v>12</v>
      </c>
      <c r="E26" s="97"/>
      <c r="F26" s="101">
        <f>F23-F25</f>
        <v>11599.98</v>
      </c>
    </row>
    <row r="27" spans="2:7" ht="10.15" customHeight="1" thickBot="1" x14ac:dyDescent="0.25">
      <c r="D27" s="124"/>
      <c r="E27" s="98"/>
      <c r="F27" s="98"/>
    </row>
    <row r="28" spans="2:7" ht="10.15" customHeight="1" x14ac:dyDescent="0.2">
      <c r="D28" s="125" t="s">
        <v>14</v>
      </c>
      <c r="E28" s="117">
        <v>0.05</v>
      </c>
      <c r="F28" s="118">
        <f>E28*F26</f>
        <v>579.99900000000002</v>
      </c>
    </row>
    <row r="29" spans="2:7" ht="10.15" customHeight="1" thickBot="1" x14ac:dyDescent="0.25">
      <c r="D29" s="126" t="s">
        <v>15</v>
      </c>
      <c r="E29" s="102">
        <v>9.9750000000000005E-2</v>
      </c>
      <c r="F29" s="103">
        <f>E29*F26</f>
        <v>1157.0980050000001</v>
      </c>
    </row>
    <row r="30" spans="2:7" ht="10.15" customHeight="1" thickBot="1" x14ac:dyDescent="0.25">
      <c r="D30" s="124"/>
      <c r="E30" s="98"/>
      <c r="F30" s="98"/>
    </row>
    <row r="31" spans="2:7" ht="10.15" customHeight="1" thickBot="1" x14ac:dyDescent="0.25">
      <c r="D31" s="123" t="s">
        <v>16</v>
      </c>
      <c r="E31" s="99"/>
      <c r="F31" s="100">
        <f>F28+F29+F26</f>
        <v>13337.077004999999</v>
      </c>
    </row>
    <row r="40" spans="3:7" ht="10.15" customHeight="1" x14ac:dyDescent="0.2">
      <c r="C40" s="119"/>
      <c r="G40" s="110"/>
    </row>
  </sheetData>
  <mergeCells count="1">
    <mergeCell ref="B4:F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B2" sqref="B2:D2"/>
    </sheetView>
  </sheetViews>
  <sheetFormatPr baseColWidth="10" defaultColWidth="9.140625" defaultRowHeight="11.25" x14ac:dyDescent="0.2"/>
  <cols>
    <col min="1" max="1" width="1.7109375" style="3" customWidth="1"/>
    <col min="2" max="2" width="2.7109375" style="3" customWidth="1"/>
    <col min="3" max="3" width="33.28515625" style="3" customWidth="1"/>
    <col min="4" max="4" width="100" style="3" customWidth="1"/>
    <col min="5" max="5" width="1.7109375" style="3" customWidth="1"/>
    <col min="6" max="16384" width="9.140625" style="3"/>
  </cols>
  <sheetData>
    <row r="1" spans="2:4" ht="6" customHeight="1" x14ac:dyDescent="0.2"/>
    <row r="2" spans="2:4" ht="12.75" x14ac:dyDescent="0.2">
      <c r="B2" s="73" t="s">
        <v>24</v>
      </c>
      <c r="C2" s="73"/>
      <c r="D2" s="73"/>
    </row>
    <row r="3" spans="2:4" ht="3" customHeight="1" x14ac:dyDescent="0.2"/>
    <row r="4" spans="2:4" x14ac:dyDescent="0.2">
      <c r="C4" s="74" t="s">
        <v>25</v>
      </c>
      <c r="D4" s="65" t="s">
        <v>26</v>
      </c>
    </row>
    <row r="5" spans="2:4" x14ac:dyDescent="0.2">
      <c r="C5" s="74"/>
      <c r="D5" s="66" t="s">
        <v>27</v>
      </c>
    </row>
    <row r="6" spans="2:4" x14ac:dyDescent="0.2">
      <c r="C6" s="74"/>
      <c r="D6" s="67" t="s">
        <v>28</v>
      </c>
    </row>
    <row r="7" spans="2:4" x14ac:dyDescent="0.2">
      <c r="C7" s="74"/>
      <c r="D7" s="66" t="s">
        <v>29</v>
      </c>
    </row>
    <row r="8" spans="2:4" x14ac:dyDescent="0.2">
      <c r="C8" s="74"/>
      <c r="D8" s="68" t="s">
        <v>30</v>
      </c>
    </row>
    <row r="9" spans="2:4" ht="3" customHeight="1" x14ac:dyDescent="0.2">
      <c r="C9" s="64"/>
    </row>
    <row r="10" spans="2:4" x14ac:dyDescent="0.2">
      <c r="C10" s="74" t="s">
        <v>31</v>
      </c>
      <c r="D10" s="69" t="s">
        <v>32</v>
      </c>
    </row>
    <row r="11" spans="2:4" x14ac:dyDescent="0.2">
      <c r="C11" s="74"/>
      <c r="D11" s="70" t="s">
        <v>34</v>
      </c>
    </row>
    <row r="12" spans="2:4" x14ac:dyDescent="0.2">
      <c r="C12" s="74"/>
      <c r="D12" s="71" t="s">
        <v>33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Kreydin Maksim</cp:lastModifiedBy>
  <dcterms:created xsi:type="dcterms:W3CDTF">2013-09-23T22:09:39Z</dcterms:created>
  <dcterms:modified xsi:type="dcterms:W3CDTF">2022-10-25T15:20:08Z</dcterms:modified>
</cp:coreProperties>
</file>