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Maks\Documents\GitHub\KorkiCPP\Arkusze\Arkusz05\"/>
    </mc:Choice>
  </mc:AlternateContent>
  <xr:revisionPtr revIDLastSave="0" documentId="13_ncr:1_{1146F778-1B6E-4CD5-B6E3-9F0A607405A4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ceny" sheetId="6" r:id="rId1"/>
    <sheet name="kukurydza" sheetId="2" r:id="rId2"/>
    <sheet name="Zadanie1" sheetId="3" r:id="rId3"/>
    <sheet name="Zadanie 2" sheetId="4" r:id="rId4"/>
    <sheet name="Zadanie3" sheetId="5" r:id="rId5"/>
  </sheets>
  <definedNames>
    <definedName name="ExternalData_1" localSheetId="1" hidden="1">kukurydza!$A$1:$C$2163</definedName>
    <definedName name="ExternalData_1" localSheetId="3" hidden="1">'Zadanie 2'!$A$1:$C$2163</definedName>
    <definedName name="ExternalData_1" localSheetId="2" hidden="1">Zadanie1!$A$1:$C$2163</definedName>
    <definedName name="ExternalData_1" localSheetId="4" hidden="1">Zadanie3!$A$1:$C$2163</definedName>
    <definedName name="ExternalData_2" localSheetId="0" hidden="1">'ceny'!$A$1:$B$11</definedName>
  </definedNames>
  <calcPr calcId="191029"/>
  <pivotCaches>
    <pivotCache cacheId="7" r:id="rId6"/>
    <pivotCache cacheId="1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" i="2"/>
  <c r="D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CE6922-E267-49C9-B991-1DEDD079F620}" keepAlive="1" name="Zapytanie — ceny" description="Połączenie z zapytaniem „ceny” w skoroszycie." type="5" refreshedVersion="8" background="1" saveData="1">
    <dbPr connection="Provider=Microsoft.Mashup.OleDb.1;Data Source=$Workbook$;Location=ceny;Extended Properties=&quot;&quot;" command="SELECT * FROM [ceny]"/>
  </connection>
  <connection id="2" xr16:uid="{53CA75E7-11CD-4DEF-8ECA-3F6A1EBF0594}" keepAlive="1" name="Zapytanie — kukurydza" description="Połączenie z zapytaniem „kukurydza” w skoroszycie." type="5" refreshedVersion="8" background="1" saveData="1">
    <dbPr connection="Provider=Microsoft.Mashup.OleDb.1;Data Source=$Workbook$;Location=kukurydza;Extended Properties=&quot;&quot;" command="SELECT * FROM [kukurydza]"/>
  </connection>
  <connection id="3" xr16:uid="{D44823B4-27C9-47BC-9B77-820D208058FA}" keepAlive="1" name="Zapytanie — kukurydza (2)" description="Połączenie z zapytaniem „kukurydza (2)” w skoroszycie." type="5" refreshedVersion="8" background="1" saveData="1">
    <dbPr connection="Provider=Microsoft.Mashup.OleDb.1;Data Source=$Workbook$;Location=&quot;kukurydza (2)&quot;;Extended Properties=&quot;&quot;" command="SELECT * FROM [kukurydza (2)]"/>
  </connection>
  <connection id="4" xr16:uid="{5923B5DE-8A7A-440E-B487-39EB277B6CF3}" keepAlive="1" name="Zapytanie — kukurydza (3)" description="Połączenie z zapytaniem „kukurydza (3)” w skoroszycie." type="5" refreshedVersion="8" background="1" saveData="1">
    <dbPr connection="Provider=Microsoft.Mashup.OleDb.1;Data Source=$Workbook$;Location=&quot;kukurydza (3)&quot;;Extended Properties=&quot;&quot;" command="SELECT * FROM [kukurydza (3)]"/>
  </connection>
  <connection id="5" xr16:uid="{ECAEB0EB-0CAA-4F73-B754-4876DD8CDB99}" keepAlive="1" name="Zapytanie — kukurydza (4)" description="Połączenie z zapytaniem „kukurydza (4)” w skoroszycie." type="5" refreshedVersion="8" background="1" saveData="1">
    <dbPr connection="Provider=Microsoft.Mashup.OleDb.1;Data Source=$Workbook$;Location=&quot;kukurydza (4)&quot;;Extended Properties=&quot;&quot;" command="SELECT * FROM [kukurydza (4)]"/>
  </connection>
</connections>
</file>

<file path=xl/sharedStrings.xml><?xml version="1.0" encoding="utf-8"?>
<sst xmlns="http://schemas.openxmlformats.org/spreadsheetml/2006/main" count="8931" uniqueCount="269">
  <si>
    <t>Column1</t>
  </si>
  <si>
    <t>Column2</t>
  </si>
  <si>
    <t>872-13-44</t>
  </si>
  <si>
    <t>369-43-03</t>
  </si>
  <si>
    <t>408-24-90</t>
  </si>
  <si>
    <t>944-16-93</t>
  </si>
  <si>
    <t>645-32-78</t>
  </si>
  <si>
    <t>594-18-15</t>
  </si>
  <si>
    <t>043-34-53</t>
  </si>
  <si>
    <t>254-14-00</t>
  </si>
  <si>
    <t>885-74-10</t>
  </si>
  <si>
    <t>847-48-41</t>
  </si>
  <si>
    <t>749-02-70</t>
  </si>
  <si>
    <t>128-69-77</t>
  </si>
  <si>
    <t>904-16-42</t>
  </si>
  <si>
    <t>775-48-66</t>
  </si>
  <si>
    <t>799-94-72</t>
  </si>
  <si>
    <t>045-63-27</t>
  </si>
  <si>
    <t>351-06-97</t>
  </si>
  <si>
    <t>413-93-89</t>
  </si>
  <si>
    <t>269-65-16</t>
  </si>
  <si>
    <t>080-51-85</t>
  </si>
  <si>
    <t>910-38-33</t>
  </si>
  <si>
    <t>396-32-41</t>
  </si>
  <si>
    <t>178-24-36</t>
  </si>
  <si>
    <t>033-49-11</t>
  </si>
  <si>
    <t>337-27-67</t>
  </si>
  <si>
    <t>410-52-79</t>
  </si>
  <si>
    <t>294-48-56</t>
  </si>
  <si>
    <t>961-86-77</t>
  </si>
  <si>
    <t>378-70-08</t>
  </si>
  <si>
    <t>665-06-94</t>
  </si>
  <si>
    <t>534-94-49</t>
  </si>
  <si>
    <t>935-78-99</t>
  </si>
  <si>
    <t>996-09-76</t>
  </si>
  <si>
    <t>019-98-81</t>
  </si>
  <si>
    <t>962-06-61</t>
  </si>
  <si>
    <t>968-49-97</t>
  </si>
  <si>
    <t>205-96-13</t>
  </si>
  <si>
    <t>916-94-78</t>
  </si>
  <si>
    <t>242-04-13</t>
  </si>
  <si>
    <t>761-06-34</t>
  </si>
  <si>
    <t>377-37-44</t>
  </si>
  <si>
    <t>176-54-34</t>
  </si>
  <si>
    <t>159-34-45</t>
  </si>
  <si>
    <t>715-03-63</t>
  </si>
  <si>
    <t>599-00-55</t>
  </si>
  <si>
    <t>392-78-93</t>
  </si>
  <si>
    <t>089-90-67</t>
  </si>
  <si>
    <t>596-37-06</t>
  </si>
  <si>
    <t>528-09-83</t>
  </si>
  <si>
    <t>590-28-48</t>
  </si>
  <si>
    <t>941-01-60</t>
  </si>
  <si>
    <t>843-22-41</t>
  </si>
  <si>
    <t>495-93-92</t>
  </si>
  <si>
    <t>662-14-22</t>
  </si>
  <si>
    <t>753-35-55</t>
  </si>
  <si>
    <t>322-66-15</t>
  </si>
  <si>
    <t>800-16-32</t>
  </si>
  <si>
    <t>126-55-91</t>
  </si>
  <si>
    <t>507-22-76</t>
  </si>
  <si>
    <t>531-65-00</t>
  </si>
  <si>
    <t>767-55-58</t>
  </si>
  <si>
    <t>692-61-16</t>
  </si>
  <si>
    <t>851-69-49</t>
  </si>
  <si>
    <t>620-15-33</t>
  </si>
  <si>
    <t>368-99-22</t>
  </si>
  <si>
    <t>153-24-82</t>
  </si>
  <si>
    <t>527-15-00</t>
  </si>
  <si>
    <t>178-41-36</t>
  </si>
  <si>
    <t>284-59-84</t>
  </si>
  <si>
    <t>513-33-14</t>
  </si>
  <si>
    <t>982-09-19</t>
  </si>
  <si>
    <t>884-31-58</t>
  </si>
  <si>
    <t>047-70-78</t>
  </si>
  <si>
    <t>300-07-32</t>
  </si>
  <si>
    <t>340-11-17</t>
  </si>
  <si>
    <t>970-73-69</t>
  </si>
  <si>
    <t>740-87-37</t>
  </si>
  <si>
    <t>053-79-35</t>
  </si>
  <si>
    <t>773-39-15</t>
  </si>
  <si>
    <t>314-76-34</t>
  </si>
  <si>
    <t>936-67-95</t>
  </si>
  <si>
    <t>530-86-39</t>
  </si>
  <si>
    <t>054-09-46</t>
  </si>
  <si>
    <t>014-02-05</t>
  </si>
  <si>
    <t>900-85-70</t>
  </si>
  <si>
    <t>954-85-72</t>
  </si>
  <si>
    <t>804-82-65</t>
  </si>
  <si>
    <t>277-10-19</t>
  </si>
  <si>
    <t>140-36-11</t>
  </si>
  <si>
    <t>403-50-07</t>
  </si>
  <si>
    <t>182-72-86</t>
  </si>
  <si>
    <t>296-66-33</t>
  </si>
  <si>
    <t>550-69-18</t>
  </si>
  <si>
    <t>015-89-55</t>
  </si>
  <si>
    <t>824-54-79</t>
  </si>
  <si>
    <t>029-43-78</t>
  </si>
  <si>
    <t>172-30-09</t>
  </si>
  <si>
    <t>325-70-30</t>
  </si>
  <si>
    <t>374-01-18</t>
  </si>
  <si>
    <t>985-21-38</t>
  </si>
  <si>
    <t>967-21-71</t>
  </si>
  <si>
    <t>430-67-31</t>
  </si>
  <si>
    <t>995-59-41</t>
  </si>
  <si>
    <t>162-82-16</t>
  </si>
  <si>
    <t>963-43-52</t>
  </si>
  <si>
    <t>194-54-73</t>
  </si>
  <si>
    <t>781-80-31</t>
  </si>
  <si>
    <t>347-48-90</t>
  </si>
  <si>
    <t>050-38-86</t>
  </si>
  <si>
    <t>164-61-25</t>
  </si>
  <si>
    <t>561-00-46</t>
  </si>
  <si>
    <t>531-41-11</t>
  </si>
  <si>
    <t>423-71-31</t>
  </si>
  <si>
    <t>192-09-72</t>
  </si>
  <si>
    <t>994-52-74</t>
  </si>
  <si>
    <t>940-29-78</t>
  </si>
  <si>
    <t>244-64-83</t>
  </si>
  <si>
    <t>316-37-00</t>
  </si>
  <si>
    <t>211-13-01</t>
  </si>
  <si>
    <t>982-37-73</t>
  </si>
  <si>
    <t>950-40-82</t>
  </si>
  <si>
    <t>430-90-28</t>
  </si>
  <si>
    <t>035-32-41</t>
  </si>
  <si>
    <t>115-65-39</t>
  </si>
  <si>
    <t>609-57-46</t>
  </si>
  <si>
    <t>373-76-82</t>
  </si>
  <si>
    <t>080-77-49</t>
  </si>
  <si>
    <t>903-82-46</t>
  </si>
  <si>
    <t>970-87-50</t>
  </si>
  <si>
    <t>562-39-79</t>
  </si>
  <si>
    <t>473-30-19</t>
  </si>
  <si>
    <t>179-23-02</t>
  </si>
  <si>
    <t>958-71-87</t>
  </si>
  <si>
    <t>281-47-91</t>
  </si>
  <si>
    <t>554-09-13</t>
  </si>
  <si>
    <t>424-70-61</t>
  </si>
  <si>
    <t>170-89-76</t>
  </si>
  <si>
    <t>447-16-72</t>
  </si>
  <si>
    <t>434-21-90</t>
  </si>
  <si>
    <t>865-19-31</t>
  </si>
  <si>
    <t>822-52-42</t>
  </si>
  <si>
    <t>385-84-45</t>
  </si>
  <si>
    <t>773-41-40</t>
  </si>
  <si>
    <t>429-16-50</t>
  </si>
  <si>
    <t>275-38-81</t>
  </si>
  <si>
    <t>295-31-73</t>
  </si>
  <si>
    <t>240-56-56</t>
  </si>
  <si>
    <t>964-69-89</t>
  </si>
  <si>
    <t>163-92-64</t>
  </si>
  <si>
    <t>585-26-73</t>
  </si>
  <si>
    <t>736-91-47</t>
  </si>
  <si>
    <t>288-84-37</t>
  </si>
  <si>
    <t>193-47-03</t>
  </si>
  <si>
    <t>214-54-56</t>
  </si>
  <si>
    <t>302-11-03</t>
  </si>
  <si>
    <t>208-84-31</t>
  </si>
  <si>
    <t>299-98-16</t>
  </si>
  <si>
    <t>371-70-96</t>
  </si>
  <si>
    <t>777-06-33</t>
  </si>
  <si>
    <t>270-90-07</t>
  </si>
  <si>
    <t>811-91-92</t>
  </si>
  <si>
    <t>131-80-62</t>
  </si>
  <si>
    <t>138-66-38</t>
  </si>
  <si>
    <t>240-21-54</t>
  </si>
  <si>
    <t>299-72-00</t>
  </si>
  <si>
    <t>105-89-55</t>
  </si>
  <si>
    <t>766-05-70</t>
  </si>
  <si>
    <t>319-54-24</t>
  </si>
  <si>
    <t>780-78-31</t>
  </si>
  <si>
    <t>930-33-80</t>
  </si>
  <si>
    <t>549-21-69</t>
  </si>
  <si>
    <t>170-26-38</t>
  </si>
  <si>
    <t>093-96-93</t>
  </si>
  <si>
    <t>268-62-97</t>
  </si>
  <si>
    <t>639-61-50</t>
  </si>
  <si>
    <t>180-17-78</t>
  </si>
  <si>
    <t>547-03-32</t>
  </si>
  <si>
    <t>857-68-68</t>
  </si>
  <si>
    <t>534-38-74</t>
  </si>
  <si>
    <t>337-81-35</t>
  </si>
  <si>
    <t>801-63-85</t>
  </si>
  <si>
    <t>272-67-67</t>
  </si>
  <si>
    <t>534-50-90</t>
  </si>
  <si>
    <t>204-35-99</t>
  </si>
  <si>
    <t>789-52-61</t>
  </si>
  <si>
    <t>653-45-64</t>
  </si>
  <si>
    <t>058-15-94</t>
  </si>
  <si>
    <t>307-98-17</t>
  </si>
  <si>
    <t>711-39-55</t>
  </si>
  <si>
    <t>128-91-02</t>
  </si>
  <si>
    <t>395-19-63</t>
  </si>
  <si>
    <t>737-62-05</t>
  </si>
  <si>
    <t>277-20-90</t>
  </si>
  <si>
    <t>405-18-48</t>
  </si>
  <si>
    <t>270-87-86</t>
  </si>
  <si>
    <t>547-99-88</t>
  </si>
  <si>
    <t>531-81-72</t>
  </si>
  <si>
    <t>817-44-45</t>
  </si>
  <si>
    <t>735-37-27</t>
  </si>
  <si>
    <t>788-39-15</t>
  </si>
  <si>
    <t>047-26-54</t>
  </si>
  <si>
    <t>687-31-19</t>
  </si>
  <si>
    <t>236-48-82</t>
  </si>
  <si>
    <t>561-51-98</t>
  </si>
  <si>
    <t>951-02-59</t>
  </si>
  <si>
    <t>874-03-53</t>
  </si>
  <si>
    <t>523-09-63</t>
  </si>
  <si>
    <t>346-83-33</t>
  </si>
  <si>
    <t>325-16-71</t>
  </si>
  <si>
    <t>179-22-38</t>
  </si>
  <si>
    <t>211-35-92</t>
  </si>
  <si>
    <t>614-36-31</t>
  </si>
  <si>
    <t>394-54-09</t>
  </si>
  <si>
    <t>326-69-35</t>
  </si>
  <si>
    <t>203-43-58</t>
  </si>
  <si>
    <t>941-27-28</t>
  </si>
  <si>
    <t>971-44-58</t>
  </si>
  <si>
    <t>257-35-01</t>
  </si>
  <si>
    <t>102-48-01</t>
  </si>
  <si>
    <t>351-83-41</t>
  </si>
  <si>
    <t>392-77-27</t>
  </si>
  <si>
    <t>678-73-95</t>
  </si>
  <si>
    <t>091-99-74</t>
  </si>
  <si>
    <t>039-15-21</t>
  </si>
  <si>
    <t>444-71-75</t>
  </si>
  <si>
    <t>253-12-16</t>
  </si>
  <si>
    <t>865-06-94</t>
  </si>
  <si>
    <t>965-57-87</t>
  </si>
  <si>
    <t>806-09-59</t>
  </si>
  <si>
    <t>072-92-42</t>
  </si>
  <si>
    <t>336-81-47</t>
  </si>
  <si>
    <t>062-58-80</t>
  </si>
  <si>
    <t>881-78-83</t>
  </si>
  <si>
    <t>817-14-97</t>
  </si>
  <si>
    <t>929-74-62</t>
  </si>
  <si>
    <t>128-29-15</t>
  </si>
  <si>
    <t>264-98-29</t>
  </si>
  <si>
    <t>177-95-05</t>
  </si>
  <si>
    <t>647-41-13</t>
  </si>
  <si>
    <t>648-00-20</t>
  </si>
  <si>
    <t>Data</t>
  </si>
  <si>
    <t>Kod sprzedawcy</t>
  </si>
  <si>
    <t>Illosc kukurydzy w tonach</t>
  </si>
  <si>
    <t>Etykiety wierszy</t>
  </si>
  <si>
    <t>(puste)</t>
  </si>
  <si>
    <t>Suma końcowa</t>
  </si>
  <si>
    <t>Suma z Illosc kukurydzy w tonach</t>
  </si>
  <si>
    <t>2020</t>
  </si>
  <si>
    <t>2021</t>
  </si>
  <si>
    <t>2022</t>
  </si>
  <si>
    <t>2023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</si>
  <si>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</si>
  <si>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</si>
  <si>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</si>
  <si>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</si>
  <si>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</si>
  <si>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</si>
  <si>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</si>
  <si>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</si>
  <si>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</si>
  <si>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</si>
  <si>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</si>
  <si>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</si>
  <si>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Etykiety kolumn</t>
  </si>
  <si>
    <t>(Wiele elementów)</t>
  </si>
  <si>
    <t>Cena za 1 tone</t>
  </si>
  <si>
    <t>Cena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</si>
</sst>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8"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[zadanie4.xlsx]Zadanie 2!Tabela przestawna3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'Zadanie 2'!$F$3:$F$4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'Zadanie 2'!$E$5:$E$17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'Zadanie 2'!$F$5:$F$17</c:f>
              <c:numCache>
                <c:formatCode>General</c:formatCode>
                <c:ptCount val="12"/>
                <c:pt idx="0">
                  <c:v>3</c:v>
                </c:pt>
                <c:pt idx="1">
                  <c:v>12</c:v>
                </c:pt>
                <c:pt idx="2">
                  <c:v>25</c:v>
                </c:pt>
                <c:pt idx="3">
                  <c:v>12</c:v>
                </c:pt>
                <c:pt idx="4">
                  <c:v>100</c:v>
                </c:pt>
                <c:pt idx="5">
                  <c:v>41</c:v>
                </c:pt>
                <c:pt idx="6">
                  <c:v>56</c:v>
                </c:pt>
                <c:pt idx="7">
                  <c:v>18</c:v>
                </c:pt>
                <c:pt idx="8">
                  <c:v>78</c:v>
                </c:pt>
                <c:pt idx="10">
                  <c:v>10</c:v>
                </c:pt>
                <c:pt idx="1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73-44B0-A281-0F66625680C8}"/>
            </c:ext>
          </c:extLst>
        </c:ser>
        <c:ser>
          <c:idx val="1"/>
          <c:order val="1"/>
          <c:tx>
            <c:strRef>
              <c:f>'Zadanie 2'!$G$3:$G$4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'Zadanie 2'!$E$5:$E$17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'Zadanie 2'!$G$5:$G$17</c:f>
              <c:numCache>
                <c:formatCode>General</c:formatCode>
                <c:ptCount val="12"/>
                <c:pt idx="1">
                  <c:v>73</c:v>
                </c:pt>
                <c:pt idx="2">
                  <c:v>39</c:v>
                </c:pt>
                <c:pt idx="3">
                  <c:v>44</c:v>
                </c:pt>
                <c:pt idx="4">
                  <c:v>90</c:v>
                </c:pt>
                <c:pt idx="6">
                  <c:v>27</c:v>
                </c:pt>
                <c:pt idx="7">
                  <c:v>157</c:v>
                </c:pt>
                <c:pt idx="8">
                  <c:v>28</c:v>
                </c:pt>
                <c:pt idx="9">
                  <c:v>94</c:v>
                </c:pt>
                <c:pt idx="10">
                  <c:v>14</c:v>
                </c:pt>
                <c:pt idx="1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3-44B0-A281-0F66625680C8}"/>
            </c:ext>
          </c:extLst>
        </c:ser>
        <c:ser>
          <c:idx val="2"/>
          <c:order val="2"/>
          <c:tx>
            <c:strRef>
              <c:f>'Zadanie 2'!$H$3:$H$4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'Zadanie 2'!$E$5:$E$17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'Zadanie 2'!$H$5:$H$17</c:f>
              <c:numCache>
                <c:formatCode>General</c:formatCode>
                <c:ptCount val="12"/>
                <c:pt idx="1">
                  <c:v>19</c:v>
                </c:pt>
                <c:pt idx="2">
                  <c:v>17</c:v>
                </c:pt>
                <c:pt idx="4">
                  <c:v>92</c:v>
                </c:pt>
                <c:pt idx="5">
                  <c:v>81</c:v>
                </c:pt>
                <c:pt idx="6">
                  <c:v>45</c:v>
                </c:pt>
                <c:pt idx="7">
                  <c:v>27</c:v>
                </c:pt>
                <c:pt idx="8">
                  <c:v>5</c:v>
                </c:pt>
                <c:pt idx="9">
                  <c:v>206</c:v>
                </c:pt>
                <c:pt idx="11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73-44B0-A281-0F66625680C8}"/>
            </c:ext>
          </c:extLst>
        </c:ser>
        <c:ser>
          <c:idx val="3"/>
          <c:order val="3"/>
          <c:tx>
            <c:strRef>
              <c:f>'Zadanie 2'!$I$3:$I$4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'Zadanie 2'!$E$5:$E$17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'Zadanie 2'!$I$5:$I$17</c:f>
              <c:numCache>
                <c:formatCode>General</c:formatCode>
                <c:ptCount val="12"/>
                <c:pt idx="0">
                  <c:v>19</c:v>
                </c:pt>
                <c:pt idx="1">
                  <c:v>223</c:v>
                </c:pt>
                <c:pt idx="3">
                  <c:v>14</c:v>
                </c:pt>
                <c:pt idx="4">
                  <c:v>23</c:v>
                </c:pt>
                <c:pt idx="5">
                  <c:v>13</c:v>
                </c:pt>
                <c:pt idx="6">
                  <c:v>18</c:v>
                </c:pt>
                <c:pt idx="8">
                  <c:v>39</c:v>
                </c:pt>
                <c:pt idx="9">
                  <c:v>10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73-44B0-A281-0F6662568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1290272"/>
        <c:axId val="1511293152"/>
      </c:barChart>
      <c:catAx>
        <c:axId val="151129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1293152"/>
        <c:crosses val="autoZero"/>
        <c:auto val="1"/>
        <c:lblAlgn val="ctr"/>
        <c:lblOffset val="100"/>
        <c:noMultiLvlLbl val="0"/>
      </c:catAx>
      <c:valAx>
        <c:axId val="15112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129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603250</xdr:colOff>
      <xdr:row>18</xdr:row>
      <xdr:rowOff>12700</xdr:rowOff>
    </xdr:from>
    <xdr:to>
      <xdr:col>9</xdr:col>
      <xdr:colOff>203200</xdr:colOff>
      <xdr:row>32</xdr:row>
      <xdr:rowOff>177800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8233CC6-6569-0005-0E68-CE9563D4B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ks" refreshedDate="45751.928601736108" createdVersion="8" refreshedVersion="8" minRefreshableVersion="3" recordCount="2163" xr:uid="{8091A167-8DCE-4792-9C44-9DA226134990}">
  <cacheSource type="worksheet">
    <worksheetSource ref="B1:C1048576" sheet="Zadanie1"/>
  </cacheSource>
  <cacheFields count="2">
    <cacheField name="Kod sprzedawcy" numFmtId="0">
      <sharedItems containsBlank="1" count="241">
        <s v="872-13-44"/>
        <s v="369-43-03"/>
        <s v="408-24-90"/>
        <s v="944-16-93"/>
        <s v="645-32-78"/>
        <s v="594-18-15"/>
        <s v="043-34-53"/>
        <s v="254-14-00"/>
        <s v="885-74-10"/>
        <s v="847-48-41"/>
        <s v="749-02-70"/>
        <s v="128-69-77"/>
        <s v="904-16-42"/>
        <s v="775-48-66"/>
        <s v="799-94-72"/>
        <s v="045-63-27"/>
        <s v="351-06-97"/>
        <s v="413-93-89"/>
        <s v="269-65-16"/>
        <s v="080-51-85"/>
        <s v="910-38-33"/>
        <s v="396-32-41"/>
        <s v="178-24-36"/>
        <s v="033-49-11"/>
        <s v="337-27-67"/>
        <s v="410-52-79"/>
        <s v="294-48-56"/>
        <s v="961-86-77"/>
        <s v="378-70-08"/>
        <s v="665-06-94"/>
        <s v="534-94-49"/>
        <s v="935-78-99"/>
        <s v="996-09-76"/>
        <s v="019-98-81"/>
        <s v="962-06-61"/>
        <s v="968-49-97"/>
        <s v="205-96-13"/>
        <s v="916-94-78"/>
        <s v="242-04-13"/>
        <s v="761-06-34"/>
        <s v="377-37-44"/>
        <s v="176-54-34"/>
        <s v="159-34-45"/>
        <s v="715-03-63"/>
        <s v="599-00-55"/>
        <s v="392-78-93"/>
        <s v="089-90-67"/>
        <s v="596-37-06"/>
        <s v="528-09-83"/>
        <s v="590-28-48"/>
        <s v="941-01-60"/>
        <s v="843-22-41"/>
        <s v="495-93-92"/>
        <s v="662-14-22"/>
        <s v="753-35-55"/>
        <s v="322-66-15"/>
        <s v="800-16-32"/>
        <s v="126-55-91"/>
        <s v="507-22-76"/>
        <s v="531-65-00"/>
        <s v="767-55-58"/>
        <s v="692-61-16"/>
        <s v="851-69-49"/>
        <s v="620-15-33"/>
        <s v="368-99-22"/>
        <s v="153-24-82"/>
        <s v="527-15-00"/>
        <s v="178-41-36"/>
        <s v="284-59-84"/>
        <s v="513-33-14"/>
        <s v="982-09-19"/>
        <s v="884-31-58"/>
        <s v="047-70-78"/>
        <s v="300-07-32"/>
        <s v="340-11-17"/>
        <s v="970-73-69"/>
        <s v="740-87-37"/>
        <s v="053-79-35"/>
        <s v="773-39-15"/>
        <s v="314-76-34"/>
        <s v="936-67-95"/>
        <s v="530-86-39"/>
        <s v="054-09-46"/>
        <s v="014-02-05"/>
        <s v="900-85-70"/>
        <s v="954-85-72"/>
        <s v="804-82-65"/>
        <s v="277-10-19"/>
        <s v="140-36-11"/>
        <s v="403-50-07"/>
        <s v="182-72-86"/>
        <s v="296-66-33"/>
        <s v="550-69-18"/>
        <s v="015-89-55"/>
        <s v="824-54-79"/>
        <s v="029-43-78"/>
        <s v="172-30-09"/>
        <s v="325-70-30"/>
        <s v="374-01-18"/>
        <s v="985-21-38"/>
        <s v="967-21-71"/>
        <s v="430-67-31"/>
        <s v="995-59-41"/>
        <s v="162-82-16"/>
        <s v="963-43-52"/>
        <s v="194-54-73"/>
        <s v="781-80-31"/>
        <s v="347-48-90"/>
        <s v="050-38-86"/>
        <s v="164-61-25"/>
        <s v="561-00-46"/>
        <s v="531-41-11"/>
        <s v="423-71-31"/>
        <s v="192-09-72"/>
        <s v="994-52-74"/>
        <s v="940-29-78"/>
        <s v="244-64-83"/>
        <s v="316-37-00"/>
        <s v="211-13-01"/>
        <s v="982-37-73"/>
        <s v="950-40-82"/>
        <s v="430-90-28"/>
        <s v="035-32-41"/>
        <s v="115-65-39"/>
        <s v="609-57-46"/>
        <s v="373-76-82"/>
        <s v="080-77-49"/>
        <s v="903-82-46"/>
        <s v="970-87-50"/>
        <s v="562-39-79"/>
        <s v="473-30-19"/>
        <s v="179-23-02"/>
        <s v="958-71-87"/>
        <s v="281-47-91"/>
        <s v="554-09-13"/>
        <s v="424-70-61"/>
        <s v="170-89-76"/>
        <s v="447-16-72"/>
        <s v="434-21-90"/>
        <s v="865-19-31"/>
        <s v="822-52-42"/>
        <s v="385-84-45"/>
        <s v="773-41-40"/>
        <s v="429-16-50"/>
        <s v="275-38-81"/>
        <s v="295-31-73"/>
        <s v="240-56-56"/>
        <s v="964-69-89"/>
        <s v="163-92-64"/>
        <s v="585-26-73"/>
        <s v="736-91-47"/>
        <s v="288-84-37"/>
        <s v="193-47-03"/>
        <s v="214-54-56"/>
        <s v="302-11-03"/>
        <s v="208-84-31"/>
        <s v="299-98-16"/>
        <s v="371-70-96"/>
        <s v="777-06-33"/>
        <s v="270-90-07"/>
        <s v="811-91-92"/>
        <s v="131-80-62"/>
        <s v="138-66-38"/>
        <s v="240-21-54"/>
        <s v="299-72-00"/>
        <s v="105-89-55"/>
        <s v="766-05-70"/>
        <s v="319-54-24"/>
        <s v="780-78-31"/>
        <s v="930-33-80"/>
        <s v="549-21-69"/>
        <s v="170-26-38"/>
        <s v="093-96-93"/>
        <s v="268-62-97"/>
        <s v="639-61-50"/>
        <s v="180-17-78"/>
        <s v="547-03-32"/>
        <s v="857-68-68"/>
        <s v="534-38-74"/>
        <s v="337-81-35"/>
        <s v="801-63-85"/>
        <s v="272-67-67"/>
        <s v="534-50-90"/>
        <s v="204-35-99"/>
        <s v="789-52-61"/>
        <s v="653-45-64"/>
        <s v="058-15-94"/>
        <s v="307-98-17"/>
        <s v="711-39-55"/>
        <s v="128-91-02"/>
        <s v="395-19-63"/>
        <s v="737-62-05"/>
        <s v="277-20-90"/>
        <s v="405-18-48"/>
        <s v="270-87-86"/>
        <s v="547-99-88"/>
        <s v="531-81-72"/>
        <s v="817-44-45"/>
        <s v="735-37-27"/>
        <s v="788-39-15"/>
        <s v="047-26-54"/>
        <s v="687-31-19"/>
        <s v="236-48-82"/>
        <s v="561-51-98"/>
        <s v="951-02-59"/>
        <s v="874-03-53"/>
        <s v="523-09-63"/>
        <s v="346-83-33"/>
        <s v="325-16-71"/>
        <s v="179-22-38"/>
        <s v="211-35-92"/>
        <s v="614-36-31"/>
        <s v="394-54-09"/>
        <s v="326-69-35"/>
        <s v="203-43-58"/>
        <s v="941-27-28"/>
        <s v="971-44-58"/>
        <s v="257-35-01"/>
        <s v="102-48-01"/>
        <s v="351-83-41"/>
        <s v="392-77-27"/>
        <s v="678-73-95"/>
        <s v="091-99-74"/>
        <s v="039-15-21"/>
        <s v="444-71-75"/>
        <s v="253-12-16"/>
        <s v="865-06-94"/>
        <s v="965-57-87"/>
        <s v="806-09-59"/>
        <s v="072-92-42"/>
        <s v="336-81-47"/>
        <s v="062-58-80"/>
        <s v="881-78-83"/>
        <s v="817-14-97"/>
        <s v="929-74-62"/>
        <s v="128-29-15"/>
        <s v="264-98-29"/>
        <s v="177-95-05"/>
        <s v="647-41-13"/>
        <s v="648-00-20"/>
        <m/>
      </sharedItems>
    </cacheField>
    <cacheField name="Illosc kukurydzy w tonach" numFmtId="0">
      <sharedItems containsString="0" containsBlank="1" containsNumber="1" containsInteger="1" minValue="1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ks" refreshedDate="45751.929624421296" createdVersion="8" refreshedVersion="8" minRefreshableVersion="3" recordCount="2163" xr:uid="{9385AB72-C615-4676-8B86-5E831F78CF8E}">
  <cacheSource type="worksheet">
    <worksheetSource ref="A1:C1048576" sheet="Zadanie 2"/>
  </cacheSource>
  <cacheFields count="6">
    <cacheField name="Data" numFmtId="0">
      <sharedItems containsNonDate="0" containsDate="1" containsString="0" containsBlank="1" minDate="2014-01-02T00:00:00" maxDate="2023-12-31T00:00:00" count="1640">
        <d v="2014-01-02T00:00:00"/>
        <d v="2014-01-05T00:00:00"/>
        <d v="2014-01-06T00:00:00"/>
        <d v="2014-01-11T00:00:00"/>
        <d v="2014-01-12T00:00:00"/>
        <d v="2014-01-14T00:00:00"/>
        <d v="2014-01-15T00:00:00"/>
        <d v="2014-01-19T00:00:00"/>
        <d v="2014-01-20T00:00:00"/>
        <d v="2014-01-21T00:00:00"/>
        <d v="2014-01-23T00:00:00"/>
        <d v="2014-01-25T00:00:00"/>
        <d v="2014-01-26T00:00:00"/>
        <d v="2014-01-27T00:00:00"/>
        <d v="2014-01-28T00:00:00"/>
        <d v="2014-02-03T00:00:00"/>
        <d v="2014-02-04T00:00:00"/>
        <d v="2014-02-06T00:00:00"/>
        <d v="2014-02-11T00:00:00"/>
        <d v="2014-02-15T00:00:00"/>
        <d v="2014-02-19T00:00:00"/>
        <d v="2014-02-25T00:00:00"/>
        <d v="2014-02-26T00:00:00"/>
        <d v="2014-02-27T00:00:00"/>
        <d v="2014-02-28T00:00:00"/>
        <d v="2014-03-02T00:00:00"/>
        <d v="2014-03-04T00:00:00"/>
        <d v="2014-03-06T00:00:00"/>
        <d v="2014-03-08T00:00:00"/>
        <d v="2014-03-10T00:00:00"/>
        <d v="2014-03-11T00:00:00"/>
        <d v="2014-03-13T00:00:00"/>
        <d v="2014-03-18T00:00:00"/>
        <d v="2014-03-19T00:00:00"/>
        <d v="2014-03-21T00:00:00"/>
        <d v="2014-03-25T00:00:00"/>
        <d v="2014-03-27T00:00:00"/>
        <d v="2014-03-29T00:00:00"/>
        <d v="2014-03-30T00:00:00"/>
        <d v="2014-04-01T00:00:00"/>
        <d v="2014-04-04T00:00:00"/>
        <d v="2014-04-07T00:00:00"/>
        <d v="2014-04-11T00:00:00"/>
        <d v="2014-04-12T00:00:00"/>
        <d v="2014-04-13T00:00:00"/>
        <d v="2014-04-15T00:00:00"/>
        <d v="2014-04-16T00:00:00"/>
        <d v="2014-04-17T00:00:00"/>
        <d v="2014-04-18T00:00:00"/>
        <d v="2014-04-19T00:00:00"/>
        <d v="2014-04-20T00:00:00"/>
        <d v="2014-05-01T00:00:00"/>
        <d v="2014-05-02T00:00:00"/>
        <d v="2014-05-03T00:00:00"/>
        <d v="2014-05-05T00:00:00"/>
        <d v="2014-05-08T00:00:00"/>
        <d v="2014-05-10T00:00:00"/>
        <d v="2014-05-21T00:00:00"/>
        <d v="2014-05-22T00:00:00"/>
        <d v="2014-05-25T00:00:00"/>
        <d v="2014-05-26T00:00:00"/>
        <d v="2014-05-28T00:00:00"/>
        <d v="2014-05-30T00:00:00"/>
        <d v="2014-06-01T00:00:00"/>
        <d v="2014-06-08T00:00:00"/>
        <d v="2014-06-10T00:00:00"/>
        <d v="2014-06-11T00:00:00"/>
        <d v="2014-06-12T00:00:00"/>
        <d v="2014-06-13T00:00:00"/>
        <d v="2014-06-15T00:00:00"/>
        <d v="2014-06-16T00:00:00"/>
        <d v="2014-06-21T00:00:00"/>
        <d v="2014-06-23T00:00:00"/>
        <d v="2014-06-24T00:00:00"/>
        <d v="2014-06-26T00:00:00"/>
        <d v="2014-06-27T00:00:00"/>
        <d v="2014-06-29T00:00:00"/>
        <d v="2014-06-30T00:00:00"/>
        <d v="2014-07-02T00:00:00"/>
        <d v="2014-07-04T00:00:00"/>
        <d v="2014-07-10T00:00:00"/>
        <d v="2014-07-14T00:00:00"/>
        <d v="2014-07-15T00:00:00"/>
        <d v="2014-07-17T00:00:00"/>
        <d v="2014-07-19T00:00:00"/>
        <d v="2014-07-23T00:00:00"/>
        <d v="2014-07-26T00:00:00"/>
        <d v="2014-07-27T00:00:00"/>
        <d v="2014-07-28T00:00:00"/>
        <d v="2014-07-30T00:00:00"/>
        <d v="2014-07-31T00:00:00"/>
        <d v="2014-08-04T00:00:00"/>
        <d v="2014-08-05T00:00:00"/>
        <d v="2014-08-06T00:00:00"/>
        <d v="2014-08-07T00:00:00"/>
        <d v="2014-08-08T00:00:00"/>
        <d v="2014-08-09T00:00:00"/>
        <d v="2014-08-14T00:00:00"/>
        <d v="2014-08-16T00:00:00"/>
        <d v="2014-08-18T00:00:00"/>
        <d v="2014-08-19T00:00:00"/>
        <d v="2014-08-20T00:00:00"/>
        <d v="2014-08-22T00:00:00"/>
        <d v="2014-08-26T00:00:00"/>
        <d v="2014-08-27T00:00:00"/>
        <d v="2014-08-29T00:00:00"/>
        <d v="2014-08-30T00:00:00"/>
        <d v="2014-08-31T00:00:00"/>
        <d v="2014-09-02T00:00:00"/>
        <d v="2014-09-05T00:00:00"/>
        <d v="2014-09-08T00:00:00"/>
        <d v="2014-09-09T00:00:00"/>
        <d v="2014-09-10T00:00:00"/>
        <d v="2014-09-11T00:00:00"/>
        <d v="2014-09-12T00:00:00"/>
        <d v="2014-09-14T00:00:00"/>
        <d v="2014-09-16T00:00:00"/>
        <d v="2014-09-18T00:00:00"/>
        <d v="2014-09-21T00:00:00"/>
        <d v="2014-09-23T00:00:00"/>
        <d v="2014-09-26T00:00:00"/>
        <d v="2014-09-29T00:00:00"/>
        <d v="2014-09-30T00:00:00"/>
        <d v="2014-10-02T00:00:00"/>
        <d v="2014-10-04T00:00:00"/>
        <d v="2014-10-05T00:00:00"/>
        <d v="2014-10-08T00:00:00"/>
        <d v="2014-10-09T00:00:00"/>
        <d v="2014-10-14T00:00:00"/>
        <d v="2014-10-15T00:00:00"/>
        <d v="2014-10-16T00:00:00"/>
        <d v="2014-10-19T00:00:00"/>
        <d v="2014-10-21T00:00:00"/>
        <d v="2014-10-22T00:00:00"/>
        <d v="2014-10-28T00:00:00"/>
        <d v="2014-10-29T00:00:00"/>
        <d v="2014-10-31T00:00:00"/>
        <d v="2014-11-02T00:00:00"/>
        <d v="2014-11-07T00:00:00"/>
        <d v="2014-11-08T00:00:00"/>
        <d v="2014-11-12T00:00:00"/>
        <d v="2014-11-14T00:00:00"/>
        <d v="2014-11-15T00:00:00"/>
        <d v="2014-11-17T00:00:00"/>
        <d v="2014-11-19T00:00:00"/>
        <d v="2014-11-20T00:00:00"/>
        <d v="2014-11-21T00:00:00"/>
        <d v="2014-11-22T00:00:00"/>
        <d v="2014-11-25T00:00:00"/>
        <d v="2014-11-27T00:00:00"/>
        <d v="2014-12-02T00:00:00"/>
        <d v="2014-12-04T00:00:00"/>
        <d v="2014-12-06T00:00:00"/>
        <d v="2014-12-15T00:00:00"/>
        <d v="2014-12-20T00:00:00"/>
        <d v="2014-12-23T00:00:00"/>
        <d v="2014-12-24T00:00:00"/>
        <d v="2014-12-26T00:00:00"/>
        <d v="2014-12-31T00:00:00"/>
        <d v="2015-01-05T00:00:00"/>
        <d v="2015-01-09T00:00:00"/>
        <d v="2015-01-13T00:00:00"/>
        <d v="2015-01-18T00:00:00"/>
        <d v="2015-01-19T00:00:00"/>
        <d v="2015-01-20T00:00:00"/>
        <d v="2015-01-25T00:00:00"/>
        <d v="2015-01-29T00:00:00"/>
        <d v="2015-02-04T00:00:00"/>
        <d v="2015-02-07T00:00:00"/>
        <d v="2015-02-08T00:00:00"/>
        <d v="2015-02-10T00:00:00"/>
        <d v="2015-02-14T00:00:00"/>
        <d v="2015-02-18T00:00:00"/>
        <d v="2015-02-19T00:00:00"/>
        <d v="2015-02-20T00:00:00"/>
        <d v="2015-02-21T00:00:00"/>
        <d v="2015-02-22T00:00:00"/>
        <d v="2015-03-05T00:00:00"/>
        <d v="2015-03-09T00:00:00"/>
        <d v="2015-03-11T00:00:00"/>
        <d v="2015-03-12T00:00:00"/>
        <d v="2015-03-13T00:00:00"/>
        <d v="2015-03-15T00:00:00"/>
        <d v="2015-03-16T00:00:00"/>
        <d v="2015-03-17T00:00:00"/>
        <d v="2015-03-26T00:00:00"/>
        <d v="2015-04-02T00:00:00"/>
        <d v="2015-04-07T00:00:00"/>
        <d v="2015-04-09T00:00:00"/>
        <d v="2015-04-11T00:00:00"/>
        <d v="2015-04-12T00:00:00"/>
        <d v="2015-04-14T00:00:00"/>
        <d v="2015-04-15T00:00:00"/>
        <d v="2015-04-16T00:00:00"/>
        <d v="2015-04-18T00:00:00"/>
        <d v="2015-04-20T00:00:00"/>
        <d v="2015-04-21T00:00:00"/>
        <d v="2015-04-22T00:00:00"/>
        <d v="2015-04-28T00:00:00"/>
        <d v="2015-05-09T00:00:00"/>
        <d v="2015-05-10T00:00:00"/>
        <d v="2015-05-11T00:00:00"/>
        <d v="2015-05-15T00:00:00"/>
        <d v="2015-05-16T00:00:00"/>
        <d v="2015-05-17T00:00:00"/>
        <d v="2015-05-19T00:00:00"/>
        <d v="2015-05-20T00:00:00"/>
        <d v="2015-05-21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3T00:00:00"/>
        <d v="2015-06-08T00:00:00"/>
        <d v="2015-06-11T00:00:00"/>
        <d v="2015-06-19T00:00:00"/>
        <d v="2015-06-20T00:00:00"/>
        <d v="2015-06-29T00:00:00"/>
        <d v="2015-07-05T00:00:00"/>
        <d v="2015-07-07T00:00:00"/>
        <d v="2015-07-10T00:00:00"/>
        <d v="2015-07-11T00:00:00"/>
        <d v="2015-07-13T00:00:00"/>
        <d v="2015-07-14T00:00:00"/>
        <d v="2015-07-15T00:00:00"/>
        <d v="2015-07-21T00:00:00"/>
        <d v="2015-07-22T00:00:00"/>
        <d v="2015-07-26T00:00:00"/>
        <d v="2015-07-27T00:00:00"/>
        <d v="2015-07-29T00:00:00"/>
        <d v="2015-07-30T00:00:00"/>
        <d v="2015-07-31T00:00:00"/>
        <d v="2015-08-01T00:00:00"/>
        <d v="2015-08-03T00:00:00"/>
        <d v="2015-08-08T00:00:00"/>
        <d v="2015-08-12T00:00:00"/>
        <d v="2015-08-14T00:00:00"/>
        <d v="2015-08-17T00:00:00"/>
        <d v="2015-08-20T00:00:00"/>
        <d v="2015-08-21T00:00:00"/>
        <d v="2015-08-22T00:00:00"/>
        <d v="2015-08-25T00:00:00"/>
        <d v="2015-08-26T00:00:00"/>
        <d v="2015-08-27T00:00:00"/>
        <d v="2015-08-28T00:00:00"/>
        <d v="2015-08-31T00:00:00"/>
        <d v="2015-09-03T00:00:00"/>
        <d v="2015-09-04T00:00:00"/>
        <d v="2015-09-06T00:00:00"/>
        <d v="2015-09-08T00:00:00"/>
        <d v="2015-09-12T00:00:00"/>
        <d v="2015-09-13T00:00:00"/>
        <d v="2015-09-14T00:00:00"/>
        <d v="2015-09-15T00:00:00"/>
        <d v="2015-09-17T00:00:00"/>
        <d v="2015-09-18T00:00:00"/>
        <d v="2015-09-19T00:00:00"/>
        <d v="2015-09-22T00:00:00"/>
        <d v="2015-09-23T00:00:00"/>
        <d v="2015-09-26T00:00:00"/>
        <d v="2015-09-27T00:00:00"/>
        <d v="2015-09-28T00:00:00"/>
        <d v="2015-10-02T00:00:00"/>
        <d v="2015-10-06T00:00:00"/>
        <d v="2015-10-09T00:00:00"/>
        <d v="2015-10-12T00:00:00"/>
        <d v="2015-10-14T00:00:00"/>
        <d v="2015-10-20T00:00:00"/>
        <d v="2015-10-25T00:00:00"/>
        <d v="2015-10-26T00:00:00"/>
        <d v="2015-10-30T00:00:00"/>
        <d v="2015-11-01T00:00:00"/>
        <d v="2015-11-06T00:00:00"/>
        <d v="2015-11-09T00:00:00"/>
        <d v="2015-11-12T00:00:00"/>
        <d v="2015-11-14T00:00:00"/>
        <d v="2015-11-15T00:00:00"/>
        <d v="2015-11-20T00:00:00"/>
        <d v="2015-11-23T00:00:00"/>
        <d v="2015-11-24T00:00:00"/>
        <d v="2015-11-27T00:00:00"/>
        <d v="2015-11-28T00:00:00"/>
        <d v="2015-11-29T00:00:00"/>
        <d v="2015-12-02T00:00:00"/>
        <d v="2015-12-04T00:00:00"/>
        <d v="2015-12-05T00:00:00"/>
        <d v="2015-12-07T00:00:00"/>
        <d v="2015-12-08T00:00:00"/>
        <d v="2015-12-10T00:00:00"/>
        <d v="2015-12-11T00:00:00"/>
        <d v="2015-12-12T00:00:00"/>
        <d v="2015-12-13T00:00:00"/>
        <d v="2015-12-14T00:00:00"/>
        <d v="2015-12-19T00:00:00"/>
        <d v="2015-12-20T00:00:00"/>
        <d v="2015-12-22T00:00:00"/>
        <d v="2015-12-28T00:00:00"/>
        <d v="2015-12-29T00:00:00"/>
        <d v="2015-12-30T00:00:00"/>
        <d v="2015-12-31T00:00:00"/>
        <d v="2016-01-01T00:00:00"/>
        <d v="2016-01-03T00:00:00"/>
        <d v="2016-01-04T00:00:00"/>
        <d v="2016-01-05T00:00:00"/>
        <d v="2016-01-11T00:00:00"/>
        <d v="2016-01-12T00:00:00"/>
        <d v="2016-01-14T00:00:00"/>
        <d v="2016-01-15T00:00:00"/>
        <d v="2016-01-16T00:00:00"/>
        <d v="2016-01-18T00:00:00"/>
        <d v="2016-01-25T00:00:00"/>
        <d v="2016-01-28T00:00:00"/>
        <d v="2016-01-30T00:00:00"/>
        <d v="2016-02-05T00:00:00"/>
        <d v="2016-02-08T00:00:00"/>
        <d v="2016-02-09T00:00:00"/>
        <d v="2016-02-12T00:00:00"/>
        <d v="2016-02-19T00:00:00"/>
        <d v="2016-02-20T00:00:00"/>
        <d v="2016-02-22T00:00:00"/>
        <d v="2016-02-27T00:00:00"/>
        <d v="2016-02-28T00:00:00"/>
        <d v="2016-03-01T00:00:00"/>
        <d v="2016-03-08T00:00:00"/>
        <d v="2016-03-09T00:00:00"/>
        <d v="2016-03-11T00:00:00"/>
        <d v="2016-03-13T00:00:00"/>
        <d v="2016-03-17T00:00:00"/>
        <d v="2016-03-21T00:00:00"/>
        <d v="2016-03-22T00:00:00"/>
        <d v="2016-03-24T00:00:00"/>
        <d v="2016-03-26T00:00:00"/>
        <d v="2016-03-30T00:00:00"/>
        <d v="2016-03-31T00:00:00"/>
        <d v="2016-04-01T00:00:00"/>
        <d v="2016-04-02T00:00:00"/>
        <d v="2016-04-04T00:00:00"/>
        <d v="2016-04-05T00:00:00"/>
        <d v="2016-04-06T00:00:00"/>
        <d v="2016-04-07T00:00:00"/>
        <d v="2016-04-12T00:00:00"/>
        <d v="2016-04-14T00:00:00"/>
        <d v="2016-04-16T00:00:00"/>
        <d v="2016-04-19T00:00:00"/>
        <d v="2016-04-25T00:00:00"/>
        <d v="2016-04-28T00:00:00"/>
        <d v="2016-05-01T00:00:00"/>
        <d v="2016-05-02T00:00:00"/>
        <d v="2016-05-04T00:00:00"/>
        <d v="2016-05-06T00:00:00"/>
        <d v="2016-05-08T00:00:00"/>
        <d v="2016-05-10T00:00:00"/>
        <d v="2016-05-12T00:00:00"/>
        <d v="2016-05-13T00:00:00"/>
        <d v="2016-05-16T00:00:00"/>
        <d v="2016-05-18T00:00:00"/>
        <d v="2016-05-21T00:00:00"/>
        <d v="2016-05-25T00:00:00"/>
        <d v="2016-05-28T00:00:00"/>
        <d v="2016-05-29T00:00:00"/>
        <d v="2016-06-06T00:00:00"/>
        <d v="2016-06-14T00:00:00"/>
        <d v="2016-06-15T00:00:00"/>
        <d v="2016-06-17T00:00:00"/>
        <d v="2016-06-20T00:00:00"/>
        <d v="2016-06-21T00:00:00"/>
        <d v="2016-06-26T00:00:00"/>
        <d v="2016-06-30T00:00:00"/>
        <d v="2016-07-07T00:00:00"/>
        <d v="2016-07-14T00:00:00"/>
        <d v="2016-07-15T00:00:00"/>
        <d v="2016-07-19T00:00:00"/>
        <d v="2016-07-20T00:00:00"/>
        <d v="2016-07-21T00:00:00"/>
        <d v="2016-07-26T00:00:00"/>
        <d v="2016-07-27T00:00:00"/>
        <d v="2016-07-28T00:00:00"/>
        <d v="2016-07-29T00:00:00"/>
        <d v="2016-07-31T00:00:00"/>
        <d v="2016-08-01T00:00:00"/>
        <d v="2016-08-05T00:00:00"/>
        <d v="2016-08-07T00:00:00"/>
        <d v="2016-08-09T00:00:00"/>
        <d v="2016-08-11T00:00:00"/>
        <d v="2016-08-12T00:00:00"/>
        <d v="2016-08-13T00:00:00"/>
        <d v="2016-08-14T00:00:00"/>
        <d v="2016-08-18T00:00:00"/>
        <d v="2016-08-20T00:00:00"/>
        <d v="2016-08-21T00:00:00"/>
        <d v="2016-08-23T00:00:00"/>
        <d v="2016-08-24T00:00:00"/>
        <d v="2016-08-25T00:00:00"/>
        <d v="2016-08-30T00:00:00"/>
        <d v="2016-09-01T00:00:00"/>
        <d v="2016-09-02T00:00:00"/>
        <d v="2016-09-03T00:00:00"/>
        <d v="2016-09-04T00:00:00"/>
        <d v="2016-09-06T00:00:00"/>
        <d v="2016-09-08T00:00:00"/>
        <d v="2016-09-09T00:00:00"/>
        <d v="2016-09-11T00:00:00"/>
        <d v="2016-09-14T00:00:00"/>
        <d v="2016-09-15T00:00:00"/>
        <d v="2016-09-16T00:00:00"/>
        <d v="2016-09-17T00:00:00"/>
        <d v="2016-09-19T00:00:00"/>
        <d v="2016-09-20T00:00:00"/>
        <d v="2016-09-23T00:00:00"/>
        <d v="2016-09-24T00:00:00"/>
        <d v="2016-09-25T00:00:00"/>
        <d v="2016-09-26T00:00:00"/>
        <d v="2016-09-29T00:00:00"/>
        <d v="2016-10-02T00:00:00"/>
        <d v="2016-10-06T00:00:00"/>
        <d v="2016-10-16T00:00:00"/>
        <d v="2016-10-20T00:00:00"/>
        <d v="2016-10-21T00:00:00"/>
        <d v="2016-10-25T00:00:00"/>
        <d v="2016-10-27T00:00:00"/>
        <d v="2016-10-30T00:00:00"/>
        <d v="2016-10-31T00:00:00"/>
        <d v="2016-11-02T00:00:00"/>
        <d v="2016-11-03T00:00:00"/>
        <d v="2016-11-06T00:00:00"/>
        <d v="2016-11-07T00:00:00"/>
        <d v="2016-11-08T00:00:00"/>
        <d v="2016-11-11T00:00:00"/>
        <d v="2016-11-12T00:00:00"/>
        <d v="2016-11-13T00:00:00"/>
        <d v="2016-11-21T00:00:00"/>
        <d v="2016-11-22T00:00:00"/>
        <d v="2016-11-23T00:00:00"/>
        <d v="2016-11-26T00:00:00"/>
        <d v="2016-11-28T00:00:00"/>
        <d v="2016-11-30T00:00:00"/>
        <d v="2016-12-05T00:00:00"/>
        <d v="2016-12-07T00:00:00"/>
        <d v="2016-12-09T00:00:00"/>
        <d v="2016-12-11T00:00:00"/>
        <d v="2016-12-12T00:00:00"/>
        <d v="2016-12-14T00:00:00"/>
        <d v="2016-12-16T00:00:00"/>
        <d v="2016-12-17T00:00:00"/>
        <d v="2016-12-18T00:00:00"/>
        <d v="2016-12-20T00:00:00"/>
        <d v="2016-12-22T00:00:00"/>
        <d v="2016-12-24T00:00:00"/>
        <d v="2016-12-27T00:00:00"/>
        <d v="2016-12-28T00:00:00"/>
        <d v="2016-12-29T00:00:00"/>
        <d v="2016-12-30T00:00:00"/>
        <d v="2017-01-01T00:00:00"/>
        <d v="2017-01-02T00:00:00"/>
        <d v="2017-01-06T00:00:00"/>
        <d v="2017-01-09T00:00:00"/>
        <d v="2017-01-10T00:00:00"/>
        <d v="2017-01-12T00:00:00"/>
        <d v="2017-01-15T00:00:00"/>
        <d v="2017-01-17T00:00:00"/>
        <d v="2017-01-18T00:00:00"/>
        <d v="2017-01-21T00:00:00"/>
        <d v="2017-01-22T00:00:00"/>
        <d v="2017-01-23T00:00:00"/>
        <d v="2017-01-27T00:00:00"/>
        <d v="2017-02-03T00:00:00"/>
        <d v="2017-02-05T00:00:00"/>
        <d v="2017-02-06T00:00:00"/>
        <d v="2017-02-07T00:00:00"/>
        <d v="2017-02-11T00:00:00"/>
        <d v="2017-02-12T00:00:00"/>
        <d v="2017-02-13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5T00:00:00"/>
        <d v="2017-02-27T00:00:00"/>
        <d v="2017-02-28T00:00:00"/>
        <d v="2017-03-04T00:00:00"/>
        <d v="2017-03-05T00:00:00"/>
        <d v="2017-03-06T00:00:00"/>
        <d v="2017-03-08T00:00:00"/>
        <d v="2017-03-11T00:00:00"/>
        <d v="2017-03-12T00:00:00"/>
        <d v="2017-03-13T00:00:00"/>
        <d v="2017-03-14T00:00:00"/>
        <d v="2017-03-16T00:00:00"/>
        <d v="2017-03-17T00:00:00"/>
        <d v="2017-03-18T00:00:00"/>
        <d v="2017-03-20T00:00:00"/>
        <d v="2017-03-21T00:00:00"/>
        <d v="2017-03-22T00:00:00"/>
        <d v="2017-03-23T00:00:00"/>
        <d v="2017-03-24T00:00:00"/>
        <d v="2017-03-26T00:00:00"/>
        <d v="2017-03-30T00:00:00"/>
        <d v="2017-03-31T00:00:00"/>
        <d v="2017-04-02T00:00:00"/>
        <d v="2017-04-04T00:00:00"/>
        <d v="2017-04-07T00:00:00"/>
        <d v="2017-04-08T00:00:00"/>
        <d v="2017-04-09T00:00:00"/>
        <d v="2017-04-12T00:00:00"/>
        <d v="2017-04-13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4T00:00:00"/>
        <d v="2017-04-26T00:00:00"/>
        <d v="2017-04-27T00:00:00"/>
        <d v="2017-05-01T00:00:00"/>
        <d v="2017-05-02T00:00:00"/>
        <d v="2017-05-04T00:00:00"/>
        <d v="2017-05-05T00:00:00"/>
        <d v="2017-05-06T00:00:00"/>
        <d v="2017-05-10T00:00:00"/>
        <d v="2017-05-12T00:00:00"/>
        <d v="2017-05-15T00:00:00"/>
        <d v="2017-05-17T00:00:00"/>
        <d v="2017-05-18T00:00:00"/>
        <d v="2017-05-19T00:00:00"/>
        <d v="2017-05-20T00:00:00"/>
        <d v="2017-05-23T00:00:00"/>
        <d v="2017-05-24T00:00:00"/>
        <d v="2017-05-25T00:00:00"/>
        <d v="2017-05-28T00:00:00"/>
        <d v="2017-05-29T00:00:00"/>
        <d v="2017-05-30T00:00:00"/>
        <d v="2017-05-31T00:00:00"/>
        <d v="2017-06-04T00:00:00"/>
        <d v="2017-06-05T00:00:00"/>
        <d v="2017-06-07T00:00:00"/>
        <d v="2017-06-11T00:00:00"/>
        <d v="2017-06-16T00:00:00"/>
        <d v="2017-06-17T00:00:00"/>
        <d v="2017-06-21T00:00:00"/>
        <d v="2017-06-24T00:00:00"/>
        <d v="2017-06-25T00:00:00"/>
        <d v="2017-06-26T00:00:00"/>
        <d v="2017-06-28T00:00:00"/>
        <d v="2017-06-29T00:00:00"/>
        <d v="2017-06-30T00:00:00"/>
        <d v="2017-07-01T00:00:00"/>
        <d v="2017-07-03T00:00:00"/>
        <d v="2017-07-04T00:00:00"/>
        <d v="2017-07-09T00:00:00"/>
        <d v="2017-07-11T00:00:00"/>
        <d v="2017-07-12T00:00:00"/>
        <d v="2017-07-15T00:00:00"/>
        <d v="2017-07-16T00:00:00"/>
        <d v="2017-07-17T00:00:00"/>
        <d v="2017-07-18T00:00:00"/>
        <d v="2017-07-19T00:00:00"/>
        <d v="2017-07-25T00:00:00"/>
        <d v="2017-07-28T00:00:00"/>
        <d v="2017-07-29T00:00:00"/>
        <d v="2017-08-03T00:00:00"/>
        <d v="2017-08-05T00:00:00"/>
        <d v="2017-08-08T00:00:00"/>
        <d v="2017-08-10T00:00:00"/>
        <d v="2017-08-11T00:00:00"/>
        <d v="2017-08-12T00:00:00"/>
        <d v="2017-08-14T00:00:00"/>
        <d v="2017-08-15T00:00:00"/>
        <d v="2017-08-17T00:00:00"/>
        <d v="2017-08-20T00:00:00"/>
        <d v="2017-08-22T00:00:00"/>
        <d v="2017-08-23T00:00:00"/>
        <d v="2017-08-25T00:00:00"/>
        <d v="2017-08-27T00:00:00"/>
        <d v="2017-08-30T00:00:00"/>
        <d v="2017-08-31T00:00:00"/>
        <d v="2017-09-01T00:00:00"/>
        <d v="2017-09-02T00:00:00"/>
        <d v="2017-09-04T00:00:00"/>
        <d v="2017-09-06T00:00:00"/>
        <d v="2017-09-07T00:00:00"/>
        <d v="2017-09-08T00:00:00"/>
        <d v="2017-09-12T00:00:00"/>
        <d v="2017-09-15T00:00:00"/>
        <d v="2017-09-22T00:00:00"/>
        <d v="2017-09-23T00:00:00"/>
        <d v="2017-09-24T00:00:00"/>
        <d v="2017-09-26T00:00:00"/>
        <d v="2017-09-27T00:00:00"/>
        <d v="2017-09-29T00:00:00"/>
        <d v="2017-10-02T00:00:00"/>
        <d v="2017-10-05T00:00:00"/>
        <d v="2017-10-07T00:00:00"/>
        <d v="2017-10-09T00:00:00"/>
        <d v="2017-10-12T00:00:00"/>
        <d v="2017-10-13T00:00:00"/>
        <d v="2017-10-18T00:00:00"/>
        <d v="2017-10-19T00:00:00"/>
        <d v="2017-10-20T00:00:00"/>
        <d v="2017-10-23T00:00:00"/>
        <d v="2017-10-25T00:00:00"/>
        <d v="2017-10-27T00:00:00"/>
        <d v="2017-11-06T00:00:00"/>
        <d v="2017-11-08T00:00:00"/>
        <d v="2017-11-09T00:00:00"/>
        <d v="2017-11-12T00:00:00"/>
        <d v="2017-11-13T00:00:00"/>
        <d v="2017-11-14T00:00:00"/>
        <d v="2017-11-19T00:00:00"/>
        <d v="2017-11-20T00:00:00"/>
        <d v="2017-11-21T00:00:00"/>
        <d v="2017-11-23T00:00:00"/>
        <d v="2017-11-24T00:00:00"/>
        <d v="2017-11-25T00:00:00"/>
        <d v="2017-11-29T00:00:00"/>
        <d v="2017-11-30T00:00:00"/>
        <d v="2017-12-04T00:00:00"/>
        <d v="2017-12-09T00:00:00"/>
        <d v="2017-12-13T00:00:00"/>
        <d v="2017-12-16T00:00:00"/>
        <d v="2017-12-18T00:00:00"/>
        <d v="2017-12-19T00:00:00"/>
        <d v="2017-12-22T00:00:00"/>
        <d v="2017-12-23T00:00:00"/>
        <d v="2017-12-24T00:00:00"/>
        <d v="2017-12-27T00:00:00"/>
        <d v="2017-12-28T00:00:00"/>
        <d v="2017-12-30T00:00:00"/>
        <d v="2017-12-31T00:00:00"/>
        <d v="2018-01-02T00:00:00"/>
        <d v="2018-01-03T00:00:00"/>
        <d v="2018-01-07T00:00:00"/>
        <d v="2018-01-09T00:00:00"/>
        <d v="2018-01-11T00:00:00"/>
        <d v="2018-01-12T00:00:00"/>
        <d v="2018-01-17T00:00:00"/>
        <d v="2018-01-19T00:00:00"/>
        <d v="2018-01-20T00:00:00"/>
        <d v="2018-01-22T00:00:00"/>
        <d v="2018-01-23T00:00:00"/>
        <d v="2018-01-24T00:00:00"/>
        <d v="2018-01-27T00:00:00"/>
        <d v="2018-01-31T00:00:00"/>
        <d v="2018-02-04T00:00:00"/>
        <d v="2018-02-06T00:00:00"/>
        <d v="2018-02-10T00:00:00"/>
        <d v="2018-02-11T00:00:00"/>
        <d v="2018-02-12T00:00:00"/>
        <d v="2018-02-13T00:00:00"/>
        <d v="2018-02-15T00:00:00"/>
        <d v="2018-02-16T00:00:00"/>
        <d v="2018-02-17T00:00:00"/>
        <d v="2018-02-19T00:00:00"/>
        <d v="2018-02-20T00:00:00"/>
        <d v="2018-02-22T00:00:00"/>
        <d v="2018-02-23T00:00:00"/>
        <d v="2018-02-25T00:00:00"/>
        <d v="2018-02-28T00:00:00"/>
        <d v="2018-03-02T00:00:00"/>
        <d v="2018-03-03T00:00:00"/>
        <d v="2018-03-06T00:00:00"/>
        <d v="2018-03-07T00:00:00"/>
        <d v="2018-03-14T00:00:00"/>
        <d v="2018-03-18T00:00:00"/>
        <d v="2018-03-20T00:00:00"/>
        <d v="2018-03-22T00:00:00"/>
        <d v="2018-03-23T00:00:00"/>
        <d v="2018-03-24T00:00:00"/>
        <d v="2018-03-26T00:00:00"/>
        <d v="2018-03-27T00:00:00"/>
        <d v="2018-03-31T00:00:00"/>
        <d v="2018-04-02T00:00:00"/>
        <d v="2018-04-03T00:00:00"/>
        <d v="2018-04-04T00:00:00"/>
        <d v="2018-04-06T00:00:00"/>
        <d v="2018-04-07T00:00:00"/>
        <d v="2018-04-09T00:00:00"/>
        <d v="2018-04-14T00:00:00"/>
        <d v="2018-04-16T00:00:00"/>
        <d v="2018-04-19T00:00:00"/>
        <d v="2018-04-21T00:00:00"/>
        <d v="2018-04-22T00:00:00"/>
        <d v="2018-04-23T00:00:00"/>
        <d v="2018-04-27T00:00:00"/>
        <d v="2018-05-01T00:00:00"/>
        <d v="2018-05-03T00:00:00"/>
        <d v="2018-05-05T00:00:00"/>
        <d v="2018-05-07T00:00:00"/>
        <d v="2018-05-10T00:00:00"/>
        <d v="2018-05-16T00:00:00"/>
        <d v="2018-05-17T00:00:00"/>
        <d v="2018-05-19T00:00:00"/>
        <d v="2018-05-21T00:00:00"/>
        <d v="2018-05-25T00:00:00"/>
        <d v="2018-05-26T00:00:00"/>
        <d v="2018-05-27T00:00:00"/>
        <d v="2018-05-30T00:00:00"/>
        <d v="2018-06-01T00:00:00"/>
        <d v="2018-06-02T00:00:00"/>
        <d v="2018-06-06T00:00:00"/>
        <d v="2018-06-08T00:00:00"/>
        <d v="2018-06-11T00:00:00"/>
        <d v="2018-06-14T00:00:00"/>
        <d v="2018-06-15T00:00:00"/>
        <d v="2018-06-17T00:00:00"/>
        <d v="2018-06-21T00:00:00"/>
        <d v="2018-06-22T00:00:00"/>
        <d v="2018-06-24T00:00:00"/>
        <d v="2018-06-29T00:00:00"/>
        <d v="2018-07-01T00:00:00"/>
        <d v="2018-07-02T00:00:00"/>
        <d v="2018-07-04T00:00:00"/>
        <d v="2018-07-07T00:00:00"/>
        <d v="2018-07-08T00:00:00"/>
        <d v="2018-07-09T00:00:00"/>
        <d v="2018-07-13T00:00:00"/>
        <d v="2018-07-14T00:00:00"/>
        <d v="2018-07-16T00:00:00"/>
        <d v="2018-07-17T00:00:00"/>
        <d v="2018-07-19T00:00:00"/>
        <d v="2018-07-20T00:00:00"/>
        <d v="2018-07-21T00:00:00"/>
        <d v="2018-07-22T00:00:00"/>
        <d v="2018-07-24T00:00:00"/>
        <d v="2018-07-26T00:00:00"/>
        <d v="2018-07-28T00:00:00"/>
        <d v="2018-07-31T00:00:00"/>
        <d v="2018-08-03T00:00:00"/>
        <d v="2018-08-07T00:00:00"/>
        <d v="2018-08-09T00:00:00"/>
        <d v="2018-08-10T00:00:00"/>
        <d v="2018-08-11T00:00:00"/>
        <d v="2018-08-15T00:00:00"/>
        <d v="2018-08-17T00:00:00"/>
        <d v="2018-08-20T00:00:00"/>
        <d v="2018-08-21T00:00:00"/>
        <d v="2018-08-23T00:00:00"/>
        <d v="2018-08-25T00:00:00"/>
        <d v="2018-09-01T00:00:00"/>
        <d v="2018-09-02T00:00:00"/>
        <d v="2018-09-04T00:00:00"/>
        <d v="2018-09-05T00:00:00"/>
        <d v="2018-09-06T00:00:00"/>
        <d v="2018-09-10T00:00:00"/>
        <d v="2018-09-11T00:00:00"/>
        <d v="2018-09-15T00:00:00"/>
        <d v="2018-09-16T00:00:00"/>
        <d v="2018-09-17T00:00:00"/>
        <d v="2018-09-18T00:00:00"/>
        <d v="2018-09-20T00:00:00"/>
        <d v="2018-09-22T00:00:00"/>
        <d v="2018-09-28T00:00:00"/>
        <d v="2018-09-29T00:00:00"/>
        <d v="2018-09-30T00:00:00"/>
        <d v="2018-10-02T00:00:00"/>
        <d v="2018-10-03T00:00:00"/>
        <d v="2018-10-04T00:00:00"/>
        <d v="2018-10-05T00:00:00"/>
        <d v="2018-10-07T00:00:00"/>
        <d v="2018-10-09T00:00:00"/>
        <d v="2018-10-10T00:00:00"/>
        <d v="2018-10-16T00:00:00"/>
        <d v="2018-10-17T00:00:00"/>
        <d v="2018-10-18T00:00:00"/>
        <d v="2018-10-22T00:00:00"/>
        <d v="2018-10-23T00:00:00"/>
        <d v="2018-10-28T00:00:00"/>
        <d v="2018-10-29T00:00:00"/>
        <d v="2018-11-04T00:00:00"/>
        <d v="2018-11-05T00:00:00"/>
        <d v="2018-11-06T00:00:00"/>
        <d v="2018-11-08T00:00:00"/>
        <d v="2018-11-10T00:00:00"/>
        <d v="2018-11-12T00:00:00"/>
        <d v="2018-11-13T00:00:00"/>
        <d v="2018-11-14T00:00:00"/>
        <d v="2018-11-18T00:00:00"/>
        <d v="2018-11-20T00:00:00"/>
        <d v="2018-11-23T00:00:00"/>
        <d v="2018-11-26T00:00:00"/>
        <d v="2018-11-28T00:00:00"/>
        <d v="2018-11-30T00:00:00"/>
        <d v="2018-12-01T00:00:00"/>
        <d v="2018-12-05T00:00:00"/>
        <d v="2018-12-06T00:00:00"/>
        <d v="2018-12-07T00:00:00"/>
        <d v="2018-12-09T00:00:00"/>
        <d v="2018-12-12T00:00:00"/>
        <d v="2018-12-14T00:00:00"/>
        <d v="2018-12-18T00:00:00"/>
        <d v="2018-12-19T00:00:00"/>
        <d v="2018-12-20T00:00:00"/>
        <d v="2018-12-25T00:00:00"/>
        <d v="2018-12-26T00:00:00"/>
        <d v="2018-12-27T00:00:00"/>
        <d v="2018-12-28T00:00:00"/>
        <d v="2018-12-30T00:00:00"/>
        <d v="2018-12-31T00:00:00"/>
        <d v="2019-01-03T00:00:00"/>
        <d v="2019-01-04T00:00:00"/>
        <d v="2019-01-07T00:00:00"/>
        <d v="2019-01-08T00:00:00"/>
        <d v="2019-01-12T00:00:00"/>
        <d v="2019-01-16T00:00:00"/>
        <d v="2019-01-17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9T00:00:00"/>
        <d v="2019-01-30T00:00:00"/>
        <d v="2019-01-31T00:00:00"/>
        <d v="2019-02-01T00:00:00"/>
        <d v="2019-02-03T00:00:00"/>
        <d v="2019-02-04T00:00:00"/>
        <d v="2019-02-05T00:00:00"/>
        <d v="2019-02-06T00:00:00"/>
        <d v="2019-02-09T00:00:00"/>
        <d v="2019-02-10T00:00:00"/>
        <d v="2019-02-12T00:00:00"/>
        <d v="2019-02-13T00:00:00"/>
        <d v="2019-02-15T00:00:00"/>
        <d v="2019-02-16T00:00:00"/>
        <d v="2019-02-17T00:00:00"/>
        <d v="2019-02-19T00:00:00"/>
        <d v="2019-02-21T00:00:00"/>
        <d v="2019-02-26T00:00:00"/>
        <d v="2019-02-28T00:00:00"/>
        <d v="2019-03-01T00:00:00"/>
        <d v="2019-03-04T00:00:00"/>
        <d v="2019-03-06T00:00:00"/>
        <d v="2019-03-09T00:00:00"/>
        <d v="2019-03-10T00:00:00"/>
        <d v="2019-03-11T00:00:00"/>
        <d v="2019-03-14T00:00:00"/>
        <d v="2019-03-17T00:00:00"/>
        <d v="2019-03-18T00:00:00"/>
        <d v="2019-03-20T00:00:00"/>
        <d v="2019-03-22T00:00:00"/>
        <d v="2019-03-23T00:00:00"/>
        <d v="2019-03-27T00:00:00"/>
        <d v="2019-03-29T00:00:00"/>
        <d v="2019-03-31T00:00:00"/>
        <d v="2019-04-01T00:00:00"/>
        <d v="2019-04-03T00:00:00"/>
        <d v="2019-04-05T00:00:00"/>
        <d v="2019-04-07T00:00:00"/>
        <d v="2019-04-08T00:00:00"/>
        <d v="2019-04-10T00:00:00"/>
        <d v="2019-04-12T00:00:00"/>
        <d v="2019-04-13T00:00:00"/>
        <d v="2019-04-15T00:00:00"/>
        <d v="2019-04-16T00:00:00"/>
        <d v="2019-04-18T00:00:00"/>
        <d v="2019-04-19T00:00:00"/>
        <d v="2019-04-20T00:00:00"/>
        <d v="2019-04-21T00:00:00"/>
        <d v="2019-04-22T00:00:00"/>
        <d v="2019-04-23T00:00:00"/>
        <d v="2019-04-26T00:00:00"/>
        <d v="2019-04-28T00:00:00"/>
        <d v="2019-05-02T00:00:00"/>
        <d v="2019-05-03T00:00:00"/>
        <d v="2019-05-05T00:00:00"/>
        <d v="2019-05-06T00:00:00"/>
        <d v="2019-05-08T00:00:00"/>
        <d v="2019-05-18T00:00:00"/>
        <d v="2019-05-21T00:00:00"/>
        <d v="2019-05-22T00:00:00"/>
        <d v="2019-05-23T00:00:00"/>
        <d v="2019-05-24T00:00:00"/>
        <d v="2019-05-25T00:00:00"/>
        <d v="2019-05-26T00:00:00"/>
        <d v="2019-05-30T00:00:00"/>
        <d v="2019-06-01T00:00:00"/>
        <d v="2019-06-03T00:00:00"/>
        <d v="2019-06-04T00:00:00"/>
        <d v="2019-06-05T00:00:00"/>
        <d v="2019-06-08T00:00:00"/>
        <d v="2019-06-09T00:00:00"/>
        <d v="2019-06-13T00:00:00"/>
        <d v="2019-06-14T00:00:00"/>
        <d v="2019-06-15T00:00:00"/>
        <d v="2019-06-17T00:00:00"/>
        <d v="2019-06-18T00:00:00"/>
        <d v="2019-06-19T00:00:00"/>
        <d v="2019-06-20T00:00:00"/>
        <d v="2019-06-21T00:00:00"/>
        <d v="2019-06-22T00:00:00"/>
        <d v="2019-06-24T00:00:00"/>
        <d v="2019-06-25T00:00:00"/>
        <d v="2019-06-27T00:00:00"/>
        <d v="2019-07-02T00:00:00"/>
        <d v="2019-07-03T00:00:00"/>
        <d v="2019-07-06T00:00:00"/>
        <d v="2019-07-08T00:00:00"/>
        <d v="2019-07-12T00:00:00"/>
        <d v="2019-07-14T00:00:00"/>
        <d v="2019-07-16T00:00:00"/>
        <d v="2019-07-21T00:00:00"/>
        <d v="2019-07-23T00:00:00"/>
        <d v="2019-07-24T00:00:00"/>
        <d v="2019-07-28T00:00:00"/>
        <d v="2019-07-31T00:00:00"/>
        <d v="2019-08-01T00:00:00"/>
        <d v="2019-08-02T00:00:00"/>
        <d v="2019-08-06T00:00:00"/>
        <d v="2019-08-07T00:00:00"/>
        <d v="2019-08-10T00:00:00"/>
        <d v="2019-08-12T00:00:00"/>
        <d v="2019-08-16T00:00:00"/>
        <d v="2019-08-23T00:00:00"/>
        <d v="2019-08-25T00:00:00"/>
        <d v="2019-09-03T00:00:00"/>
        <d v="2019-09-05T00:00:00"/>
        <d v="2019-09-07T00:00:00"/>
        <d v="2019-09-11T00:00:00"/>
        <d v="2019-09-12T00:00:00"/>
        <d v="2019-09-14T00:00:00"/>
        <d v="2019-09-17T00:00:00"/>
        <d v="2019-09-19T00:00:00"/>
        <d v="2019-09-20T00:00:00"/>
        <d v="2019-09-23T00:00:00"/>
        <d v="2019-09-24T00:00:00"/>
        <d v="2019-09-26T00:00:00"/>
        <d v="2019-09-27T00:00:00"/>
        <d v="2019-09-28T00:00:00"/>
        <d v="2019-09-29T00:00:00"/>
        <d v="2019-10-04T00:00:00"/>
        <d v="2019-10-06T00:00:00"/>
        <d v="2019-10-07T00:00:00"/>
        <d v="2019-10-10T00:00:00"/>
        <d v="2019-10-13T00:00:00"/>
        <d v="2019-10-15T00:00:00"/>
        <d v="2019-10-17T00:00:00"/>
        <d v="2019-10-18T00:00:00"/>
        <d v="2019-10-20T00:00:00"/>
        <d v="2019-10-23T00:00:00"/>
        <d v="2019-10-24T00:00:00"/>
        <d v="2019-10-27T00:00:00"/>
        <d v="2019-10-30T00:00:00"/>
        <d v="2019-10-31T00:00:00"/>
        <d v="2019-11-02T00:00:00"/>
        <d v="2019-11-03T00:00:00"/>
        <d v="2019-11-04T00:00:00"/>
        <d v="2019-11-06T00:00:00"/>
        <d v="2019-11-07T00:00:00"/>
        <d v="2019-11-08T00:00:00"/>
        <d v="2019-11-09T00:00:00"/>
        <d v="2019-11-10T00:00:00"/>
        <d v="2019-11-11T00:00:00"/>
        <d v="2019-11-15T00:00:00"/>
        <d v="2019-11-22T00:00:00"/>
        <d v="2019-11-23T00:00:00"/>
        <d v="2019-11-24T00:00:00"/>
        <d v="2019-11-27T00:00:00"/>
        <d v="2019-11-29T00:00:00"/>
        <d v="2019-11-30T00:00:00"/>
        <d v="2019-12-01T00:00:00"/>
        <d v="2019-12-02T00:00:00"/>
        <d v="2019-12-05T00:00:00"/>
        <d v="2019-12-09T00:00:00"/>
        <d v="2019-12-10T00:00:00"/>
        <d v="2019-12-11T00:00:00"/>
        <d v="2019-12-17T00:00:00"/>
        <d v="2019-12-18T00:00:00"/>
        <d v="2019-12-22T00:00:00"/>
        <d v="2019-12-27T00:00:00"/>
        <d v="2020-01-02T00:00:00"/>
        <d v="2020-01-03T00:00:00"/>
        <d v="2020-01-04T00:00:00"/>
        <d v="2020-01-06T00:00:00"/>
        <d v="2020-01-08T00:00:00"/>
        <d v="2020-01-12T00:00:00"/>
        <d v="2020-01-19T00:00:00"/>
        <d v="2020-01-20T00:00:00"/>
        <d v="2020-01-22T00:00:00"/>
        <d v="2020-01-24T00:00:00"/>
        <d v="2020-01-26T00:00:00"/>
        <d v="2020-01-31T00:00:00"/>
        <d v="2020-02-01T00:00:00"/>
        <d v="2020-02-03T00:00:00"/>
        <d v="2020-02-07T00:00:00"/>
        <d v="2020-02-08T00:00:00"/>
        <d v="2020-02-10T00:00:00"/>
        <d v="2020-02-11T00:00:00"/>
        <d v="2020-02-12T00:00:00"/>
        <d v="2020-02-15T00:00:00"/>
        <d v="2020-02-20T00:00:00"/>
        <d v="2020-02-25T00:00:00"/>
        <d v="2020-02-29T00:00:00"/>
        <d v="2020-03-03T00:00:00"/>
        <d v="2020-03-06T00:00:00"/>
        <d v="2020-03-07T00:00:00"/>
        <d v="2020-03-08T00:00:00"/>
        <d v="2020-03-12T00:00:00"/>
        <d v="2020-03-14T00:00:00"/>
        <d v="2020-03-15T00:00:00"/>
        <d v="2020-03-16T00:00:00"/>
        <d v="2020-03-23T00:00:00"/>
        <d v="2020-03-24T00:00:00"/>
        <d v="2020-03-25T00:00:00"/>
        <d v="2020-03-26T00:00:00"/>
        <d v="2020-03-28T00:00:00"/>
        <d v="2020-03-31T00:00:00"/>
        <d v="2020-04-02T00:00:00"/>
        <d v="2020-04-03T00:00:00"/>
        <d v="2020-04-05T00:00:00"/>
        <d v="2020-04-09T00:00:00"/>
        <d v="2020-04-14T00:00:00"/>
        <d v="2020-04-18T00:00:00"/>
        <d v="2020-04-19T00:00:00"/>
        <d v="2020-04-21T00:00:00"/>
        <d v="2020-04-23T00:00:00"/>
        <d v="2020-04-25T00:00:00"/>
        <d v="2020-04-29T00:00:00"/>
        <d v="2020-05-01T00:00:00"/>
        <d v="2020-05-02T00:00:00"/>
        <d v="2020-05-05T00:00:00"/>
        <d v="2020-05-06T00:00:00"/>
        <d v="2020-05-07T00:00:00"/>
        <d v="2020-05-08T00:00:00"/>
        <d v="2020-05-09T00:00:00"/>
        <d v="2020-05-13T00:00:00"/>
        <d v="2020-05-17T00:00:00"/>
        <d v="2020-05-22T00:00:00"/>
        <d v="2020-05-23T00:00:00"/>
        <d v="2020-05-26T00:00:00"/>
        <d v="2020-05-28T00:00:00"/>
        <d v="2020-06-01T00:00:00"/>
        <d v="2020-06-02T00:00:00"/>
        <d v="2020-06-05T00:00:00"/>
        <d v="2020-06-07T00:00:00"/>
        <d v="2020-06-08T00:00:00"/>
        <d v="2020-06-09T00:00:00"/>
        <d v="2020-06-10T00:00:00"/>
        <d v="2020-06-12T00:00:00"/>
        <d v="2020-06-14T00:00:00"/>
        <d v="2020-06-17T00:00:00"/>
        <d v="2020-06-20T00:00:00"/>
        <d v="2020-06-23T00:00:00"/>
        <d v="2020-06-24T00:00:00"/>
        <d v="2020-06-29T00:00:00"/>
        <d v="2020-07-03T00:00:00"/>
        <d v="2020-07-06T00:00:00"/>
        <d v="2020-07-08T00:00:00"/>
        <d v="2020-07-09T00:00:00"/>
        <d v="2020-07-11T00:00:00"/>
        <d v="2020-07-12T00:00:00"/>
        <d v="2020-07-13T00:00:00"/>
        <d v="2020-07-16T00:00:00"/>
        <d v="2020-07-21T00:00:00"/>
        <d v="2020-07-22T00:00:00"/>
        <d v="2020-07-23T00:00:00"/>
        <d v="2020-07-24T00:00:00"/>
        <d v="2020-07-29T00:00:00"/>
        <d v="2020-07-30T00:00:00"/>
        <d v="2020-07-31T00:00:00"/>
        <d v="2020-08-04T00:00:00"/>
        <d v="2020-08-05T00:00:00"/>
        <d v="2020-08-06T00:00:00"/>
        <d v="2020-08-11T00:00:00"/>
        <d v="2020-08-12T00:00:00"/>
        <d v="2020-08-13T00:00:00"/>
        <d v="2020-08-16T00:00:00"/>
        <d v="2020-08-20T00:00:00"/>
        <d v="2020-08-22T00:00:00"/>
        <d v="2020-08-26T00:00:00"/>
        <d v="2020-08-28T00:00:00"/>
        <d v="2020-08-29T00:00:00"/>
        <d v="2020-09-03T00:00:00"/>
        <d v="2020-09-07T00:00:00"/>
        <d v="2020-09-11T00:00:00"/>
        <d v="2020-09-13T00:00:00"/>
        <d v="2020-09-14T00:00:00"/>
        <d v="2020-09-16T00:00:00"/>
        <d v="2020-09-17T00:00:00"/>
        <d v="2020-09-21T00:00:00"/>
        <d v="2020-09-24T00:00:00"/>
        <d v="2020-09-26T00:00:00"/>
        <d v="2020-09-29T00:00:00"/>
        <d v="2020-10-01T00:00:00"/>
        <d v="2020-10-02T00:00:00"/>
        <d v="2020-10-06T00:00:00"/>
        <d v="2020-10-10T00:00:00"/>
        <d v="2020-10-14T00:00:00"/>
        <d v="2020-10-17T00:00:00"/>
        <d v="2020-10-21T00:00:00"/>
        <d v="2020-10-22T00:00:00"/>
        <d v="2020-10-23T00:00:00"/>
        <d v="2020-10-31T00:00:00"/>
        <d v="2020-11-01T00:00:00"/>
        <d v="2020-11-03T00:00:00"/>
        <d v="2020-11-05T00:00:00"/>
        <d v="2020-11-08T00:00:00"/>
        <d v="2020-11-10T00:00:00"/>
        <d v="2020-11-12T00:00:00"/>
        <d v="2020-11-17T00:00:00"/>
        <d v="2020-11-18T00:00:00"/>
        <d v="2020-11-22T00:00:00"/>
        <d v="2020-11-25T00:00:00"/>
        <d v="2020-11-27T00:00:00"/>
        <d v="2020-11-29T00:00:00"/>
        <d v="2020-12-04T00:00:00"/>
        <d v="2020-12-12T00:00:00"/>
        <d v="2020-12-13T00:00:00"/>
        <d v="2020-12-14T00:00:00"/>
        <d v="2020-12-15T00:00:00"/>
        <d v="2020-12-18T00:00:00"/>
        <d v="2020-12-20T00:00:00"/>
        <d v="2020-12-21T00:00:00"/>
        <d v="2020-12-22T00:00:00"/>
        <d v="2020-12-23T00:00:00"/>
        <d v="2020-12-24T00:00:00"/>
        <d v="2020-12-26T00:00:00"/>
        <d v="2020-12-27T00:00:00"/>
        <d v="2020-12-29T00:00:00"/>
        <d v="2020-12-30T00:00:00"/>
        <d v="2021-01-04T00:00:00"/>
        <d v="2021-01-05T00:00:00"/>
        <d v="2021-01-07T00:00:00"/>
        <d v="2021-01-09T00:00:00"/>
        <d v="2021-01-15T00:00:00"/>
        <d v="2021-01-17T00:00:00"/>
        <d v="2021-01-19T00:00:00"/>
        <d v="2021-01-20T00:00:00"/>
        <d v="2021-01-25T00:00:00"/>
        <d v="2021-01-27T00:00:00"/>
        <d v="2021-01-28T00:00:00"/>
        <d v="2021-01-31T00:00:00"/>
        <d v="2021-02-02T00:00:00"/>
        <d v="2021-02-04T00:00:00"/>
        <d v="2021-02-06T00:00:00"/>
        <d v="2021-02-08T00:00:00"/>
        <d v="2021-02-11T00:00:00"/>
        <d v="2021-02-12T00:00:00"/>
        <d v="2021-02-14T00:00:00"/>
        <d v="2021-02-16T00:00:00"/>
        <d v="2021-02-17T00:00:00"/>
        <d v="2021-02-18T00:00:00"/>
        <d v="2021-02-20T00:00:00"/>
        <d v="2021-02-21T00:00:00"/>
        <d v="2021-02-22T00:00:00"/>
        <d v="2021-02-27T00:00:00"/>
        <d v="2021-03-04T00:00:00"/>
        <d v="2021-03-06T00:00:00"/>
        <d v="2021-03-07T00:00:00"/>
        <d v="2021-03-10T00:00:00"/>
        <d v="2021-03-12T00:00:00"/>
        <d v="2021-03-13T00:00:00"/>
        <d v="2021-03-15T00:00:00"/>
        <d v="2021-03-17T00:00:00"/>
        <d v="2021-03-19T00:00:00"/>
        <d v="2021-03-25T00:00:00"/>
        <d v="2021-03-27T00:00:00"/>
        <d v="2021-03-28T00:00:00"/>
        <d v="2021-03-31T00:00:00"/>
        <d v="2021-04-01T00:00:00"/>
        <d v="2021-04-05T00:00:00"/>
        <d v="2021-04-06T00:00:00"/>
        <d v="2021-04-07T00:00:00"/>
        <d v="2021-04-08T00:00:00"/>
        <d v="2021-04-13T00:00:00"/>
        <d v="2021-04-14T00:00:00"/>
        <d v="2021-04-15T00:00:00"/>
        <d v="2021-04-16T00:00:00"/>
        <d v="2021-04-22T00:00:00"/>
        <d v="2021-04-27T00:00:00"/>
        <d v="2021-04-28T00:00:00"/>
        <d v="2021-04-29T00:00:00"/>
        <d v="2021-05-05T00:00:00"/>
        <d v="2021-05-06T00:00:00"/>
        <d v="2021-05-08T00:00:00"/>
        <d v="2021-05-09T00:00:00"/>
        <d v="2021-05-12T00:00:00"/>
        <d v="2021-05-13T00:00:00"/>
        <d v="2021-05-14T00:00:00"/>
        <d v="2021-05-15T00:00:00"/>
        <d v="2021-05-18T00:00:00"/>
        <d v="2021-05-23T00:00:00"/>
        <d v="2021-05-24T00:00:00"/>
        <d v="2021-05-25T00:00:00"/>
        <d v="2021-05-26T00:00:00"/>
        <d v="2021-06-01T00:00:00"/>
        <d v="2021-06-02T00:00:00"/>
        <d v="2021-06-05T00:00:00"/>
        <d v="2021-06-08T00:00:00"/>
        <d v="2021-06-10T00:00:00"/>
        <d v="2021-06-11T00:00:00"/>
        <d v="2021-06-15T00:00:00"/>
        <d v="2021-06-17T00:00:00"/>
        <d v="2021-06-20T00:00:00"/>
        <d v="2021-06-24T00:00:00"/>
        <d v="2021-06-29T00:00:00"/>
        <d v="2021-07-01T00:00:00"/>
        <d v="2021-07-02T00:00:00"/>
        <d v="2021-07-06T00:00:00"/>
        <d v="2021-07-07T00:00:00"/>
        <d v="2021-07-08T00:00:00"/>
        <d v="2021-07-10T00:00:00"/>
        <d v="2021-07-11T00:00:00"/>
        <d v="2021-07-13T00:00:00"/>
        <d v="2021-07-15T00:00:00"/>
        <d v="2021-07-17T00:00:00"/>
        <d v="2021-07-19T00:00:00"/>
        <d v="2021-07-20T00:00:00"/>
        <d v="2021-07-26T00:00:00"/>
        <d v="2021-07-29T00:00:00"/>
        <d v="2021-08-02T00:00:00"/>
        <d v="2021-08-04T00:00:00"/>
        <d v="2021-08-05T00:00:00"/>
        <d v="2021-08-07T00:00:00"/>
        <d v="2021-08-10T00:00:00"/>
        <d v="2021-08-12T00:00:00"/>
        <d v="2021-08-13T00:00:00"/>
        <d v="2021-08-14T00:00:00"/>
        <d v="2021-08-16T00:00:00"/>
        <d v="2021-08-17T00:00:00"/>
        <d v="2021-08-21T00:00:00"/>
        <d v="2021-08-22T00:00:00"/>
        <d v="2021-08-23T00:00:00"/>
        <d v="2021-08-24T00:00:00"/>
        <d v="2021-08-26T00:00:00"/>
        <d v="2021-08-27T00:00:00"/>
        <d v="2021-08-28T00:00:00"/>
        <d v="2021-08-29T00:00:00"/>
        <d v="2021-09-03T00:00:00"/>
        <d v="2021-09-05T00:00:00"/>
        <d v="2021-09-06T00:00:00"/>
        <d v="2021-09-07T00:00:00"/>
        <d v="2021-09-11T00:00:00"/>
        <d v="2021-09-12T00:00:00"/>
        <d v="2021-09-16T00:00:00"/>
        <d v="2021-09-20T00:00:00"/>
        <d v="2021-09-24T00:00:00"/>
        <d v="2021-09-26T00:00:00"/>
        <d v="2021-09-28T00:00:00"/>
        <d v="2021-09-29T00:00:00"/>
        <d v="2021-10-01T00:00:00"/>
        <d v="2021-10-04T00:00:00"/>
        <d v="2021-10-09T00:00:00"/>
        <d v="2021-10-14T00:00:00"/>
        <d v="2021-10-20T00:00:00"/>
        <d v="2021-10-21T00:00:00"/>
        <d v="2021-10-25T00:00:00"/>
        <d v="2021-10-26T00:00:00"/>
        <d v="2021-10-27T00:00:00"/>
        <d v="2021-10-29T00:00:00"/>
        <d v="2021-11-01T00:00:00"/>
        <d v="2021-11-02T00:00:00"/>
        <d v="2021-11-03T00:00:00"/>
        <d v="2021-11-07T00:00:00"/>
        <d v="2021-11-10T00:00:00"/>
        <d v="2021-11-11T00:00:00"/>
        <d v="2021-11-12T00:00:00"/>
        <d v="2021-11-17T00:00:00"/>
        <d v="2021-11-20T00:00:00"/>
        <d v="2021-11-23T00:00:00"/>
        <d v="2021-11-24T00:00:00"/>
        <d v="2021-11-25T00:00:00"/>
        <d v="2021-11-27T00:00:00"/>
        <d v="2021-12-02T00:00:00"/>
        <d v="2021-12-05T00:00:00"/>
        <d v="2021-12-06T00:00:00"/>
        <d v="2021-12-09T00:00:00"/>
        <d v="2021-12-10T00:00:00"/>
        <d v="2021-12-12T00:00:00"/>
        <d v="2021-12-14T00:00:00"/>
        <d v="2021-12-16T00:00:00"/>
        <d v="2021-12-17T00:00:00"/>
        <d v="2021-12-20T00:00:00"/>
        <d v="2021-12-31T00:00:00"/>
        <d v="2022-01-02T00:00:00"/>
        <d v="2022-01-06T00:00:00"/>
        <d v="2022-01-10T00:00:00"/>
        <d v="2022-01-11T00:00:00"/>
        <d v="2022-01-14T00:00:00"/>
        <d v="2022-01-17T00:00:00"/>
        <d v="2022-01-21T00:00:00"/>
        <d v="2022-01-27T00:00:00"/>
        <d v="2022-01-28T00:00:00"/>
        <d v="2022-01-29T00:00:00"/>
        <d v="2022-01-30T00:00:00"/>
        <d v="2022-02-01T00:00:00"/>
        <d v="2022-02-05T00:00:00"/>
        <d v="2022-02-06T00:00:00"/>
        <d v="2022-02-10T00:00:00"/>
        <d v="2022-02-11T00:00:00"/>
        <d v="2022-02-12T00:00:00"/>
        <d v="2022-02-13T00:00:00"/>
        <d v="2022-02-14T00:00:00"/>
        <d v="2022-02-17T00:00:00"/>
        <d v="2022-02-18T00:00:00"/>
        <d v="2022-02-19T00:00:00"/>
        <d v="2022-02-20T00:00:00"/>
        <d v="2022-02-21T00:00:00"/>
        <d v="2022-02-22T00:00:00"/>
        <d v="2022-02-24T00:00:00"/>
        <d v="2022-02-25T00:00:00"/>
        <d v="2022-02-28T00:00:00"/>
        <d v="2022-03-04T00:00:00"/>
        <d v="2022-03-05T00:00:00"/>
        <d v="2022-03-07T00:00:00"/>
        <d v="2022-03-14T00:00:00"/>
        <d v="2022-03-19T00:00:00"/>
        <d v="2022-03-20T00:00:00"/>
        <d v="2022-03-24T00:00:00"/>
        <d v="2022-03-25T00:00:00"/>
        <d v="2022-03-29T00:00:00"/>
        <d v="2022-03-30T00:00:00"/>
        <d v="2022-03-31T00:00:00"/>
        <d v="2022-04-02T00:00:00"/>
        <d v="2022-04-05T00:00:00"/>
        <d v="2022-04-06T00:00:00"/>
        <d v="2022-04-07T00:00:00"/>
        <d v="2022-04-09T00:00:00"/>
        <d v="2022-04-10T00:00:00"/>
        <d v="2022-04-11T00:00:00"/>
        <d v="2022-04-12T00:00:00"/>
        <d v="2022-04-13T00:00:00"/>
        <d v="2022-04-16T00:00:00"/>
        <d v="2022-04-17T00:00:00"/>
        <d v="2022-04-18T00:00:00"/>
        <d v="2022-04-20T00:00:00"/>
        <d v="2022-04-22T00:00:00"/>
        <d v="2022-04-25T00:00:00"/>
        <d v="2022-04-28T00:00:00"/>
        <d v="2022-04-29T00:00:00"/>
        <d v="2022-05-01T00:00:00"/>
        <d v="2022-05-03T00:00:00"/>
        <d v="2022-05-05T00:00:00"/>
        <d v="2022-05-06T00:00:00"/>
        <d v="2022-05-08T00:00:00"/>
        <d v="2022-05-10T00:00:00"/>
        <d v="2022-05-12T00:00:00"/>
        <d v="2022-05-13T00:00:00"/>
        <d v="2022-05-14T00:00:00"/>
        <d v="2022-05-16T00:00:00"/>
        <d v="2022-05-21T00:00:00"/>
        <d v="2022-05-25T00:00:00"/>
        <d v="2022-05-29T00:00:00"/>
        <d v="2022-05-31T00:00:00"/>
        <d v="2022-06-02T00:00:00"/>
        <d v="2022-06-03T00:00:00"/>
        <d v="2022-06-05T00:00:00"/>
        <d v="2022-06-08T00:00:00"/>
        <d v="2022-06-13T00:00:00"/>
        <d v="2022-06-15T00:00:00"/>
        <d v="2022-06-16T00:00:00"/>
        <d v="2022-06-17T00:00:00"/>
        <d v="2022-06-22T00:00:00"/>
        <d v="2022-06-23T00:00:00"/>
        <d v="2022-06-24T00:00:00"/>
        <d v="2022-06-25T00:00:00"/>
        <d v="2022-06-27T00:00:00"/>
        <d v="2022-06-29T00:00:00"/>
        <d v="2022-07-02T00:00:00"/>
        <d v="2022-07-07T00:00:00"/>
        <d v="2022-07-08T00:00:00"/>
        <d v="2022-07-10T00:00:00"/>
        <d v="2022-07-11T00:00:00"/>
        <d v="2022-07-17T00:00:00"/>
        <d v="2022-07-18T00:00:00"/>
        <d v="2022-07-21T00:00:00"/>
        <d v="2022-07-22T00:00:00"/>
        <d v="2022-07-23T00:00:00"/>
        <d v="2022-07-24T00:00:00"/>
        <d v="2022-07-25T00:00:00"/>
        <d v="2022-07-27T00:00:00"/>
        <d v="2022-07-28T00:00:00"/>
        <d v="2022-07-31T00:00:00"/>
        <d v="2022-08-01T00:00:00"/>
        <d v="2022-08-03T00:00:00"/>
        <d v="2022-08-04T00:00:00"/>
        <d v="2022-08-06T00:00:00"/>
        <d v="2022-08-07T00:00:00"/>
        <d v="2022-08-08T00:00:00"/>
        <d v="2022-08-09T00:00:00"/>
        <d v="2022-08-10T00:00:00"/>
        <d v="2022-08-13T00:00:00"/>
        <d v="2022-08-14T00:00:00"/>
        <d v="2022-08-18T00:00:00"/>
        <d v="2022-08-19T00:00:00"/>
        <d v="2022-08-20T00:00:00"/>
        <d v="2022-08-21T00:00:00"/>
        <d v="2022-08-24T00:00:00"/>
        <d v="2022-08-27T00:00:00"/>
        <d v="2022-08-29T00:00:00"/>
        <d v="2022-09-01T00:00:00"/>
        <d v="2022-09-04T00:00:00"/>
        <d v="2022-09-09T00:00:00"/>
        <d v="2022-09-13T00:00:00"/>
        <d v="2022-09-17T00:00:00"/>
        <d v="2022-09-18T00:00:00"/>
        <d v="2022-09-20T00:00:00"/>
        <d v="2022-09-22T00:00:00"/>
        <d v="2022-09-27T00:00:00"/>
        <d v="2022-09-28T00:00:00"/>
        <d v="2022-09-29T00:00:00"/>
        <d v="2022-10-05T00:00:00"/>
        <d v="2022-10-12T00:00:00"/>
        <d v="2022-10-13T00:00:00"/>
        <d v="2022-10-14T00:00:00"/>
        <d v="2022-10-15T00:00:00"/>
        <d v="2022-10-16T00:00:00"/>
        <d v="2022-10-17T00:00:00"/>
        <d v="2022-10-21T00:00:00"/>
        <d v="2022-10-22T00:00:00"/>
        <d v="2022-10-23T00:00:00"/>
        <d v="2022-10-24T00:00:00"/>
        <d v="2022-10-26T00:00:00"/>
        <d v="2022-10-28T00:00:00"/>
        <d v="2022-10-30T00:00:00"/>
        <d v="2022-10-31T00:00:00"/>
        <d v="2022-11-03T00:00:00"/>
        <d v="2022-11-04T00:00:00"/>
        <d v="2022-11-06T00:00:00"/>
        <d v="2022-11-07T00:00:00"/>
        <d v="2022-11-08T00:00:00"/>
        <d v="2022-11-11T00:00:00"/>
        <d v="2022-11-17T00:00:00"/>
        <d v="2022-11-21T00:00:00"/>
        <d v="2022-11-25T00:00:00"/>
        <d v="2022-11-26T00:00:00"/>
        <d v="2022-11-29T00:00:00"/>
        <d v="2022-11-30T00:00:00"/>
        <d v="2022-12-02T00:00:00"/>
        <d v="2022-12-03T00:00:00"/>
        <d v="2022-12-05T00:00:00"/>
        <d v="2022-12-07T00:00:00"/>
        <d v="2022-12-08T00:00:00"/>
        <d v="2022-12-09T00:00:00"/>
        <d v="2022-12-10T00:00:00"/>
        <d v="2022-12-14T00:00:00"/>
        <d v="2022-12-15T00:00:00"/>
        <d v="2022-12-16T00:00:00"/>
        <d v="2022-12-17T00:00:00"/>
        <d v="2022-12-22T00:00:00"/>
        <d v="2022-12-23T00:00:00"/>
        <d v="2022-12-24T00:00:00"/>
        <d v="2022-12-26T00:00:00"/>
        <d v="2022-12-27T00:00:00"/>
        <d v="2022-12-30T00:00:00"/>
        <d v="2022-12-31T00:00:00"/>
        <d v="2023-01-01T00:00:00"/>
        <d v="2023-01-03T00:00:00"/>
        <d v="2023-01-04T00:00:00"/>
        <d v="2023-01-07T00:00:00"/>
        <d v="2023-01-08T00:00:00"/>
        <d v="2023-01-09T00:00:00"/>
        <d v="2023-01-10T00:00:00"/>
        <d v="2023-01-13T00:00:00"/>
        <d v="2023-01-14T00:00:00"/>
        <d v="2023-01-15T00:00:00"/>
        <d v="2023-01-17T00:00:00"/>
        <d v="2023-01-18T00:00:00"/>
        <d v="2023-01-20T00:00:00"/>
        <d v="2023-01-25T00:00:00"/>
        <d v="2023-01-28T00:00:00"/>
        <d v="2023-01-30T00:00:00"/>
        <d v="2023-02-03T00:00:00"/>
        <d v="2023-02-07T00:00:00"/>
        <d v="2023-02-08T00:00:00"/>
        <d v="2023-02-11T00:00:00"/>
        <d v="2023-02-12T00:00:00"/>
        <d v="2023-02-13T00:00:00"/>
        <d v="2023-02-17T00:00:00"/>
        <d v="2023-02-18T00:00:00"/>
        <d v="2023-02-20T00:00:00"/>
        <d v="2023-02-21T00:00:00"/>
        <d v="2023-02-22T00:00:00"/>
        <d v="2023-02-23T00:00:00"/>
        <d v="2023-02-27T00:00:00"/>
        <d v="2023-03-02T00:00:00"/>
        <d v="2023-03-04T00:00:00"/>
        <d v="2023-03-11T00:00:00"/>
        <d v="2023-03-16T00:00:00"/>
        <d v="2023-03-17T00:00:00"/>
        <d v="2023-03-19T00:00:00"/>
        <d v="2023-03-22T00:00:00"/>
        <d v="2023-03-24T00:00:00"/>
        <d v="2023-03-31T00:00:00"/>
        <d v="2023-04-04T00:00:00"/>
        <d v="2023-04-06T00:00:00"/>
        <d v="2023-04-08T00:00:00"/>
        <d v="2023-04-12T00:00:00"/>
        <d v="2023-04-13T00:00:00"/>
        <d v="2023-04-15T00:00:00"/>
        <d v="2023-04-16T00:00:00"/>
        <d v="2023-04-18T00:00:00"/>
        <d v="2023-04-22T00:00:00"/>
        <d v="2023-04-27T00:00:00"/>
        <d v="2023-04-28T00:00:00"/>
        <d v="2023-05-03T00:00:00"/>
        <d v="2023-05-06T00:00:00"/>
        <d v="2023-05-08T00:00:00"/>
        <d v="2023-05-09T00:00:00"/>
        <d v="2023-05-12T00:00:00"/>
        <d v="2023-05-15T00:00:00"/>
        <d v="2023-05-16T00:00:00"/>
        <d v="2023-05-18T00:00:00"/>
        <d v="2023-05-20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4T00:00:00"/>
        <d v="2023-06-06T00:00:00"/>
        <d v="2023-06-09T00:00:00"/>
        <d v="2023-06-13T00:00:00"/>
        <d v="2023-06-17T00:00:00"/>
        <d v="2023-06-18T00:00:00"/>
        <d v="2023-06-20T00:00:00"/>
        <d v="2023-06-21T00:00:00"/>
        <d v="2023-06-22T00:00:00"/>
        <d v="2023-06-25T00:00:00"/>
        <d v="2023-06-26T00:00:00"/>
        <d v="2023-06-28T00:00:00"/>
        <d v="2023-06-29T00:00:00"/>
        <d v="2023-06-30T00:00:00"/>
        <d v="2023-07-01T00:00:00"/>
        <d v="2023-07-02T00:00:00"/>
        <d v="2023-07-04T00:00:00"/>
        <d v="2023-07-06T00:00:00"/>
        <d v="2023-07-07T00:00:00"/>
        <d v="2023-07-11T00:00:00"/>
        <d v="2023-07-12T00:00:00"/>
        <d v="2023-07-13T00:00:00"/>
        <d v="2023-07-17T00:00:00"/>
        <d v="2023-07-18T00:00:00"/>
        <d v="2023-07-19T00:00:00"/>
        <d v="2023-07-21T00:00:00"/>
        <d v="2023-07-22T00:00:00"/>
        <d v="2023-07-24T00:00:00"/>
        <d v="2023-07-29T00:00:00"/>
        <d v="2023-08-01T00:00:00"/>
        <d v="2023-08-02T00:00:00"/>
        <d v="2023-08-03T00:00:00"/>
        <d v="2023-08-04T00:00:00"/>
        <d v="2023-08-08T00:00:00"/>
        <d v="2023-08-09T00:00:00"/>
        <d v="2023-08-10T00:00:00"/>
        <d v="2023-08-11T00:00:00"/>
        <d v="2023-08-13T00:00:00"/>
        <d v="2023-08-14T00:00:00"/>
        <d v="2023-08-16T00:00:00"/>
        <d v="2023-08-18T00:00:00"/>
        <d v="2023-08-21T00:00:00"/>
        <d v="2023-08-24T00:00:00"/>
        <d v="2023-08-27T00:00:00"/>
        <d v="2023-08-30T00:00:00"/>
        <d v="2023-09-04T00:00:00"/>
        <d v="2023-09-05T00:00:00"/>
        <d v="2023-09-07T00:00:00"/>
        <d v="2023-09-08T00:00:00"/>
        <d v="2023-09-11T00:00:00"/>
        <d v="2023-09-12T00:00:00"/>
        <d v="2023-09-13T00:00:00"/>
        <d v="2023-09-14T00:00:00"/>
        <d v="2023-09-16T00:00:00"/>
        <d v="2023-09-17T00:00:00"/>
        <d v="2023-09-18T00:00:00"/>
        <d v="2023-09-23T00:00:00"/>
        <d v="2023-09-25T00:00:00"/>
        <d v="2023-09-26T00:00:00"/>
        <d v="2023-09-28T00:00:00"/>
        <d v="2023-09-30T00:00:00"/>
        <d v="2023-10-01T00:00:00"/>
        <d v="2023-10-02T00:00:00"/>
        <d v="2023-10-05T00:00:00"/>
        <d v="2023-10-08T00:00:00"/>
        <d v="2023-10-09T00:00:00"/>
        <d v="2023-10-10T00:00:00"/>
        <d v="2023-10-13T00:00:00"/>
        <d v="2023-10-14T00:00:00"/>
        <d v="2023-10-17T00:00:00"/>
        <d v="2023-10-20T00:00:00"/>
        <d v="2023-10-24T00:00:00"/>
        <d v="2023-10-25T00:00:00"/>
        <d v="2023-10-27T00:00:00"/>
        <d v="2023-11-01T00:00:00"/>
        <d v="2023-11-03T00:00:00"/>
        <d v="2023-11-04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5T00:00:00"/>
        <d v="2023-11-17T00:00:00"/>
        <d v="2023-11-19T00:00:00"/>
        <d v="2023-11-20T00:00:00"/>
        <d v="2023-11-21T00:00:00"/>
        <d v="2023-11-24T00:00:00"/>
        <d v="2023-11-25T00:00:00"/>
        <d v="2023-11-26T00:00:00"/>
        <d v="2023-11-27T00:00:00"/>
        <d v="2023-11-30T00:00:00"/>
        <d v="2023-12-03T00:00:00"/>
        <d v="2023-12-05T00:00:00"/>
        <d v="2023-12-06T00:00:00"/>
        <d v="2023-12-08T00:00:00"/>
        <d v="2023-12-09T00:00:00"/>
        <d v="2023-12-10T00:00:00"/>
        <d v="2023-12-11T00:00:00"/>
        <d v="2023-12-12T00:00:00"/>
        <d v="2023-12-14T00:00:00"/>
        <d v="2023-12-16T00:00:00"/>
        <d v="2023-12-17T00:00:00"/>
        <d v="2023-12-19T00:00:00"/>
        <d v="2023-12-20T00:00:00"/>
        <d v="2023-12-21T00:00:00"/>
        <d v="2023-12-22T00:00:00"/>
        <d v="2023-12-24T00:00:00"/>
        <d v="2023-12-25T00:00:00"/>
        <d v="2023-12-26T00:00:00"/>
        <d v="2023-12-27T00:00:00"/>
        <d v="2023-12-29T00:00:00"/>
        <d v="2023-12-30T00:00:00"/>
        <m/>
      </sharedItems>
      <fieldGroup par="5"/>
    </cacheField>
    <cacheField name="Kod sprzedawcy" numFmtId="0">
      <sharedItems containsBlank="1" count="241">
        <s v="872-13-44"/>
        <s v="369-43-03"/>
        <s v="408-24-90"/>
        <s v="944-16-93"/>
        <s v="645-32-78"/>
        <s v="594-18-15"/>
        <s v="043-34-53"/>
        <s v="254-14-00"/>
        <s v="885-74-10"/>
        <s v="847-48-41"/>
        <s v="749-02-70"/>
        <s v="128-69-77"/>
        <s v="904-16-42"/>
        <s v="775-48-66"/>
        <s v="799-94-72"/>
        <s v="045-63-27"/>
        <s v="351-06-97"/>
        <s v="413-93-89"/>
        <s v="269-65-16"/>
        <s v="080-51-85"/>
        <s v="910-38-33"/>
        <s v="396-32-41"/>
        <s v="178-24-36"/>
        <s v="033-49-11"/>
        <s v="337-27-67"/>
        <s v="410-52-79"/>
        <s v="294-48-56"/>
        <s v="961-86-77"/>
        <s v="378-70-08"/>
        <s v="665-06-94"/>
        <s v="534-94-49"/>
        <s v="935-78-99"/>
        <s v="996-09-76"/>
        <s v="019-98-81"/>
        <s v="962-06-61"/>
        <s v="968-49-97"/>
        <s v="205-96-13"/>
        <s v="916-94-78"/>
        <s v="242-04-13"/>
        <s v="761-06-34"/>
        <s v="377-37-44"/>
        <s v="176-54-34"/>
        <s v="159-34-45"/>
        <s v="715-03-63"/>
        <s v="599-00-55"/>
        <s v="392-78-93"/>
        <s v="089-90-67"/>
        <s v="596-37-06"/>
        <s v="528-09-83"/>
        <s v="590-28-48"/>
        <s v="941-01-60"/>
        <s v="843-22-41"/>
        <s v="495-93-92"/>
        <s v="662-14-22"/>
        <s v="753-35-55"/>
        <s v="322-66-15"/>
        <s v="800-16-32"/>
        <s v="126-55-91"/>
        <s v="507-22-76"/>
        <s v="531-65-00"/>
        <s v="767-55-58"/>
        <s v="692-61-16"/>
        <s v="851-69-49"/>
        <s v="620-15-33"/>
        <s v="368-99-22"/>
        <s v="153-24-82"/>
        <s v="527-15-00"/>
        <s v="178-41-36"/>
        <s v="284-59-84"/>
        <s v="513-33-14"/>
        <s v="982-09-19"/>
        <s v="884-31-58"/>
        <s v="047-70-78"/>
        <s v="300-07-32"/>
        <s v="340-11-17"/>
        <s v="970-73-69"/>
        <s v="740-87-37"/>
        <s v="053-79-35"/>
        <s v="773-39-15"/>
        <s v="314-76-34"/>
        <s v="936-67-95"/>
        <s v="530-86-39"/>
        <s v="054-09-46"/>
        <s v="014-02-05"/>
        <s v="900-85-70"/>
        <s v="954-85-72"/>
        <s v="804-82-65"/>
        <s v="277-10-19"/>
        <s v="140-36-11"/>
        <s v="403-50-07"/>
        <s v="182-72-86"/>
        <s v="296-66-33"/>
        <s v="550-69-18"/>
        <s v="015-89-55"/>
        <s v="824-54-79"/>
        <s v="029-43-78"/>
        <s v="172-30-09"/>
        <s v="325-70-30"/>
        <s v="374-01-18"/>
        <s v="985-21-38"/>
        <s v="967-21-71"/>
        <s v="430-67-31"/>
        <s v="995-59-41"/>
        <s v="162-82-16"/>
        <s v="963-43-52"/>
        <s v="194-54-73"/>
        <s v="781-80-31"/>
        <s v="347-48-90"/>
        <s v="050-38-86"/>
        <s v="164-61-25"/>
        <s v="561-00-46"/>
        <s v="531-41-11"/>
        <s v="423-71-31"/>
        <s v="192-09-72"/>
        <s v="994-52-74"/>
        <s v="940-29-78"/>
        <s v="244-64-83"/>
        <s v="316-37-00"/>
        <s v="211-13-01"/>
        <s v="982-37-73"/>
        <s v="950-40-82"/>
        <s v="430-90-28"/>
        <s v="035-32-41"/>
        <s v="115-65-39"/>
        <s v="609-57-46"/>
        <s v="373-76-82"/>
        <s v="080-77-49"/>
        <s v="903-82-46"/>
        <s v="970-87-50"/>
        <s v="562-39-79"/>
        <s v="473-30-19"/>
        <s v="179-23-02"/>
        <s v="958-71-87"/>
        <s v="281-47-91"/>
        <s v="554-09-13"/>
        <s v="424-70-61"/>
        <s v="170-89-76"/>
        <s v="447-16-72"/>
        <s v="434-21-90"/>
        <s v="865-19-31"/>
        <s v="822-52-42"/>
        <s v="385-84-45"/>
        <s v="773-41-40"/>
        <s v="429-16-50"/>
        <s v="275-38-81"/>
        <s v="295-31-73"/>
        <s v="240-56-56"/>
        <s v="964-69-89"/>
        <s v="163-92-64"/>
        <s v="585-26-73"/>
        <s v="736-91-47"/>
        <s v="288-84-37"/>
        <s v="193-47-03"/>
        <s v="214-54-56"/>
        <s v="302-11-03"/>
        <s v="208-84-31"/>
        <s v="299-98-16"/>
        <s v="371-70-96"/>
        <s v="777-06-33"/>
        <s v="270-90-07"/>
        <s v="811-91-92"/>
        <s v="131-80-62"/>
        <s v="138-66-38"/>
        <s v="240-21-54"/>
        <s v="299-72-00"/>
        <s v="105-89-55"/>
        <s v="766-05-70"/>
        <s v="319-54-24"/>
        <s v="780-78-31"/>
        <s v="930-33-80"/>
        <s v="549-21-69"/>
        <s v="170-26-38"/>
        <s v="093-96-93"/>
        <s v="268-62-97"/>
        <s v="639-61-50"/>
        <s v="180-17-78"/>
        <s v="547-03-32"/>
        <s v="857-68-68"/>
        <s v="534-38-74"/>
        <s v="337-81-35"/>
        <s v="801-63-85"/>
        <s v="272-67-67"/>
        <s v="534-50-90"/>
        <s v="204-35-99"/>
        <s v="789-52-61"/>
        <s v="653-45-64"/>
        <s v="058-15-94"/>
        <s v="307-98-17"/>
        <s v="711-39-55"/>
        <s v="128-91-02"/>
        <s v="395-19-63"/>
        <s v="737-62-05"/>
        <s v="277-20-90"/>
        <s v="405-18-48"/>
        <s v="270-87-86"/>
        <s v="547-99-88"/>
        <s v="531-81-72"/>
        <s v="817-44-45"/>
        <s v="735-37-27"/>
        <s v="788-39-15"/>
        <s v="047-26-54"/>
        <s v="687-31-19"/>
        <s v="236-48-82"/>
        <s v="561-51-98"/>
        <s v="951-02-59"/>
        <s v="874-03-53"/>
        <s v="523-09-63"/>
        <s v="346-83-33"/>
        <s v="325-16-71"/>
        <s v="179-22-38"/>
        <s v="211-35-92"/>
        <s v="614-36-31"/>
        <s v="394-54-09"/>
        <s v="326-69-35"/>
        <s v="203-43-58"/>
        <s v="941-27-28"/>
        <s v="971-44-58"/>
        <s v="257-35-01"/>
        <s v="102-48-01"/>
        <s v="351-83-41"/>
        <s v="392-77-27"/>
        <s v="678-73-95"/>
        <s v="091-99-74"/>
        <s v="039-15-21"/>
        <s v="444-71-75"/>
        <s v="253-12-16"/>
        <s v="865-06-94"/>
        <s v="965-57-87"/>
        <s v="806-09-59"/>
        <s v="072-92-42"/>
        <s v="336-81-47"/>
        <s v="062-58-80"/>
        <s v="881-78-83"/>
        <s v="817-14-97"/>
        <s v="929-74-62"/>
        <s v="128-29-15"/>
        <s v="264-98-29"/>
        <s v="177-95-05"/>
        <s v="647-41-13"/>
        <s v="648-00-20"/>
        <m/>
      </sharedItems>
    </cacheField>
    <cacheField name="Illosc kukurydzy w tonach" numFmtId="0">
      <sharedItems containsString="0" containsBlank="1" containsNumber="1" containsInteger="1" minValue="1" maxValue="100"/>
    </cacheField>
    <cacheField name="Miesiące (Data)" numFmtId="0" databaseField="0">
      <fieldGroup base="0">
        <rangePr groupBy="months" startDate="2014-01-02T00:00:00" endDate="2023-12-31T00:00:00"/>
        <groupItems count="14">
          <s v="&lt;02.01.2014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1.12.2023"/>
        </groupItems>
      </fieldGroup>
    </cacheField>
    <cacheField name="Kwartały (Data)" numFmtId="0" databaseField="0">
      <fieldGroup base="0">
        <rangePr groupBy="quarters" startDate="2014-01-02T00:00:00" endDate="2023-12-31T00:00:00"/>
        <groupItems count="6">
          <s v="&lt;02.01.2014"/>
          <s v="Kwartał1"/>
          <s v="Kwartał2"/>
          <s v="Kwartał3"/>
          <s v="Kwartał4"/>
          <s v="&gt;31.12.2023"/>
        </groupItems>
      </fieldGroup>
    </cacheField>
    <cacheField name="Lata (Data)" numFmtId="0" databaseField="0">
      <fieldGroup base="0">
        <rangePr groupBy="years" startDate="2014-01-02T00:00:00" endDate="2023-12-31T00:00:00"/>
        <groupItems count="12">
          <s v="&lt;02.01.2014"/>
          <s v="2014"/>
          <s v="2015"/>
          <s v="2016"/>
          <s v="2017"/>
          <s v="2018"/>
          <s v="2019"/>
          <s v="2020"/>
          <s v="2021"/>
          <s v="2022"/>
          <s v="2023"/>
          <s v="&gt;31.12.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3">
  <r>
    <x v="0"/>
    <n v="10"/>
  </r>
  <r>
    <x v="1"/>
    <n v="2"/>
  </r>
  <r>
    <x v="2"/>
    <n v="2"/>
  </r>
  <r>
    <x v="3"/>
    <n v="5"/>
  </r>
  <r>
    <x v="4"/>
    <n v="14"/>
  </r>
  <r>
    <x v="5"/>
    <n v="43"/>
  </r>
  <r>
    <x v="6"/>
    <n v="95"/>
  </r>
  <r>
    <x v="7"/>
    <n v="35"/>
  </r>
  <r>
    <x v="7"/>
    <n v="23"/>
  </r>
  <r>
    <x v="8"/>
    <n v="38"/>
  </r>
  <r>
    <x v="9"/>
    <n v="44"/>
  </r>
  <r>
    <x v="10"/>
    <n v="12"/>
  </r>
  <r>
    <x v="11"/>
    <n v="11"/>
  </r>
  <r>
    <x v="12"/>
    <n v="36"/>
  </r>
  <r>
    <x v="10"/>
    <n v="51"/>
  </r>
  <r>
    <x v="7"/>
    <n v="46"/>
  </r>
  <r>
    <x v="13"/>
    <n v="8"/>
  </r>
  <r>
    <x v="14"/>
    <n v="28"/>
  </r>
  <r>
    <x v="15"/>
    <n v="12"/>
  </r>
  <r>
    <x v="16"/>
    <n v="6"/>
  </r>
  <r>
    <x v="17"/>
    <n v="32"/>
  </r>
  <r>
    <x v="18"/>
    <n v="99"/>
  </r>
  <r>
    <x v="19"/>
    <n v="91"/>
  </r>
  <r>
    <x v="14"/>
    <n v="11"/>
  </r>
  <r>
    <x v="20"/>
    <n v="58"/>
  </r>
  <r>
    <x v="21"/>
    <n v="16"/>
  </r>
  <r>
    <x v="22"/>
    <n v="34"/>
  </r>
  <r>
    <x v="5"/>
    <n v="33"/>
  </r>
  <r>
    <x v="22"/>
    <n v="43"/>
  </r>
  <r>
    <x v="23"/>
    <n v="11"/>
  </r>
  <r>
    <x v="24"/>
    <n v="20"/>
  </r>
  <r>
    <x v="18"/>
    <n v="29"/>
  </r>
  <r>
    <x v="25"/>
    <n v="10"/>
  </r>
  <r>
    <x v="26"/>
    <n v="48"/>
  </r>
  <r>
    <x v="22"/>
    <n v="32"/>
  </r>
  <r>
    <x v="27"/>
    <n v="16"/>
  </r>
  <r>
    <x v="28"/>
    <n v="10"/>
  </r>
  <r>
    <x v="14"/>
    <n v="30"/>
  </r>
  <r>
    <x v="5"/>
    <n v="33"/>
  </r>
  <r>
    <x v="29"/>
    <n v="3"/>
  </r>
  <r>
    <x v="30"/>
    <n v="76"/>
  </r>
  <r>
    <x v="31"/>
    <n v="19"/>
  </r>
  <r>
    <x v="18"/>
    <n v="54"/>
  </r>
  <r>
    <x v="9"/>
    <n v="27"/>
  </r>
  <r>
    <x v="32"/>
    <n v="7"/>
  </r>
  <r>
    <x v="33"/>
    <n v="12"/>
  </r>
  <r>
    <x v="34"/>
    <n v="7"/>
  </r>
  <r>
    <x v="7"/>
    <n v="41"/>
  </r>
  <r>
    <x v="7"/>
    <n v="26"/>
  </r>
  <r>
    <x v="1"/>
    <n v="15"/>
  </r>
  <r>
    <x v="25"/>
    <n v="19"/>
  </r>
  <r>
    <x v="35"/>
    <n v="12"/>
  </r>
  <r>
    <x v="7"/>
    <n v="17"/>
  </r>
  <r>
    <x v="36"/>
    <n v="12"/>
  </r>
  <r>
    <x v="37"/>
    <n v="17"/>
  </r>
  <r>
    <x v="38"/>
    <n v="3"/>
  </r>
  <r>
    <x v="39"/>
    <n v="14"/>
  </r>
  <r>
    <x v="17"/>
    <n v="49"/>
  </r>
  <r>
    <x v="40"/>
    <n v="2"/>
  </r>
  <r>
    <x v="14"/>
    <n v="29"/>
  </r>
  <r>
    <x v="17"/>
    <n v="20"/>
  </r>
  <r>
    <x v="41"/>
    <n v="15"/>
  </r>
  <r>
    <x v="14"/>
    <n v="31"/>
  </r>
  <r>
    <x v="42"/>
    <n v="9"/>
  </r>
  <r>
    <x v="43"/>
    <n v="15"/>
  </r>
  <r>
    <x v="22"/>
    <n v="44"/>
  </r>
  <r>
    <x v="44"/>
    <n v="13"/>
  </r>
  <r>
    <x v="45"/>
    <n v="36"/>
  </r>
  <r>
    <x v="9"/>
    <n v="25"/>
  </r>
  <r>
    <x v="46"/>
    <n v="16"/>
  </r>
  <r>
    <x v="28"/>
    <n v="49"/>
  </r>
  <r>
    <x v="47"/>
    <n v="3"/>
  </r>
  <r>
    <x v="22"/>
    <n v="25"/>
  </r>
  <r>
    <x v="30"/>
    <n v="17"/>
  </r>
  <r>
    <x v="10"/>
    <n v="11"/>
  </r>
  <r>
    <x v="48"/>
    <n v="13"/>
  </r>
  <r>
    <x v="49"/>
    <n v="3"/>
  </r>
  <r>
    <x v="50"/>
    <n v="25"/>
  </r>
  <r>
    <x v="23"/>
    <n v="83"/>
  </r>
  <r>
    <x v="18"/>
    <n v="17"/>
  </r>
  <r>
    <x v="51"/>
    <n v="7"/>
  </r>
  <r>
    <x v="52"/>
    <n v="46"/>
  </r>
  <r>
    <x v="53"/>
    <n v="2"/>
  </r>
  <r>
    <x v="3"/>
    <n v="9"/>
  </r>
  <r>
    <x v="54"/>
    <n v="3"/>
  </r>
  <r>
    <x v="55"/>
    <n v="67"/>
  </r>
  <r>
    <x v="45"/>
    <n v="42"/>
  </r>
  <r>
    <x v="5"/>
    <n v="45"/>
  </r>
  <r>
    <x v="22"/>
    <n v="21"/>
  </r>
  <r>
    <x v="56"/>
    <n v="19"/>
  </r>
  <r>
    <x v="6"/>
    <n v="81"/>
  </r>
  <r>
    <x v="57"/>
    <n v="7"/>
  </r>
  <r>
    <x v="58"/>
    <n v="17"/>
  </r>
  <r>
    <x v="14"/>
    <n v="22"/>
  </r>
  <r>
    <x v="59"/>
    <n v="14"/>
  </r>
  <r>
    <x v="60"/>
    <n v="15"/>
  </r>
  <r>
    <x v="61"/>
    <n v="97"/>
  </r>
  <r>
    <x v="20"/>
    <n v="14"/>
  </r>
  <r>
    <x v="45"/>
    <n v="21"/>
  </r>
  <r>
    <x v="14"/>
    <n v="40"/>
  </r>
  <r>
    <x v="12"/>
    <n v="14"/>
  </r>
  <r>
    <x v="6"/>
    <n v="17"/>
  </r>
  <r>
    <x v="62"/>
    <n v="15"/>
  </r>
  <r>
    <x v="50"/>
    <n v="43"/>
  </r>
  <r>
    <x v="63"/>
    <n v="13"/>
  </r>
  <r>
    <x v="50"/>
    <n v="21"/>
  </r>
  <r>
    <x v="9"/>
    <n v="15"/>
  </r>
  <r>
    <x v="44"/>
    <n v="13"/>
  </r>
  <r>
    <x v="64"/>
    <n v="2"/>
  </r>
  <r>
    <x v="50"/>
    <n v="46"/>
  </r>
  <r>
    <x v="65"/>
    <n v="9"/>
  </r>
  <r>
    <x v="66"/>
    <n v="18"/>
  </r>
  <r>
    <x v="67"/>
    <n v="19"/>
  </r>
  <r>
    <x v="9"/>
    <n v="17"/>
  </r>
  <r>
    <x v="55"/>
    <n v="84"/>
  </r>
  <r>
    <x v="68"/>
    <n v="8"/>
  </r>
  <r>
    <x v="69"/>
    <n v="66"/>
  </r>
  <r>
    <x v="37"/>
    <n v="35"/>
  </r>
  <r>
    <x v="30"/>
    <n v="91"/>
  </r>
  <r>
    <x v="7"/>
    <n v="39"/>
  </r>
  <r>
    <x v="70"/>
    <n v="6"/>
  </r>
  <r>
    <x v="28"/>
    <n v="47"/>
  </r>
  <r>
    <x v="19"/>
    <n v="41"/>
  </r>
  <r>
    <x v="71"/>
    <n v="13"/>
  </r>
  <r>
    <x v="72"/>
    <n v="16"/>
  </r>
  <r>
    <x v="73"/>
    <n v="18"/>
  </r>
  <r>
    <x v="74"/>
    <n v="11"/>
  </r>
  <r>
    <x v="75"/>
    <n v="8"/>
  </r>
  <r>
    <x v="76"/>
    <n v="16"/>
  </r>
  <r>
    <x v="28"/>
    <n v="54"/>
  </r>
  <r>
    <x v="50"/>
    <n v="29"/>
  </r>
  <r>
    <x v="69"/>
    <n v="16"/>
  </r>
  <r>
    <x v="9"/>
    <n v="10"/>
  </r>
  <r>
    <x v="12"/>
    <n v="41"/>
  </r>
  <r>
    <x v="39"/>
    <n v="31"/>
  </r>
  <r>
    <x v="77"/>
    <n v="8"/>
  </r>
  <r>
    <x v="19"/>
    <n v="63"/>
  </r>
  <r>
    <x v="5"/>
    <n v="36"/>
  </r>
  <r>
    <x v="78"/>
    <n v="10"/>
  </r>
  <r>
    <x v="8"/>
    <n v="47"/>
  </r>
  <r>
    <x v="50"/>
    <n v="44"/>
  </r>
  <r>
    <x v="69"/>
    <n v="10"/>
  </r>
  <r>
    <x v="79"/>
    <n v="13"/>
  </r>
  <r>
    <x v="52"/>
    <n v="89"/>
  </r>
  <r>
    <x v="31"/>
    <n v="10"/>
  </r>
  <r>
    <x v="7"/>
    <n v="14"/>
  </r>
  <r>
    <x v="9"/>
    <n v="39"/>
  </r>
  <r>
    <x v="28"/>
    <n v="47"/>
  </r>
  <r>
    <x v="50"/>
    <n v="44"/>
  </r>
  <r>
    <x v="80"/>
    <n v="39"/>
  </r>
  <r>
    <x v="12"/>
    <n v="61"/>
  </r>
  <r>
    <x v="66"/>
    <n v="89"/>
  </r>
  <r>
    <x v="23"/>
    <n v="27"/>
  </r>
  <r>
    <x v="18"/>
    <n v="81"/>
  </r>
  <r>
    <x v="45"/>
    <n v="43"/>
  </r>
  <r>
    <x v="9"/>
    <n v="84"/>
  </r>
  <r>
    <x v="6"/>
    <n v="22"/>
  </r>
  <r>
    <x v="80"/>
    <n v="93"/>
  </r>
  <r>
    <x v="28"/>
    <n v="18"/>
  </r>
  <r>
    <x v="5"/>
    <n v="73"/>
  </r>
  <r>
    <x v="22"/>
    <n v="39"/>
  </r>
  <r>
    <x v="16"/>
    <n v="8"/>
  </r>
  <r>
    <x v="28"/>
    <n v="13"/>
  </r>
  <r>
    <x v="8"/>
    <n v="76"/>
  </r>
  <r>
    <x v="81"/>
    <n v="17"/>
  </r>
  <r>
    <x v="82"/>
    <n v="17"/>
  </r>
  <r>
    <x v="83"/>
    <n v="2"/>
  </r>
  <r>
    <x v="19"/>
    <n v="12"/>
  </r>
  <r>
    <x v="50"/>
    <n v="23"/>
  </r>
  <r>
    <x v="69"/>
    <n v="53"/>
  </r>
  <r>
    <x v="37"/>
    <n v="16"/>
  </r>
  <r>
    <x v="10"/>
    <n v="17"/>
  </r>
  <r>
    <x v="18"/>
    <n v="10"/>
  </r>
  <r>
    <x v="84"/>
    <n v="2"/>
  </r>
  <r>
    <x v="9"/>
    <n v="27"/>
  </r>
  <r>
    <x v="30"/>
    <n v="18"/>
  </r>
  <r>
    <x v="7"/>
    <n v="43"/>
  </r>
  <r>
    <x v="85"/>
    <n v="10"/>
  </r>
  <r>
    <x v="86"/>
    <n v="9"/>
  </r>
  <r>
    <x v="24"/>
    <n v="38"/>
  </r>
  <r>
    <x v="30"/>
    <n v="18"/>
  </r>
  <r>
    <x v="12"/>
    <n v="16"/>
  </r>
  <r>
    <x v="63"/>
    <n v="11"/>
  </r>
  <r>
    <x v="69"/>
    <n v="58"/>
  </r>
  <r>
    <x v="87"/>
    <n v="16"/>
  </r>
  <r>
    <x v="53"/>
    <n v="17"/>
  </r>
  <r>
    <x v="5"/>
    <n v="17"/>
  </r>
  <r>
    <x v="78"/>
    <n v="33"/>
  </r>
  <r>
    <x v="18"/>
    <n v="60"/>
  </r>
  <r>
    <x v="88"/>
    <n v="8"/>
  </r>
  <r>
    <x v="9"/>
    <n v="31"/>
  </r>
  <r>
    <x v="89"/>
    <n v="3"/>
  </r>
  <r>
    <x v="90"/>
    <n v="16"/>
  </r>
  <r>
    <x v="65"/>
    <n v="2"/>
  </r>
  <r>
    <x v="10"/>
    <n v="16"/>
  </r>
  <r>
    <x v="37"/>
    <n v="18"/>
  </r>
  <r>
    <x v="91"/>
    <n v="17"/>
  </r>
  <r>
    <x v="92"/>
    <n v="5"/>
  </r>
  <r>
    <x v="53"/>
    <n v="10"/>
  </r>
  <r>
    <x v="14"/>
    <n v="22"/>
  </r>
  <r>
    <x v="17"/>
    <n v="36"/>
  </r>
  <r>
    <x v="14"/>
    <n v="29"/>
  </r>
  <r>
    <x v="55"/>
    <n v="26"/>
  </r>
  <r>
    <x v="93"/>
    <n v="16"/>
  </r>
  <r>
    <x v="9"/>
    <n v="16"/>
  </r>
  <r>
    <x v="94"/>
    <n v="20"/>
  </r>
  <r>
    <x v="95"/>
    <n v="2"/>
  </r>
  <r>
    <x v="96"/>
    <n v="7"/>
  </r>
  <r>
    <x v="29"/>
    <n v="7"/>
  </r>
  <r>
    <x v="78"/>
    <n v="72"/>
  </r>
  <r>
    <x v="71"/>
    <n v="59"/>
  </r>
  <r>
    <x v="45"/>
    <n v="21"/>
  </r>
  <r>
    <x v="17"/>
    <n v="19"/>
  </r>
  <r>
    <x v="57"/>
    <n v="16"/>
  </r>
  <r>
    <x v="12"/>
    <n v="18"/>
  </r>
  <r>
    <x v="17"/>
    <n v="36"/>
  </r>
  <r>
    <x v="35"/>
    <n v="19"/>
  </r>
  <r>
    <x v="14"/>
    <n v="45"/>
  </r>
  <r>
    <x v="22"/>
    <n v="22"/>
  </r>
  <r>
    <x v="64"/>
    <n v="1"/>
  </r>
  <r>
    <x v="55"/>
    <n v="17"/>
  </r>
  <r>
    <x v="86"/>
    <n v="19"/>
  </r>
  <r>
    <x v="17"/>
    <n v="46"/>
  </r>
  <r>
    <x v="7"/>
    <n v="23"/>
  </r>
  <r>
    <x v="9"/>
    <n v="38"/>
  </r>
  <r>
    <x v="45"/>
    <n v="26"/>
  </r>
  <r>
    <x v="18"/>
    <n v="16"/>
  </r>
  <r>
    <x v="36"/>
    <n v="14"/>
  </r>
  <r>
    <x v="71"/>
    <n v="98"/>
  </r>
  <r>
    <x v="97"/>
    <n v="16"/>
  </r>
  <r>
    <x v="26"/>
    <n v="80"/>
  </r>
  <r>
    <x v="39"/>
    <n v="12"/>
  </r>
  <r>
    <x v="19"/>
    <n v="17"/>
  </r>
  <r>
    <x v="61"/>
    <n v="28"/>
  </r>
  <r>
    <x v="98"/>
    <n v="12"/>
  </r>
  <r>
    <x v="99"/>
    <n v="10"/>
  </r>
  <r>
    <x v="30"/>
    <n v="65"/>
  </r>
  <r>
    <x v="100"/>
    <n v="17"/>
  </r>
  <r>
    <x v="9"/>
    <n v="26"/>
  </r>
  <r>
    <x v="101"/>
    <n v="20"/>
  </r>
  <r>
    <x v="7"/>
    <n v="22"/>
  </r>
  <r>
    <x v="52"/>
    <n v="19"/>
  </r>
  <r>
    <x v="30"/>
    <n v="70"/>
  </r>
  <r>
    <x v="102"/>
    <n v="17"/>
  </r>
  <r>
    <x v="103"/>
    <n v="1"/>
  </r>
  <r>
    <x v="94"/>
    <n v="13"/>
  </r>
  <r>
    <x v="9"/>
    <n v="29"/>
  </r>
  <r>
    <x v="87"/>
    <n v="11"/>
  </r>
  <r>
    <x v="50"/>
    <n v="16"/>
  </r>
  <r>
    <x v="58"/>
    <n v="17"/>
  </r>
  <r>
    <x v="18"/>
    <n v="19"/>
  </r>
  <r>
    <x v="24"/>
    <n v="12"/>
  </r>
  <r>
    <x v="9"/>
    <n v="19"/>
  </r>
  <r>
    <x v="104"/>
    <n v="4"/>
  </r>
  <r>
    <x v="17"/>
    <n v="11"/>
  </r>
  <r>
    <x v="18"/>
    <n v="12"/>
  </r>
  <r>
    <x v="66"/>
    <n v="15"/>
  </r>
  <r>
    <x v="105"/>
    <n v="19"/>
  </r>
  <r>
    <x v="22"/>
    <n v="28"/>
  </r>
  <r>
    <x v="23"/>
    <n v="13"/>
  </r>
  <r>
    <x v="25"/>
    <n v="41"/>
  </r>
  <r>
    <x v="45"/>
    <n v="38"/>
  </r>
  <r>
    <x v="106"/>
    <n v="17"/>
  </r>
  <r>
    <x v="107"/>
    <n v="20"/>
  </r>
  <r>
    <x v="108"/>
    <n v="19"/>
  </r>
  <r>
    <x v="43"/>
    <n v="13"/>
  </r>
  <r>
    <x v="97"/>
    <n v="13"/>
  </r>
  <r>
    <x v="80"/>
    <n v="16"/>
  </r>
  <r>
    <x v="109"/>
    <n v="18"/>
  </r>
  <r>
    <x v="14"/>
    <n v="13"/>
  </r>
  <r>
    <x v="22"/>
    <n v="18"/>
  </r>
  <r>
    <x v="24"/>
    <n v="41"/>
  </r>
  <r>
    <x v="6"/>
    <n v="40"/>
  </r>
  <r>
    <x v="37"/>
    <n v="16"/>
  </r>
  <r>
    <x v="66"/>
    <n v="17"/>
  </r>
  <r>
    <x v="110"/>
    <n v="2"/>
  </r>
  <r>
    <x v="111"/>
    <n v="18"/>
  </r>
  <r>
    <x v="112"/>
    <n v="15"/>
  </r>
  <r>
    <x v="102"/>
    <n v="24"/>
  </r>
  <r>
    <x v="17"/>
    <n v="46"/>
  </r>
  <r>
    <x v="113"/>
    <n v="8"/>
  </r>
  <r>
    <x v="8"/>
    <n v="15"/>
  </r>
  <r>
    <x v="52"/>
    <n v="72"/>
  </r>
  <r>
    <x v="9"/>
    <n v="21"/>
  </r>
  <r>
    <x v="39"/>
    <n v="16"/>
  </r>
  <r>
    <x v="45"/>
    <n v="42"/>
  </r>
  <r>
    <x v="8"/>
    <n v="63"/>
  </r>
  <r>
    <x v="30"/>
    <n v="10"/>
  </r>
  <r>
    <x v="22"/>
    <n v="13"/>
  </r>
  <r>
    <x v="114"/>
    <n v="7"/>
  </r>
  <r>
    <x v="12"/>
    <n v="11"/>
  </r>
  <r>
    <x v="115"/>
    <n v="12"/>
  </r>
  <r>
    <x v="9"/>
    <n v="44"/>
  </r>
  <r>
    <x v="52"/>
    <n v="73"/>
  </r>
  <r>
    <x v="116"/>
    <n v="15"/>
  </r>
  <r>
    <x v="117"/>
    <n v="9"/>
  </r>
  <r>
    <x v="118"/>
    <n v="20"/>
  </r>
  <r>
    <x v="119"/>
    <n v="9"/>
  </r>
  <r>
    <x v="120"/>
    <n v="88"/>
  </r>
  <r>
    <x v="7"/>
    <n v="13"/>
  </r>
  <r>
    <x v="22"/>
    <n v="34"/>
  </r>
  <r>
    <x v="121"/>
    <n v="3"/>
  </r>
  <r>
    <x v="122"/>
    <n v="9"/>
  </r>
  <r>
    <x v="9"/>
    <n v="32"/>
  </r>
  <r>
    <x v="102"/>
    <n v="38"/>
  </r>
  <r>
    <x v="17"/>
    <n v="29"/>
  </r>
  <r>
    <x v="5"/>
    <n v="12"/>
  </r>
  <r>
    <x v="25"/>
    <n v="17"/>
  </r>
  <r>
    <x v="9"/>
    <n v="49"/>
  </r>
  <r>
    <x v="9"/>
    <n v="10"/>
  </r>
  <r>
    <x v="30"/>
    <n v="14"/>
  </r>
  <r>
    <x v="23"/>
    <n v="14"/>
  </r>
  <r>
    <x v="100"/>
    <n v="8"/>
  </r>
  <r>
    <x v="55"/>
    <n v="17"/>
  </r>
  <r>
    <x v="7"/>
    <n v="29"/>
  </r>
  <r>
    <x v="14"/>
    <n v="42"/>
  </r>
  <r>
    <x v="109"/>
    <n v="12"/>
  </r>
  <r>
    <x v="55"/>
    <n v="10"/>
  </r>
  <r>
    <x v="35"/>
    <n v="97"/>
  </r>
  <r>
    <x v="26"/>
    <n v="17"/>
  </r>
  <r>
    <x v="50"/>
    <n v="25"/>
  </r>
  <r>
    <x v="113"/>
    <n v="20"/>
  </r>
  <r>
    <x v="105"/>
    <n v="10"/>
  </r>
  <r>
    <x v="7"/>
    <n v="40"/>
  </r>
  <r>
    <x v="22"/>
    <n v="29"/>
  </r>
  <r>
    <x v="71"/>
    <n v="13"/>
  </r>
  <r>
    <x v="35"/>
    <n v="33"/>
  </r>
  <r>
    <x v="14"/>
    <n v="22"/>
  </r>
  <r>
    <x v="28"/>
    <n v="11"/>
  </r>
  <r>
    <x v="8"/>
    <n v="13"/>
  </r>
  <r>
    <x v="30"/>
    <n v="52"/>
  </r>
  <r>
    <x v="28"/>
    <n v="33"/>
  </r>
  <r>
    <x v="61"/>
    <n v="57"/>
  </r>
  <r>
    <x v="123"/>
    <n v="19"/>
  </r>
  <r>
    <x v="84"/>
    <n v="8"/>
  </r>
  <r>
    <x v="7"/>
    <n v="25"/>
  </r>
  <r>
    <x v="71"/>
    <n v="10"/>
  </r>
  <r>
    <x v="18"/>
    <n v="78"/>
  </r>
  <r>
    <x v="7"/>
    <n v="36"/>
  </r>
  <r>
    <x v="66"/>
    <n v="52"/>
  </r>
  <r>
    <x v="102"/>
    <n v="34"/>
  </r>
  <r>
    <x v="52"/>
    <n v="19"/>
  </r>
  <r>
    <x v="124"/>
    <n v="4"/>
  </r>
  <r>
    <x v="125"/>
    <n v="8"/>
  </r>
  <r>
    <x v="56"/>
    <n v="11"/>
  </r>
  <r>
    <x v="72"/>
    <n v="10"/>
  </r>
  <r>
    <x v="61"/>
    <n v="96"/>
  </r>
  <r>
    <x v="55"/>
    <n v="30"/>
  </r>
  <r>
    <x v="126"/>
    <n v="17"/>
  </r>
  <r>
    <x v="122"/>
    <n v="17"/>
  </r>
  <r>
    <x v="12"/>
    <n v="18"/>
  </r>
  <r>
    <x v="31"/>
    <n v="94"/>
  </r>
  <r>
    <x v="39"/>
    <n v="45"/>
  </r>
  <r>
    <x v="7"/>
    <n v="38"/>
  </r>
  <r>
    <x v="43"/>
    <n v="5"/>
  </r>
  <r>
    <x v="37"/>
    <n v="17"/>
  </r>
  <r>
    <x v="45"/>
    <n v="19"/>
  </r>
  <r>
    <x v="17"/>
    <n v="28"/>
  </r>
  <r>
    <x v="123"/>
    <n v="42"/>
  </r>
  <r>
    <x v="6"/>
    <n v="16"/>
  </r>
  <r>
    <x v="17"/>
    <n v="11"/>
  </r>
  <r>
    <x v="71"/>
    <n v="75"/>
  </r>
  <r>
    <x v="45"/>
    <n v="40"/>
  </r>
  <r>
    <x v="17"/>
    <n v="46"/>
  </r>
  <r>
    <x v="6"/>
    <n v="19"/>
  </r>
  <r>
    <x v="69"/>
    <n v="12"/>
  </r>
  <r>
    <x v="19"/>
    <n v="18"/>
  </r>
  <r>
    <x v="12"/>
    <n v="13"/>
  </r>
  <r>
    <x v="79"/>
    <n v="10"/>
  </r>
  <r>
    <x v="50"/>
    <n v="43"/>
  </r>
  <r>
    <x v="127"/>
    <n v="20"/>
  </r>
  <r>
    <x v="14"/>
    <n v="10"/>
  </r>
  <r>
    <x v="37"/>
    <n v="62"/>
  </r>
  <r>
    <x v="7"/>
    <n v="42"/>
  </r>
  <r>
    <x v="45"/>
    <n v="30"/>
  </r>
  <r>
    <x v="0"/>
    <n v="20"/>
  </r>
  <r>
    <x v="9"/>
    <n v="23"/>
  </r>
  <r>
    <x v="23"/>
    <n v="15"/>
  </r>
  <r>
    <x v="128"/>
    <n v="6"/>
  </r>
  <r>
    <x v="6"/>
    <n v="12"/>
  </r>
  <r>
    <x v="129"/>
    <n v="7"/>
  </r>
  <r>
    <x v="130"/>
    <n v="7"/>
  </r>
  <r>
    <x v="45"/>
    <n v="10"/>
  </r>
  <r>
    <x v="69"/>
    <n v="58"/>
  </r>
  <r>
    <x v="131"/>
    <n v="18"/>
  </r>
  <r>
    <x v="50"/>
    <n v="16"/>
  </r>
  <r>
    <x v="132"/>
    <n v="14"/>
  </r>
  <r>
    <x v="133"/>
    <n v="4"/>
  </r>
  <r>
    <x v="134"/>
    <n v="13"/>
  </r>
  <r>
    <x v="7"/>
    <n v="42"/>
  </r>
  <r>
    <x v="82"/>
    <n v="6"/>
  </r>
  <r>
    <x v="135"/>
    <n v="15"/>
  </r>
  <r>
    <x v="30"/>
    <n v="16"/>
  </r>
  <r>
    <x v="50"/>
    <n v="19"/>
  </r>
  <r>
    <x v="105"/>
    <n v="15"/>
  </r>
  <r>
    <x v="23"/>
    <n v="27"/>
  </r>
  <r>
    <x v="23"/>
    <n v="11"/>
  </r>
  <r>
    <x v="61"/>
    <n v="21"/>
  </r>
  <r>
    <x v="23"/>
    <n v="61"/>
  </r>
  <r>
    <x v="17"/>
    <n v="45"/>
  </r>
  <r>
    <x v="136"/>
    <n v="19"/>
  </r>
  <r>
    <x v="55"/>
    <n v="81"/>
  </r>
  <r>
    <x v="18"/>
    <n v="86"/>
  </r>
  <r>
    <x v="7"/>
    <n v="14"/>
  </r>
  <r>
    <x v="17"/>
    <n v="45"/>
  </r>
  <r>
    <x v="40"/>
    <n v="20"/>
  </r>
  <r>
    <x v="45"/>
    <n v="24"/>
  </r>
  <r>
    <x v="100"/>
    <n v="19"/>
  </r>
  <r>
    <x v="10"/>
    <n v="15"/>
  </r>
  <r>
    <x v="23"/>
    <n v="99"/>
  </r>
  <r>
    <x v="22"/>
    <n v="21"/>
  </r>
  <r>
    <x v="14"/>
    <n v="34"/>
  </r>
  <r>
    <x v="17"/>
    <n v="11"/>
  </r>
  <r>
    <x v="27"/>
    <n v="12"/>
  </r>
  <r>
    <x v="99"/>
    <n v="12"/>
  </r>
  <r>
    <x v="12"/>
    <n v="13"/>
  </r>
  <r>
    <x v="23"/>
    <n v="19"/>
  </r>
  <r>
    <x v="15"/>
    <n v="5"/>
  </r>
  <r>
    <x v="50"/>
    <n v="40"/>
  </r>
  <r>
    <x v="10"/>
    <n v="20"/>
  </r>
  <r>
    <x v="69"/>
    <n v="23"/>
  </r>
  <r>
    <x v="45"/>
    <n v="33"/>
  </r>
  <r>
    <x v="5"/>
    <n v="50"/>
  </r>
  <r>
    <x v="90"/>
    <n v="9"/>
  </r>
  <r>
    <x v="131"/>
    <n v="39"/>
  </r>
  <r>
    <x v="78"/>
    <n v="15"/>
  </r>
  <r>
    <x v="17"/>
    <n v="25"/>
  </r>
  <r>
    <x v="94"/>
    <n v="14"/>
  </r>
  <r>
    <x v="12"/>
    <n v="91"/>
  </r>
  <r>
    <x v="12"/>
    <n v="68"/>
  </r>
  <r>
    <x v="137"/>
    <n v="13"/>
  </r>
  <r>
    <x v="28"/>
    <n v="11"/>
  </r>
  <r>
    <x v="25"/>
    <n v="54"/>
  </r>
  <r>
    <x v="138"/>
    <n v="10"/>
  </r>
  <r>
    <x v="50"/>
    <n v="33"/>
  </r>
  <r>
    <x v="30"/>
    <n v="80"/>
  </r>
  <r>
    <x v="22"/>
    <n v="43"/>
  </r>
  <r>
    <x v="50"/>
    <n v="26"/>
  </r>
  <r>
    <x v="22"/>
    <n v="40"/>
  </r>
  <r>
    <x v="5"/>
    <n v="39"/>
  </r>
  <r>
    <x v="18"/>
    <n v="15"/>
  </r>
  <r>
    <x v="12"/>
    <n v="14"/>
  </r>
  <r>
    <x v="39"/>
    <n v="16"/>
  </r>
  <r>
    <x v="112"/>
    <n v="11"/>
  </r>
  <r>
    <x v="35"/>
    <n v="11"/>
  </r>
  <r>
    <x v="139"/>
    <n v="12"/>
  </r>
  <r>
    <x v="5"/>
    <n v="46"/>
  </r>
  <r>
    <x v="66"/>
    <n v="40"/>
  </r>
  <r>
    <x v="39"/>
    <n v="52"/>
  </r>
  <r>
    <x v="75"/>
    <n v="12"/>
  </r>
  <r>
    <x v="7"/>
    <n v="41"/>
  </r>
  <r>
    <x v="17"/>
    <n v="26"/>
  </r>
  <r>
    <x v="7"/>
    <n v="45"/>
  </r>
  <r>
    <x v="35"/>
    <n v="30"/>
  </r>
  <r>
    <x v="6"/>
    <n v="67"/>
  </r>
  <r>
    <x v="14"/>
    <n v="49"/>
  </r>
  <r>
    <x v="22"/>
    <n v="10"/>
  </r>
  <r>
    <x v="7"/>
    <n v="32"/>
  </r>
  <r>
    <x v="9"/>
    <n v="29"/>
  </r>
  <r>
    <x v="12"/>
    <n v="17"/>
  </r>
  <r>
    <x v="140"/>
    <n v="15"/>
  </r>
  <r>
    <x v="61"/>
    <n v="65"/>
  </r>
  <r>
    <x v="7"/>
    <n v="29"/>
  </r>
  <r>
    <x v="8"/>
    <n v="13"/>
  </r>
  <r>
    <x v="141"/>
    <n v="12"/>
  </r>
  <r>
    <x v="18"/>
    <n v="11"/>
  </r>
  <r>
    <x v="14"/>
    <n v="29"/>
  </r>
  <r>
    <x v="142"/>
    <n v="18"/>
  </r>
  <r>
    <x v="19"/>
    <n v="18"/>
  </r>
  <r>
    <x v="28"/>
    <n v="11"/>
  </r>
  <r>
    <x v="130"/>
    <n v="4"/>
  </r>
  <r>
    <x v="14"/>
    <n v="41"/>
  </r>
  <r>
    <x v="13"/>
    <n v="10"/>
  </r>
  <r>
    <x v="18"/>
    <n v="15"/>
  </r>
  <r>
    <x v="17"/>
    <n v="14"/>
  </r>
  <r>
    <x v="19"/>
    <n v="12"/>
  </r>
  <r>
    <x v="143"/>
    <n v="9"/>
  </r>
  <r>
    <x v="17"/>
    <n v="12"/>
  </r>
  <r>
    <x v="14"/>
    <n v="19"/>
  </r>
  <r>
    <x v="55"/>
    <n v="11"/>
  </r>
  <r>
    <x v="78"/>
    <n v="37"/>
  </r>
  <r>
    <x v="35"/>
    <n v="19"/>
  </r>
  <r>
    <x v="28"/>
    <n v="74"/>
  </r>
  <r>
    <x v="144"/>
    <n v="18"/>
  </r>
  <r>
    <x v="24"/>
    <n v="29"/>
  </r>
  <r>
    <x v="9"/>
    <n v="20"/>
  </r>
  <r>
    <x v="5"/>
    <n v="35"/>
  </r>
  <r>
    <x v="25"/>
    <n v="11"/>
  </r>
  <r>
    <x v="145"/>
    <n v="3"/>
  </r>
  <r>
    <x v="45"/>
    <n v="44"/>
  </r>
  <r>
    <x v="121"/>
    <n v="9"/>
  </r>
  <r>
    <x v="50"/>
    <n v="44"/>
  </r>
  <r>
    <x v="69"/>
    <n v="47"/>
  </r>
  <r>
    <x v="146"/>
    <n v="14"/>
  </r>
  <r>
    <x v="37"/>
    <n v="18"/>
  </r>
  <r>
    <x v="45"/>
    <n v="35"/>
  </r>
  <r>
    <x v="115"/>
    <n v="6"/>
  </r>
  <r>
    <x v="68"/>
    <n v="18"/>
  </r>
  <r>
    <x v="71"/>
    <n v="11"/>
  </r>
  <r>
    <x v="8"/>
    <n v="15"/>
  </r>
  <r>
    <x v="45"/>
    <n v="39"/>
  </r>
  <r>
    <x v="60"/>
    <n v="7"/>
  </r>
  <r>
    <x v="55"/>
    <n v="98"/>
  </r>
  <r>
    <x v="45"/>
    <n v="40"/>
  </r>
  <r>
    <x v="7"/>
    <n v="22"/>
  </r>
  <r>
    <x v="30"/>
    <n v="14"/>
  </r>
  <r>
    <x v="90"/>
    <n v="17"/>
  </r>
  <r>
    <x v="9"/>
    <n v="26"/>
  </r>
  <r>
    <x v="119"/>
    <n v="11"/>
  </r>
  <r>
    <x v="52"/>
    <n v="18"/>
  </r>
  <r>
    <x v="37"/>
    <n v="59"/>
  </r>
  <r>
    <x v="66"/>
    <n v="45"/>
  </r>
  <r>
    <x v="76"/>
    <n v="3"/>
  </r>
  <r>
    <x v="61"/>
    <n v="52"/>
  </r>
  <r>
    <x v="22"/>
    <n v="37"/>
  </r>
  <r>
    <x v="34"/>
    <n v="2"/>
  </r>
  <r>
    <x v="24"/>
    <n v="44"/>
  </r>
  <r>
    <x v="52"/>
    <n v="93"/>
  </r>
  <r>
    <x v="22"/>
    <n v="32"/>
  </r>
  <r>
    <x v="22"/>
    <n v="21"/>
  </r>
  <r>
    <x v="18"/>
    <n v="16"/>
  </r>
  <r>
    <x v="41"/>
    <n v="20"/>
  </r>
  <r>
    <x v="33"/>
    <n v="11"/>
  </r>
  <r>
    <x v="14"/>
    <n v="29"/>
  </r>
  <r>
    <x v="12"/>
    <n v="82"/>
  </r>
  <r>
    <x v="23"/>
    <n v="18"/>
  </r>
  <r>
    <x v="10"/>
    <n v="16"/>
  </r>
  <r>
    <x v="30"/>
    <n v="14"/>
  </r>
  <r>
    <x v="40"/>
    <n v="2"/>
  </r>
  <r>
    <x v="22"/>
    <n v="34"/>
  </r>
  <r>
    <x v="71"/>
    <n v="51"/>
  </r>
  <r>
    <x v="10"/>
    <n v="14"/>
  </r>
  <r>
    <x v="4"/>
    <n v="5"/>
  </r>
  <r>
    <x v="7"/>
    <n v="26"/>
  </r>
  <r>
    <x v="9"/>
    <n v="41"/>
  </r>
  <r>
    <x v="9"/>
    <n v="46"/>
  </r>
  <r>
    <x v="61"/>
    <n v="43"/>
  </r>
  <r>
    <x v="8"/>
    <n v="40"/>
  </r>
  <r>
    <x v="147"/>
    <n v="10"/>
  </r>
  <r>
    <x v="9"/>
    <n v="19"/>
  </r>
  <r>
    <x v="78"/>
    <n v="14"/>
  </r>
  <r>
    <x v="55"/>
    <n v="10"/>
  </r>
  <r>
    <x v="37"/>
    <n v="33"/>
  </r>
  <r>
    <x v="120"/>
    <n v="78"/>
  </r>
  <r>
    <x v="9"/>
    <n v="46"/>
  </r>
  <r>
    <x v="45"/>
    <n v="47"/>
  </r>
  <r>
    <x v="19"/>
    <n v="15"/>
  </r>
  <r>
    <x v="148"/>
    <n v="17"/>
  </r>
  <r>
    <x v="149"/>
    <n v="4"/>
  </r>
  <r>
    <x v="5"/>
    <n v="13"/>
  </r>
  <r>
    <x v="24"/>
    <n v="36"/>
  </r>
  <r>
    <x v="131"/>
    <n v="60"/>
  </r>
  <r>
    <x v="17"/>
    <n v="40"/>
  </r>
  <r>
    <x v="21"/>
    <n v="3"/>
  </r>
  <r>
    <x v="78"/>
    <n v="35"/>
  </r>
  <r>
    <x v="50"/>
    <n v="44"/>
  </r>
  <r>
    <x v="45"/>
    <n v="42"/>
  </r>
  <r>
    <x v="150"/>
    <n v="2"/>
  </r>
  <r>
    <x v="17"/>
    <n v="48"/>
  </r>
  <r>
    <x v="37"/>
    <n v="65"/>
  </r>
  <r>
    <x v="89"/>
    <n v="8"/>
  </r>
  <r>
    <x v="52"/>
    <n v="52"/>
  </r>
  <r>
    <x v="40"/>
    <n v="8"/>
  </r>
  <r>
    <x v="7"/>
    <n v="14"/>
  </r>
  <r>
    <x v="18"/>
    <n v="20"/>
  </r>
  <r>
    <x v="14"/>
    <n v="39"/>
  </r>
  <r>
    <x v="69"/>
    <n v="16"/>
  </r>
  <r>
    <x v="69"/>
    <n v="69"/>
  </r>
  <r>
    <x v="30"/>
    <n v="99"/>
  </r>
  <r>
    <x v="123"/>
    <n v="57"/>
  </r>
  <r>
    <x v="6"/>
    <n v="10"/>
  </r>
  <r>
    <x v="124"/>
    <n v="2"/>
  </r>
  <r>
    <x v="52"/>
    <n v="88"/>
  </r>
  <r>
    <x v="37"/>
    <n v="85"/>
  </r>
  <r>
    <x v="7"/>
    <n v="21"/>
  </r>
  <r>
    <x v="7"/>
    <n v="14"/>
  </r>
  <r>
    <x v="50"/>
    <n v="37"/>
  </r>
  <r>
    <x v="35"/>
    <n v="89"/>
  </r>
  <r>
    <x v="12"/>
    <n v="18"/>
  </r>
  <r>
    <x v="69"/>
    <n v="13"/>
  </r>
  <r>
    <x v="80"/>
    <n v="43"/>
  </r>
  <r>
    <x v="30"/>
    <n v="16"/>
  </r>
  <r>
    <x v="78"/>
    <n v="19"/>
  </r>
  <r>
    <x v="16"/>
    <n v="7"/>
  </r>
  <r>
    <x v="53"/>
    <n v="11"/>
  </r>
  <r>
    <x v="19"/>
    <n v="14"/>
  </r>
  <r>
    <x v="45"/>
    <n v="13"/>
  </r>
  <r>
    <x v="23"/>
    <n v="13"/>
  </r>
  <r>
    <x v="50"/>
    <n v="48"/>
  </r>
  <r>
    <x v="50"/>
    <n v="48"/>
  </r>
  <r>
    <x v="45"/>
    <n v="25"/>
  </r>
  <r>
    <x v="19"/>
    <n v="10"/>
  </r>
  <r>
    <x v="69"/>
    <n v="86"/>
  </r>
  <r>
    <x v="28"/>
    <n v="16"/>
  </r>
  <r>
    <x v="100"/>
    <n v="4"/>
  </r>
  <r>
    <x v="23"/>
    <n v="15"/>
  </r>
  <r>
    <x v="45"/>
    <n v="32"/>
  </r>
  <r>
    <x v="15"/>
    <n v="1"/>
  </r>
  <r>
    <x v="8"/>
    <n v="81"/>
  </r>
  <r>
    <x v="50"/>
    <n v="43"/>
  </r>
  <r>
    <x v="38"/>
    <n v="1"/>
  </r>
  <r>
    <x v="78"/>
    <n v="17"/>
  </r>
  <r>
    <x v="24"/>
    <n v="41"/>
  </r>
  <r>
    <x v="151"/>
    <n v="13"/>
  </r>
  <r>
    <x v="55"/>
    <n v="13"/>
  </r>
  <r>
    <x v="152"/>
    <n v="4"/>
  </r>
  <r>
    <x v="55"/>
    <n v="17"/>
  </r>
  <r>
    <x v="89"/>
    <n v="14"/>
  </r>
  <r>
    <x v="55"/>
    <n v="97"/>
  </r>
  <r>
    <x v="61"/>
    <n v="81"/>
  </r>
  <r>
    <x v="23"/>
    <n v="17"/>
  </r>
  <r>
    <x v="37"/>
    <n v="13"/>
  </r>
  <r>
    <x v="153"/>
    <n v="5"/>
  </r>
  <r>
    <x v="18"/>
    <n v="10"/>
  </r>
  <r>
    <x v="154"/>
    <n v="6"/>
  </r>
  <r>
    <x v="24"/>
    <n v="17"/>
  </r>
  <r>
    <x v="14"/>
    <n v="33"/>
  </r>
  <r>
    <x v="24"/>
    <n v="36"/>
  </r>
  <r>
    <x v="112"/>
    <n v="16"/>
  </r>
  <r>
    <x v="5"/>
    <n v="21"/>
  </r>
  <r>
    <x v="45"/>
    <n v="19"/>
  </r>
  <r>
    <x v="155"/>
    <n v="11"/>
  </r>
  <r>
    <x v="112"/>
    <n v="17"/>
  </r>
  <r>
    <x v="66"/>
    <n v="62"/>
  </r>
  <r>
    <x v="9"/>
    <n v="10"/>
  </r>
  <r>
    <x v="32"/>
    <n v="9"/>
  </r>
  <r>
    <x v="156"/>
    <n v="5"/>
  </r>
  <r>
    <x v="45"/>
    <n v="45"/>
  </r>
  <r>
    <x v="157"/>
    <n v="2"/>
  </r>
  <r>
    <x v="50"/>
    <n v="33"/>
  </r>
  <r>
    <x v="158"/>
    <n v="12"/>
  </r>
  <r>
    <x v="79"/>
    <n v="12"/>
  </r>
  <r>
    <x v="159"/>
    <n v="5"/>
  </r>
  <r>
    <x v="160"/>
    <n v="2"/>
  </r>
  <r>
    <x v="161"/>
    <n v="10"/>
  </r>
  <r>
    <x v="45"/>
    <n v="30"/>
  </r>
  <r>
    <x v="119"/>
    <n v="5"/>
  </r>
  <r>
    <x v="14"/>
    <n v="44"/>
  </r>
  <r>
    <x v="7"/>
    <n v="28"/>
  </r>
  <r>
    <x v="11"/>
    <n v="6"/>
  </r>
  <r>
    <x v="7"/>
    <n v="49"/>
  </r>
  <r>
    <x v="66"/>
    <n v="19"/>
  </r>
  <r>
    <x v="50"/>
    <n v="40"/>
  </r>
  <r>
    <x v="28"/>
    <n v="15"/>
  </r>
  <r>
    <x v="27"/>
    <n v="20"/>
  </r>
  <r>
    <x v="58"/>
    <n v="54"/>
  </r>
  <r>
    <x v="52"/>
    <n v="19"/>
  </r>
  <r>
    <x v="162"/>
    <n v="11"/>
  </r>
  <r>
    <x v="22"/>
    <n v="38"/>
  </r>
  <r>
    <x v="10"/>
    <n v="46"/>
  </r>
  <r>
    <x v="131"/>
    <n v="61"/>
  </r>
  <r>
    <x v="28"/>
    <n v="16"/>
  </r>
  <r>
    <x v="69"/>
    <n v="91"/>
  </r>
  <r>
    <x v="163"/>
    <n v="10"/>
  </r>
  <r>
    <x v="164"/>
    <n v="19"/>
  </r>
  <r>
    <x v="165"/>
    <n v="2"/>
  </r>
  <r>
    <x v="35"/>
    <n v="12"/>
  </r>
  <r>
    <x v="22"/>
    <n v="24"/>
  </r>
  <r>
    <x v="102"/>
    <n v="29"/>
  </r>
  <r>
    <x v="22"/>
    <n v="40"/>
  </r>
  <r>
    <x v="19"/>
    <n v="46"/>
  </r>
  <r>
    <x v="69"/>
    <n v="10"/>
  </r>
  <r>
    <x v="9"/>
    <n v="12"/>
  </r>
  <r>
    <x v="45"/>
    <n v="17"/>
  </r>
  <r>
    <x v="14"/>
    <n v="43"/>
  </r>
  <r>
    <x v="50"/>
    <n v="48"/>
  </r>
  <r>
    <x v="7"/>
    <n v="35"/>
  </r>
  <r>
    <x v="69"/>
    <n v="65"/>
  </r>
  <r>
    <x v="24"/>
    <n v="17"/>
  </r>
  <r>
    <x v="51"/>
    <n v="2"/>
  </r>
  <r>
    <x v="66"/>
    <n v="46"/>
  </r>
  <r>
    <x v="102"/>
    <n v="47"/>
  </r>
  <r>
    <x v="57"/>
    <n v="6"/>
  </r>
  <r>
    <x v="48"/>
    <n v="11"/>
  </r>
  <r>
    <x v="66"/>
    <n v="12"/>
  </r>
  <r>
    <x v="18"/>
    <n v="19"/>
  </r>
  <r>
    <x v="50"/>
    <n v="35"/>
  </r>
  <r>
    <x v="39"/>
    <n v="78"/>
  </r>
  <r>
    <x v="71"/>
    <n v="12"/>
  </r>
  <r>
    <x v="14"/>
    <n v="43"/>
  </r>
  <r>
    <x v="90"/>
    <n v="18"/>
  </r>
  <r>
    <x v="80"/>
    <n v="30"/>
  </r>
  <r>
    <x v="42"/>
    <n v="18"/>
  </r>
  <r>
    <x v="66"/>
    <n v="16"/>
  </r>
  <r>
    <x v="162"/>
    <n v="19"/>
  </r>
  <r>
    <x v="23"/>
    <n v="17"/>
  </r>
  <r>
    <x v="5"/>
    <n v="42"/>
  </r>
  <r>
    <x v="50"/>
    <n v="12"/>
  </r>
  <r>
    <x v="17"/>
    <n v="30"/>
  </r>
  <r>
    <x v="151"/>
    <n v="15"/>
  </r>
  <r>
    <x v="166"/>
    <n v="14"/>
  </r>
  <r>
    <x v="14"/>
    <n v="32"/>
  </r>
  <r>
    <x v="55"/>
    <n v="44"/>
  </r>
  <r>
    <x v="10"/>
    <n v="71"/>
  </r>
  <r>
    <x v="72"/>
    <n v="8"/>
  </r>
  <r>
    <x v="9"/>
    <n v="44"/>
  </r>
  <r>
    <x v="83"/>
    <n v="1"/>
  </r>
  <r>
    <x v="66"/>
    <n v="10"/>
  </r>
  <r>
    <x v="26"/>
    <n v="18"/>
  </r>
  <r>
    <x v="52"/>
    <n v="82"/>
  </r>
  <r>
    <x v="167"/>
    <n v="1"/>
  </r>
  <r>
    <x v="17"/>
    <n v="24"/>
  </r>
  <r>
    <x v="102"/>
    <n v="43"/>
  </r>
  <r>
    <x v="7"/>
    <n v="25"/>
  </r>
  <r>
    <x v="62"/>
    <n v="2"/>
  </r>
  <r>
    <x v="6"/>
    <n v="52"/>
  </r>
  <r>
    <x v="23"/>
    <n v="54"/>
  </r>
  <r>
    <x v="59"/>
    <n v="4"/>
  </r>
  <r>
    <x v="61"/>
    <n v="88"/>
  </r>
  <r>
    <x v="18"/>
    <n v="15"/>
  </r>
  <r>
    <x v="55"/>
    <n v="12"/>
  </r>
  <r>
    <x v="18"/>
    <n v="77"/>
  </r>
  <r>
    <x v="131"/>
    <n v="21"/>
  </r>
  <r>
    <x v="61"/>
    <n v="48"/>
  </r>
  <r>
    <x v="45"/>
    <n v="42"/>
  </r>
  <r>
    <x v="7"/>
    <n v="44"/>
  </r>
  <r>
    <x v="55"/>
    <n v="46"/>
  </r>
  <r>
    <x v="134"/>
    <n v="3"/>
  </r>
  <r>
    <x v="55"/>
    <n v="98"/>
  </r>
  <r>
    <x v="168"/>
    <n v="18"/>
  </r>
  <r>
    <x v="50"/>
    <n v="23"/>
  </r>
  <r>
    <x v="31"/>
    <n v="6"/>
  </r>
  <r>
    <x v="37"/>
    <n v="3"/>
  </r>
  <r>
    <x v="10"/>
    <n v="30"/>
  </r>
  <r>
    <x v="137"/>
    <n v="12"/>
  </r>
  <r>
    <x v="71"/>
    <n v="13"/>
  </r>
  <r>
    <x v="22"/>
    <n v="41"/>
  </r>
  <r>
    <x v="23"/>
    <n v="15"/>
  </r>
  <r>
    <x v="169"/>
    <n v="10"/>
  </r>
  <r>
    <x v="18"/>
    <n v="75"/>
  </r>
  <r>
    <x v="170"/>
    <n v="4"/>
  </r>
  <r>
    <x v="171"/>
    <n v="2"/>
  </r>
  <r>
    <x v="61"/>
    <n v="11"/>
  </r>
  <r>
    <x v="35"/>
    <n v="16"/>
  </r>
  <r>
    <x v="30"/>
    <n v="68"/>
  </r>
  <r>
    <x v="55"/>
    <n v="3"/>
  </r>
  <r>
    <x v="64"/>
    <n v="3"/>
  </r>
  <r>
    <x v="50"/>
    <n v="11"/>
  </r>
  <r>
    <x v="8"/>
    <n v="10"/>
  </r>
  <r>
    <x v="46"/>
    <n v="6"/>
  </r>
  <r>
    <x v="17"/>
    <n v="37"/>
  </r>
  <r>
    <x v="69"/>
    <n v="76"/>
  </r>
  <r>
    <x v="22"/>
    <n v="38"/>
  </r>
  <r>
    <x v="50"/>
    <n v="13"/>
  </r>
  <r>
    <x v="22"/>
    <n v="10"/>
  </r>
  <r>
    <x v="45"/>
    <n v="38"/>
  </r>
  <r>
    <x v="78"/>
    <n v="76"/>
  </r>
  <r>
    <x v="25"/>
    <n v="19"/>
  </r>
  <r>
    <x v="61"/>
    <n v="14"/>
  </r>
  <r>
    <x v="22"/>
    <n v="31"/>
  </r>
  <r>
    <x v="39"/>
    <n v="38"/>
  </r>
  <r>
    <x v="28"/>
    <n v="31"/>
  </r>
  <r>
    <x v="6"/>
    <n v="28"/>
  </r>
  <r>
    <x v="105"/>
    <n v="15"/>
  </r>
  <r>
    <x v="62"/>
    <n v="2"/>
  </r>
  <r>
    <x v="101"/>
    <n v="16"/>
  </r>
  <r>
    <x v="78"/>
    <n v="83"/>
  </r>
  <r>
    <x v="172"/>
    <n v="16"/>
  </r>
  <r>
    <x v="9"/>
    <n v="37"/>
  </r>
  <r>
    <x v="78"/>
    <n v="18"/>
  </r>
  <r>
    <x v="78"/>
    <n v="55"/>
  </r>
  <r>
    <x v="69"/>
    <n v="10"/>
  </r>
  <r>
    <x v="69"/>
    <n v="12"/>
  </r>
  <r>
    <x v="173"/>
    <n v="12"/>
  </r>
  <r>
    <x v="18"/>
    <n v="10"/>
  </r>
  <r>
    <x v="22"/>
    <n v="11"/>
  </r>
  <r>
    <x v="7"/>
    <n v="29"/>
  </r>
  <r>
    <x v="44"/>
    <n v="14"/>
  </r>
  <r>
    <x v="52"/>
    <n v="18"/>
  </r>
  <r>
    <x v="151"/>
    <n v="11"/>
  </r>
  <r>
    <x v="28"/>
    <n v="10"/>
  </r>
  <r>
    <x v="160"/>
    <n v="18"/>
  </r>
  <r>
    <x v="7"/>
    <n v="41"/>
  </r>
  <r>
    <x v="174"/>
    <n v="4"/>
  </r>
  <r>
    <x v="124"/>
    <n v="5"/>
  </r>
  <r>
    <x v="102"/>
    <n v="34"/>
  </r>
  <r>
    <x v="9"/>
    <n v="41"/>
  </r>
  <r>
    <x v="123"/>
    <n v="35"/>
  </r>
  <r>
    <x v="3"/>
    <n v="6"/>
  </r>
  <r>
    <x v="50"/>
    <n v="32"/>
  </r>
  <r>
    <x v="37"/>
    <n v="15"/>
  </r>
  <r>
    <x v="14"/>
    <n v="49"/>
  </r>
  <r>
    <x v="18"/>
    <n v="93"/>
  </r>
  <r>
    <x v="61"/>
    <n v="64"/>
  </r>
  <r>
    <x v="89"/>
    <n v="7"/>
  </r>
  <r>
    <x v="18"/>
    <n v="90"/>
  </r>
  <r>
    <x v="50"/>
    <n v="13"/>
  </r>
  <r>
    <x v="19"/>
    <n v="10"/>
  </r>
  <r>
    <x v="150"/>
    <n v="1"/>
  </r>
  <r>
    <x v="31"/>
    <n v="52"/>
  </r>
  <r>
    <x v="45"/>
    <n v="20"/>
  </r>
  <r>
    <x v="30"/>
    <n v="18"/>
  </r>
  <r>
    <x v="61"/>
    <n v="18"/>
  </r>
  <r>
    <x v="45"/>
    <n v="38"/>
  </r>
  <r>
    <x v="22"/>
    <n v="11"/>
  </r>
  <r>
    <x v="63"/>
    <n v="15"/>
  </r>
  <r>
    <x v="36"/>
    <n v="8"/>
  </r>
  <r>
    <x v="116"/>
    <n v="5"/>
  </r>
  <r>
    <x v="42"/>
    <n v="14"/>
  </r>
  <r>
    <x v="71"/>
    <n v="27"/>
  </r>
  <r>
    <x v="8"/>
    <n v="14"/>
  </r>
  <r>
    <x v="175"/>
    <n v="14"/>
  </r>
  <r>
    <x v="31"/>
    <n v="13"/>
  </r>
  <r>
    <x v="5"/>
    <n v="37"/>
  </r>
  <r>
    <x v="159"/>
    <n v="12"/>
  </r>
  <r>
    <x v="45"/>
    <n v="28"/>
  </r>
  <r>
    <x v="19"/>
    <n v="54"/>
  </r>
  <r>
    <x v="31"/>
    <n v="51"/>
  </r>
  <r>
    <x v="55"/>
    <n v="15"/>
  </r>
  <r>
    <x v="9"/>
    <n v="35"/>
  </r>
  <r>
    <x v="22"/>
    <n v="39"/>
  </r>
  <r>
    <x v="33"/>
    <n v="4"/>
  </r>
  <r>
    <x v="35"/>
    <n v="14"/>
  </r>
  <r>
    <x v="50"/>
    <n v="12"/>
  </r>
  <r>
    <x v="66"/>
    <n v="97"/>
  </r>
  <r>
    <x v="66"/>
    <n v="19"/>
  </r>
  <r>
    <x v="14"/>
    <n v="41"/>
  </r>
  <r>
    <x v="9"/>
    <n v="26"/>
  </r>
  <r>
    <x v="140"/>
    <n v="11"/>
  </r>
  <r>
    <x v="45"/>
    <n v="16"/>
  </r>
  <r>
    <x v="18"/>
    <n v="75"/>
  </r>
  <r>
    <x v="22"/>
    <n v="35"/>
  </r>
  <r>
    <x v="8"/>
    <n v="19"/>
  </r>
  <r>
    <x v="22"/>
    <n v="18"/>
  </r>
  <r>
    <x v="24"/>
    <n v="22"/>
  </r>
  <r>
    <x v="55"/>
    <n v="94"/>
  </r>
  <r>
    <x v="50"/>
    <n v="40"/>
  </r>
  <r>
    <x v="69"/>
    <n v="52"/>
  </r>
  <r>
    <x v="12"/>
    <n v="18"/>
  </r>
  <r>
    <x v="17"/>
    <n v="20"/>
  </r>
  <r>
    <x v="22"/>
    <n v="23"/>
  </r>
  <r>
    <x v="55"/>
    <n v="7"/>
  </r>
  <r>
    <x v="126"/>
    <n v="13"/>
  </r>
  <r>
    <x v="20"/>
    <n v="19"/>
  </r>
  <r>
    <x v="70"/>
    <n v="11"/>
  </r>
  <r>
    <x v="176"/>
    <n v="17"/>
  </r>
  <r>
    <x v="47"/>
    <n v="4"/>
  </r>
  <r>
    <x v="54"/>
    <n v="17"/>
  </r>
  <r>
    <x v="177"/>
    <n v="1"/>
  </r>
  <r>
    <x v="13"/>
    <n v="6"/>
  </r>
  <r>
    <x v="7"/>
    <n v="49"/>
  </r>
  <r>
    <x v="5"/>
    <n v="36"/>
  </r>
  <r>
    <x v="5"/>
    <n v="49"/>
  </r>
  <r>
    <x v="17"/>
    <n v="36"/>
  </r>
  <r>
    <x v="66"/>
    <n v="60"/>
  </r>
  <r>
    <x v="20"/>
    <n v="35"/>
  </r>
  <r>
    <x v="7"/>
    <n v="12"/>
  </r>
  <r>
    <x v="50"/>
    <n v="44"/>
  </r>
  <r>
    <x v="7"/>
    <n v="33"/>
  </r>
  <r>
    <x v="31"/>
    <n v="94"/>
  </r>
  <r>
    <x v="1"/>
    <n v="14"/>
  </r>
  <r>
    <x v="94"/>
    <n v="2"/>
  </r>
  <r>
    <x v="14"/>
    <n v="10"/>
  </r>
  <r>
    <x v="87"/>
    <n v="18"/>
  </r>
  <r>
    <x v="147"/>
    <n v="7"/>
  </r>
  <r>
    <x v="178"/>
    <n v="2"/>
  </r>
  <r>
    <x v="37"/>
    <n v="18"/>
  </r>
  <r>
    <x v="92"/>
    <n v="11"/>
  </r>
  <r>
    <x v="14"/>
    <n v="12"/>
  </r>
  <r>
    <x v="61"/>
    <n v="11"/>
  </r>
  <r>
    <x v="82"/>
    <n v="11"/>
  </r>
  <r>
    <x v="61"/>
    <n v="18"/>
  </r>
  <r>
    <x v="18"/>
    <n v="40"/>
  </r>
  <r>
    <x v="47"/>
    <n v="6"/>
  </r>
  <r>
    <x v="55"/>
    <n v="15"/>
  </r>
  <r>
    <x v="45"/>
    <n v="16"/>
  </r>
  <r>
    <x v="179"/>
    <n v="16"/>
  </r>
  <r>
    <x v="25"/>
    <n v="16"/>
  </r>
  <r>
    <x v="180"/>
    <n v="5"/>
  </r>
  <r>
    <x v="30"/>
    <n v="20"/>
  </r>
  <r>
    <x v="181"/>
    <n v="11"/>
  </r>
  <r>
    <x v="96"/>
    <n v="14"/>
  </r>
  <r>
    <x v="7"/>
    <n v="46"/>
  </r>
  <r>
    <x v="166"/>
    <n v="11"/>
  </r>
  <r>
    <x v="14"/>
    <n v="42"/>
  </r>
  <r>
    <x v="172"/>
    <n v="9"/>
  </r>
  <r>
    <x v="68"/>
    <n v="3"/>
  </r>
  <r>
    <x v="22"/>
    <n v="18"/>
  </r>
  <r>
    <x v="7"/>
    <n v="39"/>
  </r>
  <r>
    <x v="5"/>
    <n v="44"/>
  </r>
  <r>
    <x v="50"/>
    <n v="24"/>
  </r>
  <r>
    <x v="29"/>
    <n v="3"/>
  </r>
  <r>
    <x v="23"/>
    <n v="50"/>
  </r>
  <r>
    <x v="24"/>
    <n v="28"/>
  </r>
  <r>
    <x v="9"/>
    <n v="39"/>
  </r>
  <r>
    <x v="5"/>
    <n v="29"/>
  </r>
  <r>
    <x v="22"/>
    <n v="36"/>
  </r>
  <r>
    <x v="17"/>
    <n v="35"/>
  </r>
  <r>
    <x v="182"/>
    <n v="19"/>
  </r>
  <r>
    <x v="52"/>
    <n v="32"/>
  </r>
  <r>
    <x v="146"/>
    <n v="13"/>
  </r>
  <r>
    <x v="45"/>
    <n v="15"/>
  </r>
  <r>
    <x v="183"/>
    <n v="20"/>
  </r>
  <r>
    <x v="12"/>
    <n v="11"/>
  </r>
  <r>
    <x v="7"/>
    <n v="11"/>
  </r>
  <r>
    <x v="184"/>
    <n v="4"/>
  </r>
  <r>
    <x v="133"/>
    <n v="18"/>
  </r>
  <r>
    <x v="20"/>
    <n v="60"/>
  </r>
  <r>
    <x v="88"/>
    <n v="14"/>
  </r>
  <r>
    <x v="28"/>
    <n v="24"/>
  </r>
  <r>
    <x v="22"/>
    <n v="14"/>
  </r>
  <r>
    <x v="50"/>
    <n v="39"/>
  </r>
  <r>
    <x v="28"/>
    <n v="73"/>
  </r>
  <r>
    <x v="8"/>
    <n v="13"/>
  </r>
  <r>
    <x v="45"/>
    <n v="42"/>
  </r>
  <r>
    <x v="9"/>
    <n v="18"/>
  </r>
  <r>
    <x v="18"/>
    <n v="58"/>
  </r>
  <r>
    <x v="45"/>
    <n v="43"/>
  </r>
  <r>
    <x v="14"/>
    <n v="40"/>
  </r>
  <r>
    <x v="14"/>
    <n v="10"/>
  </r>
  <r>
    <x v="142"/>
    <n v="10"/>
  </r>
  <r>
    <x v="37"/>
    <n v="15"/>
  </r>
  <r>
    <x v="185"/>
    <n v="3"/>
  </r>
  <r>
    <x v="31"/>
    <n v="10"/>
  </r>
  <r>
    <x v="86"/>
    <n v="9"/>
  </r>
  <r>
    <x v="52"/>
    <n v="11"/>
  </r>
  <r>
    <x v="19"/>
    <n v="29"/>
  </r>
  <r>
    <x v="50"/>
    <n v="31"/>
  </r>
  <r>
    <x v="55"/>
    <n v="10"/>
  </r>
  <r>
    <x v="8"/>
    <n v="26"/>
  </r>
  <r>
    <x v="31"/>
    <n v="11"/>
  </r>
  <r>
    <x v="169"/>
    <n v="4"/>
  </r>
  <r>
    <x v="186"/>
    <n v="15"/>
  </r>
  <r>
    <x v="66"/>
    <n v="14"/>
  </r>
  <r>
    <x v="5"/>
    <n v="11"/>
  </r>
  <r>
    <x v="37"/>
    <n v="10"/>
  </r>
  <r>
    <x v="52"/>
    <n v="51"/>
  </r>
  <r>
    <x v="145"/>
    <n v="1"/>
  </r>
  <r>
    <x v="152"/>
    <n v="8"/>
  </r>
  <r>
    <x v="9"/>
    <n v="12"/>
  </r>
  <r>
    <x v="87"/>
    <n v="9"/>
  </r>
  <r>
    <x v="9"/>
    <n v="29"/>
  </r>
  <r>
    <x v="14"/>
    <n v="26"/>
  </r>
  <r>
    <x v="52"/>
    <n v="19"/>
  </r>
  <r>
    <x v="7"/>
    <n v="31"/>
  </r>
  <r>
    <x v="45"/>
    <n v="39"/>
  </r>
  <r>
    <x v="187"/>
    <n v="13"/>
  </r>
  <r>
    <x v="50"/>
    <n v="38"/>
  </r>
  <r>
    <x v="37"/>
    <n v="36"/>
  </r>
  <r>
    <x v="173"/>
    <n v="17"/>
  </r>
  <r>
    <x v="28"/>
    <n v="11"/>
  </r>
  <r>
    <x v="8"/>
    <n v="36"/>
  </r>
  <r>
    <x v="10"/>
    <n v="12"/>
  </r>
  <r>
    <x v="188"/>
    <n v="11"/>
  </r>
  <r>
    <x v="126"/>
    <n v="15"/>
  </r>
  <r>
    <x v="43"/>
    <n v="4"/>
  </r>
  <r>
    <x v="115"/>
    <n v="11"/>
  </r>
  <r>
    <x v="189"/>
    <n v="9"/>
  </r>
  <r>
    <x v="50"/>
    <n v="49"/>
  </r>
  <r>
    <x v="45"/>
    <n v="35"/>
  </r>
  <r>
    <x v="8"/>
    <n v="19"/>
  </r>
  <r>
    <x v="9"/>
    <n v="40"/>
  </r>
  <r>
    <x v="69"/>
    <n v="14"/>
  </r>
  <r>
    <x v="190"/>
    <n v="3"/>
  </r>
  <r>
    <x v="52"/>
    <n v="25"/>
  </r>
  <r>
    <x v="191"/>
    <n v="7"/>
  </r>
  <r>
    <x v="192"/>
    <n v="17"/>
  </r>
  <r>
    <x v="9"/>
    <n v="49"/>
  </r>
  <r>
    <x v="193"/>
    <n v="6"/>
  </r>
  <r>
    <x v="16"/>
    <n v="10"/>
  </r>
  <r>
    <x v="29"/>
    <n v="2"/>
  </r>
  <r>
    <x v="194"/>
    <n v="13"/>
  </r>
  <r>
    <x v="183"/>
    <n v="12"/>
  </r>
  <r>
    <x v="5"/>
    <n v="19"/>
  </r>
  <r>
    <x v="10"/>
    <n v="12"/>
  </r>
  <r>
    <x v="18"/>
    <n v="66"/>
  </r>
  <r>
    <x v="61"/>
    <n v="13"/>
  </r>
  <r>
    <x v="195"/>
    <n v="9"/>
  </r>
  <r>
    <x v="78"/>
    <n v="11"/>
  </r>
  <r>
    <x v="19"/>
    <n v="16"/>
  </r>
  <r>
    <x v="155"/>
    <n v="4"/>
  </r>
  <r>
    <x v="145"/>
    <n v="10"/>
  </r>
  <r>
    <x v="9"/>
    <n v="45"/>
  </r>
  <r>
    <x v="50"/>
    <n v="26"/>
  </r>
  <r>
    <x v="120"/>
    <n v="18"/>
  </r>
  <r>
    <x v="50"/>
    <n v="14"/>
  </r>
  <r>
    <x v="22"/>
    <n v="26"/>
  </r>
  <r>
    <x v="196"/>
    <n v="10"/>
  </r>
  <r>
    <x v="26"/>
    <n v="18"/>
  </r>
  <r>
    <x v="35"/>
    <n v="24"/>
  </r>
  <r>
    <x v="25"/>
    <n v="66"/>
  </r>
  <r>
    <x v="45"/>
    <n v="33"/>
  </r>
  <r>
    <x v="37"/>
    <n v="19"/>
  </r>
  <r>
    <x v="18"/>
    <n v="15"/>
  </r>
  <r>
    <x v="55"/>
    <n v="10"/>
  </r>
  <r>
    <x v="1"/>
    <n v="18"/>
  </r>
  <r>
    <x v="170"/>
    <n v="20"/>
  </r>
  <r>
    <x v="55"/>
    <n v="20"/>
  </r>
  <r>
    <x v="18"/>
    <n v="48"/>
  </r>
  <r>
    <x v="61"/>
    <n v="68"/>
  </r>
  <r>
    <x v="174"/>
    <n v="9"/>
  </r>
  <r>
    <x v="50"/>
    <n v="49"/>
  </r>
  <r>
    <x v="14"/>
    <n v="34"/>
  </r>
  <r>
    <x v="174"/>
    <n v="2"/>
  </r>
  <r>
    <x v="28"/>
    <n v="62"/>
  </r>
  <r>
    <x v="22"/>
    <n v="16"/>
  </r>
  <r>
    <x v="28"/>
    <n v="17"/>
  </r>
  <r>
    <x v="71"/>
    <n v="16"/>
  </r>
  <r>
    <x v="6"/>
    <n v="70"/>
  </r>
  <r>
    <x v="50"/>
    <n v="13"/>
  </r>
  <r>
    <x v="197"/>
    <n v="20"/>
  </r>
  <r>
    <x v="198"/>
    <n v="15"/>
  </r>
  <r>
    <x v="199"/>
    <n v="15"/>
  </r>
  <r>
    <x v="58"/>
    <n v="10"/>
  </r>
  <r>
    <x v="31"/>
    <n v="19"/>
  </r>
  <r>
    <x v="80"/>
    <n v="14"/>
  </r>
  <r>
    <x v="106"/>
    <n v="3"/>
  </r>
  <r>
    <x v="17"/>
    <n v="19"/>
  </r>
  <r>
    <x v="30"/>
    <n v="13"/>
  </r>
  <r>
    <x v="20"/>
    <n v="10"/>
  </r>
  <r>
    <x v="102"/>
    <n v="39"/>
  </r>
  <r>
    <x v="200"/>
    <n v="3"/>
  </r>
  <r>
    <x v="6"/>
    <n v="73"/>
  </r>
  <r>
    <x v="45"/>
    <n v="20"/>
  </r>
  <r>
    <x v="37"/>
    <n v="41"/>
  </r>
  <r>
    <x v="17"/>
    <n v="48"/>
  </r>
  <r>
    <x v="97"/>
    <n v="5"/>
  </r>
  <r>
    <x v="69"/>
    <n v="97"/>
  </r>
  <r>
    <x v="8"/>
    <n v="58"/>
  </r>
  <r>
    <x v="55"/>
    <n v="17"/>
  </r>
  <r>
    <x v="38"/>
    <n v="18"/>
  </r>
  <r>
    <x v="51"/>
    <n v="4"/>
  </r>
  <r>
    <x v="33"/>
    <n v="1"/>
  </r>
  <r>
    <x v="31"/>
    <n v="86"/>
  </r>
  <r>
    <x v="14"/>
    <n v="29"/>
  </r>
  <r>
    <x v="184"/>
    <n v="14"/>
  </r>
  <r>
    <x v="39"/>
    <n v="12"/>
  </r>
  <r>
    <x v="123"/>
    <n v="28"/>
  </r>
  <r>
    <x v="9"/>
    <n v="21"/>
  </r>
  <r>
    <x v="108"/>
    <n v="10"/>
  </r>
  <r>
    <x v="69"/>
    <n v="53"/>
  </r>
  <r>
    <x v="30"/>
    <n v="17"/>
  </r>
  <r>
    <x v="74"/>
    <n v="6"/>
  </r>
  <r>
    <x v="9"/>
    <n v="11"/>
  </r>
  <r>
    <x v="70"/>
    <n v="5"/>
  </r>
  <r>
    <x v="18"/>
    <n v="89"/>
  </r>
  <r>
    <x v="35"/>
    <n v="22"/>
  </r>
  <r>
    <x v="18"/>
    <n v="19"/>
  </r>
  <r>
    <x v="109"/>
    <n v="8"/>
  </r>
  <r>
    <x v="18"/>
    <n v="19"/>
  </r>
  <r>
    <x v="95"/>
    <n v="6"/>
  </r>
  <r>
    <x v="23"/>
    <n v="8"/>
  </r>
  <r>
    <x v="102"/>
    <n v="20"/>
  </r>
  <r>
    <x v="5"/>
    <n v="42"/>
  </r>
  <r>
    <x v="78"/>
    <n v="14"/>
  </r>
  <r>
    <x v="7"/>
    <n v="29"/>
  </r>
  <r>
    <x v="17"/>
    <n v="22"/>
  </r>
  <r>
    <x v="5"/>
    <n v="13"/>
  </r>
  <r>
    <x v="45"/>
    <n v="32"/>
  </r>
  <r>
    <x v="120"/>
    <n v="10"/>
  </r>
  <r>
    <x v="7"/>
    <n v="33"/>
  </r>
  <r>
    <x v="19"/>
    <n v="95"/>
  </r>
  <r>
    <x v="136"/>
    <n v="7"/>
  </r>
  <r>
    <x v="14"/>
    <n v="27"/>
  </r>
  <r>
    <x v="139"/>
    <n v="6"/>
  </r>
  <r>
    <x v="45"/>
    <n v="23"/>
  </r>
  <r>
    <x v="66"/>
    <n v="16"/>
  </r>
  <r>
    <x v="10"/>
    <n v="66"/>
  </r>
  <r>
    <x v="157"/>
    <n v="2"/>
  </r>
  <r>
    <x v="12"/>
    <n v="15"/>
  </r>
  <r>
    <x v="201"/>
    <n v="2"/>
  </r>
  <r>
    <x v="20"/>
    <n v="15"/>
  </r>
  <r>
    <x v="37"/>
    <n v="29"/>
  </r>
  <r>
    <x v="35"/>
    <n v="91"/>
  </r>
  <r>
    <x v="19"/>
    <n v="12"/>
  </r>
  <r>
    <x v="61"/>
    <n v="40"/>
  </r>
  <r>
    <x v="9"/>
    <n v="27"/>
  </r>
  <r>
    <x v="11"/>
    <n v="8"/>
  </r>
  <r>
    <x v="71"/>
    <n v="19"/>
  </r>
  <r>
    <x v="6"/>
    <n v="16"/>
  </r>
  <r>
    <x v="14"/>
    <n v="21"/>
  </r>
  <r>
    <x v="155"/>
    <n v="19"/>
  </r>
  <r>
    <x v="153"/>
    <n v="16"/>
  </r>
  <r>
    <x v="27"/>
    <n v="18"/>
  </r>
  <r>
    <x v="7"/>
    <n v="39"/>
  </r>
  <r>
    <x v="202"/>
    <n v="11"/>
  </r>
  <r>
    <x v="23"/>
    <n v="13"/>
  </r>
  <r>
    <x v="39"/>
    <n v="67"/>
  </r>
  <r>
    <x v="10"/>
    <n v="15"/>
  </r>
  <r>
    <x v="23"/>
    <n v="10"/>
  </r>
  <r>
    <x v="71"/>
    <n v="13"/>
  </r>
  <r>
    <x v="17"/>
    <n v="14"/>
  </r>
  <r>
    <x v="203"/>
    <n v="17"/>
  </r>
  <r>
    <x v="7"/>
    <n v="44"/>
  </r>
  <r>
    <x v="50"/>
    <n v="29"/>
  </r>
  <r>
    <x v="7"/>
    <n v="27"/>
  </r>
  <r>
    <x v="35"/>
    <n v="16"/>
  </r>
  <r>
    <x v="8"/>
    <n v="11"/>
  </r>
  <r>
    <x v="30"/>
    <n v="12"/>
  </r>
  <r>
    <x v="28"/>
    <n v="73"/>
  </r>
  <r>
    <x v="22"/>
    <n v="41"/>
  </r>
  <r>
    <x v="7"/>
    <n v="39"/>
  </r>
  <r>
    <x v="143"/>
    <n v="13"/>
  </r>
  <r>
    <x v="22"/>
    <n v="21"/>
  </r>
  <r>
    <x v="61"/>
    <n v="11"/>
  </r>
  <r>
    <x v="0"/>
    <n v="9"/>
  </r>
  <r>
    <x v="45"/>
    <n v="11"/>
  </r>
  <r>
    <x v="50"/>
    <n v="22"/>
  </r>
  <r>
    <x v="152"/>
    <n v="9"/>
  </r>
  <r>
    <x v="17"/>
    <n v="21"/>
  </r>
  <r>
    <x v="37"/>
    <n v="13"/>
  </r>
  <r>
    <x v="81"/>
    <n v="11"/>
  </r>
  <r>
    <x v="52"/>
    <n v="12"/>
  </r>
  <r>
    <x v="17"/>
    <n v="37"/>
  </r>
  <r>
    <x v="17"/>
    <n v="12"/>
  </r>
  <r>
    <x v="14"/>
    <n v="20"/>
  </r>
  <r>
    <x v="17"/>
    <n v="50"/>
  </r>
  <r>
    <x v="71"/>
    <n v="10"/>
  </r>
  <r>
    <x v="25"/>
    <n v="5"/>
  </r>
  <r>
    <x v="10"/>
    <n v="19"/>
  </r>
  <r>
    <x v="19"/>
    <n v="18"/>
  </r>
  <r>
    <x v="45"/>
    <n v="24"/>
  </r>
  <r>
    <x v="35"/>
    <n v="19"/>
  </r>
  <r>
    <x v="204"/>
    <n v="6"/>
  </r>
  <r>
    <x v="205"/>
    <n v="1"/>
  </r>
  <r>
    <x v="50"/>
    <n v="34"/>
  </r>
  <r>
    <x v="14"/>
    <n v="31"/>
  </r>
  <r>
    <x v="45"/>
    <n v="27"/>
  </r>
  <r>
    <x v="85"/>
    <n v="4"/>
  </r>
  <r>
    <x v="28"/>
    <n v="12"/>
  </r>
  <r>
    <x v="6"/>
    <n v="81"/>
  </r>
  <r>
    <x v="84"/>
    <n v="1"/>
  </r>
  <r>
    <x v="30"/>
    <n v="14"/>
  </r>
  <r>
    <x v="22"/>
    <n v="26"/>
  </r>
  <r>
    <x v="6"/>
    <n v="19"/>
  </r>
  <r>
    <x v="161"/>
    <n v="15"/>
  </r>
  <r>
    <x v="10"/>
    <n v="23"/>
  </r>
  <r>
    <x v="22"/>
    <n v="27"/>
  </r>
  <r>
    <x v="206"/>
    <n v="1"/>
  </r>
  <r>
    <x v="22"/>
    <n v="48"/>
  </r>
  <r>
    <x v="7"/>
    <n v="39"/>
  </r>
  <r>
    <x v="71"/>
    <n v="91"/>
  </r>
  <r>
    <x v="25"/>
    <n v="39"/>
  </r>
  <r>
    <x v="22"/>
    <n v="31"/>
  </r>
  <r>
    <x v="207"/>
    <n v="20"/>
  </r>
  <r>
    <x v="28"/>
    <n v="35"/>
  </r>
  <r>
    <x v="203"/>
    <n v="20"/>
  </r>
  <r>
    <x v="30"/>
    <n v="12"/>
  </r>
  <r>
    <x v="45"/>
    <n v="39"/>
  </r>
  <r>
    <x v="208"/>
    <n v="7"/>
  </r>
  <r>
    <x v="78"/>
    <n v="59"/>
  </r>
  <r>
    <x v="14"/>
    <n v="41"/>
  </r>
  <r>
    <x v="45"/>
    <n v="15"/>
  </r>
  <r>
    <x v="54"/>
    <n v="6"/>
  </r>
  <r>
    <x v="19"/>
    <n v="69"/>
  </r>
  <r>
    <x v="12"/>
    <n v="58"/>
  </r>
  <r>
    <x v="25"/>
    <n v="19"/>
  </r>
  <r>
    <x v="209"/>
    <n v="6"/>
  </r>
  <r>
    <x v="12"/>
    <n v="10"/>
  </r>
  <r>
    <x v="7"/>
    <n v="15"/>
  </r>
  <r>
    <x v="81"/>
    <n v="10"/>
  </r>
  <r>
    <x v="28"/>
    <n v="15"/>
  </r>
  <r>
    <x v="55"/>
    <n v="14"/>
  </r>
  <r>
    <x v="22"/>
    <n v="23"/>
  </r>
  <r>
    <x v="39"/>
    <n v="14"/>
  </r>
  <r>
    <x v="61"/>
    <n v="16"/>
  </r>
  <r>
    <x v="52"/>
    <n v="11"/>
  </r>
  <r>
    <x v="14"/>
    <n v="40"/>
  </r>
  <r>
    <x v="37"/>
    <n v="17"/>
  </r>
  <r>
    <x v="98"/>
    <n v="19"/>
  </r>
  <r>
    <x v="7"/>
    <n v="11"/>
  </r>
  <r>
    <x v="22"/>
    <n v="14"/>
  </r>
  <r>
    <x v="9"/>
    <n v="22"/>
  </r>
  <r>
    <x v="9"/>
    <n v="35"/>
  </r>
  <r>
    <x v="52"/>
    <n v="69"/>
  </r>
  <r>
    <x v="45"/>
    <n v="18"/>
  </r>
  <r>
    <x v="9"/>
    <n v="18"/>
  </r>
  <r>
    <x v="52"/>
    <n v="16"/>
  </r>
  <r>
    <x v="40"/>
    <n v="18"/>
  </r>
  <r>
    <x v="210"/>
    <n v="3"/>
  </r>
  <r>
    <x v="184"/>
    <n v="5"/>
  </r>
  <r>
    <x v="211"/>
    <n v="19"/>
  </r>
  <r>
    <x v="37"/>
    <n v="66"/>
  </r>
  <r>
    <x v="170"/>
    <n v="12"/>
  </r>
  <r>
    <x v="118"/>
    <n v="19"/>
  </r>
  <r>
    <x v="23"/>
    <n v="96"/>
  </r>
  <r>
    <x v="9"/>
    <n v="24"/>
  </r>
  <r>
    <x v="28"/>
    <n v="57"/>
  </r>
  <r>
    <x v="14"/>
    <n v="47"/>
  </r>
  <r>
    <x v="7"/>
    <n v="16"/>
  </r>
  <r>
    <x v="7"/>
    <n v="15"/>
  </r>
  <r>
    <x v="50"/>
    <n v="13"/>
  </r>
  <r>
    <x v="19"/>
    <n v="18"/>
  </r>
  <r>
    <x v="7"/>
    <n v="21"/>
  </r>
  <r>
    <x v="175"/>
    <n v="14"/>
  </r>
  <r>
    <x v="195"/>
    <n v="2"/>
  </r>
  <r>
    <x v="22"/>
    <n v="38"/>
  </r>
  <r>
    <x v="0"/>
    <n v="14"/>
  </r>
  <r>
    <x v="52"/>
    <n v="12"/>
  </r>
  <r>
    <x v="30"/>
    <n v="17"/>
  </r>
  <r>
    <x v="23"/>
    <n v="74"/>
  </r>
  <r>
    <x v="50"/>
    <n v="31"/>
  </r>
  <r>
    <x v="66"/>
    <n v="19"/>
  </r>
  <r>
    <x v="31"/>
    <n v="67"/>
  </r>
  <r>
    <x v="7"/>
    <n v="33"/>
  </r>
  <r>
    <x v="39"/>
    <n v="11"/>
  </r>
  <r>
    <x v="52"/>
    <n v="79"/>
  </r>
  <r>
    <x v="71"/>
    <n v="22"/>
  </r>
  <r>
    <x v="92"/>
    <n v="5"/>
  </r>
  <r>
    <x v="72"/>
    <n v="17"/>
  </r>
  <r>
    <x v="45"/>
    <n v="34"/>
  </r>
  <r>
    <x v="14"/>
    <n v="32"/>
  </r>
  <r>
    <x v="112"/>
    <n v="10"/>
  </r>
  <r>
    <x v="30"/>
    <n v="10"/>
  </r>
  <r>
    <x v="69"/>
    <n v="26"/>
  </r>
  <r>
    <x v="39"/>
    <n v="12"/>
  </r>
  <r>
    <x v="8"/>
    <n v="17"/>
  </r>
  <r>
    <x v="14"/>
    <n v="23"/>
  </r>
  <r>
    <x v="10"/>
    <n v="11"/>
  </r>
  <r>
    <x v="72"/>
    <n v="11"/>
  </r>
  <r>
    <x v="212"/>
    <n v="18"/>
  </r>
  <r>
    <x v="45"/>
    <n v="33"/>
  </r>
  <r>
    <x v="156"/>
    <n v="6"/>
  </r>
  <r>
    <x v="102"/>
    <n v="26"/>
  </r>
  <r>
    <x v="80"/>
    <n v="22"/>
  </r>
  <r>
    <x v="129"/>
    <n v="9"/>
  </r>
  <r>
    <x v="66"/>
    <n v="79"/>
  </r>
  <r>
    <x v="45"/>
    <n v="48"/>
  </r>
  <r>
    <x v="9"/>
    <n v="15"/>
  </r>
  <r>
    <x v="35"/>
    <n v="17"/>
  </r>
  <r>
    <x v="213"/>
    <n v="13"/>
  </r>
  <r>
    <x v="18"/>
    <n v="29"/>
  </r>
  <r>
    <x v="19"/>
    <n v="80"/>
  </r>
  <r>
    <x v="176"/>
    <n v="20"/>
  </r>
  <r>
    <x v="9"/>
    <n v="40"/>
  </r>
  <r>
    <x v="39"/>
    <n v="13"/>
  </r>
  <r>
    <x v="37"/>
    <n v="10"/>
  </r>
  <r>
    <x v="10"/>
    <n v="30"/>
  </r>
  <r>
    <x v="24"/>
    <n v="13"/>
  </r>
  <r>
    <x v="22"/>
    <n v="40"/>
  </r>
  <r>
    <x v="37"/>
    <n v="11"/>
  </r>
  <r>
    <x v="9"/>
    <n v="12"/>
  </r>
  <r>
    <x v="52"/>
    <n v="15"/>
  </r>
  <r>
    <x v="28"/>
    <n v="16"/>
  </r>
  <r>
    <x v="12"/>
    <n v="80"/>
  </r>
  <r>
    <x v="172"/>
    <n v="9"/>
  </r>
  <r>
    <x v="12"/>
    <n v="16"/>
  </r>
  <r>
    <x v="113"/>
    <n v="18"/>
  </r>
  <r>
    <x v="10"/>
    <n v="15"/>
  </r>
  <r>
    <x v="214"/>
    <n v="16"/>
  </r>
  <r>
    <x v="69"/>
    <n v="15"/>
  </r>
  <r>
    <x v="61"/>
    <n v="29"/>
  </r>
  <r>
    <x v="106"/>
    <n v="6"/>
  </r>
  <r>
    <x v="9"/>
    <n v="48"/>
  </r>
  <r>
    <x v="35"/>
    <n v="20"/>
  </r>
  <r>
    <x v="10"/>
    <n v="28"/>
  </r>
  <r>
    <x v="10"/>
    <n v="28"/>
  </r>
  <r>
    <x v="9"/>
    <n v="29"/>
  </r>
  <r>
    <x v="17"/>
    <n v="22"/>
  </r>
  <r>
    <x v="140"/>
    <n v="14"/>
  </r>
  <r>
    <x v="98"/>
    <n v="20"/>
  </r>
  <r>
    <x v="63"/>
    <n v="14"/>
  </r>
  <r>
    <x v="35"/>
    <n v="58"/>
  </r>
  <r>
    <x v="66"/>
    <n v="30"/>
  </r>
  <r>
    <x v="17"/>
    <n v="15"/>
  </r>
  <r>
    <x v="22"/>
    <n v="27"/>
  </r>
  <r>
    <x v="26"/>
    <n v="38"/>
  </r>
  <r>
    <x v="36"/>
    <n v="7"/>
  </r>
  <r>
    <x v="22"/>
    <n v="15"/>
  </r>
  <r>
    <x v="50"/>
    <n v="27"/>
  </r>
  <r>
    <x v="14"/>
    <n v="21"/>
  </r>
  <r>
    <x v="30"/>
    <n v="57"/>
  </r>
  <r>
    <x v="12"/>
    <n v="15"/>
  </r>
  <r>
    <x v="45"/>
    <n v="26"/>
  </r>
  <r>
    <x v="28"/>
    <n v="61"/>
  </r>
  <r>
    <x v="50"/>
    <n v="21"/>
  </r>
  <r>
    <x v="61"/>
    <n v="28"/>
  </r>
  <r>
    <x v="45"/>
    <n v="29"/>
  </r>
  <r>
    <x v="14"/>
    <n v="42"/>
  </r>
  <r>
    <x v="14"/>
    <n v="42"/>
  </r>
  <r>
    <x v="12"/>
    <n v="87"/>
  </r>
  <r>
    <x v="141"/>
    <n v="17"/>
  </r>
  <r>
    <x v="35"/>
    <n v="12"/>
  </r>
  <r>
    <x v="7"/>
    <n v="40"/>
  </r>
  <r>
    <x v="52"/>
    <n v="13"/>
  </r>
  <r>
    <x v="25"/>
    <n v="44"/>
  </r>
  <r>
    <x v="39"/>
    <n v="76"/>
  </r>
  <r>
    <x v="19"/>
    <n v="10"/>
  </r>
  <r>
    <x v="12"/>
    <n v="10"/>
  </r>
  <r>
    <x v="22"/>
    <n v="33"/>
  </r>
  <r>
    <x v="45"/>
    <n v="31"/>
  </r>
  <r>
    <x v="45"/>
    <n v="25"/>
  </r>
  <r>
    <x v="14"/>
    <n v="12"/>
  </r>
  <r>
    <x v="25"/>
    <n v="20"/>
  </r>
  <r>
    <x v="69"/>
    <n v="80"/>
  </r>
  <r>
    <x v="136"/>
    <n v="9"/>
  </r>
  <r>
    <x v="19"/>
    <n v="50"/>
  </r>
  <r>
    <x v="23"/>
    <n v="10"/>
  </r>
  <r>
    <x v="142"/>
    <n v="2"/>
  </r>
  <r>
    <x v="17"/>
    <n v="21"/>
  </r>
  <r>
    <x v="70"/>
    <n v="17"/>
  </r>
  <r>
    <x v="45"/>
    <n v="26"/>
  </r>
  <r>
    <x v="172"/>
    <n v="2"/>
  </r>
  <r>
    <x v="12"/>
    <n v="15"/>
  </r>
  <r>
    <x v="28"/>
    <n v="16"/>
  </r>
  <r>
    <x v="37"/>
    <n v="12"/>
  </r>
  <r>
    <x v="28"/>
    <n v="32"/>
  </r>
  <r>
    <x v="7"/>
    <n v="27"/>
  </r>
  <r>
    <x v="14"/>
    <n v="19"/>
  </r>
  <r>
    <x v="215"/>
    <n v="9"/>
  </r>
  <r>
    <x v="30"/>
    <n v="17"/>
  </r>
  <r>
    <x v="69"/>
    <n v="39"/>
  </r>
  <r>
    <x v="7"/>
    <n v="33"/>
  </r>
  <r>
    <x v="146"/>
    <n v="5"/>
  </r>
  <r>
    <x v="14"/>
    <n v="17"/>
  </r>
  <r>
    <x v="131"/>
    <n v="18"/>
  </r>
  <r>
    <x v="45"/>
    <n v="42"/>
  </r>
  <r>
    <x v="52"/>
    <n v="88"/>
  </r>
  <r>
    <x v="17"/>
    <n v="24"/>
  </r>
  <r>
    <x v="12"/>
    <n v="37"/>
  </r>
  <r>
    <x v="78"/>
    <n v="16"/>
  </r>
  <r>
    <x v="94"/>
    <n v="20"/>
  </r>
  <r>
    <x v="182"/>
    <n v="8"/>
  </r>
  <r>
    <x v="156"/>
    <n v="4"/>
  </r>
  <r>
    <x v="22"/>
    <n v="40"/>
  </r>
  <r>
    <x v="142"/>
    <n v="20"/>
  </r>
  <r>
    <x v="31"/>
    <n v="10"/>
  </r>
  <r>
    <x v="9"/>
    <n v="24"/>
  </r>
  <r>
    <x v="10"/>
    <n v="12"/>
  </r>
  <r>
    <x v="45"/>
    <n v="33"/>
  </r>
  <r>
    <x v="26"/>
    <n v="18"/>
  </r>
  <r>
    <x v="52"/>
    <n v="16"/>
  </r>
  <r>
    <x v="5"/>
    <n v="37"/>
  </r>
  <r>
    <x v="39"/>
    <n v="18"/>
  </r>
  <r>
    <x v="9"/>
    <n v="40"/>
  </r>
  <r>
    <x v="55"/>
    <n v="25"/>
  </r>
  <r>
    <x v="93"/>
    <n v="3"/>
  </r>
  <r>
    <x v="170"/>
    <n v="11"/>
  </r>
  <r>
    <x v="216"/>
    <n v="18"/>
  </r>
  <r>
    <x v="45"/>
    <n v="15"/>
  </r>
  <r>
    <x v="50"/>
    <n v="42"/>
  </r>
  <r>
    <x v="127"/>
    <n v="6"/>
  </r>
  <r>
    <x v="28"/>
    <n v="62"/>
  </r>
  <r>
    <x v="136"/>
    <n v="15"/>
  </r>
  <r>
    <x v="9"/>
    <n v="31"/>
  </r>
  <r>
    <x v="19"/>
    <n v="12"/>
  </r>
  <r>
    <x v="22"/>
    <n v="48"/>
  </r>
  <r>
    <x v="217"/>
    <n v="9"/>
  </r>
  <r>
    <x v="20"/>
    <n v="7"/>
  </r>
  <r>
    <x v="218"/>
    <n v="73"/>
  </r>
  <r>
    <x v="35"/>
    <n v="11"/>
  </r>
  <r>
    <x v="123"/>
    <n v="15"/>
  </r>
  <r>
    <x v="10"/>
    <n v="11"/>
  </r>
  <r>
    <x v="12"/>
    <n v="76"/>
  </r>
  <r>
    <x v="6"/>
    <n v="25"/>
  </r>
  <r>
    <x v="31"/>
    <n v="37"/>
  </r>
  <r>
    <x v="80"/>
    <n v="10"/>
  </r>
  <r>
    <x v="7"/>
    <n v="19"/>
  </r>
  <r>
    <x v="45"/>
    <n v="12"/>
  </r>
  <r>
    <x v="58"/>
    <n v="32"/>
  </r>
  <r>
    <x v="30"/>
    <n v="15"/>
  </r>
  <r>
    <x v="153"/>
    <n v="8"/>
  </r>
  <r>
    <x v="14"/>
    <n v="41"/>
  </r>
  <r>
    <x v="52"/>
    <n v="11"/>
  </r>
  <r>
    <x v="17"/>
    <n v="36"/>
  </r>
  <r>
    <x v="69"/>
    <n v="20"/>
  </r>
  <r>
    <x v="123"/>
    <n v="12"/>
  </r>
  <r>
    <x v="10"/>
    <n v="30"/>
  </r>
  <r>
    <x v="14"/>
    <n v="23"/>
  </r>
  <r>
    <x v="22"/>
    <n v="35"/>
  </r>
  <r>
    <x v="45"/>
    <n v="16"/>
  </r>
  <r>
    <x v="35"/>
    <n v="46"/>
  </r>
  <r>
    <x v="219"/>
    <n v="13"/>
  </r>
  <r>
    <x v="118"/>
    <n v="14"/>
  </r>
  <r>
    <x v="220"/>
    <n v="4"/>
  </r>
  <r>
    <x v="9"/>
    <n v="47"/>
  </r>
  <r>
    <x v="221"/>
    <n v="9"/>
  </r>
  <r>
    <x v="58"/>
    <n v="37"/>
  </r>
  <r>
    <x v="28"/>
    <n v="55"/>
  </r>
  <r>
    <x v="55"/>
    <n v="14"/>
  </r>
  <r>
    <x v="222"/>
    <n v="12"/>
  </r>
  <r>
    <x v="12"/>
    <n v="20"/>
  </r>
  <r>
    <x v="50"/>
    <n v="47"/>
  </r>
  <r>
    <x v="22"/>
    <n v="28"/>
  </r>
  <r>
    <x v="57"/>
    <n v="1"/>
  </r>
  <r>
    <x v="149"/>
    <n v="15"/>
  </r>
  <r>
    <x v="7"/>
    <n v="40"/>
  </r>
  <r>
    <x v="108"/>
    <n v="1"/>
  </r>
  <r>
    <x v="8"/>
    <n v="18"/>
  </r>
  <r>
    <x v="6"/>
    <n v="99"/>
  </r>
  <r>
    <x v="10"/>
    <n v="14"/>
  </r>
  <r>
    <x v="30"/>
    <n v="18"/>
  </r>
  <r>
    <x v="163"/>
    <n v="3"/>
  </r>
  <r>
    <x v="18"/>
    <n v="19"/>
  </r>
  <r>
    <x v="4"/>
    <n v="18"/>
  </r>
  <r>
    <x v="0"/>
    <n v="7"/>
  </r>
  <r>
    <x v="9"/>
    <n v="38"/>
  </r>
  <r>
    <x v="61"/>
    <n v="45"/>
  </r>
  <r>
    <x v="17"/>
    <n v="49"/>
  </r>
  <r>
    <x v="17"/>
    <n v="13"/>
  </r>
  <r>
    <x v="52"/>
    <n v="13"/>
  </r>
  <r>
    <x v="19"/>
    <n v="18"/>
  </r>
  <r>
    <x v="221"/>
    <n v="5"/>
  </r>
  <r>
    <x v="24"/>
    <n v="11"/>
  </r>
  <r>
    <x v="52"/>
    <n v="54"/>
  </r>
  <r>
    <x v="209"/>
    <n v="6"/>
  </r>
  <r>
    <x v="50"/>
    <n v="47"/>
  </r>
  <r>
    <x v="19"/>
    <n v="10"/>
  </r>
  <r>
    <x v="31"/>
    <n v="10"/>
  </r>
  <r>
    <x v="18"/>
    <n v="47"/>
  </r>
  <r>
    <x v="35"/>
    <n v="12"/>
  </r>
  <r>
    <x v="25"/>
    <n v="14"/>
  </r>
  <r>
    <x v="58"/>
    <n v="18"/>
  </r>
  <r>
    <x v="19"/>
    <n v="13"/>
  </r>
  <r>
    <x v="52"/>
    <n v="18"/>
  </r>
  <r>
    <x v="201"/>
    <n v="11"/>
  </r>
  <r>
    <x v="55"/>
    <n v="17"/>
  </r>
  <r>
    <x v="116"/>
    <n v="7"/>
  </r>
  <r>
    <x v="12"/>
    <n v="68"/>
  </r>
  <r>
    <x v="205"/>
    <n v="4"/>
  </r>
  <r>
    <x v="9"/>
    <n v="14"/>
  </r>
  <r>
    <x v="19"/>
    <n v="10"/>
  </r>
  <r>
    <x v="17"/>
    <n v="10"/>
  </r>
  <r>
    <x v="35"/>
    <n v="14"/>
  </r>
  <r>
    <x v="194"/>
    <n v="6"/>
  </r>
  <r>
    <x v="178"/>
    <n v="16"/>
  </r>
  <r>
    <x v="17"/>
    <n v="27"/>
  </r>
  <r>
    <x v="102"/>
    <n v="32"/>
  </r>
  <r>
    <x v="52"/>
    <n v="20"/>
  </r>
  <r>
    <x v="10"/>
    <n v="82"/>
  </r>
  <r>
    <x v="37"/>
    <n v="66"/>
  </r>
  <r>
    <x v="22"/>
    <n v="15"/>
  </r>
  <r>
    <x v="69"/>
    <n v="63"/>
  </r>
  <r>
    <x v="66"/>
    <n v="12"/>
  </r>
  <r>
    <x v="7"/>
    <n v="15"/>
  </r>
  <r>
    <x v="19"/>
    <n v="30"/>
  </r>
  <r>
    <x v="71"/>
    <n v="34"/>
  </r>
  <r>
    <x v="12"/>
    <n v="30"/>
  </r>
  <r>
    <x v="6"/>
    <n v="16"/>
  </r>
  <r>
    <x v="63"/>
    <n v="71"/>
  </r>
  <r>
    <x v="155"/>
    <n v="16"/>
  </r>
  <r>
    <x v="35"/>
    <n v="16"/>
  </r>
  <r>
    <x v="35"/>
    <n v="18"/>
  </r>
  <r>
    <x v="84"/>
    <n v="2"/>
  </r>
  <r>
    <x v="37"/>
    <n v="11"/>
  </r>
  <r>
    <x v="35"/>
    <n v="12"/>
  </r>
  <r>
    <x v="110"/>
    <n v="7"/>
  </r>
  <r>
    <x v="9"/>
    <n v="21"/>
  </r>
  <r>
    <x v="6"/>
    <n v="18"/>
  </r>
  <r>
    <x v="14"/>
    <n v="45"/>
  </r>
  <r>
    <x v="120"/>
    <n v="14"/>
  </r>
  <r>
    <x v="8"/>
    <n v="52"/>
  </r>
  <r>
    <x v="181"/>
    <n v="2"/>
  </r>
  <r>
    <x v="96"/>
    <n v="13"/>
  </r>
  <r>
    <x v="37"/>
    <n v="73"/>
  </r>
  <r>
    <x v="18"/>
    <n v="12"/>
  </r>
  <r>
    <x v="68"/>
    <n v="3"/>
  </r>
  <r>
    <x v="12"/>
    <n v="93"/>
  </r>
  <r>
    <x v="24"/>
    <n v="30"/>
  </r>
  <r>
    <x v="6"/>
    <n v="77"/>
  </r>
  <r>
    <x v="10"/>
    <n v="21"/>
  </r>
  <r>
    <x v="21"/>
    <n v="3"/>
  </r>
  <r>
    <x v="28"/>
    <n v="17"/>
  </r>
  <r>
    <x v="13"/>
    <n v="20"/>
  </r>
  <r>
    <x v="24"/>
    <n v="23"/>
  </r>
  <r>
    <x v="155"/>
    <n v="10"/>
  </r>
  <r>
    <x v="163"/>
    <n v="12"/>
  </r>
  <r>
    <x v="152"/>
    <n v="11"/>
  </r>
  <r>
    <x v="9"/>
    <n v="38"/>
  </r>
  <r>
    <x v="102"/>
    <n v="24"/>
  </r>
  <r>
    <x v="164"/>
    <n v="8"/>
  </r>
  <r>
    <x v="30"/>
    <n v="42"/>
  </r>
  <r>
    <x v="223"/>
    <n v="1"/>
  </r>
  <r>
    <x v="22"/>
    <n v="34"/>
  </r>
  <r>
    <x v="17"/>
    <n v="39"/>
  </r>
  <r>
    <x v="5"/>
    <n v="17"/>
  </r>
  <r>
    <x v="28"/>
    <n v="18"/>
  </r>
  <r>
    <x v="55"/>
    <n v="26"/>
  </r>
  <r>
    <x v="25"/>
    <n v="73"/>
  </r>
  <r>
    <x v="50"/>
    <n v="27"/>
  </r>
  <r>
    <x v="212"/>
    <n v="8"/>
  </r>
  <r>
    <x v="21"/>
    <n v="12"/>
  </r>
  <r>
    <x v="50"/>
    <n v="49"/>
  </r>
  <r>
    <x v="184"/>
    <n v="5"/>
  </r>
  <r>
    <x v="75"/>
    <n v="2"/>
  </r>
  <r>
    <x v="66"/>
    <n v="77"/>
  </r>
  <r>
    <x v="25"/>
    <n v="13"/>
  </r>
  <r>
    <x v="197"/>
    <n v="4"/>
  </r>
  <r>
    <x v="55"/>
    <n v="46"/>
  </r>
  <r>
    <x v="123"/>
    <n v="43"/>
  </r>
  <r>
    <x v="21"/>
    <n v="2"/>
  </r>
  <r>
    <x v="19"/>
    <n v="10"/>
  </r>
  <r>
    <x v="22"/>
    <n v="43"/>
  </r>
  <r>
    <x v="26"/>
    <n v="69"/>
  </r>
  <r>
    <x v="8"/>
    <n v="22"/>
  </r>
  <r>
    <x v="55"/>
    <n v="13"/>
  </r>
  <r>
    <x v="177"/>
    <n v="5"/>
  </r>
  <r>
    <x v="58"/>
    <n v="62"/>
  </r>
  <r>
    <x v="220"/>
    <n v="8"/>
  </r>
  <r>
    <x v="56"/>
    <n v="18"/>
  </r>
  <r>
    <x v="25"/>
    <n v="14"/>
  </r>
  <r>
    <x v="118"/>
    <n v="5"/>
  </r>
  <r>
    <x v="19"/>
    <n v="20"/>
  </r>
  <r>
    <x v="22"/>
    <n v="15"/>
  </r>
  <r>
    <x v="45"/>
    <n v="22"/>
  </r>
  <r>
    <x v="12"/>
    <n v="52"/>
  </r>
  <r>
    <x v="6"/>
    <n v="10"/>
  </r>
  <r>
    <x v="24"/>
    <n v="23"/>
  </r>
  <r>
    <x v="30"/>
    <n v="12"/>
  </r>
  <r>
    <x v="10"/>
    <n v="18"/>
  </r>
  <r>
    <x v="8"/>
    <n v="13"/>
  </r>
  <r>
    <x v="224"/>
    <n v="4"/>
  </r>
  <r>
    <x v="225"/>
    <n v="3"/>
  </r>
  <r>
    <x v="226"/>
    <n v="16"/>
  </r>
  <r>
    <x v="6"/>
    <n v="19"/>
  </r>
  <r>
    <x v="152"/>
    <n v="4"/>
  </r>
  <r>
    <x v="52"/>
    <n v="57"/>
  </r>
  <r>
    <x v="92"/>
    <n v="16"/>
  </r>
  <r>
    <x v="63"/>
    <n v="89"/>
  </r>
  <r>
    <x v="66"/>
    <n v="74"/>
  </r>
  <r>
    <x v="9"/>
    <n v="24"/>
  </r>
  <r>
    <x v="22"/>
    <n v="46"/>
  </r>
  <r>
    <x v="227"/>
    <n v="20"/>
  </r>
  <r>
    <x v="22"/>
    <n v="25"/>
  </r>
  <r>
    <x v="10"/>
    <n v="78"/>
  </r>
  <r>
    <x v="8"/>
    <n v="17"/>
  </r>
  <r>
    <x v="52"/>
    <n v="12"/>
  </r>
  <r>
    <x v="61"/>
    <n v="53"/>
  </r>
  <r>
    <x v="14"/>
    <n v="22"/>
  </r>
  <r>
    <x v="52"/>
    <n v="47"/>
  </r>
  <r>
    <x v="37"/>
    <n v="11"/>
  </r>
  <r>
    <x v="50"/>
    <n v="20"/>
  </r>
  <r>
    <x v="25"/>
    <n v="12"/>
  </r>
  <r>
    <x v="7"/>
    <n v="46"/>
  </r>
  <r>
    <x v="22"/>
    <n v="33"/>
  </r>
  <r>
    <x v="108"/>
    <n v="9"/>
  </r>
  <r>
    <x v="25"/>
    <n v="10"/>
  </r>
  <r>
    <x v="173"/>
    <n v="10"/>
  </r>
  <r>
    <x v="18"/>
    <n v="78"/>
  </r>
  <r>
    <x v="30"/>
    <n v="53"/>
  </r>
  <r>
    <x v="45"/>
    <n v="30"/>
  </r>
  <r>
    <x v="9"/>
    <n v="36"/>
  </r>
  <r>
    <x v="228"/>
    <n v="19"/>
  </r>
  <r>
    <x v="102"/>
    <n v="24"/>
  </r>
  <r>
    <x v="19"/>
    <n v="64"/>
  </r>
  <r>
    <x v="50"/>
    <n v="28"/>
  </r>
  <r>
    <x v="144"/>
    <n v="18"/>
  </r>
  <r>
    <x v="31"/>
    <n v="54"/>
  </r>
  <r>
    <x v="201"/>
    <n v="3"/>
  </r>
  <r>
    <x v="65"/>
    <n v="9"/>
  </r>
  <r>
    <x v="149"/>
    <n v="19"/>
  </r>
  <r>
    <x v="26"/>
    <n v="19"/>
  </r>
  <r>
    <x v="5"/>
    <n v="41"/>
  </r>
  <r>
    <x v="102"/>
    <n v="22"/>
  </r>
  <r>
    <x v="18"/>
    <n v="53"/>
  </r>
  <r>
    <x v="69"/>
    <n v="12"/>
  </r>
  <r>
    <x v="14"/>
    <n v="34"/>
  </r>
  <r>
    <x v="7"/>
    <n v="31"/>
  </r>
  <r>
    <x v="222"/>
    <n v="8"/>
  </r>
  <r>
    <x v="61"/>
    <n v="13"/>
  </r>
  <r>
    <x v="26"/>
    <n v="16"/>
  </r>
  <r>
    <x v="26"/>
    <n v="49"/>
  </r>
  <r>
    <x v="37"/>
    <n v="14"/>
  </r>
  <r>
    <x v="35"/>
    <n v="14"/>
  </r>
  <r>
    <x v="23"/>
    <n v="19"/>
  </r>
  <r>
    <x v="23"/>
    <n v="12"/>
  </r>
  <r>
    <x v="74"/>
    <n v="11"/>
  </r>
  <r>
    <x v="150"/>
    <n v="1"/>
  </r>
  <r>
    <x v="9"/>
    <n v="26"/>
  </r>
  <r>
    <x v="149"/>
    <n v="14"/>
  </r>
  <r>
    <x v="20"/>
    <n v="16"/>
  </r>
  <r>
    <x v="9"/>
    <n v="43"/>
  </r>
  <r>
    <x v="123"/>
    <n v="71"/>
  </r>
  <r>
    <x v="66"/>
    <n v="35"/>
  </r>
  <r>
    <x v="22"/>
    <n v="11"/>
  </r>
  <r>
    <x v="6"/>
    <n v="15"/>
  </r>
  <r>
    <x v="7"/>
    <n v="30"/>
  </r>
  <r>
    <x v="81"/>
    <n v="7"/>
  </r>
  <r>
    <x v="102"/>
    <n v="35"/>
  </r>
  <r>
    <x v="187"/>
    <n v="3"/>
  </r>
  <r>
    <x v="14"/>
    <n v="16"/>
  </r>
  <r>
    <x v="224"/>
    <n v="14"/>
  </r>
  <r>
    <x v="6"/>
    <n v="14"/>
  </r>
  <r>
    <x v="229"/>
    <n v="15"/>
  </r>
  <r>
    <x v="22"/>
    <n v="15"/>
  </r>
  <r>
    <x v="9"/>
    <n v="19"/>
  </r>
  <r>
    <x v="36"/>
    <n v="7"/>
  </r>
  <r>
    <x v="26"/>
    <n v="20"/>
  </r>
  <r>
    <x v="149"/>
    <n v="15"/>
  </r>
  <r>
    <x v="171"/>
    <n v="7"/>
  </r>
  <r>
    <x v="14"/>
    <n v="23"/>
  </r>
  <r>
    <x v="50"/>
    <n v="30"/>
  </r>
  <r>
    <x v="5"/>
    <n v="13"/>
  </r>
  <r>
    <x v="126"/>
    <n v="5"/>
  </r>
  <r>
    <x v="7"/>
    <n v="28"/>
  </r>
  <r>
    <x v="65"/>
    <n v="3"/>
  </r>
  <r>
    <x v="206"/>
    <n v="14"/>
  </r>
  <r>
    <x v="10"/>
    <n v="79"/>
  </r>
  <r>
    <x v="173"/>
    <n v="86"/>
  </r>
  <r>
    <x v="23"/>
    <n v="70"/>
  </r>
  <r>
    <x v="20"/>
    <n v="18"/>
  </r>
  <r>
    <x v="55"/>
    <n v="11"/>
  </r>
  <r>
    <x v="19"/>
    <n v="15"/>
  </r>
  <r>
    <x v="66"/>
    <n v="17"/>
  </r>
  <r>
    <x v="50"/>
    <n v="17"/>
  </r>
  <r>
    <x v="104"/>
    <n v="19"/>
  </r>
  <r>
    <x v="28"/>
    <n v="57"/>
  </r>
  <r>
    <x v="50"/>
    <n v="33"/>
  </r>
  <r>
    <x v="164"/>
    <n v="12"/>
  </r>
  <r>
    <x v="125"/>
    <n v="2"/>
  </r>
  <r>
    <x v="50"/>
    <n v="23"/>
  </r>
  <r>
    <x v="7"/>
    <n v="42"/>
  </r>
  <r>
    <x v="125"/>
    <n v="8"/>
  </r>
  <r>
    <x v="35"/>
    <n v="14"/>
  </r>
  <r>
    <x v="22"/>
    <n v="24"/>
  </r>
  <r>
    <x v="177"/>
    <n v="11"/>
  </r>
  <r>
    <x v="37"/>
    <n v="18"/>
  </r>
  <r>
    <x v="168"/>
    <n v="20"/>
  </r>
  <r>
    <x v="50"/>
    <n v="22"/>
  </r>
  <r>
    <x v="37"/>
    <n v="16"/>
  </r>
  <r>
    <x v="91"/>
    <n v="19"/>
  </r>
  <r>
    <x v="178"/>
    <n v="1"/>
  </r>
  <r>
    <x v="12"/>
    <n v="12"/>
  </r>
  <r>
    <x v="17"/>
    <n v="16"/>
  </r>
  <r>
    <x v="66"/>
    <n v="29"/>
  </r>
  <r>
    <x v="55"/>
    <n v="10"/>
  </r>
  <r>
    <x v="14"/>
    <n v="11"/>
  </r>
  <r>
    <x v="28"/>
    <n v="90"/>
  </r>
  <r>
    <x v="16"/>
    <n v="7"/>
  </r>
  <r>
    <x v="23"/>
    <n v="27"/>
  </r>
  <r>
    <x v="61"/>
    <n v="18"/>
  </r>
  <r>
    <x v="22"/>
    <n v="15"/>
  </r>
  <r>
    <x v="61"/>
    <n v="10"/>
  </r>
  <r>
    <x v="211"/>
    <n v="10"/>
  </r>
  <r>
    <x v="79"/>
    <n v="10"/>
  </r>
  <r>
    <x v="131"/>
    <n v="90"/>
  </r>
  <r>
    <x v="58"/>
    <n v="34"/>
  </r>
  <r>
    <x v="9"/>
    <n v="10"/>
  </r>
  <r>
    <x v="9"/>
    <n v="22"/>
  </r>
  <r>
    <x v="17"/>
    <n v="22"/>
  </r>
  <r>
    <x v="47"/>
    <n v="20"/>
  </r>
  <r>
    <x v="45"/>
    <n v="26"/>
  </r>
  <r>
    <x v="147"/>
    <n v="10"/>
  </r>
  <r>
    <x v="7"/>
    <n v="40"/>
  </r>
  <r>
    <x v="14"/>
    <n v="40"/>
  </r>
  <r>
    <x v="55"/>
    <n v="17"/>
  </r>
  <r>
    <x v="22"/>
    <n v="12"/>
  </r>
  <r>
    <x v="201"/>
    <n v="13"/>
  </r>
  <r>
    <x v="19"/>
    <n v="87"/>
  </r>
  <r>
    <x v="24"/>
    <n v="19"/>
  </r>
  <r>
    <x v="50"/>
    <n v="34"/>
  </r>
  <r>
    <x v="181"/>
    <n v="16"/>
  </r>
  <r>
    <x v="71"/>
    <n v="42"/>
  </r>
  <r>
    <x v="23"/>
    <n v="70"/>
  </r>
  <r>
    <x v="52"/>
    <n v="18"/>
  </r>
  <r>
    <x v="55"/>
    <n v="64"/>
  </r>
  <r>
    <x v="35"/>
    <n v="76"/>
  </r>
  <r>
    <x v="49"/>
    <n v="11"/>
  </r>
  <r>
    <x v="66"/>
    <n v="96"/>
  </r>
  <r>
    <x v="111"/>
    <n v="17"/>
  </r>
  <r>
    <x v="18"/>
    <n v="92"/>
  </r>
  <r>
    <x v="8"/>
    <n v="76"/>
  </r>
  <r>
    <x v="10"/>
    <n v="77"/>
  </r>
  <r>
    <x v="102"/>
    <n v="34"/>
  </r>
  <r>
    <x v="7"/>
    <n v="21"/>
  </r>
  <r>
    <x v="50"/>
    <n v="11"/>
  </r>
  <r>
    <x v="80"/>
    <n v="14"/>
  </r>
  <r>
    <x v="137"/>
    <n v="1"/>
  </r>
  <r>
    <x v="69"/>
    <n v="13"/>
  </r>
  <r>
    <x v="17"/>
    <n v="49"/>
  </r>
  <r>
    <x v="108"/>
    <n v="5"/>
  </r>
  <r>
    <x v="172"/>
    <n v="8"/>
  </r>
  <r>
    <x v="52"/>
    <n v="59"/>
  </r>
  <r>
    <x v="17"/>
    <n v="27"/>
  </r>
  <r>
    <x v="9"/>
    <n v="16"/>
  </r>
  <r>
    <x v="48"/>
    <n v="13"/>
  </r>
  <r>
    <x v="69"/>
    <n v="14"/>
  </r>
  <r>
    <x v="230"/>
    <n v="20"/>
  </r>
  <r>
    <x v="54"/>
    <n v="4"/>
  </r>
  <r>
    <x v="131"/>
    <n v="10"/>
  </r>
  <r>
    <x v="6"/>
    <n v="15"/>
  </r>
  <r>
    <x v="7"/>
    <n v="22"/>
  </r>
  <r>
    <x v="14"/>
    <n v="34"/>
  </r>
  <r>
    <x v="52"/>
    <n v="45"/>
  </r>
  <r>
    <x v="151"/>
    <n v="11"/>
  </r>
  <r>
    <x v="130"/>
    <n v="14"/>
  </r>
  <r>
    <x v="51"/>
    <n v="12"/>
  </r>
  <r>
    <x v="154"/>
    <n v="11"/>
  </r>
  <r>
    <x v="26"/>
    <n v="14"/>
  </r>
  <r>
    <x v="71"/>
    <n v="18"/>
  </r>
  <r>
    <x v="45"/>
    <n v="39"/>
  </r>
  <r>
    <x v="37"/>
    <n v="11"/>
  </r>
  <r>
    <x v="19"/>
    <n v="92"/>
  </r>
  <r>
    <x v="68"/>
    <n v="5"/>
  </r>
  <r>
    <x v="229"/>
    <n v="2"/>
  </r>
  <r>
    <x v="175"/>
    <n v="14"/>
  </r>
  <r>
    <x v="84"/>
    <n v="6"/>
  </r>
  <r>
    <x v="18"/>
    <n v="65"/>
  </r>
  <r>
    <x v="69"/>
    <n v="45"/>
  </r>
  <r>
    <x v="7"/>
    <n v="10"/>
  </r>
  <r>
    <x v="37"/>
    <n v="15"/>
  </r>
  <r>
    <x v="19"/>
    <n v="14"/>
  </r>
  <r>
    <x v="38"/>
    <n v="14"/>
  </r>
  <r>
    <x v="10"/>
    <n v="14"/>
  </r>
  <r>
    <x v="9"/>
    <n v="16"/>
  </r>
  <r>
    <x v="175"/>
    <n v="12"/>
  </r>
  <r>
    <x v="28"/>
    <n v="18"/>
  </r>
  <r>
    <x v="41"/>
    <n v="14"/>
  </r>
  <r>
    <x v="165"/>
    <n v="10"/>
  </r>
  <r>
    <x v="22"/>
    <n v="26"/>
  </r>
  <r>
    <x v="5"/>
    <n v="32"/>
  </r>
  <r>
    <x v="9"/>
    <n v="28"/>
  </r>
  <r>
    <x v="2"/>
    <n v="12"/>
  </r>
  <r>
    <x v="93"/>
    <n v="16"/>
  </r>
  <r>
    <x v="17"/>
    <n v="23"/>
  </r>
  <r>
    <x v="132"/>
    <n v="10"/>
  </r>
  <r>
    <x v="10"/>
    <n v="16"/>
  </r>
  <r>
    <x v="5"/>
    <n v="38"/>
  </r>
  <r>
    <x v="50"/>
    <n v="31"/>
  </r>
  <r>
    <x v="67"/>
    <n v="12"/>
  </r>
  <r>
    <x v="173"/>
    <n v="15"/>
  </r>
  <r>
    <x v="9"/>
    <n v="34"/>
  </r>
  <r>
    <x v="23"/>
    <n v="17"/>
  </r>
  <r>
    <x v="45"/>
    <n v="22"/>
  </r>
  <r>
    <x v="49"/>
    <n v="9"/>
  </r>
  <r>
    <x v="231"/>
    <n v="14"/>
  </r>
  <r>
    <x v="3"/>
    <n v="7"/>
  </r>
  <r>
    <x v="66"/>
    <n v="17"/>
  </r>
  <r>
    <x v="208"/>
    <n v="16"/>
  </r>
  <r>
    <x v="18"/>
    <n v="17"/>
  </r>
  <r>
    <x v="55"/>
    <n v="37"/>
  </r>
  <r>
    <x v="18"/>
    <n v="18"/>
  </r>
  <r>
    <x v="61"/>
    <n v="45"/>
  </r>
  <r>
    <x v="52"/>
    <n v="18"/>
  </r>
  <r>
    <x v="14"/>
    <n v="21"/>
  </r>
  <r>
    <x v="9"/>
    <n v="33"/>
  </r>
  <r>
    <x v="14"/>
    <n v="13"/>
  </r>
  <r>
    <x v="9"/>
    <n v="45"/>
  </r>
  <r>
    <x v="26"/>
    <n v="18"/>
  </r>
  <r>
    <x v="67"/>
    <n v="3"/>
  </r>
  <r>
    <x v="30"/>
    <n v="18"/>
  </r>
  <r>
    <x v="17"/>
    <n v="44"/>
  </r>
  <r>
    <x v="45"/>
    <n v="48"/>
  </r>
  <r>
    <x v="52"/>
    <n v="56"/>
  </r>
  <r>
    <x v="12"/>
    <n v="23"/>
  </r>
  <r>
    <x v="131"/>
    <n v="11"/>
  </r>
  <r>
    <x v="200"/>
    <n v="19"/>
  </r>
  <r>
    <x v="78"/>
    <n v="18"/>
  </r>
  <r>
    <x v="7"/>
    <n v="33"/>
  </r>
  <r>
    <x v="31"/>
    <n v="80"/>
  </r>
  <r>
    <x v="171"/>
    <n v="20"/>
  </r>
  <r>
    <x v="159"/>
    <n v="1"/>
  </r>
  <r>
    <x v="52"/>
    <n v="20"/>
  </r>
  <r>
    <x v="5"/>
    <n v="42"/>
  </r>
  <r>
    <x v="12"/>
    <n v="18"/>
  </r>
  <r>
    <x v="10"/>
    <n v="26"/>
  </r>
  <r>
    <x v="180"/>
    <n v="2"/>
  </r>
  <r>
    <x v="7"/>
    <n v="17"/>
  </r>
  <r>
    <x v="52"/>
    <n v="98"/>
  </r>
  <r>
    <x v="185"/>
    <n v="11"/>
  </r>
  <r>
    <x v="28"/>
    <n v="58"/>
  </r>
  <r>
    <x v="15"/>
    <n v="17"/>
  </r>
  <r>
    <x v="17"/>
    <n v="14"/>
  </r>
  <r>
    <x v="52"/>
    <n v="10"/>
  </r>
  <r>
    <x v="102"/>
    <n v="42"/>
  </r>
  <r>
    <x v="221"/>
    <n v="9"/>
  </r>
  <r>
    <x v="28"/>
    <n v="13"/>
  </r>
  <r>
    <x v="14"/>
    <n v="20"/>
  </r>
  <r>
    <x v="45"/>
    <n v="45"/>
  </r>
  <r>
    <x v="58"/>
    <n v="10"/>
  </r>
  <r>
    <x v="35"/>
    <n v="37"/>
  </r>
  <r>
    <x v="61"/>
    <n v="43"/>
  </r>
  <r>
    <x v="9"/>
    <n v="35"/>
  </r>
  <r>
    <x v="18"/>
    <n v="94"/>
  </r>
  <r>
    <x v="66"/>
    <n v="11"/>
  </r>
  <r>
    <x v="61"/>
    <n v="13"/>
  </r>
  <r>
    <x v="78"/>
    <n v="56"/>
  </r>
  <r>
    <x v="14"/>
    <n v="28"/>
  </r>
  <r>
    <x v="7"/>
    <n v="29"/>
  </r>
  <r>
    <x v="25"/>
    <n v="81"/>
  </r>
  <r>
    <x v="14"/>
    <n v="23"/>
  </r>
  <r>
    <x v="17"/>
    <n v="14"/>
  </r>
  <r>
    <x v="132"/>
    <n v="3"/>
  </r>
  <r>
    <x v="14"/>
    <n v="31"/>
  </r>
  <r>
    <x v="66"/>
    <n v="12"/>
  </r>
  <r>
    <x v="153"/>
    <n v="15"/>
  </r>
  <r>
    <x v="136"/>
    <n v="14"/>
  </r>
  <r>
    <x v="7"/>
    <n v="24"/>
  </r>
  <r>
    <x v="56"/>
    <n v="12"/>
  </r>
  <r>
    <x v="199"/>
    <n v="1"/>
  </r>
  <r>
    <x v="232"/>
    <n v="12"/>
  </r>
  <r>
    <x v="18"/>
    <n v="19"/>
  </r>
  <r>
    <x v="63"/>
    <n v="17"/>
  </r>
  <r>
    <x v="22"/>
    <n v="10"/>
  </r>
  <r>
    <x v="7"/>
    <n v="26"/>
  </r>
  <r>
    <x v="123"/>
    <n v="66"/>
  </r>
  <r>
    <x v="14"/>
    <n v="47"/>
  </r>
  <r>
    <x v="60"/>
    <n v="5"/>
  </r>
  <r>
    <x v="221"/>
    <n v="11"/>
  </r>
  <r>
    <x v="71"/>
    <n v="10"/>
  </r>
  <r>
    <x v="19"/>
    <n v="92"/>
  </r>
  <r>
    <x v="10"/>
    <n v="11"/>
  </r>
  <r>
    <x v="52"/>
    <n v="62"/>
  </r>
  <r>
    <x v="5"/>
    <n v="42"/>
  </r>
  <r>
    <x v="30"/>
    <n v="81"/>
  </r>
  <r>
    <x v="9"/>
    <n v="41"/>
  </r>
  <r>
    <x v="45"/>
    <n v="37"/>
  </r>
  <r>
    <x v="45"/>
    <n v="46"/>
  </r>
  <r>
    <x v="71"/>
    <n v="13"/>
  </r>
  <r>
    <x v="47"/>
    <n v="17"/>
  </r>
  <r>
    <x v="197"/>
    <n v="8"/>
  </r>
  <r>
    <x v="9"/>
    <n v="44"/>
  </r>
  <r>
    <x v="9"/>
    <n v="24"/>
  </r>
  <r>
    <x v="22"/>
    <n v="38"/>
  </r>
  <r>
    <x v="7"/>
    <n v="45"/>
  </r>
  <r>
    <x v="17"/>
    <n v="26"/>
  </r>
  <r>
    <x v="6"/>
    <n v="81"/>
  </r>
  <r>
    <x v="10"/>
    <n v="99"/>
  </r>
  <r>
    <x v="170"/>
    <n v="12"/>
  </r>
  <r>
    <x v="233"/>
    <n v="4"/>
  </r>
  <r>
    <x v="30"/>
    <n v="13"/>
  </r>
  <r>
    <x v="131"/>
    <n v="83"/>
  </r>
  <r>
    <x v="205"/>
    <n v="7"/>
  </r>
  <r>
    <x v="154"/>
    <n v="9"/>
  </r>
  <r>
    <x v="159"/>
    <n v="20"/>
  </r>
  <r>
    <x v="10"/>
    <n v="98"/>
  </r>
  <r>
    <x v="137"/>
    <n v="9"/>
  </r>
  <r>
    <x v="64"/>
    <n v="13"/>
  </r>
  <r>
    <x v="50"/>
    <n v="42"/>
  </r>
  <r>
    <x v="39"/>
    <n v="31"/>
  </r>
  <r>
    <x v="57"/>
    <n v="18"/>
  </r>
  <r>
    <x v="6"/>
    <n v="17"/>
  </r>
  <r>
    <x v="45"/>
    <n v="37"/>
  </r>
  <r>
    <x v="17"/>
    <n v="29"/>
  </r>
  <r>
    <x v="37"/>
    <n v="20"/>
  </r>
  <r>
    <x v="69"/>
    <n v="89"/>
  </r>
  <r>
    <x v="35"/>
    <n v="60"/>
  </r>
  <r>
    <x v="3"/>
    <n v="5"/>
  </r>
  <r>
    <x v="102"/>
    <n v="12"/>
  </r>
  <r>
    <x v="12"/>
    <n v="17"/>
  </r>
  <r>
    <x v="20"/>
    <n v="58"/>
  </r>
  <r>
    <x v="19"/>
    <n v="17"/>
  </r>
  <r>
    <x v="7"/>
    <n v="48"/>
  </r>
  <r>
    <x v="232"/>
    <n v="7"/>
  </r>
  <r>
    <x v="9"/>
    <n v="10"/>
  </r>
  <r>
    <x v="6"/>
    <n v="11"/>
  </r>
  <r>
    <x v="39"/>
    <n v="12"/>
  </r>
  <r>
    <x v="222"/>
    <n v="15"/>
  </r>
  <r>
    <x v="177"/>
    <n v="4"/>
  </r>
  <r>
    <x v="144"/>
    <n v="13"/>
  </r>
  <r>
    <x v="102"/>
    <n v="33"/>
  </r>
  <r>
    <x v="167"/>
    <n v="2"/>
  </r>
  <r>
    <x v="37"/>
    <n v="10"/>
  </r>
  <r>
    <x v="61"/>
    <n v="11"/>
  </r>
  <r>
    <x v="7"/>
    <n v="38"/>
  </r>
  <r>
    <x v="45"/>
    <n v="23"/>
  </r>
  <r>
    <x v="229"/>
    <n v="8"/>
  </r>
  <r>
    <x v="17"/>
    <n v="21"/>
  </r>
  <r>
    <x v="25"/>
    <n v="40"/>
  </r>
  <r>
    <x v="102"/>
    <n v="16"/>
  </r>
  <r>
    <x v="66"/>
    <n v="16"/>
  </r>
  <r>
    <x v="131"/>
    <n v="96"/>
  </r>
  <r>
    <x v="10"/>
    <n v="23"/>
  </r>
  <r>
    <x v="177"/>
    <n v="8"/>
  </r>
  <r>
    <x v="106"/>
    <n v="1"/>
  </r>
  <r>
    <x v="15"/>
    <n v="4"/>
  </r>
  <r>
    <x v="120"/>
    <n v="17"/>
  </r>
  <r>
    <x v="45"/>
    <n v="19"/>
  </r>
  <r>
    <x v="234"/>
    <n v="5"/>
  </r>
  <r>
    <x v="62"/>
    <n v="5"/>
  </r>
  <r>
    <x v="64"/>
    <n v="15"/>
  </r>
  <r>
    <x v="109"/>
    <n v="14"/>
  </r>
  <r>
    <x v="37"/>
    <n v="96"/>
  </r>
  <r>
    <x v="162"/>
    <n v="1"/>
  </r>
  <r>
    <x v="69"/>
    <n v="16"/>
  </r>
  <r>
    <x v="22"/>
    <n v="10"/>
  </r>
  <r>
    <x v="210"/>
    <n v="17"/>
  </r>
  <r>
    <x v="200"/>
    <n v="5"/>
  </r>
  <r>
    <x v="45"/>
    <n v="21"/>
  </r>
  <r>
    <x v="9"/>
    <n v="12"/>
  </r>
  <r>
    <x v="28"/>
    <n v="14"/>
  </r>
  <r>
    <x v="14"/>
    <n v="43"/>
  </r>
  <r>
    <x v="235"/>
    <n v="4"/>
  </r>
  <r>
    <x v="154"/>
    <n v="4"/>
  </r>
  <r>
    <x v="131"/>
    <n v="78"/>
  </r>
  <r>
    <x v="10"/>
    <n v="15"/>
  </r>
  <r>
    <x v="8"/>
    <n v="10"/>
  </r>
  <r>
    <x v="52"/>
    <n v="57"/>
  </r>
  <r>
    <x v="20"/>
    <n v="12"/>
  </r>
  <r>
    <x v="77"/>
    <n v="14"/>
  </r>
  <r>
    <x v="44"/>
    <n v="2"/>
  </r>
  <r>
    <x v="53"/>
    <n v="19"/>
  </r>
  <r>
    <x v="236"/>
    <n v="20"/>
  </r>
  <r>
    <x v="14"/>
    <n v="36"/>
  </r>
  <r>
    <x v="9"/>
    <n v="45"/>
  </r>
  <r>
    <x v="45"/>
    <n v="100"/>
  </r>
  <r>
    <x v="6"/>
    <n v="62"/>
  </r>
  <r>
    <x v="6"/>
    <n v="18"/>
  </r>
  <r>
    <x v="19"/>
    <n v="15"/>
  </r>
  <r>
    <x v="7"/>
    <n v="14"/>
  </r>
  <r>
    <x v="6"/>
    <n v="97"/>
  </r>
  <r>
    <x v="7"/>
    <n v="13"/>
  </r>
  <r>
    <x v="131"/>
    <n v="10"/>
  </r>
  <r>
    <x v="25"/>
    <n v="51"/>
  </r>
  <r>
    <x v="130"/>
    <n v="7"/>
  </r>
  <r>
    <x v="99"/>
    <n v="19"/>
  </r>
  <r>
    <x v="75"/>
    <n v="4"/>
  </r>
  <r>
    <x v="45"/>
    <n v="16"/>
  </r>
  <r>
    <x v="30"/>
    <n v="16"/>
  </r>
  <r>
    <x v="210"/>
    <n v="14"/>
  </r>
  <r>
    <x v="28"/>
    <n v="17"/>
  </r>
  <r>
    <x v="147"/>
    <n v="1"/>
  </r>
  <r>
    <x v="131"/>
    <n v="19"/>
  </r>
  <r>
    <x v="110"/>
    <n v="8"/>
  </r>
  <r>
    <x v="233"/>
    <n v="11"/>
  </r>
  <r>
    <x v="22"/>
    <n v="24"/>
  </r>
  <r>
    <x v="5"/>
    <n v="36"/>
  </r>
  <r>
    <x v="26"/>
    <n v="18"/>
  </r>
  <r>
    <x v="52"/>
    <n v="29"/>
  </r>
  <r>
    <x v="30"/>
    <n v="17"/>
  </r>
  <r>
    <x v="7"/>
    <n v="13"/>
  </r>
  <r>
    <x v="7"/>
    <n v="15"/>
  </r>
  <r>
    <x v="14"/>
    <n v="28"/>
  </r>
  <r>
    <x v="17"/>
    <n v="29"/>
  </r>
  <r>
    <x v="81"/>
    <n v="13"/>
  </r>
  <r>
    <x v="85"/>
    <n v="16"/>
  </r>
  <r>
    <x v="22"/>
    <n v="36"/>
  </r>
  <r>
    <x v="44"/>
    <n v="16"/>
  </r>
  <r>
    <x v="49"/>
    <n v="3"/>
  </r>
  <r>
    <x v="207"/>
    <n v="9"/>
  </r>
  <r>
    <x v="206"/>
    <n v="6"/>
  </r>
  <r>
    <x v="71"/>
    <n v="11"/>
  </r>
  <r>
    <x v="42"/>
    <n v="6"/>
  </r>
  <r>
    <x v="9"/>
    <n v="18"/>
  </r>
  <r>
    <x v="42"/>
    <n v="16"/>
  </r>
  <r>
    <x v="6"/>
    <n v="100"/>
  </r>
  <r>
    <x v="1"/>
    <n v="20"/>
  </r>
  <r>
    <x v="35"/>
    <n v="19"/>
  </r>
  <r>
    <x v="35"/>
    <n v="92"/>
  </r>
  <r>
    <x v="118"/>
    <n v="11"/>
  </r>
  <r>
    <x v="237"/>
    <n v="10"/>
  </r>
  <r>
    <x v="71"/>
    <n v="18"/>
  </r>
  <r>
    <x v="38"/>
    <n v="12"/>
  </r>
  <r>
    <x v="222"/>
    <n v="12"/>
  </r>
  <r>
    <x v="97"/>
    <n v="8"/>
  </r>
  <r>
    <x v="12"/>
    <n v="56"/>
  </r>
  <r>
    <x v="82"/>
    <n v="18"/>
  </r>
  <r>
    <x v="14"/>
    <n v="16"/>
  </r>
  <r>
    <x v="30"/>
    <n v="11"/>
  </r>
  <r>
    <x v="190"/>
    <n v="14"/>
  </r>
  <r>
    <x v="102"/>
    <n v="14"/>
  </r>
  <r>
    <x v="10"/>
    <n v="64"/>
  </r>
  <r>
    <x v="234"/>
    <n v="3"/>
  </r>
  <r>
    <x v="45"/>
    <n v="15"/>
  </r>
  <r>
    <x v="10"/>
    <n v="15"/>
  </r>
  <r>
    <x v="221"/>
    <n v="15"/>
  </r>
  <r>
    <x v="71"/>
    <n v="11"/>
  </r>
  <r>
    <x v="215"/>
    <n v="14"/>
  </r>
  <r>
    <x v="45"/>
    <n v="43"/>
  </r>
  <r>
    <x v="22"/>
    <n v="39"/>
  </r>
  <r>
    <x v="222"/>
    <n v="1"/>
  </r>
  <r>
    <x v="17"/>
    <n v="39"/>
  </r>
  <r>
    <x v="37"/>
    <n v="17"/>
  </r>
  <r>
    <x v="55"/>
    <n v="11"/>
  </r>
  <r>
    <x v="9"/>
    <n v="29"/>
  </r>
  <r>
    <x v="23"/>
    <n v="89"/>
  </r>
  <r>
    <x v="22"/>
    <n v="18"/>
  </r>
  <r>
    <x v="10"/>
    <n v="13"/>
  </r>
  <r>
    <x v="26"/>
    <n v="18"/>
  </r>
  <r>
    <x v="50"/>
    <n v="16"/>
  </r>
  <r>
    <x v="23"/>
    <n v="58"/>
  </r>
  <r>
    <x v="25"/>
    <n v="18"/>
  </r>
  <r>
    <x v="23"/>
    <n v="58"/>
  </r>
  <r>
    <x v="60"/>
    <n v="19"/>
  </r>
  <r>
    <x v="9"/>
    <n v="38"/>
  </r>
  <r>
    <x v="105"/>
    <n v="20"/>
  </r>
  <r>
    <x v="6"/>
    <n v="18"/>
  </r>
  <r>
    <x v="66"/>
    <n v="19"/>
  </r>
  <r>
    <x v="87"/>
    <n v="1"/>
  </r>
  <r>
    <x v="71"/>
    <n v="90"/>
  </r>
  <r>
    <x v="9"/>
    <n v="23"/>
  </r>
  <r>
    <x v="45"/>
    <n v="21"/>
  </r>
  <r>
    <x v="45"/>
    <n v="37"/>
  </r>
  <r>
    <x v="35"/>
    <n v="10"/>
  </r>
  <r>
    <x v="10"/>
    <n v="69"/>
  </r>
  <r>
    <x v="175"/>
    <n v="5"/>
  </r>
  <r>
    <x v="69"/>
    <n v="14"/>
  </r>
  <r>
    <x v="20"/>
    <n v="11"/>
  </r>
  <r>
    <x v="14"/>
    <n v="26"/>
  </r>
  <r>
    <x v="128"/>
    <n v="1"/>
  </r>
  <r>
    <x v="156"/>
    <n v="16"/>
  </r>
  <r>
    <x v="191"/>
    <n v="11"/>
  </r>
  <r>
    <x v="22"/>
    <n v="11"/>
  </r>
  <r>
    <x v="45"/>
    <n v="21"/>
  </r>
  <r>
    <x v="9"/>
    <n v="14"/>
  </r>
  <r>
    <x v="124"/>
    <n v="6"/>
  </r>
  <r>
    <x v="45"/>
    <n v="39"/>
  </r>
  <r>
    <x v="102"/>
    <n v="42"/>
  </r>
  <r>
    <x v="22"/>
    <n v="47"/>
  </r>
  <r>
    <x v="55"/>
    <n v="16"/>
  </r>
  <r>
    <x v="55"/>
    <n v="12"/>
  </r>
  <r>
    <x v="17"/>
    <n v="40"/>
  </r>
  <r>
    <x v="26"/>
    <n v="41"/>
  </r>
  <r>
    <x v="50"/>
    <n v="25"/>
  </r>
  <r>
    <x v="9"/>
    <n v="24"/>
  </r>
  <r>
    <x v="19"/>
    <n v="14"/>
  </r>
  <r>
    <x v="5"/>
    <n v="36"/>
  </r>
  <r>
    <x v="20"/>
    <n v="20"/>
  </r>
  <r>
    <x v="137"/>
    <n v="4"/>
  </r>
  <r>
    <x v="45"/>
    <n v="21"/>
  </r>
  <r>
    <x v="12"/>
    <n v="13"/>
  </r>
  <r>
    <x v="7"/>
    <n v="49"/>
  </r>
  <r>
    <x v="37"/>
    <n v="15"/>
  </r>
  <r>
    <x v="24"/>
    <n v="38"/>
  </r>
  <r>
    <x v="71"/>
    <n v="12"/>
  </r>
  <r>
    <x v="14"/>
    <n v="17"/>
  </r>
  <r>
    <x v="35"/>
    <n v="16"/>
  </r>
  <r>
    <x v="69"/>
    <n v="14"/>
  </r>
  <r>
    <x v="22"/>
    <n v="40"/>
  </r>
  <r>
    <x v="50"/>
    <n v="10"/>
  </r>
  <r>
    <x v="22"/>
    <n v="16"/>
  </r>
  <r>
    <x v="14"/>
    <n v="32"/>
  </r>
  <r>
    <x v="219"/>
    <n v="16"/>
  </r>
  <r>
    <x v="71"/>
    <n v="19"/>
  </r>
  <r>
    <x v="102"/>
    <n v="19"/>
  </r>
  <r>
    <x v="23"/>
    <n v="23"/>
  </r>
  <r>
    <x v="12"/>
    <n v="13"/>
  </r>
  <r>
    <x v="61"/>
    <n v="12"/>
  </r>
  <r>
    <x v="204"/>
    <n v="10"/>
  </r>
  <r>
    <x v="130"/>
    <n v="9"/>
  </r>
  <r>
    <x v="52"/>
    <n v="35"/>
  </r>
  <r>
    <x v="35"/>
    <n v="15"/>
  </r>
  <r>
    <x v="113"/>
    <n v="1"/>
  </r>
  <r>
    <x v="14"/>
    <n v="24"/>
  </r>
  <r>
    <x v="37"/>
    <n v="27"/>
  </r>
  <r>
    <x v="12"/>
    <n v="16"/>
  </r>
  <r>
    <x v="12"/>
    <n v="71"/>
  </r>
  <r>
    <x v="83"/>
    <n v="13"/>
  </r>
  <r>
    <x v="30"/>
    <n v="90"/>
  </r>
  <r>
    <x v="9"/>
    <n v="10"/>
  </r>
  <r>
    <x v="66"/>
    <n v="57"/>
  </r>
  <r>
    <x v="18"/>
    <n v="59"/>
  </r>
  <r>
    <x v="79"/>
    <n v="11"/>
  </r>
  <r>
    <x v="102"/>
    <n v="36"/>
  </r>
  <r>
    <x v="8"/>
    <n v="15"/>
  </r>
  <r>
    <x v="147"/>
    <n v="7"/>
  </r>
  <r>
    <x v="71"/>
    <n v="65"/>
  </r>
  <r>
    <x v="9"/>
    <n v="40"/>
  </r>
  <r>
    <x v="63"/>
    <n v="63"/>
  </r>
  <r>
    <x v="7"/>
    <n v="44"/>
  </r>
  <r>
    <x v="52"/>
    <n v="91"/>
  </r>
  <r>
    <x v="12"/>
    <n v="73"/>
  </r>
  <r>
    <x v="6"/>
    <n v="18"/>
  </r>
  <r>
    <x v="61"/>
    <n v="19"/>
  </r>
  <r>
    <x v="17"/>
    <n v="37"/>
  </r>
  <r>
    <x v="22"/>
    <n v="48"/>
  </r>
  <r>
    <x v="37"/>
    <n v="92"/>
  </r>
  <r>
    <x v="17"/>
    <n v="44"/>
  </r>
  <r>
    <x v="8"/>
    <n v="44"/>
  </r>
  <r>
    <x v="39"/>
    <n v="39"/>
  </r>
  <r>
    <x v="17"/>
    <n v="28"/>
  </r>
  <r>
    <x v="190"/>
    <n v="4"/>
  </r>
  <r>
    <x v="238"/>
    <n v="6"/>
  </r>
  <r>
    <x v="116"/>
    <n v="9"/>
  </r>
  <r>
    <x v="37"/>
    <n v="17"/>
  </r>
  <r>
    <x v="50"/>
    <n v="45"/>
  </r>
  <r>
    <x v="78"/>
    <n v="56"/>
  </r>
  <r>
    <x v="61"/>
    <n v="46"/>
  </r>
  <r>
    <x v="124"/>
    <n v="15"/>
  </r>
  <r>
    <x v="8"/>
    <n v="13"/>
  </r>
  <r>
    <x v="20"/>
    <n v="15"/>
  </r>
  <r>
    <x v="8"/>
    <n v="13"/>
  </r>
  <r>
    <x v="58"/>
    <n v="11"/>
  </r>
  <r>
    <x v="50"/>
    <n v="13"/>
  </r>
  <r>
    <x v="50"/>
    <n v="30"/>
  </r>
  <r>
    <x v="18"/>
    <n v="73"/>
  </r>
  <r>
    <x v="55"/>
    <n v="35"/>
  </r>
  <r>
    <x v="14"/>
    <n v="43"/>
  </r>
  <r>
    <x v="9"/>
    <n v="47"/>
  </r>
  <r>
    <x v="7"/>
    <n v="38"/>
  </r>
  <r>
    <x v="10"/>
    <n v="14"/>
  </r>
  <r>
    <x v="14"/>
    <n v="11"/>
  </r>
  <r>
    <x v="61"/>
    <n v="15"/>
  </r>
  <r>
    <x v="102"/>
    <n v="10"/>
  </r>
  <r>
    <x v="139"/>
    <n v="2"/>
  </r>
  <r>
    <x v="86"/>
    <n v="19"/>
  </r>
  <r>
    <x v="59"/>
    <n v="18"/>
  </r>
  <r>
    <x v="102"/>
    <n v="33"/>
  </r>
  <r>
    <x v="110"/>
    <n v="1"/>
  </r>
  <r>
    <x v="17"/>
    <n v="43"/>
  </r>
  <r>
    <x v="19"/>
    <n v="25"/>
  </r>
  <r>
    <x v="14"/>
    <n v="22"/>
  </r>
  <r>
    <x v="39"/>
    <n v="47"/>
  </r>
  <r>
    <x v="239"/>
    <n v="1"/>
  </r>
  <r>
    <x v="186"/>
    <n v="14"/>
  </r>
  <r>
    <x v="9"/>
    <n v="13"/>
  </r>
  <r>
    <x v="146"/>
    <n v="18"/>
  </r>
  <r>
    <x v="9"/>
    <n v="26"/>
  </r>
  <r>
    <x v="8"/>
    <n v="30"/>
  </r>
  <r>
    <x v="45"/>
    <n v="45"/>
  </r>
  <r>
    <x v="5"/>
    <n v="30"/>
  </r>
  <r>
    <x v="61"/>
    <n v="98"/>
  </r>
  <r>
    <x v="58"/>
    <n v="11"/>
  </r>
  <r>
    <x v="8"/>
    <n v="57"/>
  </r>
  <r>
    <x v="157"/>
    <n v="16"/>
  </r>
  <r>
    <x v="104"/>
    <n v="5"/>
  </r>
  <r>
    <x v="22"/>
    <n v="43"/>
  </r>
  <r>
    <x v="69"/>
    <n v="18"/>
  </r>
  <r>
    <x v="22"/>
    <n v="38"/>
  </r>
  <r>
    <x v="70"/>
    <n v="16"/>
  </r>
  <r>
    <x v="28"/>
    <n v="85"/>
  </r>
  <r>
    <x v="25"/>
    <n v="37"/>
  </r>
  <r>
    <x v="20"/>
    <n v="69"/>
  </r>
  <r>
    <x v="7"/>
    <n v="30"/>
  </r>
  <r>
    <x v="22"/>
    <n v="49"/>
  </r>
  <r>
    <x v="23"/>
    <n v="10"/>
  </r>
  <r>
    <x v="52"/>
    <n v="18"/>
  </r>
  <r>
    <x v="8"/>
    <n v="13"/>
  </r>
  <r>
    <x v="148"/>
    <n v="9"/>
  </r>
  <r>
    <x v="45"/>
    <n v="24"/>
  </r>
  <r>
    <x v="22"/>
    <n v="16"/>
  </r>
  <r>
    <x v="55"/>
    <n v="17"/>
  </r>
  <r>
    <x v="119"/>
    <n v="11"/>
  </r>
  <r>
    <x v="20"/>
    <n v="52"/>
  </r>
  <r>
    <x v="120"/>
    <n v="56"/>
  </r>
  <r>
    <x v="54"/>
    <n v="6"/>
  </r>
  <r>
    <x v="55"/>
    <n v="17"/>
  </r>
  <r>
    <x v="22"/>
    <n v="39"/>
  </r>
  <r>
    <x v="69"/>
    <n v="68"/>
  </r>
  <r>
    <x v="12"/>
    <n v="16"/>
  </r>
  <r>
    <x v="12"/>
    <n v="18"/>
  </r>
  <r>
    <x v="22"/>
    <n v="17"/>
  </r>
  <r>
    <x v="7"/>
    <n v="38"/>
  </r>
  <r>
    <x v="62"/>
    <n v="12"/>
  </r>
  <r>
    <x v="28"/>
    <n v="11"/>
  </r>
  <r>
    <x v="7"/>
    <n v="11"/>
  </r>
  <r>
    <x v="69"/>
    <n v="31"/>
  </r>
  <r>
    <x v="8"/>
    <n v="13"/>
  </r>
  <r>
    <x v="10"/>
    <n v="21"/>
  </r>
  <r>
    <x v="9"/>
    <n v="30"/>
  </r>
  <r>
    <x v="18"/>
    <n v="32"/>
  </r>
  <r>
    <x v="132"/>
    <n v="4"/>
  </r>
  <r>
    <x v="45"/>
    <n v="23"/>
  </r>
  <r>
    <x v="61"/>
    <n v="16"/>
  </r>
  <r>
    <x v="98"/>
    <n v="4"/>
  </r>
  <r>
    <x v="20"/>
    <n v="96"/>
  </r>
  <r>
    <x v="131"/>
    <n v="94"/>
  </r>
  <r>
    <x v="71"/>
    <n v="21"/>
  </r>
  <r>
    <x v="7"/>
    <n v="12"/>
  </r>
  <r>
    <x v="25"/>
    <n v="19"/>
  </r>
  <r>
    <x v="113"/>
    <n v="16"/>
  </r>
  <r>
    <x v="24"/>
    <n v="33"/>
  </r>
  <r>
    <x v="69"/>
    <n v="75"/>
  </r>
  <r>
    <x v="74"/>
    <n v="10"/>
  </r>
  <r>
    <x v="37"/>
    <n v="93"/>
  </r>
  <r>
    <x v="45"/>
    <n v="14"/>
  </r>
  <r>
    <x v="58"/>
    <n v="19"/>
  </r>
  <r>
    <x v="17"/>
    <n v="48"/>
  </r>
  <r>
    <x v="8"/>
    <n v="43"/>
  </r>
  <r>
    <x v="22"/>
    <n v="36"/>
  </r>
  <r>
    <x v="14"/>
    <n v="27"/>
  </r>
  <r>
    <x v="17"/>
    <n v="28"/>
  </r>
  <r>
    <x v="55"/>
    <n v="98"/>
  </r>
  <r>
    <x v="22"/>
    <n v="48"/>
  </r>
  <r>
    <x v="167"/>
    <n v="3"/>
  </r>
  <r>
    <x v="45"/>
    <n v="33"/>
  </r>
  <r>
    <x v="8"/>
    <n v="15"/>
  </r>
  <r>
    <x v="7"/>
    <n v="46"/>
  </r>
  <r>
    <x v="159"/>
    <n v="8"/>
  </r>
  <r>
    <x v="12"/>
    <n v="17"/>
  </r>
  <r>
    <x v="19"/>
    <n v="16"/>
  </r>
  <r>
    <x v="232"/>
    <n v="14"/>
  </r>
  <r>
    <x v="24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3">
  <r>
    <x v="0"/>
    <x v="0"/>
    <n v="10"/>
  </r>
  <r>
    <x v="1"/>
    <x v="1"/>
    <n v="2"/>
  </r>
  <r>
    <x v="2"/>
    <x v="2"/>
    <n v="2"/>
  </r>
  <r>
    <x v="3"/>
    <x v="3"/>
    <n v="5"/>
  </r>
  <r>
    <x v="4"/>
    <x v="4"/>
    <n v="14"/>
  </r>
  <r>
    <x v="5"/>
    <x v="5"/>
    <n v="43"/>
  </r>
  <r>
    <x v="6"/>
    <x v="6"/>
    <n v="95"/>
  </r>
  <r>
    <x v="7"/>
    <x v="7"/>
    <n v="35"/>
  </r>
  <r>
    <x v="8"/>
    <x v="7"/>
    <n v="23"/>
  </r>
  <r>
    <x v="9"/>
    <x v="8"/>
    <n v="38"/>
  </r>
  <r>
    <x v="10"/>
    <x v="9"/>
    <n v="44"/>
  </r>
  <r>
    <x v="11"/>
    <x v="10"/>
    <n v="12"/>
  </r>
  <r>
    <x v="12"/>
    <x v="11"/>
    <n v="11"/>
  </r>
  <r>
    <x v="13"/>
    <x v="12"/>
    <n v="36"/>
  </r>
  <r>
    <x v="14"/>
    <x v="10"/>
    <n v="51"/>
  </r>
  <r>
    <x v="15"/>
    <x v="7"/>
    <n v="46"/>
  </r>
  <r>
    <x v="16"/>
    <x v="13"/>
    <n v="8"/>
  </r>
  <r>
    <x v="17"/>
    <x v="14"/>
    <n v="28"/>
  </r>
  <r>
    <x v="17"/>
    <x v="15"/>
    <n v="12"/>
  </r>
  <r>
    <x v="18"/>
    <x v="16"/>
    <n v="6"/>
  </r>
  <r>
    <x v="19"/>
    <x v="17"/>
    <n v="32"/>
  </r>
  <r>
    <x v="20"/>
    <x v="18"/>
    <n v="99"/>
  </r>
  <r>
    <x v="20"/>
    <x v="19"/>
    <n v="91"/>
  </r>
  <r>
    <x v="21"/>
    <x v="14"/>
    <n v="11"/>
  </r>
  <r>
    <x v="22"/>
    <x v="20"/>
    <n v="58"/>
  </r>
  <r>
    <x v="23"/>
    <x v="21"/>
    <n v="16"/>
  </r>
  <r>
    <x v="23"/>
    <x v="22"/>
    <n v="34"/>
  </r>
  <r>
    <x v="24"/>
    <x v="5"/>
    <n v="33"/>
  </r>
  <r>
    <x v="24"/>
    <x v="22"/>
    <n v="43"/>
  </r>
  <r>
    <x v="24"/>
    <x v="23"/>
    <n v="11"/>
  </r>
  <r>
    <x v="25"/>
    <x v="24"/>
    <n v="20"/>
  </r>
  <r>
    <x v="25"/>
    <x v="18"/>
    <n v="29"/>
  </r>
  <r>
    <x v="26"/>
    <x v="25"/>
    <n v="10"/>
  </r>
  <r>
    <x v="27"/>
    <x v="26"/>
    <n v="48"/>
  </r>
  <r>
    <x v="28"/>
    <x v="22"/>
    <n v="32"/>
  </r>
  <r>
    <x v="29"/>
    <x v="27"/>
    <n v="16"/>
  </r>
  <r>
    <x v="30"/>
    <x v="28"/>
    <n v="10"/>
  </r>
  <r>
    <x v="30"/>
    <x v="14"/>
    <n v="30"/>
  </r>
  <r>
    <x v="31"/>
    <x v="5"/>
    <n v="33"/>
  </r>
  <r>
    <x v="32"/>
    <x v="29"/>
    <n v="3"/>
  </r>
  <r>
    <x v="33"/>
    <x v="30"/>
    <n v="76"/>
  </r>
  <r>
    <x v="33"/>
    <x v="31"/>
    <n v="19"/>
  </r>
  <r>
    <x v="34"/>
    <x v="18"/>
    <n v="54"/>
  </r>
  <r>
    <x v="35"/>
    <x v="9"/>
    <n v="27"/>
  </r>
  <r>
    <x v="36"/>
    <x v="32"/>
    <n v="7"/>
  </r>
  <r>
    <x v="37"/>
    <x v="33"/>
    <n v="12"/>
  </r>
  <r>
    <x v="38"/>
    <x v="34"/>
    <n v="7"/>
  </r>
  <r>
    <x v="39"/>
    <x v="7"/>
    <n v="41"/>
  </r>
  <r>
    <x v="40"/>
    <x v="7"/>
    <n v="26"/>
  </r>
  <r>
    <x v="41"/>
    <x v="1"/>
    <n v="15"/>
  </r>
  <r>
    <x v="42"/>
    <x v="25"/>
    <n v="19"/>
  </r>
  <r>
    <x v="43"/>
    <x v="35"/>
    <n v="12"/>
  </r>
  <r>
    <x v="44"/>
    <x v="7"/>
    <n v="17"/>
  </r>
  <r>
    <x v="45"/>
    <x v="36"/>
    <n v="12"/>
  </r>
  <r>
    <x v="46"/>
    <x v="37"/>
    <n v="17"/>
  </r>
  <r>
    <x v="47"/>
    <x v="38"/>
    <n v="3"/>
  </r>
  <r>
    <x v="48"/>
    <x v="39"/>
    <n v="14"/>
  </r>
  <r>
    <x v="49"/>
    <x v="17"/>
    <n v="49"/>
  </r>
  <r>
    <x v="49"/>
    <x v="40"/>
    <n v="2"/>
  </r>
  <r>
    <x v="50"/>
    <x v="14"/>
    <n v="29"/>
  </r>
  <r>
    <x v="51"/>
    <x v="17"/>
    <n v="20"/>
  </r>
  <r>
    <x v="52"/>
    <x v="41"/>
    <n v="15"/>
  </r>
  <r>
    <x v="52"/>
    <x v="14"/>
    <n v="31"/>
  </r>
  <r>
    <x v="53"/>
    <x v="42"/>
    <n v="9"/>
  </r>
  <r>
    <x v="54"/>
    <x v="43"/>
    <n v="15"/>
  </r>
  <r>
    <x v="55"/>
    <x v="22"/>
    <n v="44"/>
  </r>
  <r>
    <x v="55"/>
    <x v="44"/>
    <n v="13"/>
  </r>
  <r>
    <x v="56"/>
    <x v="45"/>
    <n v="36"/>
  </r>
  <r>
    <x v="57"/>
    <x v="9"/>
    <n v="25"/>
  </r>
  <r>
    <x v="58"/>
    <x v="46"/>
    <n v="16"/>
  </r>
  <r>
    <x v="59"/>
    <x v="28"/>
    <n v="49"/>
  </r>
  <r>
    <x v="60"/>
    <x v="47"/>
    <n v="3"/>
  </r>
  <r>
    <x v="60"/>
    <x v="22"/>
    <n v="25"/>
  </r>
  <r>
    <x v="61"/>
    <x v="30"/>
    <n v="17"/>
  </r>
  <r>
    <x v="62"/>
    <x v="10"/>
    <n v="11"/>
  </r>
  <r>
    <x v="62"/>
    <x v="48"/>
    <n v="13"/>
  </r>
  <r>
    <x v="63"/>
    <x v="49"/>
    <n v="3"/>
  </r>
  <r>
    <x v="63"/>
    <x v="50"/>
    <n v="25"/>
  </r>
  <r>
    <x v="64"/>
    <x v="23"/>
    <n v="83"/>
  </r>
  <r>
    <x v="65"/>
    <x v="18"/>
    <n v="17"/>
  </r>
  <r>
    <x v="65"/>
    <x v="51"/>
    <n v="7"/>
  </r>
  <r>
    <x v="66"/>
    <x v="52"/>
    <n v="46"/>
  </r>
  <r>
    <x v="67"/>
    <x v="53"/>
    <n v="2"/>
  </r>
  <r>
    <x v="68"/>
    <x v="3"/>
    <n v="9"/>
  </r>
  <r>
    <x v="69"/>
    <x v="54"/>
    <n v="3"/>
  </r>
  <r>
    <x v="69"/>
    <x v="55"/>
    <n v="67"/>
  </r>
  <r>
    <x v="69"/>
    <x v="45"/>
    <n v="42"/>
  </r>
  <r>
    <x v="70"/>
    <x v="5"/>
    <n v="45"/>
  </r>
  <r>
    <x v="71"/>
    <x v="22"/>
    <n v="21"/>
  </r>
  <r>
    <x v="72"/>
    <x v="56"/>
    <n v="19"/>
  </r>
  <r>
    <x v="73"/>
    <x v="6"/>
    <n v="81"/>
  </r>
  <r>
    <x v="74"/>
    <x v="57"/>
    <n v="7"/>
  </r>
  <r>
    <x v="75"/>
    <x v="58"/>
    <n v="17"/>
  </r>
  <r>
    <x v="76"/>
    <x v="14"/>
    <n v="22"/>
  </r>
  <r>
    <x v="77"/>
    <x v="59"/>
    <n v="14"/>
  </r>
  <r>
    <x v="78"/>
    <x v="60"/>
    <n v="15"/>
  </r>
  <r>
    <x v="79"/>
    <x v="61"/>
    <n v="97"/>
  </r>
  <r>
    <x v="80"/>
    <x v="20"/>
    <n v="14"/>
  </r>
  <r>
    <x v="81"/>
    <x v="45"/>
    <n v="21"/>
  </r>
  <r>
    <x v="81"/>
    <x v="14"/>
    <n v="40"/>
  </r>
  <r>
    <x v="82"/>
    <x v="12"/>
    <n v="14"/>
  </r>
  <r>
    <x v="82"/>
    <x v="6"/>
    <n v="17"/>
  </r>
  <r>
    <x v="83"/>
    <x v="62"/>
    <n v="15"/>
  </r>
  <r>
    <x v="84"/>
    <x v="50"/>
    <n v="43"/>
  </r>
  <r>
    <x v="85"/>
    <x v="63"/>
    <n v="13"/>
  </r>
  <r>
    <x v="86"/>
    <x v="50"/>
    <n v="21"/>
  </r>
  <r>
    <x v="86"/>
    <x v="9"/>
    <n v="15"/>
  </r>
  <r>
    <x v="87"/>
    <x v="44"/>
    <n v="13"/>
  </r>
  <r>
    <x v="88"/>
    <x v="64"/>
    <n v="2"/>
  </r>
  <r>
    <x v="89"/>
    <x v="50"/>
    <n v="46"/>
  </r>
  <r>
    <x v="90"/>
    <x v="65"/>
    <n v="9"/>
  </r>
  <r>
    <x v="91"/>
    <x v="66"/>
    <n v="18"/>
  </r>
  <r>
    <x v="92"/>
    <x v="67"/>
    <n v="19"/>
  </r>
  <r>
    <x v="93"/>
    <x v="9"/>
    <n v="17"/>
  </r>
  <r>
    <x v="94"/>
    <x v="55"/>
    <n v="84"/>
  </r>
  <r>
    <x v="94"/>
    <x v="68"/>
    <n v="8"/>
  </r>
  <r>
    <x v="94"/>
    <x v="69"/>
    <n v="66"/>
  </r>
  <r>
    <x v="95"/>
    <x v="37"/>
    <n v="35"/>
  </r>
  <r>
    <x v="96"/>
    <x v="30"/>
    <n v="91"/>
  </r>
  <r>
    <x v="97"/>
    <x v="7"/>
    <n v="39"/>
  </r>
  <r>
    <x v="97"/>
    <x v="70"/>
    <n v="6"/>
  </r>
  <r>
    <x v="98"/>
    <x v="28"/>
    <n v="47"/>
  </r>
  <r>
    <x v="99"/>
    <x v="19"/>
    <n v="41"/>
  </r>
  <r>
    <x v="100"/>
    <x v="71"/>
    <n v="13"/>
  </r>
  <r>
    <x v="101"/>
    <x v="72"/>
    <n v="16"/>
  </r>
  <r>
    <x v="102"/>
    <x v="73"/>
    <n v="18"/>
  </r>
  <r>
    <x v="103"/>
    <x v="74"/>
    <n v="11"/>
  </r>
  <r>
    <x v="103"/>
    <x v="75"/>
    <n v="8"/>
  </r>
  <r>
    <x v="103"/>
    <x v="76"/>
    <n v="16"/>
  </r>
  <r>
    <x v="103"/>
    <x v="28"/>
    <n v="54"/>
  </r>
  <r>
    <x v="104"/>
    <x v="50"/>
    <n v="29"/>
  </r>
  <r>
    <x v="105"/>
    <x v="69"/>
    <n v="16"/>
  </r>
  <r>
    <x v="106"/>
    <x v="9"/>
    <n v="10"/>
  </r>
  <r>
    <x v="107"/>
    <x v="12"/>
    <n v="41"/>
  </r>
  <r>
    <x v="107"/>
    <x v="39"/>
    <n v="31"/>
  </r>
  <r>
    <x v="108"/>
    <x v="77"/>
    <n v="8"/>
  </r>
  <r>
    <x v="109"/>
    <x v="19"/>
    <n v="63"/>
  </r>
  <r>
    <x v="110"/>
    <x v="5"/>
    <n v="36"/>
  </r>
  <r>
    <x v="111"/>
    <x v="78"/>
    <n v="10"/>
  </r>
  <r>
    <x v="112"/>
    <x v="8"/>
    <n v="47"/>
  </r>
  <r>
    <x v="112"/>
    <x v="50"/>
    <n v="44"/>
  </r>
  <r>
    <x v="113"/>
    <x v="69"/>
    <n v="10"/>
  </r>
  <r>
    <x v="114"/>
    <x v="79"/>
    <n v="13"/>
  </r>
  <r>
    <x v="114"/>
    <x v="52"/>
    <n v="89"/>
  </r>
  <r>
    <x v="114"/>
    <x v="31"/>
    <n v="10"/>
  </r>
  <r>
    <x v="114"/>
    <x v="7"/>
    <n v="14"/>
  </r>
  <r>
    <x v="115"/>
    <x v="9"/>
    <n v="39"/>
  </r>
  <r>
    <x v="116"/>
    <x v="28"/>
    <n v="47"/>
  </r>
  <r>
    <x v="117"/>
    <x v="50"/>
    <n v="44"/>
  </r>
  <r>
    <x v="117"/>
    <x v="80"/>
    <n v="39"/>
  </r>
  <r>
    <x v="117"/>
    <x v="12"/>
    <n v="61"/>
  </r>
  <r>
    <x v="118"/>
    <x v="66"/>
    <n v="89"/>
  </r>
  <r>
    <x v="119"/>
    <x v="23"/>
    <n v="27"/>
  </r>
  <r>
    <x v="120"/>
    <x v="18"/>
    <n v="81"/>
  </r>
  <r>
    <x v="121"/>
    <x v="45"/>
    <n v="43"/>
  </r>
  <r>
    <x v="121"/>
    <x v="9"/>
    <n v="84"/>
  </r>
  <r>
    <x v="122"/>
    <x v="6"/>
    <n v="22"/>
  </r>
  <r>
    <x v="123"/>
    <x v="80"/>
    <n v="93"/>
  </r>
  <r>
    <x v="124"/>
    <x v="28"/>
    <n v="18"/>
  </r>
  <r>
    <x v="125"/>
    <x v="5"/>
    <n v="73"/>
  </r>
  <r>
    <x v="126"/>
    <x v="22"/>
    <n v="39"/>
  </r>
  <r>
    <x v="127"/>
    <x v="16"/>
    <n v="8"/>
  </r>
  <r>
    <x v="128"/>
    <x v="28"/>
    <n v="13"/>
  </r>
  <r>
    <x v="128"/>
    <x v="8"/>
    <n v="76"/>
  </r>
  <r>
    <x v="129"/>
    <x v="81"/>
    <n v="17"/>
  </r>
  <r>
    <x v="130"/>
    <x v="82"/>
    <n v="17"/>
  </r>
  <r>
    <x v="131"/>
    <x v="83"/>
    <n v="2"/>
  </r>
  <r>
    <x v="132"/>
    <x v="19"/>
    <n v="12"/>
  </r>
  <r>
    <x v="133"/>
    <x v="50"/>
    <n v="23"/>
  </r>
  <r>
    <x v="134"/>
    <x v="69"/>
    <n v="53"/>
  </r>
  <r>
    <x v="135"/>
    <x v="37"/>
    <n v="16"/>
  </r>
  <r>
    <x v="135"/>
    <x v="10"/>
    <n v="17"/>
  </r>
  <r>
    <x v="136"/>
    <x v="18"/>
    <n v="10"/>
  </r>
  <r>
    <x v="137"/>
    <x v="84"/>
    <n v="2"/>
  </r>
  <r>
    <x v="137"/>
    <x v="9"/>
    <n v="27"/>
  </r>
  <r>
    <x v="138"/>
    <x v="30"/>
    <n v="18"/>
  </r>
  <r>
    <x v="139"/>
    <x v="7"/>
    <n v="43"/>
  </r>
  <r>
    <x v="140"/>
    <x v="85"/>
    <n v="10"/>
  </r>
  <r>
    <x v="141"/>
    <x v="86"/>
    <n v="9"/>
  </r>
  <r>
    <x v="142"/>
    <x v="24"/>
    <n v="38"/>
  </r>
  <r>
    <x v="142"/>
    <x v="30"/>
    <n v="18"/>
  </r>
  <r>
    <x v="143"/>
    <x v="12"/>
    <n v="16"/>
  </r>
  <r>
    <x v="143"/>
    <x v="63"/>
    <n v="11"/>
  </r>
  <r>
    <x v="144"/>
    <x v="69"/>
    <n v="58"/>
  </r>
  <r>
    <x v="144"/>
    <x v="87"/>
    <n v="16"/>
  </r>
  <r>
    <x v="145"/>
    <x v="53"/>
    <n v="17"/>
  </r>
  <r>
    <x v="146"/>
    <x v="5"/>
    <n v="17"/>
  </r>
  <r>
    <x v="147"/>
    <x v="78"/>
    <n v="33"/>
  </r>
  <r>
    <x v="148"/>
    <x v="18"/>
    <n v="60"/>
  </r>
  <r>
    <x v="149"/>
    <x v="88"/>
    <n v="8"/>
  </r>
  <r>
    <x v="150"/>
    <x v="9"/>
    <n v="31"/>
  </r>
  <r>
    <x v="151"/>
    <x v="89"/>
    <n v="3"/>
  </r>
  <r>
    <x v="152"/>
    <x v="90"/>
    <n v="16"/>
  </r>
  <r>
    <x v="153"/>
    <x v="65"/>
    <n v="2"/>
  </r>
  <r>
    <x v="154"/>
    <x v="10"/>
    <n v="16"/>
  </r>
  <r>
    <x v="155"/>
    <x v="37"/>
    <n v="18"/>
  </r>
  <r>
    <x v="155"/>
    <x v="91"/>
    <n v="17"/>
  </r>
  <r>
    <x v="156"/>
    <x v="92"/>
    <n v="5"/>
  </r>
  <r>
    <x v="157"/>
    <x v="53"/>
    <n v="10"/>
  </r>
  <r>
    <x v="157"/>
    <x v="14"/>
    <n v="22"/>
  </r>
  <r>
    <x v="158"/>
    <x v="17"/>
    <n v="36"/>
  </r>
  <r>
    <x v="159"/>
    <x v="14"/>
    <n v="29"/>
  </r>
  <r>
    <x v="160"/>
    <x v="55"/>
    <n v="26"/>
  </r>
  <r>
    <x v="160"/>
    <x v="93"/>
    <n v="16"/>
  </r>
  <r>
    <x v="161"/>
    <x v="9"/>
    <n v="16"/>
  </r>
  <r>
    <x v="161"/>
    <x v="94"/>
    <n v="20"/>
  </r>
  <r>
    <x v="162"/>
    <x v="95"/>
    <n v="2"/>
  </r>
  <r>
    <x v="162"/>
    <x v="96"/>
    <n v="7"/>
  </r>
  <r>
    <x v="162"/>
    <x v="29"/>
    <n v="7"/>
  </r>
  <r>
    <x v="162"/>
    <x v="78"/>
    <n v="72"/>
  </r>
  <r>
    <x v="163"/>
    <x v="71"/>
    <n v="59"/>
  </r>
  <r>
    <x v="164"/>
    <x v="45"/>
    <n v="21"/>
  </r>
  <r>
    <x v="165"/>
    <x v="17"/>
    <n v="19"/>
  </r>
  <r>
    <x v="165"/>
    <x v="57"/>
    <n v="16"/>
  </r>
  <r>
    <x v="166"/>
    <x v="12"/>
    <n v="18"/>
  </r>
  <r>
    <x v="167"/>
    <x v="17"/>
    <n v="36"/>
  </r>
  <r>
    <x v="168"/>
    <x v="35"/>
    <n v="19"/>
  </r>
  <r>
    <x v="168"/>
    <x v="14"/>
    <n v="45"/>
  </r>
  <r>
    <x v="168"/>
    <x v="22"/>
    <n v="22"/>
  </r>
  <r>
    <x v="169"/>
    <x v="64"/>
    <n v="1"/>
  </r>
  <r>
    <x v="170"/>
    <x v="55"/>
    <n v="17"/>
  </r>
  <r>
    <x v="170"/>
    <x v="86"/>
    <n v="19"/>
  </r>
  <r>
    <x v="170"/>
    <x v="17"/>
    <n v="46"/>
  </r>
  <r>
    <x v="171"/>
    <x v="7"/>
    <n v="23"/>
  </r>
  <r>
    <x v="172"/>
    <x v="9"/>
    <n v="38"/>
  </r>
  <r>
    <x v="173"/>
    <x v="45"/>
    <n v="26"/>
  </r>
  <r>
    <x v="174"/>
    <x v="18"/>
    <n v="16"/>
  </r>
  <r>
    <x v="175"/>
    <x v="36"/>
    <n v="14"/>
  </r>
  <r>
    <x v="176"/>
    <x v="71"/>
    <n v="98"/>
  </r>
  <r>
    <x v="177"/>
    <x v="97"/>
    <n v="16"/>
  </r>
  <r>
    <x v="177"/>
    <x v="26"/>
    <n v="80"/>
  </r>
  <r>
    <x v="178"/>
    <x v="39"/>
    <n v="12"/>
  </r>
  <r>
    <x v="179"/>
    <x v="19"/>
    <n v="17"/>
  </r>
  <r>
    <x v="180"/>
    <x v="61"/>
    <n v="28"/>
  </r>
  <r>
    <x v="181"/>
    <x v="98"/>
    <n v="12"/>
  </r>
  <r>
    <x v="182"/>
    <x v="99"/>
    <n v="10"/>
  </r>
  <r>
    <x v="183"/>
    <x v="30"/>
    <n v="65"/>
  </r>
  <r>
    <x v="184"/>
    <x v="100"/>
    <n v="17"/>
  </r>
  <r>
    <x v="184"/>
    <x v="9"/>
    <n v="26"/>
  </r>
  <r>
    <x v="184"/>
    <x v="101"/>
    <n v="20"/>
  </r>
  <r>
    <x v="185"/>
    <x v="7"/>
    <n v="22"/>
  </r>
  <r>
    <x v="186"/>
    <x v="52"/>
    <n v="19"/>
  </r>
  <r>
    <x v="187"/>
    <x v="30"/>
    <n v="70"/>
  </r>
  <r>
    <x v="188"/>
    <x v="102"/>
    <n v="17"/>
  </r>
  <r>
    <x v="188"/>
    <x v="103"/>
    <n v="1"/>
  </r>
  <r>
    <x v="189"/>
    <x v="94"/>
    <n v="13"/>
  </r>
  <r>
    <x v="190"/>
    <x v="9"/>
    <n v="29"/>
  </r>
  <r>
    <x v="190"/>
    <x v="87"/>
    <n v="11"/>
  </r>
  <r>
    <x v="191"/>
    <x v="50"/>
    <n v="16"/>
  </r>
  <r>
    <x v="192"/>
    <x v="58"/>
    <n v="17"/>
  </r>
  <r>
    <x v="193"/>
    <x v="18"/>
    <n v="19"/>
  </r>
  <r>
    <x v="194"/>
    <x v="24"/>
    <n v="12"/>
  </r>
  <r>
    <x v="195"/>
    <x v="9"/>
    <n v="19"/>
  </r>
  <r>
    <x v="195"/>
    <x v="104"/>
    <n v="4"/>
  </r>
  <r>
    <x v="195"/>
    <x v="17"/>
    <n v="11"/>
  </r>
  <r>
    <x v="195"/>
    <x v="18"/>
    <n v="12"/>
  </r>
  <r>
    <x v="196"/>
    <x v="66"/>
    <n v="15"/>
  </r>
  <r>
    <x v="197"/>
    <x v="105"/>
    <n v="19"/>
  </r>
  <r>
    <x v="198"/>
    <x v="22"/>
    <n v="28"/>
  </r>
  <r>
    <x v="198"/>
    <x v="23"/>
    <n v="13"/>
  </r>
  <r>
    <x v="199"/>
    <x v="25"/>
    <n v="41"/>
  </r>
  <r>
    <x v="200"/>
    <x v="45"/>
    <n v="38"/>
  </r>
  <r>
    <x v="201"/>
    <x v="106"/>
    <n v="17"/>
  </r>
  <r>
    <x v="201"/>
    <x v="107"/>
    <n v="20"/>
  </r>
  <r>
    <x v="202"/>
    <x v="108"/>
    <n v="19"/>
  </r>
  <r>
    <x v="203"/>
    <x v="43"/>
    <n v="13"/>
  </r>
  <r>
    <x v="204"/>
    <x v="97"/>
    <n v="13"/>
  </r>
  <r>
    <x v="205"/>
    <x v="80"/>
    <n v="16"/>
  </r>
  <r>
    <x v="205"/>
    <x v="109"/>
    <n v="18"/>
  </r>
  <r>
    <x v="205"/>
    <x v="14"/>
    <n v="13"/>
  </r>
  <r>
    <x v="206"/>
    <x v="22"/>
    <n v="18"/>
  </r>
  <r>
    <x v="207"/>
    <x v="24"/>
    <n v="41"/>
  </r>
  <r>
    <x v="208"/>
    <x v="6"/>
    <n v="40"/>
  </r>
  <r>
    <x v="209"/>
    <x v="37"/>
    <n v="16"/>
  </r>
  <r>
    <x v="210"/>
    <x v="66"/>
    <n v="17"/>
  </r>
  <r>
    <x v="211"/>
    <x v="110"/>
    <n v="2"/>
  </r>
  <r>
    <x v="211"/>
    <x v="111"/>
    <n v="18"/>
  </r>
  <r>
    <x v="212"/>
    <x v="112"/>
    <n v="15"/>
  </r>
  <r>
    <x v="213"/>
    <x v="102"/>
    <n v="24"/>
  </r>
  <r>
    <x v="214"/>
    <x v="17"/>
    <n v="46"/>
  </r>
  <r>
    <x v="214"/>
    <x v="113"/>
    <n v="8"/>
  </r>
  <r>
    <x v="215"/>
    <x v="8"/>
    <n v="15"/>
  </r>
  <r>
    <x v="216"/>
    <x v="52"/>
    <n v="72"/>
  </r>
  <r>
    <x v="216"/>
    <x v="9"/>
    <n v="21"/>
  </r>
  <r>
    <x v="217"/>
    <x v="39"/>
    <n v="16"/>
  </r>
  <r>
    <x v="217"/>
    <x v="45"/>
    <n v="42"/>
  </r>
  <r>
    <x v="218"/>
    <x v="8"/>
    <n v="63"/>
  </r>
  <r>
    <x v="219"/>
    <x v="30"/>
    <n v="10"/>
  </r>
  <r>
    <x v="220"/>
    <x v="22"/>
    <n v="13"/>
  </r>
  <r>
    <x v="221"/>
    <x v="114"/>
    <n v="7"/>
  </r>
  <r>
    <x v="222"/>
    <x v="12"/>
    <n v="11"/>
  </r>
  <r>
    <x v="222"/>
    <x v="115"/>
    <n v="12"/>
  </r>
  <r>
    <x v="223"/>
    <x v="9"/>
    <n v="44"/>
  </r>
  <r>
    <x v="224"/>
    <x v="52"/>
    <n v="73"/>
  </r>
  <r>
    <x v="225"/>
    <x v="116"/>
    <n v="15"/>
  </r>
  <r>
    <x v="225"/>
    <x v="117"/>
    <n v="9"/>
  </r>
  <r>
    <x v="226"/>
    <x v="118"/>
    <n v="20"/>
  </r>
  <r>
    <x v="227"/>
    <x v="119"/>
    <n v="9"/>
  </r>
  <r>
    <x v="228"/>
    <x v="120"/>
    <n v="88"/>
  </r>
  <r>
    <x v="228"/>
    <x v="7"/>
    <n v="13"/>
  </r>
  <r>
    <x v="229"/>
    <x v="22"/>
    <n v="34"/>
  </r>
  <r>
    <x v="230"/>
    <x v="121"/>
    <n v="3"/>
  </r>
  <r>
    <x v="230"/>
    <x v="122"/>
    <n v="9"/>
  </r>
  <r>
    <x v="230"/>
    <x v="9"/>
    <n v="32"/>
  </r>
  <r>
    <x v="231"/>
    <x v="102"/>
    <n v="38"/>
  </r>
  <r>
    <x v="232"/>
    <x v="17"/>
    <n v="29"/>
  </r>
  <r>
    <x v="233"/>
    <x v="5"/>
    <n v="12"/>
  </r>
  <r>
    <x v="233"/>
    <x v="25"/>
    <n v="17"/>
  </r>
  <r>
    <x v="234"/>
    <x v="9"/>
    <n v="49"/>
  </r>
  <r>
    <x v="235"/>
    <x v="9"/>
    <n v="10"/>
  </r>
  <r>
    <x v="236"/>
    <x v="30"/>
    <n v="14"/>
  </r>
  <r>
    <x v="237"/>
    <x v="23"/>
    <n v="14"/>
  </r>
  <r>
    <x v="238"/>
    <x v="100"/>
    <n v="8"/>
  </r>
  <r>
    <x v="239"/>
    <x v="55"/>
    <n v="17"/>
  </r>
  <r>
    <x v="240"/>
    <x v="7"/>
    <n v="29"/>
  </r>
  <r>
    <x v="241"/>
    <x v="14"/>
    <n v="42"/>
  </r>
  <r>
    <x v="242"/>
    <x v="109"/>
    <n v="12"/>
  </r>
  <r>
    <x v="243"/>
    <x v="55"/>
    <n v="10"/>
  </r>
  <r>
    <x v="244"/>
    <x v="35"/>
    <n v="97"/>
  </r>
  <r>
    <x v="245"/>
    <x v="26"/>
    <n v="17"/>
  </r>
  <r>
    <x v="246"/>
    <x v="50"/>
    <n v="25"/>
  </r>
  <r>
    <x v="247"/>
    <x v="113"/>
    <n v="20"/>
  </r>
  <r>
    <x v="247"/>
    <x v="105"/>
    <n v="10"/>
  </r>
  <r>
    <x v="248"/>
    <x v="7"/>
    <n v="40"/>
  </r>
  <r>
    <x v="249"/>
    <x v="22"/>
    <n v="29"/>
  </r>
  <r>
    <x v="249"/>
    <x v="71"/>
    <n v="13"/>
  </r>
  <r>
    <x v="249"/>
    <x v="35"/>
    <n v="33"/>
  </r>
  <r>
    <x v="250"/>
    <x v="14"/>
    <n v="22"/>
  </r>
  <r>
    <x v="250"/>
    <x v="28"/>
    <n v="11"/>
  </r>
  <r>
    <x v="251"/>
    <x v="8"/>
    <n v="13"/>
  </r>
  <r>
    <x v="251"/>
    <x v="30"/>
    <n v="52"/>
  </r>
  <r>
    <x v="251"/>
    <x v="28"/>
    <n v="33"/>
  </r>
  <r>
    <x v="252"/>
    <x v="61"/>
    <n v="57"/>
  </r>
  <r>
    <x v="253"/>
    <x v="123"/>
    <n v="19"/>
  </r>
  <r>
    <x v="253"/>
    <x v="84"/>
    <n v="8"/>
  </r>
  <r>
    <x v="253"/>
    <x v="7"/>
    <n v="25"/>
  </r>
  <r>
    <x v="254"/>
    <x v="71"/>
    <n v="10"/>
  </r>
  <r>
    <x v="255"/>
    <x v="18"/>
    <n v="78"/>
  </r>
  <r>
    <x v="256"/>
    <x v="7"/>
    <n v="36"/>
  </r>
  <r>
    <x v="257"/>
    <x v="66"/>
    <n v="52"/>
  </r>
  <r>
    <x v="258"/>
    <x v="102"/>
    <n v="34"/>
  </r>
  <r>
    <x v="259"/>
    <x v="52"/>
    <n v="19"/>
  </r>
  <r>
    <x v="260"/>
    <x v="124"/>
    <n v="4"/>
  </r>
  <r>
    <x v="261"/>
    <x v="125"/>
    <n v="8"/>
  </r>
  <r>
    <x v="261"/>
    <x v="56"/>
    <n v="11"/>
  </r>
  <r>
    <x v="261"/>
    <x v="72"/>
    <n v="10"/>
  </r>
  <r>
    <x v="262"/>
    <x v="61"/>
    <n v="96"/>
  </r>
  <r>
    <x v="262"/>
    <x v="55"/>
    <n v="30"/>
  </r>
  <r>
    <x v="263"/>
    <x v="126"/>
    <n v="17"/>
  </r>
  <r>
    <x v="264"/>
    <x v="122"/>
    <n v="17"/>
  </r>
  <r>
    <x v="264"/>
    <x v="12"/>
    <n v="18"/>
  </r>
  <r>
    <x v="264"/>
    <x v="31"/>
    <n v="94"/>
  </r>
  <r>
    <x v="265"/>
    <x v="39"/>
    <n v="45"/>
  </r>
  <r>
    <x v="266"/>
    <x v="7"/>
    <n v="38"/>
  </r>
  <r>
    <x v="266"/>
    <x v="43"/>
    <n v="5"/>
  </r>
  <r>
    <x v="267"/>
    <x v="37"/>
    <n v="17"/>
  </r>
  <r>
    <x v="268"/>
    <x v="45"/>
    <n v="19"/>
  </r>
  <r>
    <x v="269"/>
    <x v="17"/>
    <n v="28"/>
  </r>
  <r>
    <x v="270"/>
    <x v="123"/>
    <n v="42"/>
  </r>
  <r>
    <x v="271"/>
    <x v="6"/>
    <n v="16"/>
  </r>
  <r>
    <x v="272"/>
    <x v="17"/>
    <n v="11"/>
  </r>
  <r>
    <x v="273"/>
    <x v="71"/>
    <n v="75"/>
  </r>
  <r>
    <x v="274"/>
    <x v="45"/>
    <n v="40"/>
  </r>
  <r>
    <x v="275"/>
    <x v="17"/>
    <n v="46"/>
  </r>
  <r>
    <x v="276"/>
    <x v="6"/>
    <n v="19"/>
  </r>
  <r>
    <x v="276"/>
    <x v="69"/>
    <n v="12"/>
  </r>
  <r>
    <x v="276"/>
    <x v="19"/>
    <n v="18"/>
  </r>
  <r>
    <x v="277"/>
    <x v="12"/>
    <n v="13"/>
  </r>
  <r>
    <x v="278"/>
    <x v="79"/>
    <n v="10"/>
  </r>
  <r>
    <x v="279"/>
    <x v="50"/>
    <n v="43"/>
  </r>
  <r>
    <x v="280"/>
    <x v="127"/>
    <n v="20"/>
  </r>
  <r>
    <x v="281"/>
    <x v="14"/>
    <n v="10"/>
  </r>
  <r>
    <x v="282"/>
    <x v="37"/>
    <n v="62"/>
  </r>
  <r>
    <x v="282"/>
    <x v="7"/>
    <n v="42"/>
  </r>
  <r>
    <x v="283"/>
    <x v="45"/>
    <n v="30"/>
  </r>
  <r>
    <x v="284"/>
    <x v="0"/>
    <n v="20"/>
  </r>
  <r>
    <x v="285"/>
    <x v="9"/>
    <n v="23"/>
  </r>
  <r>
    <x v="286"/>
    <x v="23"/>
    <n v="15"/>
  </r>
  <r>
    <x v="287"/>
    <x v="128"/>
    <n v="6"/>
  </r>
  <r>
    <x v="288"/>
    <x v="6"/>
    <n v="12"/>
  </r>
  <r>
    <x v="289"/>
    <x v="129"/>
    <n v="7"/>
  </r>
  <r>
    <x v="290"/>
    <x v="130"/>
    <n v="7"/>
  </r>
  <r>
    <x v="291"/>
    <x v="45"/>
    <n v="10"/>
  </r>
  <r>
    <x v="292"/>
    <x v="69"/>
    <n v="58"/>
  </r>
  <r>
    <x v="292"/>
    <x v="131"/>
    <n v="18"/>
  </r>
  <r>
    <x v="293"/>
    <x v="50"/>
    <n v="16"/>
  </r>
  <r>
    <x v="293"/>
    <x v="132"/>
    <n v="14"/>
  </r>
  <r>
    <x v="294"/>
    <x v="133"/>
    <n v="4"/>
  </r>
  <r>
    <x v="295"/>
    <x v="134"/>
    <n v="13"/>
  </r>
  <r>
    <x v="296"/>
    <x v="7"/>
    <n v="42"/>
  </r>
  <r>
    <x v="297"/>
    <x v="82"/>
    <n v="6"/>
  </r>
  <r>
    <x v="298"/>
    <x v="135"/>
    <n v="15"/>
  </r>
  <r>
    <x v="299"/>
    <x v="30"/>
    <n v="16"/>
  </r>
  <r>
    <x v="300"/>
    <x v="50"/>
    <n v="19"/>
  </r>
  <r>
    <x v="301"/>
    <x v="105"/>
    <n v="15"/>
  </r>
  <r>
    <x v="302"/>
    <x v="23"/>
    <n v="27"/>
  </r>
  <r>
    <x v="303"/>
    <x v="23"/>
    <n v="11"/>
  </r>
  <r>
    <x v="304"/>
    <x v="61"/>
    <n v="21"/>
  </r>
  <r>
    <x v="304"/>
    <x v="23"/>
    <n v="61"/>
  </r>
  <r>
    <x v="304"/>
    <x v="17"/>
    <n v="45"/>
  </r>
  <r>
    <x v="305"/>
    <x v="136"/>
    <n v="19"/>
  </r>
  <r>
    <x v="306"/>
    <x v="55"/>
    <n v="81"/>
  </r>
  <r>
    <x v="307"/>
    <x v="18"/>
    <n v="86"/>
  </r>
  <r>
    <x v="308"/>
    <x v="7"/>
    <n v="14"/>
  </r>
  <r>
    <x v="309"/>
    <x v="17"/>
    <n v="45"/>
  </r>
  <r>
    <x v="310"/>
    <x v="40"/>
    <n v="20"/>
  </r>
  <r>
    <x v="311"/>
    <x v="45"/>
    <n v="24"/>
  </r>
  <r>
    <x v="311"/>
    <x v="100"/>
    <n v="19"/>
  </r>
  <r>
    <x v="312"/>
    <x v="10"/>
    <n v="15"/>
  </r>
  <r>
    <x v="313"/>
    <x v="23"/>
    <n v="99"/>
  </r>
  <r>
    <x v="314"/>
    <x v="22"/>
    <n v="21"/>
  </r>
  <r>
    <x v="315"/>
    <x v="14"/>
    <n v="34"/>
  </r>
  <r>
    <x v="316"/>
    <x v="17"/>
    <n v="11"/>
  </r>
  <r>
    <x v="316"/>
    <x v="27"/>
    <n v="12"/>
  </r>
  <r>
    <x v="317"/>
    <x v="99"/>
    <n v="12"/>
  </r>
  <r>
    <x v="318"/>
    <x v="12"/>
    <n v="13"/>
  </r>
  <r>
    <x v="319"/>
    <x v="23"/>
    <n v="19"/>
  </r>
  <r>
    <x v="319"/>
    <x v="15"/>
    <n v="5"/>
  </r>
  <r>
    <x v="319"/>
    <x v="50"/>
    <n v="40"/>
  </r>
  <r>
    <x v="320"/>
    <x v="10"/>
    <n v="20"/>
  </r>
  <r>
    <x v="321"/>
    <x v="69"/>
    <n v="23"/>
  </r>
  <r>
    <x v="322"/>
    <x v="45"/>
    <n v="33"/>
  </r>
  <r>
    <x v="323"/>
    <x v="5"/>
    <n v="50"/>
  </r>
  <r>
    <x v="323"/>
    <x v="90"/>
    <n v="9"/>
  </r>
  <r>
    <x v="324"/>
    <x v="131"/>
    <n v="39"/>
  </r>
  <r>
    <x v="325"/>
    <x v="78"/>
    <n v="15"/>
  </r>
  <r>
    <x v="326"/>
    <x v="17"/>
    <n v="25"/>
  </r>
  <r>
    <x v="326"/>
    <x v="94"/>
    <n v="14"/>
  </r>
  <r>
    <x v="327"/>
    <x v="12"/>
    <n v="91"/>
  </r>
  <r>
    <x v="328"/>
    <x v="12"/>
    <n v="68"/>
  </r>
  <r>
    <x v="329"/>
    <x v="137"/>
    <n v="13"/>
  </r>
  <r>
    <x v="330"/>
    <x v="28"/>
    <n v="11"/>
  </r>
  <r>
    <x v="331"/>
    <x v="25"/>
    <n v="54"/>
  </r>
  <r>
    <x v="332"/>
    <x v="138"/>
    <n v="10"/>
  </r>
  <r>
    <x v="333"/>
    <x v="50"/>
    <n v="33"/>
  </r>
  <r>
    <x v="334"/>
    <x v="30"/>
    <n v="80"/>
  </r>
  <r>
    <x v="335"/>
    <x v="22"/>
    <n v="43"/>
  </r>
  <r>
    <x v="336"/>
    <x v="50"/>
    <n v="26"/>
  </r>
  <r>
    <x v="336"/>
    <x v="22"/>
    <n v="40"/>
  </r>
  <r>
    <x v="336"/>
    <x v="5"/>
    <n v="39"/>
  </r>
  <r>
    <x v="336"/>
    <x v="18"/>
    <n v="15"/>
  </r>
  <r>
    <x v="337"/>
    <x v="12"/>
    <n v="14"/>
  </r>
  <r>
    <x v="338"/>
    <x v="39"/>
    <n v="16"/>
  </r>
  <r>
    <x v="339"/>
    <x v="112"/>
    <n v="11"/>
  </r>
  <r>
    <x v="340"/>
    <x v="35"/>
    <n v="11"/>
  </r>
  <r>
    <x v="341"/>
    <x v="139"/>
    <n v="12"/>
  </r>
  <r>
    <x v="342"/>
    <x v="5"/>
    <n v="46"/>
  </r>
  <r>
    <x v="343"/>
    <x v="66"/>
    <n v="40"/>
  </r>
  <r>
    <x v="344"/>
    <x v="39"/>
    <n v="52"/>
  </r>
  <r>
    <x v="345"/>
    <x v="75"/>
    <n v="12"/>
  </r>
  <r>
    <x v="346"/>
    <x v="7"/>
    <n v="41"/>
  </r>
  <r>
    <x v="347"/>
    <x v="17"/>
    <n v="26"/>
  </r>
  <r>
    <x v="347"/>
    <x v="7"/>
    <n v="45"/>
  </r>
  <r>
    <x v="347"/>
    <x v="35"/>
    <n v="30"/>
  </r>
  <r>
    <x v="348"/>
    <x v="6"/>
    <n v="67"/>
  </r>
  <r>
    <x v="349"/>
    <x v="14"/>
    <n v="49"/>
  </r>
  <r>
    <x v="350"/>
    <x v="22"/>
    <n v="10"/>
  </r>
  <r>
    <x v="351"/>
    <x v="7"/>
    <n v="32"/>
  </r>
  <r>
    <x v="352"/>
    <x v="9"/>
    <n v="29"/>
  </r>
  <r>
    <x v="353"/>
    <x v="12"/>
    <n v="17"/>
  </r>
  <r>
    <x v="354"/>
    <x v="140"/>
    <n v="15"/>
  </r>
  <r>
    <x v="355"/>
    <x v="61"/>
    <n v="65"/>
  </r>
  <r>
    <x v="356"/>
    <x v="7"/>
    <n v="29"/>
  </r>
  <r>
    <x v="357"/>
    <x v="8"/>
    <n v="13"/>
  </r>
  <r>
    <x v="358"/>
    <x v="141"/>
    <n v="12"/>
  </r>
  <r>
    <x v="358"/>
    <x v="18"/>
    <n v="11"/>
  </r>
  <r>
    <x v="359"/>
    <x v="14"/>
    <n v="29"/>
  </r>
  <r>
    <x v="360"/>
    <x v="142"/>
    <n v="18"/>
  </r>
  <r>
    <x v="360"/>
    <x v="19"/>
    <n v="18"/>
  </r>
  <r>
    <x v="361"/>
    <x v="28"/>
    <n v="11"/>
  </r>
  <r>
    <x v="362"/>
    <x v="130"/>
    <n v="4"/>
  </r>
  <r>
    <x v="363"/>
    <x v="14"/>
    <n v="41"/>
  </r>
  <r>
    <x v="363"/>
    <x v="13"/>
    <n v="10"/>
  </r>
  <r>
    <x v="363"/>
    <x v="18"/>
    <n v="15"/>
  </r>
  <r>
    <x v="364"/>
    <x v="17"/>
    <n v="14"/>
  </r>
  <r>
    <x v="365"/>
    <x v="19"/>
    <n v="12"/>
  </r>
  <r>
    <x v="366"/>
    <x v="143"/>
    <n v="9"/>
  </r>
  <r>
    <x v="366"/>
    <x v="17"/>
    <n v="12"/>
  </r>
  <r>
    <x v="367"/>
    <x v="14"/>
    <n v="19"/>
  </r>
  <r>
    <x v="368"/>
    <x v="55"/>
    <n v="11"/>
  </r>
  <r>
    <x v="368"/>
    <x v="78"/>
    <n v="37"/>
  </r>
  <r>
    <x v="369"/>
    <x v="35"/>
    <n v="19"/>
  </r>
  <r>
    <x v="370"/>
    <x v="28"/>
    <n v="74"/>
  </r>
  <r>
    <x v="371"/>
    <x v="144"/>
    <n v="18"/>
  </r>
  <r>
    <x v="372"/>
    <x v="24"/>
    <n v="29"/>
  </r>
  <r>
    <x v="373"/>
    <x v="9"/>
    <n v="20"/>
  </r>
  <r>
    <x v="373"/>
    <x v="5"/>
    <n v="35"/>
  </r>
  <r>
    <x v="374"/>
    <x v="25"/>
    <n v="11"/>
  </r>
  <r>
    <x v="375"/>
    <x v="145"/>
    <n v="3"/>
  </r>
  <r>
    <x v="375"/>
    <x v="45"/>
    <n v="44"/>
  </r>
  <r>
    <x v="375"/>
    <x v="121"/>
    <n v="9"/>
  </r>
  <r>
    <x v="376"/>
    <x v="50"/>
    <n v="44"/>
  </r>
  <r>
    <x v="377"/>
    <x v="69"/>
    <n v="47"/>
  </r>
  <r>
    <x v="378"/>
    <x v="146"/>
    <n v="14"/>
  </r>
  <r>
    <x v="379"/>
    <x v="37"/>
    <n v="18"/>
  </r>
  <r>
    <x v="380"/>
    <x v="45"/>
    <n v="35"/>
  </r>
  <r>
    <x v="381"/>
    <x v="115"/>
    <n v="6"/>
  </r>
  <r>
    <x v="382"/>
    <x v="68"/>
    <n v="18"/>
  </r>
  <r>
    <x v="383"/>
    <x v="71"/>
    <n v="11"/>
  </r>
  <r>
    <x v="383"/>
    <x v="8"/>
    <n v="15"/>
  </r>
  <r>
    <x v="384"/>
    <x v="45"/>
    <n v="39"/>
  </r>
  <r>
    <x v="385"/>
    <x v="60"/>
    <n v="7"/>
  </r>
  <r>
    <x v="386"/>
    <x v="55"/>
    <n v="98"/>
  </r>
  <r>
    <x v="387"/>
    <x v="45"/>
    <n v="40"/>
  </r>
  <r>
    <x v="388"/>
    <x v="7"/>
    <n v="22"/>
  </r>
  <r>
    <x v="389"/>
    <x v="30"/>
    <n v="14"/>
  </r>
  <r>
    <x v="390"/>
    <x v="90"/>
    <n v="17"/>
  </r>
  <r>
    <x v="390"/>
    <x v="9"/>
    <n v="26"/>
  </r>
  <r>
    <x v="391"/>
    <x v="119"/>
    <n v="11"/>
  </r>
  <r>
    <x v="392"/>
    <x v="52"/>
    <n v="18"/>
  </r>
  <r>
    <x v="393"/>
    <x v="37"/>
    <n v="59"/>
  </r>
  <r>
    <x v="394"/>
    <x v="66"/>
    <n v="45"/>
  </r>
  <r>
    <x v="394"/>
    <x v="76"/>
    <n v="3"/>
  </r>
  <r>
    <x v="395"/>
    <x v="61"/>
    <n v="52"/>
  </r>
  <r>
    <x v="395"/>
    <x v="22"/>
    <n v="37"/>
  </r>
  <r>
    <x v="396"/>
    <x v="34"/>
    <n v="2"/>
  </r>
  <r>
    <x v="396"/>
    <x v="24"/>
    <n v="44"/>
  </r>
  <r>
    <x v="397"/>
    <x v="52"/>
    <n v="93"/>
  </r>
  <r>
    <x v="398"/>
    <x v="22"/>
    <n v="32"/>
  </r>
  <r>
    <x v="399"/>
    <x v="22"/>
    <n v="21"/>
  </r>
  <r>
    <x v="399"/>
    <x v="18"/>
    <n v="16"/>
  </r>
  <r>
    <x v="400"/>
    <x v="41"/>
    <n v="20"/>
  </r>
  <r>
    <x v="401"/>
    <x v="33"/>
    <n v="11"/>
  </r>
  <r>
    <x v="402"/>
    <x v="14"/>
    <n v="29"/>
  </r>
  <r>
    <x v="403"/>
    <x v="12"/>
    <n v="82"/>
  </r>
  <r>
    <x v="403"/>
    <x v="23"/>
    <n v="18"/>
  </r>
  <r>
    <x v="404"/>
    <x v="10"/>
    <n v="16"/>
  </r>
  <r>
    <x v="404"/>
    <x v="30"/>
    <n v="14"/>
  </r>
  <r>
    <x v="405"/>
    <x v="40"/>
    <n v="2"/>
  </r>
  <r>
    <x v="406"/>
    <x v="22"/>
    <n v="34"/>
  </r>
  <r>
    <x v="406"/>
    <x v="71"/>
    <n v="51"/>
  </r>
  <r>
    <x v="407"/>
    <x v="10"/>
    <n v="14"/>
  </r>
  <r>
    <x v="407"/>
    <x v="4"/>
    <n v="5"/>
  </r>
  <r>
    <x v="408"/>
    <x v="7"/>
    <n v="26"/>
  </r>
  <r>
    <x v="408"/>
    <x v="9"/>
    <n v="41"/>
  </r>
  <r>
    <x v="409"/>
    <x v="9"/>
    <n v="46"/>
  </r>
  <r>
    <x v="409"/>
    <x v="61"/>
    <n v="43"/>
  </r>
  <r>
    <x v="410"/>
    <x v="8"/>
    <n v="40"/>
  </r>
  <r>
    <x v="411"/>
    <x v="147"/>
    <n v="10"/>
  </r>
  <r>
    <x v="412"/>
    <x v="9"/>
    <n v="19"/>
  </r>
  <r>
    <x v="413"/>
    <x v="78"/>
    <n v="14"/>
  </r>
  <r>
    <x v="414"/>
    <x v="55"/>
    <n v="10"/>
  </r>
  <r>
    <x v="415"/>
    <x v="37"/>
    <n v="33"/>
  </r>
  <r>
    <x v="415"/>
    <x v="120"/>
    <n v="78"/>
  </r>
  <r>
    <x v="416"/>
    <x v="9"/>
    <n v="46"/>
  </r>
  <r>
    <x v="417"/>
    <x v="45"/>
    <n v="47"/>
  </r>
  <r>
    <x v="418"/>
    <x v="19"/>
    <n v="15"/>
  </r>
  <r>
    <x v="418"/>
    <x v="148"/>
    <n v="17"/>
  </r>
  <r>
    <x v="419"/>
    <x v="149"/>
    <n v="4"/>
  </r>
  <r>
    <x v="420"/>
    <x v="5"/>
    <n v="13"/>
  </r>
  <r>
    <x v="420"/>
    <x v="24"/>
    <n v="36"/>
  </r>
  <r>
    <x v="420"/>
    <x v="131"/>
    <n v="60"/>
  </r>
  <r>
    <x v="421"/>
    <x v="17"/>
    <n v="40"/>
  </r>
  <r>
    <x v="422"/>
    <x v="21"/>
    <n v="3"/>
  </r>
  <r>
    <x v="423"/>
    <x v="78"/>
    <n v="35"/>
  </r>
  <r>
    <x v="424"/>
    <x v="50"/>
    <n v="44"/>
  </r>
  <r>
    <x v="424"/>
    <x v="45"/>
    <n v="42"/>
  </r>
  <r>
    <x v="424"/>
    <x v="150"/>
    <n v="2"/>
  </r>
  <r>
    <x v="425"/>
    <x v="17"/>
    <n v="48"/>
  </r>
  <r>
    <x v="426"/>
    <x v="37"/>
    <n v="65"/>
  </r>
  <r>
    <x v="427"/>
    <x v="89"/>
    <n v="8"/>
  </r>
  <r>
    <x v="428"/>
    <x v="52"/>
    <n v="52"/>
  </r>
  <r>
    <x v="429"/>
    <x v="40"/>
    <n v="8"/>
  </r>
  <r>
    <x v="430"/>
    <x v="7"/>
    <n v="14"/>
  </r>
  <r>
    <x v="431"/>
    <x v="18"/>
    <n v="20"/>
  </r>
  <r>
    <x v="432"/>
    <x v="14"/>
    <n v="39"/>
  </r>
  <r>
    <x v="433"/>
    <x v="69"/>
    <n v="16"/>
  </r>
  <r>
    <x v="434"/>
    <x v="69"/>
    <n v="69"/>
  </r>
  <r>
    <x v="435"/>
    <x v="30"/>
    <n v="99"/>
  </r>
  <r>
    <x v="435"/>
    <x v="123"/>
    <n v="57"/>
  </r>
  <r>
    <x v="436"/>
    <x v="6"/>
    <n v="10"/>
  </r>
  <r>
    <x v="437"/>
    <x v="124"/>
    <n v="2"/>
  </r>
  <r>
    <x v="438"/>
    <x v="52"/>
    <n v="88"/>
  </r>
  <r>
    <x v="439"/>
    <x v="37"/>
    <n v="85"/>
  </r>
  <r>
    <x v="439"/>
    <x v="7"/>
    <n v="21"/>
  </r>
  <r>
    <x v="440"/>
    <x v="7"/>
    <n v="14"/>
  </r>
  <r>
    <x v="441"/>
    <x v="50"/>
    <n v="37"/>
  </r>
  <r>
    <x v="442"/>
    <x v="35"/>
    <n v="89"/>
  </r>
  <r>
    <x v="443"/>
    <x v="12"/>
    <n v="18"/>
  </r>
  <r>
    <x v="444"/>
    <x v="69"/>
    <n v="13"/>
  </r>
  <r>
    <x v="444"/>
    <x v="80"/>
    <n v="43"/>
  </r>
  <r>
    <x v="445"/>
    <x v="30"/>
    <n v="16"/>
  </r>
  <r>
    <x v="445"/>
    <x v="78"/>
    <n v="19"/>
  </r>
  <r>
    <x v="446"/>
    <x v="16"/>
    <n v="7"/>
  </r>
  <r>
    <x v="447"/>
    <x v="53"/>
    <n v="11"/>
  </r>
  <r>
    <x v="447"/>
    <x v="19"/>
    <n v="14"/>
  </r>
  <r>
    <x v="448"/>
    <x v="45"/>
    <n v="13"/>
  </r>
  <r>
    <x v="449"/>
    <x v="23"/>
    <n v="13"/>
  </r>
  <r>
    <x v="449"/>
    <x v="50"/>
    <n v="48"/>
  </r>
  <r>
    <x v="450"/>
    <x v="50"/>
    <n v="48"/>
  </r>
  <r>
    <x v="451"/>
    <x v="45"/>
    <n v="25"/>
  </r>
  <r>
    <x v="452"/>
    <x v="19"/>
    <n v="10"/>
  </r>
  <r>
    <x v="452"/>
    <x v="69"/>
    <n v="86"/>
  </r>
  <r>
    <x v="453"/>
    <x v="28"/>
    <n v="16"/>
  </r>
  <r>
    <x v="454"/>
    <x v="100"/>
    <n v="4"/>
  </r>
  <r>
    <x v="455"/>
    <x v="23"/>
    <n v="15"/>
  </r>
  <r>
    <x v="456"/>
    <x v="45"/>
    <n v="32"/>
  </r>
  <r>
    <x v="457"/>
    <x v="15"/>
    <n v="1"/>
  </r>
  <r>
    <x v="457"/>
    <x v="8"/>
    <n v="81"/>
  </r>
  <r>
    <x v="457"/>
    <x v="50"/>
    <n v="43"/>
  </r>
  <r>
    <x v="458"/>
    <x v="38"/>
    <n v="1"/>
  </r>
  <r>
    <x v="459"/>
    <x v="78"/>
    <n v="17"/>
  </r>
  <r>
    <x v="460"/>
    <x v="24"/>
    <n v="41"/>
  </r>
  <r>
    <x v="460"/>
    <x v="151"/>
    <n v="13"/>
  </r>
  <r>
    <x v="461"/>
    <x v="55"/>
    <n v="13"/>
  </r>
  <r>
    <x v="462"/>
    <x v="152"/>
    <n v="4"/>
  </r>
  <r>
    <x v="463"/>
    <x v="55"/>
    <n v="17"/>
  </r>
  <r>
    <x v="464"/>
    <x v="89"/>
    <n v="14"/>
  </r>
  <r>
    <x v="465"/>
    <x v="55"/>
    <n v="97"/>
  </r>
  <r>
    <x v="466"/>
    <x v="61"/>
    <n v="81"/>
  </r>
  <r>
    <x v="467"/>
    <x v="23"/>
    <n v="17"/>
  </r>
  <r>
    <x v="468"/>
    <x v="37"/>
    <n v="13"/>
  </r>
  <r>
    <x v="468"/>
    <x v="153"/>
    <n v="5"/>
  </r>
  <r>
    <x v="468"/>
    <x v="18"/>
    <n v="10"/>
  </r>
  <r>
    <x v="469"/>
    <x v="154"/>
    <n v="6"/>
  </r>
  <r>
    <x v="470"/>
    <x v="24"/>
    <n v="17"/>
  </r>
  <r>
    <x v="471"/>
    <x v="14"/>
    <n v="33"/>
  </r>
  <r>
    <x v="472"/>
    <x v="24"/>
    <n v="36"/>
  </r>
  <r>
    <x v="472"/>
    <x v="112"/>
    <n v="16"/>
  </r>
  <r>
    <x v="473"/>
    <x v="5"/>
    <n v="21"/>
  </r>
  <r>
    <x v="474"/>
    <x v="45"/>
    <n v="19"/>
  </r>
  <r>
    <x v="475"/>
    <x v="155"/>
    <n v="11"/>
  </r>
  <r>
    <x v="476"/>
    <x v="112"/>
    <n v="17"/>
  </r>
  <r>
    <x v="477"/>
    <x v="66"/>
    <n v="62"/>
  </r>
  <r>
    <x v="477"/>
    <x v="9"/>
    <n v="10"/>
  </r>
  <r>
    <x v="477"/>
    <x v="32"/>
    <n v="9"/>
  </r>
  <r>
    <x v="478"/>
    <x v="156"/>
    <n v="5"/>
  </r>
  <r>
    <x v="478"/>
    <x v="45"/>
    <n v="45"/>
  </r>
  <r>
    <x v="479"/>
    <x v="157"/>
    <n v="2"/>
  </r>
  <r>
    <x v="480"/>
    <x v="50"/>
    <n v="33"/>
  </r>
  <r>
    <x v="481"/>
    <x v="158"/>
    <n v="12"/>
  </r>
  <r>
    <x v="482"/>
    <x v="79"/>
    <n v="12"/>
  </r>
  <r>
    <x v="483"/>
    <x v="159"/>
    <n v="5"/>
  </r>
  <r>
    <x v="483"/>
    <x v="160"/>
    <n v="2"/>
  </r>
  <r>
    <x v="484"/>
    <x v="161"/>
    <n v="10"/>
  </r>
  <r>
    <x v="485"/>
    <x v="45"/>
    <n v="30"/>
  </r>
  <r>
    <x v="486"/>
    <x v="119"/>
    <n v="5"/>
  </r>
  <r>
    <x v="486"/>
    <x v="14"/>
    <n v="44"/>
  </r>
  <r>
    <x v="487"/>
    <x v="7"/>
    <n v="28"/>
  </r>
  <r>
    <x v="488"/>
    <x v="11"/>
    <n v="6"/>
  </r>
  <r>
    <x v="489"/>
    <x v="7"/>
    <n v="49"/>
  </r>
  <r>
    <x v="489"/>
    <x v="66"/>
    <n v="19"/>
  </r>
  <r>
    <x v="490"/>
    <x v="50"/>
    <n v="40"/>
  </r>
  <r>
    <x v="490"/>
    <x v="28"/>
    <n v="15"/>
  </r>
  <r>
    <x v="490"/>
    <x v="27"/>
    <n v="20"/>
  </r>
  <r>
    <x v="491"/>
    <x v="58"/>
    <n v="54"/>
  </r>
  <r>
    <x v="491"/>
    <x v="52"/>
    <n v="19"/>
  </r>
  <r>
    <x v="492"/>
    <x v="162"/>
    <n v="11"/>
  </r>
  <r>
    <x v="493"/>
    <x v="22"/>
    <n v="38"/>
  </r>
  <r>
    <x v="494"/>
    <x v="10"/>
    <n v="46"/>
  </r>
  <r>
    <x v="495"/>
    <x v="131"/>
    <n v="61"/>
  </r>
  <r>
    <x v="496"/>
    <x v="28"/>
    <n v="16"/>
  </r>
  <r>
    <x v="497"/>
    <x v="69"/>
    <n v="91"/>
  </r>
  <r>
    <x v="498"/>
    <x v="163"/>
    <n v="10"/>
  </r>
  <r>
    <x v="499"/>
    <x v="164"/>
    <n v="19"/>
  </r>
  <r>
    <x v="499"/>
    <x v="165"/>
    <n v="2"/>
  </r>
  <r>
    <x v="500"/>
    <x v="35"/>
    <n v="12"/>
  </r>
  <r>
    <x v="500"/>
    <x v="22"/>
    <n v="24"/>
  </r>
  <r>
    <x v="500"/>
    <x v="102"/>
    <n v="29"/>
  </r>
  <r>
    <x v="501"/>
    <x v="22"/>
    <n v="40"/>
  </r>
  <r>
    <x v="502"/>
    <x v="19"/>
    <n v="46"/>
  </r>
  <r>
    <x v="503"/>
    <x v="69"/>
    <n v="10"/>
  </r>
  <r>
    <x v="504"/>
    <x v="9"/>
    <n v="12"/>
  </r>
  <r>
    <x v="505"/>
    <x v="45"/>
    <n v="17"/>
  </r>
  <r>
    <x v="505"/>
    <x v="14"/>
    <n v="43"/>
  </r>
  <r>
    <x v="506"/>
    <x v="50"/>
    <n v="48"/>
  </r>
  <r>
    <x v="507"/>
    <x v="7"/>
    <n v="35"/>
  </r>
  <r>
    <x v="508"/>
    <x v="69"/>
    <n v="65"/>
  </r>
  <r>
    <x v="509"/>
    <x v="24"/>
    <n v="17"/>
  </r>
  <r>
    <x v="510"/>
    <x v="51"/>
    <n v="2"/>
  </r>
  <r>
    <x v="511"/>
    <x v="66"/>
    <n v="46"/>
  </r>
  <r>
    <x v="512"/>
    <x v="102"/>
    <n v="47"/>
  </r>
  <r>
    <x v="513"/>
    <x v="57"/>
    <n v="6"/>
  </r>
  <r>
    <x v="514"/>
    <x v="48"/>
    <n v="11"/>
  </r>
  <r>
    <x v="514"/>
    <x v="66"/>
    <n v="12"/>
  </r>
  <r>
    <x v="514"/>
    <x v="18"/>
    <n v="19"/>
  </r>
  <r>
    <x v="515"/>
    <x v="50"/>
    <n v="35"/>
  </r>
  <r>
    <x v="515"/>
    <x v="39"/>
    <n v="78"/>
  </r>
  <r>
    <x v="515"/>
    <x v="71"/>
    <n v="12"/>
  </r>
  <r>
    <x v="516"/>
    <x v="14"/>
    <n v="43"/>
  </r>
  <r>
    <x v="517"/>
    <x v="90"/>
    <n v="18"/>
  </r>
  <r>
    <x v="518"/>
    <x v="80"/>
    <n v="30"/>
  </r>
  <r>
    <x v="519"/>
    <x v="42"/>
    <n v="18"/>
  </r>
  <r>
    <x v="520"/>
    <x v="66"/>
    <n v="16"/>
  </r>
  <r>
    <x v="520"/>
    <x v="162"/>
    <n v="19"/>
  </r>
  <r>
    <x v="521"/>
    <x v="23"/>
    <n v="17"/>
  </r>
  <r>
    <x v="522"/>
    <x v="5"/>
    <n v="42"/>
  </r>
  <r>
    <x v="523"/>
    <x v="50"/>
    <n v="12"/>
  </r>
  <r>
    <x v="524"/>
    <x v="17"/>
    <n v="30"/>
  </r>
  <r>
    <x v="525"/>
    <x v="151"/>
    <n v="15"/>
  </r>
  <r>
    <x v="526"/>
    <x v="166"/>
    <n v="14"/>
  </r>
  <r>
    <x v="527"/>
    <x v="14"/>
    <n v="32"/>
  </r>
  <r>
    <x v="528"/>
    <x v="55"/>
    <n v="44"/>
  </r>
  <r>
    <x v="529"/>
    <x v="10"/>
    <n v="71"/>
  </r>
  <r>
    <x v="529"/>
    <x v="72"/>
    <n v="8"/>
  </r>
  <r>
    <x v="530"/>
    <x v="9"/>
    <n v="44"/>
  </r>
  <r>
    <x v="530"/>
    <x v="83"/>
    <n v="1"/>
  </r>
  <r>
    <x v="531"/>
    <x v="66"/>
    <n v="10"/>
  </r>
  <r>
    <x v="531"/>
    <x v="26"/>
    <n v="18"/>
  </r>
  <r>
    <x v="531"/>
    <x v="52"/>
    <n v="82"/>
  </r>
  <r>
    <x v="532"/>
    <x v="167"/>
    <n v="1"/>
  </r>
  <r>
    <x v="532"/>
    <x v="17"/>
    <n v="24"/>
  </r>
  <r>
    <x v="533"/>
    <x v="102"/>
    <n v="43"/>
  </r>
  <r>
    <x v="533"/>
    <x v="7"/>
    <n v="25"/>
  </r>
  <r>
    <x v="534"/>
    <x v="62"/>
    <n v="2"/>
  </r>
  <r>
    <x v="535"/>
    <x v="6"/>
    <n v="52"/>
  </r>
  <r>
    <x v="536"/>
    <x v="23"/>
    <n v="54"/>
  </r>
  <r>
    <x v="536"/>
    <x v="59"/>
    <n v="4"/>
  </r>
  <r>
    <x v="536"/>
    <x v="61"/>
    <n v="88"/>
  </r>
  <r>
    <x v="537"/>
    <x v="18"/>
    <n v="15"/>
  </r>
  <r>
    <x v="538"/>
    <x v="55"/>
    <n v="12"/>
  </r>
  <r>
    <x v="539"/>
    <x v="18"/>
    <n v="77"/>
  </r>
  <r>
    <x v="540"/>
    <x v="131"/>
    <n v="21"/>
  </r>
  <r>
    <x v="541"/>
    <x v="61"/>
    <n v="48"/>
  </r>
  <r>
    <x v="542"/>
    <x v="45"/>
    <n v="42"/>
  </r>
  <r>
    <x v="543"/>
    <x v="7"/>
    <n v="44"/>
  </r>
  <r>
    <x v="544"/>
    <x v="55"/>
    <n v="46"/>
  </r>
  <r>
    <x v="545"/>
    <x v="134"/>
    <n v="3"/>
  </r>
  <r>
    <x v="546"/>
    <x v="55"/>
    <n v="98"/>
  </r>
  <r>
    <x v="546"/>
    <x v="168"/>
    <n v="18"/>
  </r>
  <r>
    <x v="546"/>
    <x v="50"/>
    <n v="23"/>
  </r>
  <r>
    <x v="546"/>
    <x v="31"/>
    <n v="6"/>
  </r>
  <r>
    <x v="547"/>
    <x v="37"/>
    <n v="3"/>
  </r>
  <r>
    <x v="548"/>
    <x v="10"/>
    <n v="30"/>
  </r>
  <r>
    <x v="548"/>
    <x v="137"/>
    <n v="12"/>
  </r>
  <r>
    <x v="549"/>
    <x v="71"/>
    <n v="13"/>
  </r>
  <r>
    <x v="550"/>
    <x v="22"/>
    <n v="41"/>
  </r>
  <r>
    <x v="551"/>
    <x v="23"/>
    <n v="15"/>
  </r>
  <r>
    <x v="552"/>
    <x v="169"/>
    <n v="10"/>
  </r>
  <r>
    <x v="553"/>
    <x v="18"/>
    <n v="75"/>
  </r>
  <r>
    <x v="553"/>
    <x v="170"/>
    <n v="4"/>
  </r>
  <r>
    <x v="554"/>
    <x v="171"/>
    <n v="2"/>
  </r>
  <r>
    <x v="555"/>
    <x v="61"/>
    <n v="11"/>
  </r>
  <r>
    <x v="556"/>
    <x v="35"/>
    <n v="16"/>
  </r>
  <r>
    <x v="557"/>
    <x v="30"/>
    <n v="68"/>
  </r>
  <r>
    <x v="558"/>
    <x v="55"/>
    <n v="3"/>
  </r>
  <r>
    <x v="559"/>
    <x v="64"/>
    <n v="3"/>
  </r>
  <r>
    <x v="560"/>
    <x v="50"/>
    <n v="11"/>
  </r>
  <r>
    <x v="561"/>
    <x v="8"/>
    <n v="10"/>
  </r>
  <r>
    <x v="561"/>
    <x v="46"/>
    <n v="6"/>
  </r>
  <r>
    <x v="562"/>
    <x v="17"/>
    <n v="37"/>
  </r>
  <r>
    <x v="563"/>
    <x v="69"/>
    <n v="76"/>
  </r>
  <r>
    <x v="564"/>
    <x v="22"/>
    <n v="38"/>
  </r>
  <r>
    <x v="565"/>
    <x v="50"/>
    <n v="13"/>
  </r>
  <r>
    <x v="565"/>
    <x v="22"/>
    <n v="10"/>
  </r>
  <r>
    <x v="566"/>
    <x v="45"/>
    <n v="38"/>
  </r>
  <r>
    <x v="567"/>
    <x v="78"/>
    <n v="76"/>
  </r>
  <r>
    <x v="567"/>
    <x v="25"/>
    <n v="19"/>
  </r>
  <r>
    <x v="568"/>
    <x v="61"/>
    <n v="14"/>
  </r>
  <r>
    <x v="569"/>
    <x v="22"/>
    <n v="31"/>
  </r>
  <r>
    <x v="570"/>
    <x v="39"/>
    <n v="38"/>
  </r>
  <r>
    <x v="571"/>
    <x v="28"/>
    <n v="31"/>
  </r>
  <r>
    <x v="572"/>
    <x v="6"/>
    <n v="28"/>
  </r>
  <r>
    <x v="572"/>
    <x v="105"/>
    <n v="15"/>
  </r>
  <r>
    <x v="573"/>
    <x v="62"/>
    <n v="2"/>
  </r>
  <r>
    <x v="573"/>
    <x v="101"/>
    <n v="16"/>
  </r>
  <r>
    <x v="574"/>
    <x v="78"/>
    <n v="83"/>
  </r>
  <r>
    <x v="575"/>
    <x v="172"/>
    <n v="16"/>
  </r>
  <r>
    <x v="576"/>
    <x v="9"/>
    <n v="37"/>
  </r>
  <r>
    <x v="576"/>
    <x v="78"/>
    <n v="18"/>
  </r>
  <r>
    <x v="577"/>
    <x v="78"/>
    <n v="55"/>
  </r>
  <r>
    <x v="578"/>
    <x v="69"/>
    <n v="10"/>
  </r>
  <r>
    <x v="579"/>
    <x v="69"/>
    <n v="12"/>
  </r>
  <r>
    <x v="580"/>
    <x v="173"/>
    <n v="12"/>
  </r>
  <r>
    <x v="580"/>
    <x v="18"/>
    <n v="10"/>
  </r>
  <r>
    <x v="581"/>
    <x v="22"/>
    <n v="11"/>
  </r>
  <r>
    <x v="581"/>
    <x v="7"/>
    <n v="29"/>
  </r>
  <r>
    <x v="582"/>
    <x v="44"/>
    <n v="14"/>
  </r>
  <r>
    <x v="583"/>
    <x v="52"/>
    <n v="18"/>
  </r>
  <r>
    <x v="584"/>
    <x v="151"/>
    <n v="11"/>
  </r>
  <r>
    <x v="585"/>
    <x v="28"/>
    <n v="10"/>
  </r>
  <r>
    <x v="586"/>
    <x v="160"/>
    <n v="18"/>
  </r>
  <r>
    <x v="586"/>
    <x v="7"/>
    <n v="41"/>
  </r>
  <r>
    <x v="587"/>
    <x v="174"/>
    <n v="4"/>
  </r>
  <r>
    <x v="587"/>
    <x v="124"/>
    <n v="5"/>
  </r>
  <r>
    <x v="588"/>
    <x v="102"/>
    <n v="34"/>
  </r>
  <r>
    <x v="589"/>
    <x v="9"/>
    <n v="41"/>
  </r>
  <r>
    <x v="590"/>
    <x v="123"/>
    <n v="35"/>
  </r>
  <r>
    <x v="590"/>
    <x v="3"/>
    <n v="6"/>
  </r>
  <r>
    <x v="591"/>
    <x v="50"/>
    <n v="32"/>
  </r>
  <r>
    <x v="591"/>
    <x v="37"/>
    <n v="15"/>
  </r>
  <r>
    <x v="592"/>
    <x v="14"/>
    <n v="49"/>
  </r>
  <r>
    <x v="593"/>
    <x v="18"/>
    <n v="93"/>
  </r>
  <r>
    <x v="594"/>
    <x v="61"/>
    <n v="64"/>
  </r>
  <r>
    <x v="594"/>
    <x v="89"/>
    <n v="7"/>
  </r>
  <r>
    <x v="594"/>
    <x v="18"/>
    <n v="90"/>
  </r>
  <r>
    <x v="595"/>
    <x v="50"/>
    <n v="13"/>
  </r>
  <r>
    <x v="596"/>
    <x v="19"/>
    <n v="10"/>
  </r>
  <r>
    <x v="596"/>
    <x v="150"/>
    <n v="1"/>
  </r>
  <r>
    <x v="597"/>
    <x v="31"/>
    <n v="52"/>
  </r>
  <r>
    <x v="597"/>
    <x v="45"/>
    <n v="20"/>
  </r>
  <r>
    <x v="598"/>
    <x v="30"/>
    <n v="18"/>
  </r>
  <r>
    <x v="599"/>
    <x v="61"/>
    <n v="18"/>
  </r>
  <r>
    <x v="600"/>
    <x v="45"/>
    <n v="38"/>
  </r>
  <r>
    <x v="601"/>
    <x v="22"/>
    <n v="11"/>
  </r>
  <r>
    <x v="601"/>
    <x v="63"/>
    <n v="15"/>
  </r>
  <r>
    <x v="601"/>
    <x v="36"/>
    <n v="8"/>
  </r>
  <r>
    <x v="602"/>
    <x v="116"/>
    <n v="5"/>
  </r>
  <r>
    <x v="602"/>
    <x v="42"/>
    <n v="14"/>
  </r>
  <r>
    <x v="603"/>
    <x v="71"/>
    <n v="27"/>
  </r>
  <r>
    <x v="603"/>
    <x v="8"/>
    <n v="14"/>
  </r>
  <r>
    <x v="604"/>
    <x v="175"/>
    <n v="14"/>
  </r>
  <r>
    <x v="604"/>
    <x v="31"/>
    <n v="13"/>
  </r>
  <r>
    <x v="604"/>
    <x v="5"/>
    <n v="37"/>
  </r>
  <r>
    <x v="604"/>
    <x v="159"/>
    <n v="12"/>
  </r>
  <r>
    <x v="605"/>
    <x v="45"/>
    <n v="28"/>
  </r>
  <r>
    <x v="606"/>
    <x v="19"/>
    <n v="54"/>
  </r>
  <r>
    <x v="606"/>
    <x v="31"/>
    <n v="51"/>
  </r>
  <r>
    <x v="606"/>
    <x v="55"/>
    <n v="15"/>
  </r>
  <r>
    <x v="607"/>
    <x v="9"/>
    <n v="35"/>
  </r>
  <r>
    <x v="607"/>
    <x v="22"/>
    <n v="39"/>
  </r>
  <r>
    <x v="607"/>
    <x v="33"/>
    <n v="4"/>
  </r>
  <r>
    <x v="608"/>
    <x v="35"/>
    <n v="14"/>
  </r>
  <r>
    <x v="609"/>
    <x v="50"/>
    <n v="12"/>
  </r>
  <r>
    <x v="609"/>
    <x v="66"/>
    <n v="97"/>
  </r>
  <r>
    <x v="610"/>
    <x v="66"/>
    <n v="19"/>
  </r>
  <r>
    <x v="611"/>
    <x v="14"/>
    <n v="41"/>
  </r>
  <r>
    <x v="612"/>
    <x v="9"/>
    <n v="26"/>
  </r>
  <r>
    <x v="612"/>
    <x v="140"/>
    <n v="11"/>
  </r>
  <r>
    <x v="612"/>
    <x v="45"/>
    <n v="16"/>
  </r>
  <r>
    <x v="613"/>
    <x v="18"/>
    <n v="75"/>
  </r>
  <r>
    <x v="614"/>
    <x v="22"/>
    <n v="35"/>
  </r>
  <r>
    <x v="615"/>
    <x v="8"/>
    <n v="19"/>
  </r>
  <r>
    <x v="616"/>
    <x v="22"/>
    <n v="18"/>
  </r>
  <r>
    <x v="617"/>
    <x v="24"/>
    <n v="22"/>
  </r>
  <r>
    <x v="618"/>
    <x v="55"/>
    <n v="94"/>
  </r>
  <r>
    <x v="619"/>
    <x v="50"/>
    <n v="40"/>
  </r>
  <r>
    <x v="620"/>
    <x v="69"/>
    <n v="52"/>
  </r>
  <r>
    <x v="621"/>
    <x v="12"/>
    <n v="18"/>
  </r>
  <r>
    <x v="622"/>
    <x v="17"/>
    <n v="20"/>
  </r>
  <r>
    <x v="623"/>
    <x v="22"/>
    <n v="23"/>
  </r>
  <r>
    <x v="624"/>
    <x v="55"/>
    <n v="7"/>
  </r>
  <r>
    <x v="624"/>
    <x v="126"/>
    <n v="13"/>
  </r>
  <r>
    <x v="624"/>
    <x v="20"/>
    <n v="19"/>
  </r>
  <r>
    <x v="625"/>
    <x v="70"/>
    <n v="11"/>
  </r>
  <r>
    <x v="625"/>
    <x v="176"/>
    <n v="17"/>
  </r>
  <r>
    <x v="626"/>
    <x v="47"/>
    <n v="4"/>
  </r>
  <r>
    <x v="627"/>
    <x v="54"/>
    <n v="17"/>
  </r>
  <r>
    <x v="627"/>
    <x v="177"/>
    <n v="1"/>
  </r>
  <r>
    <x v="628"/>
    <x v="13"/>
    <n v="6"/>
  </r>
  <r>
    <x v="628"/>
    <x v="7"/>
    <n v="49"/>
  </r>
  <r>
    <x v="629"/>
    <x v="5"/>
    <n v="36"/>
  </r>
  <r>
    <x v="630"/>
    <x v="5"/>
    <n v="49"/>
  </r>
  <r>
    <x v="630"/>
    <x v="17"/>
    <n v="36"/>
  </r>
  <r>
    <x v="631"/>
    <x v="66"/>
    <n v="60"/>
  </r>
  <r>
    <x v="632"/>
    <x v="20"/>
    <n v="35"/>
  </r>
  <r>
    <x v="633"/>
    <x v="7"/>
    <n v="12"/>
  </r>
  <r>
    <x v="633"/>
    <x v="50"/>
    <n v="44"/>
  </r>
  <r>
    <x v="634"/>
    <x v="7"/>
    <n v="33"/>
  </r>
  <r>
    <x v="635"/>
    <x v="31"/>
    <n v="94"/>
  </r>
  <r>
    <x v="636"/>
    <x v="1"/>
    <n v="14"/>
  </r>
  <r>
    <x v="637"/>
    <x v="94"/>
    <n v="2"/>
  </r>
  <r>
    <x v="638"/>
    <x v="14"/>
    <n v="10"/>
  </r>
  <r>
    <x v="639"/>
    <x v="87"/>
    <n v="18"/>
  </r>
  <r>
    <x v="639"/>
    <x v="147"/>
    <n v="7"/>
  </r>
  <r>
    <x v="640"/>
    <x v="178"/>
    <n v="2"/>
  </r>
  <r>
    <x v="641"/>
    <x v="37"/>
    <n v="18"/>
  </r>
  <r>
    <x v="642"/>
    <x v="92"/>
    <n v="11"/>
  </r>
  <r>
    <x v="642"/>
    <x v="14"/>
    <n v="12"/>
  </r>
  <r>
    <x v="642"/>
    <x v="61"/>
    <n v="11"/>
  </r>
  <r>
    <x v="643"/>
    <x v="82"/>
    <n v="11"/>
  </r>
  <r>
    <x v="644"/>
    <x v="61"/>
    <n v="18"/>
  </r>
  <r>
    <x v="645"/>
    <x v="18"/>
    <n v="40"/>
  </r>
  <r>
    <x v="646"/>
    <x v="47"/>
    <n v="6"/>
  </r>
  <r>
    <x v="647"/>
    <x v="55"/>
    <n v="15"/>
  </r>
  <r>
    <x v="648"/>
    <x v="45"/>
    <n v="16"/>
  </r>
  <r>
    <x v="649"/>
    <x v="179"/>
    <n v="16"/>
  </r>
  <r>
    <x v="650"/>
    <x v="25"/>
    <n v="16"/>
  </r>
  <r>
    <x v="651"/>
    <x v="180"/>
    <n v="5"/>
  </r>
  <r>
    <x v="652"/>
    <x v="30"/>
    <n v="20"/>
  </r>
  <r>
    <x v="653"/>
    <x v="181"/>
    <n v="11"/>
  </r>
  <r>
    <x v="654"/>
    <x v="96"/>
    <n v="14"/>
  </r>
  <r>
    <x v="655"/>
    <x v="7"/>
    <n v="46"/>
  </r>
  <r>
    <x v="656"/>
    <x v="166"/>
    <n v="11"/>
  </r>
  <r>
    <x v="656"/>
    <x v="14"/>
    <n v="42"/>
  </r>
  <r>
    <x v="656"/>
    <x v="172"/>
    <n v="9"/>
  </r>
  <r>
    <x v="656"/>
    <x v="68"/>
    <n v="3"/>
  </r>
  <r>
    <x v="657"/>
    <x v="22"/>
    <n v="18"/>
  </r>
  <r>
    <x v="657"/>
    <x v="7"/>
    <n v="39"/>
  </r>
  <r>
    <x v="658"/>
    <x v="5"/>
    <n v="44"/>
  </r>
  <r>
    <x v="659"/>
    <x v="50"/>
    <n v="24"/>
  </r>
  <r>
    <x v="659"/>
    <x v="29"/>
    <n v="3"/>
  </r>
  <r>
    <x v="660"/>
    <x v="23"/>
    <n v="50"/>
  </r>
  <r>
    <x v="661"/>
    <x v="24"/>
    <n v="28"/>
  </r>
  <r>
    <x v="662"/>
    <x v="9"/>
    <n v="39"/>
  </r>
  <r>
    <x v="663"/>
    <x v="5"/>
    <n v="29"/>
  </r>
  <r>
    <x v="664"/>
    <x v="22"/>
    <n v="36"/>
  </r>
  <r>
    <x v="665"/>
    <x v="17"/>
    <n v="35"/>
  </r>
  <r>
    <x v="666"/>
    <x v="182"/>
    <n v="19"/>
  </r>
  <r>
    <x v="667"/>
    <x v="52"/>
    <n v="32"/>
  </r>
  <r>
    <x v="668"/>
    <x v="146"/>
    <n v="13"/>
  </r>
  <r>
    <x v="668"/>
    <x v="45"/>
    <n v="15"/>
  </r>
  <r>
    <x v="669"/>
    <x v="183"/>
    <n v="20"/>
  </r>
  <r>
    <x v="670"/>
    <x v="12"/>
    <n v="11"/>
  </r>
  <r>
    <x v="671"/>
    <x v="7"/>
    <n v="11"/>
  </r>
  <r>
    <x v="672"/>
    <x v="184"/>
    <n v="4"/>
  </r>
  <r>
    <x v="673"/>
    <x v="133"/>
    <n v="18"/>
  </r>
  <r>
    <x v="674"/>
    <x v="20"/>
    <n v="60"/>
  </r>
  <r>
    <x v="674"/>
    <x v="88"/>
    <n v="14"/>
  </r>
  <r>
    <x v="674"/>
    <x v="28"/>
    <n v="24"/>
  </r>
  <r>
    <x v="675"/>
    <x v="22"/>
    <n v="14"/>
  </r>
  <r>
    <x v="675"/>
    <x v="50"/>
    <n v="39"/>
  </r>
  <r>
    <x v="676"/>
    <x v="28"/>
    <n v="73"/>
  </r>
  <r>
    <x v="676"/>
    <x v="8"/>
    <n v="13"/>
  </r>
  <r>
    <x v="677"/>
    <x v="45"/>
    <n v="42"/>
  </r>
  <r>
    <x v="678"/>
    <x v="9"/>
    <n v="18"/>
  </r>
  <r>
    <x v="679"/>
    <x v="18"/>
    <n v="58"/>
  </r>
  <r>
    <x v="680"/>
    <x v="45"/>
    <n v="43"/>
  </r>
  <r>
    <x v="681"/>
    <x v="14"/>
    <n v="40"/>
  </r>
  <r>
    <x v="682"/>
    <x v="14"/>
    <n v="10"/>
  </r>
  <r>
    <x v="683"/>
    <x v="142"/>
    <n v="10"/>
  </r>
  <r>
    <x v="684"/>
    <x v="37"/>
    <n v="15"/>
  </r>
  <r>
    <x v="685"/>
    <x v="185"/>
    <n v="3"/>
  </r>
  <r>
    <x v="686"/>
    <x v="31"/>
    <n v="10"/>
  </r>
  <r>
    <x v="687"/>
    <x v="86"/>
    <n v="9"/>
  </r>
  <r>
    <x v="687"/>
    <x v="52"/>
    <n v="11"/>
  </r>
  <r>
    <x v="688"/>
    <x v="19"/>
    <n v="29"/>
  </r>
  <r>
    <x v="688"/>
    <x v="50"/>
    <n v="31"/>
  </r>
  <r>
    <x v="689"/>
    <x v="55"/>
    <n v="10"/>
  </r>
  <r>
    <x v="690"/>
    <x v="8"/>
    <n v="26"/>
  </r>
  <r>
    <x v="691"/>
    <x v="31"/>
    <n v="11"/>
  </r>
  <r>
    <x v="692"/>
    <x v="169"/>
    <n v="4"/>
  </r>
  <r>
    <x v="693"/>
    <x v="186"/>
    <n v="15"/>
  </r>
  <r>
    <x v="694"/>
    <x v="66"/>
    <n v="14"/>
  </r>
  <r>
    <x v="695"/>
    <x v="5"/>
    <n v="11"/>
  </r>
  <r>
    <x v="695"/>
    <x v="37"/>
    <n v="10"/>
  </r>
  <r>
    <x v="696"/>
    <x v="52"/>
    <n v="51"/>
  </r>
  <r>
    <x v="697"/>
    <x v="145"/>
    <n v="1"/>
  </r>
  <r>
    <x v="697"/>
    <x v="152"/>
    <n v="8"/>
  </r>
  <r>
    <x v="698"/>
    <x v="9"/>
    <n v="12"/>
  </r>
  <r>
    <x v="699"/>
    <x v="87"/>
    <n v="9"/>
  </r>
  <r>
    <x v="700"/>
    <x v="9"/>
    <n v="29"/>
  </r>
  <r>
    <x v="701"/>
    <x v="14"/>
    <n v="26"/>
  </r>
  <r>
    <x v="702"/>
    <x v="52"/>
    <n v="19"/>
  </r>
  <r>
    <x v="702"/>
    <x v="7"/>
    <n v="31"/>
  </r>
  <r>
    <x v="703"/>
    <x v="45"/>
    <n v="39"/>
  </r>
  <r>
    <x v="704"/>
    <x v="187"/>
    <n v="13"/>
  </r>
  <r>
    <x v="705"/>
    <x v="50"/>
    <n v="38"/>
  </r>
  <r>
    <x v="706"/>
    <x v="37"/>
    <n v="36"/>
  </r>
  <r>
    <x v="707"/>
    <x v="173"/>
    <n v="17"/>
  </r>
  <r>
    <x v="708"/>
    <x v="28"/>
    <n v="11"/>
  </r>
  <r>
    <x v="709"/>
    <x v="8"/>
    <n v="36"/>
  </r>
  <r>
    <x v="709"/>
    <x v="10"/>
    <n v="12"/>
  </r>
  <r>
    <x v="710"/>
    <x v="188"/>
    <n v="11"/>
  </r>
  <r>
    <x v="711"/>
    <x v="126"/>
    <n v="15"/>
  </r>
  <r>
    <x v="711"/>
    <x v="43"/>
    <n v="4"/>
  </r>
  <r>
    <x v="712"/>
    <x v="115"/>
    <n v="11"/>
  </r>
  <r>
    <x v="713"/>
    <x v="189"/>
    <n v="9"/>
  </r>
  <r>
    <x v="714"/>
    <x v="50"/>
    <n v="49"/>
  </r>
  <r>
    <x v="715"/>
    <x v="45"/>
    <n v="35"/>
  </r>
  <r>
    <x v="715"/>
    <x v="8"/>
    <n v="19"/>
  </r>
  <r>
    <x v="715"/>
    <x v="9"/>
    <n v="40"/>
  </r>
  <r>
    <x v="716"/>
    <x v="69"/>
    <n v="14"/>
  </r>
  <r>
    <x v="717"/>
    <x v="190"/>
    <n v="3"/>
  </r>
  <r>
    <x v="718"/>
    <x v="52"/>
    <n v="25"/>
  </r>
  <r>
    <x v="719"/>
    <x v="191"/>
    <n v="7"/>
  </r>
  <r>
    <x v="720"/>
    <x v="192"/>
    <n v="17"/>
  </r>
  <r>
    <x v="720"/>
    <x v="9"/>
    <n v="49"/>
  </r>
  <r>
    <x v="720"/>
    <x v="193"/>
    <n v="6"/>
  </r>
  <r>
    <x v="720"/>
    <x v="16"/>
    <n v="10"/>
  </r>
  <r>
    <x v="721"/>
    <x v="29"/>
    <n v="2"/>
  </r>
  <r>
    <x v="722"/>
    <x v="194"/>
    <n v="13"/>
  </r>
  <r>
    <x v="723"/>
    <x v="183"/>
    <n v="12"/>
  </r>
  <r>
    <x v="723"/>
    <x v="5"/>
    <n v="19"/>
  </r>
  <r>
    <x v="723"/>
    <x v="10"/>
    <n v="12"/>
  </r>
  <r>
    <x v="724"/>
    <x v="18"/>
    <n v="66"/>
  </r>
  <r>
    <x v="725"/>
    <x v="61"/>
    <n v="13"/>
  </r>
  <r>
    <x v="726"/>
    <x v="195"/>
    <n v="9"/>
  </r>
  <r>
    <x v="726"/>
    <x v="78"/>
    <n v="11"/>
  </r>
  <r>
    <x v="727"/>
    <x v="19"/>
    <n v="16"/>
  </r>
  <r>
    <x v="727"/>
    <x v="155"/>
    <n v="4"/>
  </r>
  <r>
    <x v="728"/>
    <x v="145"/>
    <n v="10"/>
  </r>
  <r>
    <x v="729"/>
    <x v="9"/>
    <n v="45"/>
  </r>
  <r>
    <x v="730"/>
    <x v="50"/>
    <n v="26"/>
  </r>
  <r>
    <x v="731"/>
    <x v="120"/>
    <n v="18"/>
  </r>
  <r>
    <x v="732"/>
    <x v="50"/>
    <n v="14"/>
  </r>
  <r>
    <x v="733"/>
    <x v="22"/>
    <n v="26"/>
  </r>
  <r>
    <x v="734"/>
    <x v="196"/>
    <n v="10"/>
  </r>
  <r>
    <x v="735"/>
    <x v="26"/>
    <n v="18"/>
  </r>
  <r>
    <x v="736"/>
    <x v="35"/>
    <n v="24"/>
  </r>
  <r>
    <x v="737"/>
    <x v="25"/>
    <n v="66"/>
  </r>
  <r>
    <x v="738"/>
    <x v="45"/>
    <n v="33"/>
  </r>
  <r>
    <x v="738"/>
    <x v="37"/>
    <n v="19"/>
  </r>
  <r>
    <x v="739"/>
    <x v="18"/>
    <n v="15"/>
  </r>
  <r>
    <x v="739"/>
    <x v="55"/>
    <n v="10"/>
  </r>
  <r>
    <x v="739"/>
    <x v="1"/>
    <n v="18"/>
  </r>
  <r>
    <x v="739"/>
    <x v="170"/>
    <n v="20"/>
  </r>
  <r>
    <x v="740"/>
    <x v="55"/>
    <n v="20"/>
  </r>
  <r>
    <x v="741"/>
    <x v="18"/>
    <n v="48"/>
  </r>
  <r>
    <x v="741"/>
    <x v="61"/>
    <n v="68"/>
  </r>
  <r>
    <x v="742"/>
    <x v="174"/>
    <n v="9"/>
  </r>
  <r>
    <x v="743"/>
    <x v="50"/>
    <n v="49"/>
  </r>
  <r>
    <x v="743"/>
    <x v="14"/>
    <n v="34"/>
  </r>
  <r>
    <x v="744"/>
    <x v="174"/>
    <n v="2"/>
  </r>
  <r>
    <x v="745"/>
    <x v="28"/>
    <n v="62"/>
  </r>
  <r>
    <x v="745"/>
    <x v="22"/>
    <n v="16"/>
  </r>
  <r>
    <x v="746"/>
    <x v="28"/>
    <n v="17"/>
  </r>
  <r>
    <x v="747"/>
    <x v="71"/>
    <n v="16"/>
  </r>
  <r>
    <x v="748"/>
    <x v="6"/>
    <n v="70"/>
  </r>
  <r>
    <x v="749"/>
    <x v="50"/>
    <n v="13"/>
  </r>
  <r>
    <x v="750"/>
    <x v="197"/>
    <n v="20"/>
  </r>
  <r>
    <x v="751"/>
    <x v="198"/>
    <n v="15"/>
  </r>
  <r>
    <x v="752"/>
    <x v="199"/>
    <n v="15"/>
  </r>
  <r>
    <x v="753"/>
    <x v="58"/>
    <n v="10"/>
  </r>
  <r>
    <x v="754"/>
    <x v="31"/>
    <n v="19"/>
  </r>
  <r>
    <x v="754"/>
    <x v="80"/>
    <n v="14"/>
  </r>
  <r>
    <x v="755"/>
    <x v="106"/>
    <n v="3"/>
  </r>
  <r>
    <x v="755"/>
    <x v="17"/>
    <n v="19"/>
  </r>
  <r>
    <x v="756"/>
    <x v="30"/>
    <n v="13"/>
  </r>
  <r>
    <x v="757"/>
    <x v="20"/>
    <n v="10"/>
  </r>
  <r>
    <x v="758"/>
    <x v="102"/>
    <n v="39"/>
  </r>
  <r>
    <x v="759"/>
    <x v="200"/>
    <n v="3"/>
  </r>
  <r>
    <x v="760"/>
    <x v="6"/>
    <n v="73"/>
  </r>
  <r>
    <x v="760"/>
    <x v="45"/>
    <n v="20"/>
  </r>
  <r>
    <x v="761"/>
    <x v="37"/>
    <n v="41"/>
  </r>
  <r>
    <x v="762"/>
    <x v="17"/>
    <n v="48"/>
  </r>
  <r>
    <x v="763"/>
    <x v="97"/>
    <n v="5"/>
  </r>
  <r>
    <x v="763"/>
    <x v="69"/>
    <n v="97"/>
  </r>
  <r>
    <x v="764"/>
    <x v="8"/>
    <n v="58"/>
  </r>
  <r>
    <x v="764"/>
    <x v="55"/>
    <n v="17"/>
  </r>
  <r>
    <x v="765"/>
    <x v="38"/>
    <n v="18"/>
  </r>
  <r>
    <x v="766"/>
    <x v="51"/>
    <n v="4"/>
  </r>
  <r>
    <x v="766"/>
    <x v="33"/>
    <n v="1"/>
  </r>
  <r>
    <x v="767"/>
    <x v="31"/>
    <n v="86"/>
  </r>
  <r>
    <x v="768"/>
    <x v="14"/>
    <n v="29"/>
  </r>
  <r>
    <x v="769"/>
    <x v="184"/>
    <n v="14"/>
  </r>
  <r>
    <x v="770"/>
    <x v="39"/>
    <n v="12"/>
  </r>
  <r>
    <x v="770"/>
    <x v="123"/>
    <n v="28"/>
  </r>
  <r>
    <x v="771"/>
    <x v="9"/>
    <n v="21"/>
  </r>
  <r>
    <x v="772"/>
    <x v="108"/>
    <n v="10"/>
  </r>
  <r>
    <x v="773"/>
    <x v="69"/>
    <n v="53"/>
  </r>
  <r>
    <x v="774"/>
    <x v="30"/>
    <n v="17"/>
  </r>
  <r>
    <x v="774"/>
    <x v="74"/>
    <n v="6"/>
  </r>
  <r>
    <x v="775"/>
    <x v="9"/>
    <n v="11"/>
  </r>
  <r>
    <x v="775"/>
    <x v="70"/>
    <n v="5"/>
  </r>
  <r>
    <x v="776"/>
    <x v="18"/>
    <n v="89"/>
  </r>
  <r>
    <x v="777"/>
    <x v="35"/>
    <n v="22"/>
  </r>
  <r>
    <x v="778"/>
    <x v="18"/>
    <n v="19"/>
  </r>
  <r>
    <x v="779"/>
    <x v="109"/>
    <n v="8"/>
  </r>
  <r>
    <x v="779"/>
    <x v="18"/>
    <n v="19"/>
  </r>
  <r>
    <x v="780"/>
    <x v="95"/>
    <n v="6"/>
  </r>
  <r>
    <x v="780"/>
    <x v="23"/>
    <n v="8"/>
  </r>
  <r>
    <x v="780"/>
    <x v="102"/>
    <n v="20"/>
  </r>
  <r>
    <x v="781"/>
    <x v="5"/>
    <n v="42"/>
  </r>
  <r>
    <x v="781"/>
    <x v="78"/>
    <n v="14"/>
  </r>
  <r>
    <x v="781"/>
    <x v="7"/>
    <n v="29"/>
  </r>
  <r>
    <x v="782"/>
    <x v="17"/>
    <n v="22"/>
  </r>
  <r>
    <x v="783"/>
    <x v="5"/>
    <n v="13"/>
  </r>
  <r>
    <x v="784"/>
    <x v="45"/>
    <n v="32"/>
  </r>
  <r>
    <x v="784"/>
    <x v="120"/>
    <n v="10"/>
  </r>
  <r>
    <x v="785"/>
    <x v="7"/>
    <n v="33"/>
  </r>
  <r>
    <x v="786"/>
    <x v="19"/>
    <n v="95"/>
  </r>
  <r>
    <x v="787"/>
    <x v="136"/>
    <n v="7"/>
  </r>
  <r>
    <x v="787"/>
    <x v="14"/>
    <n v="27"/>
  </r>
  <r>
    <x v="787"/>
    <x v="139"/>
    <n v="6"/>
  </r>
  <r>
    <x v="788"/>
    <x v="45"/>
    <n v="23"/>
  </r>
  <r>
    <x v="788"/>
    <x v="66"/>
    <n v="16"/>
  </r>
  <r>
    <x v="789"/>
    <x v="10"/>
    <n v="66"/>
  </r>
  <r>
    <x v="789"/>
    <x v="157"/>
    <n v="2"/>
  </r>
  <r>
    <x v="789"/>
    <x v="12"/>
    <n v="15"/>
  </r>
  <r>
    <x v="789"/>
    <x v="201"/>
    <n v="2"/>
  </r>
  <r>
    <x v="790"/>
    <x v="20"/>
    <n v="15"/>
  </r>
  <r>
    <x v="790"/>
    <x v="37"/>
    <n v="29"/>
  </r>
  <r>
    <x v="790"/>
    <x v="35"/>
    <n v="91"/>
  </r>
  <r>
    <x v="791"/>
    <x v="19"/>
    <n v="12"/>
  </r>
  <r>
    <x v="792"/>
    <x v="61"/>
    <n v="40"/>
  </r>
  <r>
    <x v="792"/>
    <x v="9"/>
    <n v="27"/>
  </r>
  <r>
    <x v="793"/>
    <x v="11"/>
    <n v="8"/>
  </r>
  <r>
    <x v="794"/>
    <x v="71"/>
    <n v="19"/>
  </r>
  <r>
    <x v="795"/>
    <x v="6"/>
    <n v="16"/>
  </r>
  <r>
    <x v="796"/>
    <x v="14"/>
    <n v="21"/>
  </r>
  <r>
    <x v="796"/>
    <x v="155"/>
    <n v="19"/>
  </r>
  <r>
    <x v="797"/>
    <x v="153"/>
    <n v="16"/>
  </r>
  <r>
    <x v="798"/>
    <x v="27"/>
    <n v="18"/>
  </r>
  <r>
    <x v="798"/>
    <x v="7"/>
    <n v="39"/>
  </r>
  <r>
    <x v="799"/>
    <x v="202"/>
    <n v="11"/>
  </r>
  <r>
    <x v="800"/>
    <x v="23"/>
    <n v="13"/>
  </r>
  <r>
    <x v="801"/>
    <x v="39"/>
    <n v="67"/>
  </r>
  <r>
    <x v="802"/>
    <x v="10"/>
    <n v="15"/>
  </r>
  <r>
    <x v="803"/>
    <x v="23"/>
    <n v="10"/>
  </r>
  <r>
    <x v="804"/>
    <x v="71"/>
    <n v="13"/>
  </r>
  <r>
    <x v="804"/>
    <x v="17"/>
    <n v="14"/>
  </r>
  <r>
    <x v="804"/>
    <x v="203"/>
    <n v="17"/>
  </r>
  <r>
    <x v="805"/>
    <x v="7"/>
    <n v="44"/>
  </r>
  <r>
    <x v="805"/>
    <x v="50"/>
    <n v="29"/>
  </r>
  <r>
    <x v="806"/>
    <x v="7"/>
    <n v="27"/>
  </r>
  <r>
    <x v="807"/>
    <x v="35"/>
    <n v="16"/>
  </r>
  <r>
    <x v="808"/>
    <x v="8"/>
    <n v="11"/>
  </r>
  <r>
    <x v="808"/>
    <x v="30"/>
    <n v="12"/>
  </r>
  <r>
    <x v="809"/>
    <x v="28"/>
    <n v="73"/>
  </r>
  <r>
    <x v="809"/>
    <x v="22"/>
    <n v="41"/>
  </r>
  <r>
    <x v="810"/>
    <x v="7"/>
    <n v="39"/>
  </r>
  <r>
    <x v="811"/>
    <x v="143"/>
    <n v="13"/>
  </r>
  <r>
    <x v="812"/>
    <x v="22"/>
    <n v="21"/>
  </r>
  <r>
    <x v="813"/>
    <x v="61"/>
    <n v="11"/>
  </r>
  <r>
    <x v="813"/>
    <x v="0"/>
    <n v="9"/>
  </r>
  <r>
    <x v="814"/>
    <x v="45"/>
    <n v="11"/>
  </r>
  <r>
    <x v="815"/>
    <x v="50"/>
    <n v="22"/>
  </r>
  <r>
    <x v="816"/>
    <x v="152"/>
    <n v="9"/>
  </r>
  <r>
    <x v="817"/>
    <x v="17"/>
    <n v="21"/>
  </r>
  <r>
    <x v="818"/>
    <x v="37"/>
    <n v="13"/>
  </r>
  <r>
    <x v="819"/>
    <x v="81"/>
    <n v="11"/>
  </r>
  <r>
    <x v="819"/>
    <x v="52"/>
    <n v="12"/>
  </r>
  <r>
    <x v="820"/>
    <x v="17"/>
    <n v="37"/>
  </r>
  <r>
    <x v="821"/>
    <x v="17"/>
    <n v="12"/>
  </r>
  <r>
    <x v="821"/>
    <x v="14"/>
    <n v="20"/>
  </r>
  <r>
    <x v="822"/>
    <x v="17"/>
    <n v="50"/>
  </r>
  <r>
    <x v="823"/>
    <x v="71"/>
    <n v="10"/>
  </r>
  <r>
    <x v="824"/>
    <x v="25"/>
    <n v="5"/>
  </r>
  <r>
    <x v="825"/>
    <x v="10"/>
    <n v="19"/>
  </r>
  <r>
    <x v="826"/>
    <x v="19"/>
    <n v="18"/>
  </r>
  <r>
    <x v="827"/>
    <x v="45"/>
    <n v="24"/>
  </r>
  <r>
    <x v="827"/>
    <x v="35"/>
    <n v="19"/>
  </r>
  <r>
    <x v="828"/>
    <x v="204"/>
    <n v="6"/>
  </r>
  <r>
    <x v="829"/>
    <x v="205"/>
    <n v="1"/>
  </r>
  <r>
    <x v="830"/>
    <x v="50"/>
    <n v="34"/>
  </r>
  <r>
    <x v="831"/>
    <x v="14"/>
    <n v="31"/>
  </r>
  <r>
    <x v="832"/>
    <x v="45"/>
    <n v="27"/>
  </r>
  <r>
    <x v="832"/>
    <x v="85"/>
    <n v="4"/>
  </r>
  <r>
    <x v="833"/>
    <x v="28"/>
    <n v="12"/>
  </r>
  <r>
    <x v="834"/>
    <x v="6"/>
    <n v="81"/>
  </r>
  <r>
    <x v="834"/>
    <x v="84"/>
    <n v="1"/>
  </r>
  <r>
    <x v="835"/>
    <x v="30"/>
    <n v="14"/>
  </r>
  <r>
    <x v="836"/>
    <x v="22"/>
    <n v="26"/>
  </r>
  <r>
    <x v="837"/>
    <x v="6"/>
    <n v="19"/>
  </r>
  <r>
    <x v="837"/>
    <x v="161"/>
    <n v="15"/>
  </r>
  <r>
    <x v="838"/>
    <x v="10"/>
    <n v="23"/>
  </r>
  <r>
    <x v="838"/>
    <x v="22"/>
    <n v="27"/>
  </r>
  <r>
    <x v="839"/>
    <x v="206"/>
    <n v="1"/>
  </r>
  <r>
    <x v="840"/>
    <x v="22"/>
    <n v="48"/>
  </r>
  <r>
    <x v="840"/>
    <x v="7"/>
    <n v="39"/>
  </r>
  <r>
    <x v="841"/>
    <x v="71"/>
    <n v="91"/>
  </r>
  <r>
    <x v="841"/>
    <x v="25"/>
    <n v="39"/>
  </r>
  <r>
    <x v="841"/>
    <x v="22"/>
    <n v="31"/>
  </r>
  <r>
    <x v="842"/>
    <x v="207"/>
    <n v="20"/>
  </r>
  <r>
    <x v="843"/>
    <x v="28"/>
    <n v="35"/>
  </r>
  <r>
    <x v="844"/>
    <x v="203"/>
    <n v="20"/>
  </r>
  <r>
    <x v="845"/>
    <x v="30"/>
    <n v="12"/>
  </r>
  <r>
    <x v="845"/>
    <x v="45"/>
    <n v="39"/>
  </r>
  <r>
    <x v="846"/>
    <x v="208"/>
    <n v="7"/>
  </r>
  <r>
    <x v="847"/>
    <x v="78"/>
    <n v="59"/>
  </r>
  <r>
    <x v="848"/>
    <x v="14"/>
    <n v="41"/>
  </r>
  <r>
    <x v="848"/>
    <x v="45"/>
    <n v="15"/>
  </r>
  <r>
    <x v="849"/>
    <x v="54"/>
    <n v="6"/>
  </r>
  <r>
    <x v="850"/>
    <x v="19"/>
    <n v="69"/>
  </r>
  <r>
    <x v="851"/>
    <x v="12"/>
    <n v="58"/>
  </r>
  <r>
    <x v="851"/>
    <x v="25"/>
    <n v="19"/>
  </r>
  <r>
    <x v="852"/>
    <x v="209"/>
    <n v="6"/>
  </r>
  <r>
    <x v="853"/>
    <x v="12"/>
    <n v="10"/>
  </r>
  <r>
    <x v="854"/>
    <x v="7"/>
    <n v="15"/>
  </r>
  <r>
    <x v="854"/>
    <x v="81"/>
    <n v="10"/>
  </r>
  <r>
    <x v="855"/>
    <x v="28"/>
    <n v="15"/>
  </r>
  <r>
    <x v="856"/>
    <x v="55"/>
    <n v="14"/>
  </r>
  <r>
    <x v="857"/>
    <x v="22"/>
    <n v="23"/>
  </r>
  <r>
    <x v="858"/>
    <x v="39"/>
    <n v="14"/>
  </r>
  <r>
    <x v="858"/>
    <x v="61"/>
    <n v="16"/>
  </r>
  <r>
    <x v="858"/>
    <x v="52"/>
    <n v="11"/>
  </r>
  <r>
    <x v="859"/>
    <x v="14"/>
    <n v="40"/>
  </r>
  <r>
    <x v="860"/>
    <x v="37"/>
    <n v="17"/>
  </r>
  <r>
    <x v="861"/>
    <x v="98"/>
    <n v="19"/>
  </r>
  <r>
    <x v="862"/>
    <x v="7"/>
    <n v="11"/>
  </r>
  <r>
    <x v="863"/>
    <x v="22"/>
    <n v="14"/>
  </r>
  <r>
    <x v="864"/>
    <x v="9"/>
    <n v="22"/>
  </r>
  <r>
    <x v="865"/>
    <x v="9"/>
    <n v="35"/>
  </r>
  <r>
    <x v="865"/>
    <x v="52"/>
    <n v="69"/>
  </r>
  <r>
    <x v="866"/>
    <x v="45"/>
    <n v="18"/>
  </r>
  <r>
    <x v="867"/>
    <x v="9"/>
    <n v="18"/>
  </r>
  <r>
    <x v="867"/>
    <x v="52"/>
    <n v="16"/>
  </r>
  <r>
    <x v="868"/>
    <x v="40"/>
    <n v="18"/>
  </r>
  <r>
    <x v="868"/>
    <x v="210"/>
    <n v="3"/>
  </r>
  <r>
    <x v="869"/>
    <x v="184"/>
    <n v="5"/>
  </r>
  <r>
    <x v="870"/>
    <x v="211"/>
    <n v="19"/>
  </r>
  <r>
    <x v="871"/>
    <x v="37"/>
    <n v="66"/>
  </r>
  <r>
    <x v="871"/>
    <x v="170"/>
    <n v="12"/>
  </r>
  <r>
    <x v="872"/>
    <x v="118"/>
    <n v="19"/>
  </r>
  <r>
    <x v="872"/>
    <x v="23"/>
    <n v="96"/>
  </r>
  <r>
    <x v="873"/>
    <x v="9"/>
    <n v="24"/>
  </r>
  <r>
    <x v="874"/>
    <x v="28"/>
    <n v="57"/>
  </r>
  <r>
    <x v="875"/>
    <x v="14"/>
    <n v="47"/>
  </r>
  <r>
    <x v="876"/>
    <x v="7"/>
    <n v="16"/>
  </r>
  <r>
    <x v="877"/>
    <x v="7"/>
    <n v="15"/>
  </r>
  <r>
    <x v="878"/>
    <x v="50"/>
    <n v="13"/>
  </r>
  <r>
    <x v="879"/>
    <x v="19"/>
    <n v="18"/>
  </r>
  <r>
    <x v="880"/>
    <x v="7"/>
    <n v="21"/>
  </r>
  <r>
    <x v="881"/>
    <x v="175"/>
    <n v="14"/>
  </r>
  <r>
    <x v="882"/>
    <x v="195"/>
    <n v="2"/>
  </r>
  <r>
    <x v="883"/>
    <x v="22"/>
    <n v="38"/>
  </r>
  <r>
    <x v="884"/>
    <x v="0"/>
    <n v="14"/>
  </r>
  <r>
    <x v="884"/>
    <x v="52"/>
    <n v="12"/>
  </r>
  <r>
    <x v="885"/>
    <x v="30"/>
    <n v="17"/>
  </r>
  <r>
    <x v="886"/>
    <x v="23"/>
    <n v="74"/>
  </r>
  <r>
    <x v="886"/>
    <x v="50"/>
    <n v="31"/>
  </r>
  <r>
    <x v="887"/>
    <x v="66"/>
    <n v="19"/>
  </r>
  <r>
    <x v="888"/>
    <x v="31"/>
    <n v="67"/>
  </r>
  <r>
    <x v="889"/>
    <x v="7"/>
    <n v="33"/>
  </r>
  <r>
    <x v="889"/>
    <x v="39"/>
    <n v="11"/>
  </r>
  <r>
    <x v="890"/>
    <x v="52"/>
    <n v="79"/>
  </r>
  <r>
    <x v="891"/>
    <x v="71"/>
    <n v="22"/>
  </r>
  <r>
    <x v="891"/>
    <x v="92"/>
    <n v="5"/>
  </r>
  <r>
    <x v="892"/>
    <x v="72"/>
    <n v="17"/>
  </r>
  <r>
    <x v="893"/>
    <x v="45"/>
    <n v="34"/>
  </r>
  <r>
    <x v="893"/>
    <x v="14"/>
    <n v="32"/>
  </r>
  <r>
    <x v="893"/>
    <x v="112"/>
    <n v="10"/>
  </r>
  <r>
    <x v="894"/>
    <x v="30"/>
    <n v="10"/>
  </r>
  <r>
    <x v="895"/>
    <x v="69"/>
    <n v="26"/>
  </r>
  <r>
    <x v="896"/>
    <x v="39"/>
    <n v="12"/>
  </r>
  <r>
    <x v="897"/>
    <x v="8"/>
    <n v="17"/>
  </r>
  <r>
    <x v="898"/>
    <x v="14"/>
    <n v="23"/>
  </r>
  <r>
    <x v="899"/>
    <x v="10"/>
    <n v="11"/>
  </r>
  <r>
    <x v="900"/>
    <x v="72"/>
    <n v="11"/>
  </r>
  <r>
    <x v="900"/>
    <x v="212"/>
    <n v="18"/>
  </r>
  <r>
    <x v="900"/>
    <x v="45"/>
    <n v="33"/>
  </r>
  <r>
    <x v="901"/>
    <x v="156"/>
    <n v="6"/>
  </r>
  <r>
    <x v="902"/>
    <x v="102"/>
    <n v="26"/>
  </r>
  <r>
    <x v="902"/>
    <x v="80"/>
    <n v="22"/>
  </r>
  <r>
    <x v="903"/>
    <x v="129"/>
    <n v="9"/>
  </r>
  <r>
    <x v="904"/>
    <x v="66"/>
    <n v="79"/>
  </r>
  <r>
    <x v="905"/>
    <x v="45"/>
    <n v="48"/>
  </r>
  <r>
    <x v="906"/>
    <x v="9"/>
    <n v="15"/>
  </r>
  <r>
    <x v="906"/>
    <x v="35"/>
    <n v="17"/>
  </r>
  <r>
    <x v="907"/>
    <x v="213"/>
    <n v="13"/>
  </r>
  <r>
    <x v="908"/>
    <x v="18"/>
    <n v="29"/>
  </r>
  <r>
    <x v="909"/>
    <x v="19"/>
    <n v="80"/>
  </r>
  <r>
    <x v="910"/>
    <x v="176"/>
    <n v="20"/>
  </r>
  <r>
    <x v="910"/>
    <x v="9"/>
    <n v="40"/>
  </r>
  <r>
    <x v="911"/>
    <x v="39"/>
    <n v="13"/>
  </r>
  <r>
    <x v="912"/>
    <x v="37"/>
    <n v="10"/>
  </r>
  <r>
    <x v="913"/>
    <x v="10"/>
    <n v="30"/>
  </r>
  <r>
    <x v="914"/>
    <x v="24"/>
    <n v="13"/>
  </r>
  <r>
    <x v="915"/>
    <x v="22"/>
    <n v="40"/>
  </r>
  <r>
    <x v="916"/>
    <x v="37"/>
    <n v="11"/>
  </r>
  <r>
    <x v="917"/>
    <x v="9"/>
    <n v="12"/>
  </r>
  <r>
    <x v="918"/>
    <x v="52"/>
    <n v="15"/>
  </r>
  <r>
    <x v="919"/>
    <x v="28"/>
    <n v="16"/>
  </r>
  <r>
    <x v="920"/>
    <x v="12"/>
    <n v="80"/>
  </r>
  <r>
    <x v="920"/>
    <x v="172"/>
    <n v="9"/>
  </r>
  <r>
    <x v="921"/>
    <x v="12"/>
    <n v="16"/>
  </r>
  <r>
    <x v="922"/>
    <x v="113"/>
    <n v="18"/>
  </r>
  <r>
    <x v="923"/>
    <x v="10"/>
    <n v="15"/>
  </r>
  <r>
    <x v="924"/>
    <x v="214"/>
    <n v="16"/>
  </r>
  <r>
    <x v="925"/>
    <x v="69"/>
    <n v="15"/>
  </r>
  <r>
    <x v="926"/>
    <x v="61"/>
    <n v="29"/>
  </r>
  <r>
    <x v="927"/>
    <x v="106"/>
    <n v="6"/>
  </r>
  <r>
    <x v="927"/>
    <x v="9"/>
    <n v="48"/>
  </r>
  <r>
    <x v="928"/>
    <x v="35"/>
    <n v="20"/>
  </r>
  <r>
    <x v="929"/>
    <x v="10"/>
    <n v="28"/>
  </r>
  <r>
    <x v="930"/>
    <x v="10"/>
    <n v="28"/>
  </r>
  <r>
    <x v="931"/>
    <x v="9"/>
    <n v="29"/>
  </r>
  <r>
    <x v="932"/>
    <x v="17"/>
    <n v="22"/>
  </r>
  <r>
    <x v="932"/>
    <x v="140"/>
    <n v="14"/>
  </r>
  <r>
    <x v="933"/>
    <x v="98"/>
    <n v="20"/>
  </r>
  <r>
    <x v="934"/>
    <x v="63"/>
    <n v="14"/>
  </r>
  <r>
    <x v="934"/>
    <x v="35"/>
    <n v="58"/>
  </r>
  <r>
    <x v="935"/>
    <x v="66"/>
    <n v="30"/>
  </r>
  <r>
    <x v="935"/>
    <x v="17"/>
    <n v="15"/>
  </r>
  <r>
    <x v="936"/>
    <x v="22"/>
    <n v="27"/>
  </r>
  <r>
    <x v="937"/>
    <x v="26"/>
    <n v="38"/>
  </r>
  <r>
    <x v="938"/>
    <x v="36"/>
    <n v="7"/>
  </r>
  <r>
    <x v="939"/>
    <x v="22"/>
    <n v="15"/>
  </r>
  <r>
    <x v="939"/>
    <x v="50"/>
    <n v="27"/>
  </r>
  <r>
    <x v="940"/>
    <x v="14"/>
    <n v="21"/>
  </r>
  <r>
    <x v="941"/>
    <x v="30"/>
    <n v="57"/>
  </r>
  <r>
    <x v="941"/>
    <x v="12"/>
    <n v="15"/>
  </r>
  <r>
    <x v="942"/>
    <x v="45"/>
    <n v="26"/>
  </r>
  <r>
    <x v="943"/>
    <x v="28"/>
    <n v="61"/>
  </r>
  <r>
    <x v="943"/>
    <x v="50"/>
    <n v="21"/>
  </r>
  <r>
    <x v="944"/>
    <x v="61"/>
    <n v="28"/>
  </r>
  <r>
    <x v="944"/>
    <x v="45"/>
    <n v="29"/>
  </r>
  <r>
    <x v="945"/>
    <x v="14"/>
    <n v="42"/>
  </r>
  <r>
    <x v="946"/>
    <x v="14"/>
    <n v="42"/>
  </r>
  <r>
    <x v="946"/>
    <x v="12"/>
    <n v="87"/>
  </r>
  <r>
    <x v="946"/>
    <x v="141"/>
    <n v="17"/>
  </r>
  <r>
    <x v="947"/>
    <x v="35"/>
    <n v="12"/>
  </r>
  <r>
    <x v="948"/>
    <x v="7"/>
    <n v="40"/>
  </r>
  <r>
    <x v="948"/>
    <x v="52"/>
    <n v="13"/>
  </r>
  <r>
    <x v="949"/>
    <x v="25"/>
    <n v="44"/>
  </r>
  <r>
    <x v="950"/>
    <x v="39"/>
    <n v="76"/>
  </r>
  <r>
    <x v="951"/>
    <x v="19"/>
    <n v="10"/>
  </r>
  <r>
    <x v="952"/>
    <x v="12"/>
    <n v="10"/>
  </r>
  <r>
    <x v="953"/>
    <x v="22"/>
    <n v="33"/>
  </r>
  <r>
    <x v="954"/>
    <x v="45"/>
    <n v="31"/>
  </r>
  <r>
    <x v="955"/>
    <x v="45"/>
    <n v="25"/>
  </r>
  <r>
    <x v="955"/>
    <x v="14"/>
    <n v="12"/>
  </r>
  <r>
    <x v="956"/>
    <x v="25"/>
    <n v="20"/>
  </r>
  <r>
    <x v="957"/>
    <x v="69"/>
    <n v="80"/>
  </r>
  <r>
    <x v="958"/>
    <x v="136"/>
    <n v="9"/>
  </r>
  <r>
    <x v="959"/>
    <x v="19"/>
    <n v="50"/>
  </r>
  <r>
    <x v="960"/>
    <x v="23"/>
    <n v="10"/>
  </r>
  <r>
    <x v="961"/>
    <x v="142"/>
    <n v="2"/>
  </r>
  <r>
    <x v="962"/>
    <x v="17"/>
    <n v="21"/>
  </r>
  <r>
    <x v="963"/>
    <x v="70"/>
    <n v="17"/>
  </r>
  <r>
    <x v="964"/>
    <x v="45"/>
    <n v="26"/>
  </r>
  <r>
    <x v="965"/>
    <x v="172"/>
    <n v="2"/>
  </r>
  <r>
    <x v="966"/>
    <x v="12"/>
    <n v="15"/>
  </r>
  <r>
    <x v="967"/>
    <x v="28"/>
    <n v="16"/>
  </r>
  <r>
    <x v="968"/>
    <x v="37"/>
    <n v="12"/>
  </r>
  <r>
    <x v="968"/>
    <x v="28"/>
    <n v="32"/>
  </r>
  <r>
    <x v="968"/>
    <x v="7"/>
    <n v="27"/>
  </r>
  <r>
    <x v="969"/>
    <x v="14"/>
    <n v="19"/>
  </r>
  <r>
    <x v="970"/>
    <x v="215"/>
    <n v="9"/>
  </r>
  <r>
    <x v="971"/>
    <x v="30"/>
    <n v="17"/>
  </r>
  <r>
    <x v="972"/>
    <x v="69"/>
    <n v="39"/>
  </r>
  <r>
    <x v="973"/>
    <x v="7"/>
    <n v="33"/>
  </r>
  <r>
    <x v="973"/>
    <x v="146"/>
    <n v="5"/>
  </r>
  <r>
    <x v="974"/>
    <x v="14"/>
    <n v="17"/>
  </r>
  <r>
    <x v="975"/>
    <x v="131"/>
    <n v="18"/>
  </r>
  <r>
    <x v="975"/>
    <x v="45"/>
    <n v="42"/>
  </r>
  <r>
    <x v="975"/>
    <x v="52"/>
    <n v="88"/>
  </r>
  <r>
    <x v="976"/>
    <x v="17"/>
    <n v="24"/>
  </r>
  <r>
    <x v="977"/>
    <x v="12"/>
    <n v="37"/>
  </r>
  <r>
    <x v="978"/>
    <x v="78"/>
    <n v="16"/>
  </r>
  <r>
    <x v="979"/>
    <x v="94"/>
    <n v="20"/>
  </r>
  <r>
    <x v="980"/>
    <x v="182"/>
    <n v="8"/>
  </r>
  <r>
    <x v="980"/>
    <x v="156"/>
    <n v="4"/>
  </r>
  <r>
    <x v="981"/>
    <x v="22"/>
    <n v="40"/>
  </r>
  <r>
    <x v="982"/>
    <x v="142"/>
    <n v="20"/>
  </r>
  <r>
    <x v="983"/>
    <x v="31"/>
    <n v="10"/>
  </r>
  <r>
    <x v="984"/>
    <x v="9"/>
    <n v="24"/>
  </r>
  <r>
    <x v="985"/>
    <x v="10"/>
    <n v="12"/>
  </r>
  <r>
    <x v="986"/>
    <x v="45"/>
    <n v="33"/>
  </r>
  <r>
    <x v="987"/>
    <x v="26"/>
    <n v="18"/>
  </r>
  <r>
    <x v="988"/>
    <x v="52"/>
    <n v="16"/>
  </r>
  <r>
    <x v="989"/>
    <x v="5"/>
    <n v="37"/>
  </r>
  <r>
    <x v="990"/>
    <x v="39"/>
    <n v="18"/>
  </r>
  <r>
    <x v="991"/>
    <x v="9"/>
    <n v="40"/>
  </r>
  <r>
    <x v="992"/>
    <x v="55"/>
    <n v="25"/>
  </r>
  <r>
    <x v="992"/>
    <x v="93"/>
    <n v="3"/>
  </r>
  <r>
    <x v="992"/>
    <x v="170"/>
    <n v="11"/>
  </r>
  <r>
    <x v="993"/>
    <x v="216"/>
    <n v="18"/>
  </r>
  <r>
    <x v="993"/>
    <x v="45"/>
    <n v="15"/>
  </r>
  <r>
    <x v="994"/>
    <x v="50"/>
    <n v="42"/>
  </r>
  <r>
    <x v="995"/>
    <x v="127"/>
    <n v="6"/>
  </r>
  <r>
    <x v="996"/>
    <x v="28"/>
    <n v="62"/>
  </r>
  <r>
    <x v="997"/>
    <x v="136"/>
    <n v="15"/>
  </r>
  <r>
    <x v="998"/>
    <x v="9"/>
    <n v="31"/>
  </r>
  <r>
    <x v="999"/>
    <x v="19"/>
    <n v="12"/>
  </r>
  <r>
    <x v="1000"/>
    <x v="22"/>
    <n v="48"/>
  </r>
  <r>
    <x v="1001"/>
    <x v="217"/>
    <n v="9"/>
  </r>
  <r>
    <x v="1002"/>
    <x v="20"/>
    <n v="7"/>
  </r>
  <r>
    <x v="1003"/>
    <x v="218"/>
    <n v="73"/>
  </r>
  <r>
    <x v="1004"/>
    <x v="35"/>
    <n v="11"/>
  </r>
  <r>
    <x v="1005"/>
    <x v="123"/>
    <n v="15"/>
  </r>
  <r>
    <x v="1006"/>
    <x v="10"/>
    <n v="11"/>
  </r>
  <r>
    <x v="1007"/>
    <x v="12"/>
    <n v="76"/>
  </r>
  <r>
    <x v="1008"/>
    <x v="6"/>
    <n v="25"/>
  </r>
  <r>
    <x v="1009"/>
    <x v="31"/>
    <n v="37"/>
  </r>
  <r>
    <x v="1010"/>
    <x v="80"/>
    <n v="10"/>
  </r>
  <r>
    <x v="1011"/>
    <x v="7"/>
    <n v="19"/>
  </r>
  <r>
    <x v="1011"/>
    <x v="45"/>
    <n v="12"/>
  </r>
  <r>
    <x v="1012"/>
    <x v="58"/>
    <n v="32"/>
  </r>
  <r>
    <x v="1013"/>
    <x v="30"/>
    <n v="15"/>
  </r>
  <r>
    <x v="1014"/>
    <x v="153"/>
    <n v="8"/>
  </r>
  <r>
    <x v="1015"/>
    <x v="14"/>
    <n v="41"/>
  </r>
  <r>
    <x v="1016"/>
    <x v="52"/>
    <n v="11"/>
  </r>
  <r>
    <x v="1017"/>
    <x v="17"/>
    <n v="36"/>
  </r>
  <r>
    <x v="1018"/>
    <x v="69"/>
    <n v="20"/>
  </r>
  <r>
    <x v="1019"/>
    <x v="123"/>
    <n v="12"/>
  </r>
  <r>
    <x v="1019"/>
    <x v="10"/>
    <n v="30"/>
  </r>
  <r>
    <x v="1020"/>
    <x v="14"/>
    <n v="23"/>
  </r>
  <r>
    <x v="1021"/>
    <x v="22"/>
    <n v="35"/>
  </r>
  <r>
    <x v="1022"/>
    <x v="45"/>
    <n v="16"/>
  </r>
  <r>
    <x v="1023"/>
    <x v="35"/>
    <n v="46"/>
  </r>
  <r>
    <x v="1023"/>
    <x v="219"/>
    <n v="13"/>
  </r>
  <r>
    <x v="1023"/>
    <x v="118"/>
    <n v="14"/>
  </r>
  <r>
    <x v="1023"/>
    <x v="220"/>
    <n v="4"/>
  </r>
  <r>
    <x v="1024"/>
    <x v="9"/>
    <n v="47"/>
  </r>
  <r>
    <x v="1024"/>
    <x v="221"/>
    <n v="9"/>
  </r>
  <r>
    <x v="1024"/>
    <x v="58"/>
    <n v="37"/>
  </r>
  <r>
    <x v="1025"/>
    <x v="28"/>
    <n v="55"/>
  </r>
  <r>
    <x v="1026"/>
    <x v="55"/>
    <n v="14"/>
  </r>
  <r>
    <x v="1027"/>
    <x v="222"/>
    <n v="12"/>
  </r>
  <r>
    <x v="1028"/>
    <x v="12"/>
    <n v="20"/>
  </r>
  <r>
    <x v="1029"/>
    <x v="50"/>
    <n v="47"/>
  </r>
  <r>
    <x v="1030"/>
    <x v="22"/>
    <n v="28"/>
  </r>
  <r>
    <x v="1031"/>
    <x v="57"/>
    <n v="1"/>
  </r>
  <r>
    <x v="1031"/>
    <x v="149"/>
    <n v="15"/>
  </r>
  <r>
    <x v="1032"/>
    <x v="7"/>
    <n v="40"/>
  </r>
  <r>
    <x v="1033"/>
    <x v="108"/>
    <n v="1"/>
  </r>
  <r>
    <x v="1034"/>
    <x v="8"/>
    <n v="18"/>
  </r>
  <r>
    <x v="1034"/>
    <x v="6"/>
    <n v="99"/>
  </r>
  <r>
    <x v="1035"/>
    <x v="10"/>
    <n v="14"/>
  </r>
  <r>
    <x v="1036"/>
    <x v="30"/>
    <n v="18"/>
  </r>
  <r>
    <x v="1037"/>
    <x v="163"/>
    <n v="3"/>
  </r>
  <r>
    <x v="1037"/>
    <x v="18"/>
    <n v="19"/>
  </r>
  <r>
    <x v="1038"/>
    <x v="4"/>
    <n v="18"/>
  </r>
  <r>
    <x v="1039"/>
    <x v="0"/>
    <n v="7"/>
  </r>
  <r>
    <x v="1040"/>
    <x v="9"/>
    <n v="38"/>
  </r>
  <r>
    <x v="1041"/>
    <x v="61"/>
    <n v="45"/>
  </r>
  <r>
    <x v="1042"/>
    <x v="17"/>
    <n v="49"/>
  </r>
  <r>
    <x v="1043"/>
    <x v="17"/>
    <n v="13"/>
  </r>
  <r>
    <x v="1043"/>
    <x v="52"/>
    <n v="13"/>
  </r>
  <r>
    <x v="1044"/>
    <x v="19"/>
    <n v="18"/>
  </r>
  <r>
    <x v="1045"/>
    <x v="221"/>
    <n v="5"/>
  </r>
  <r>
    <x v="1046"/>
    <x v="24"/>
    <n v="11"/>
  </r>
  <r>
    <x v="1047"/>
    <x v="52"/>
    <n v="54"/>
  </r>
  <r>
    <x v="1048"/>
    <x v="209"/>
    <n v="6"/>
  </r>
  <r>
    <x v="1049"/>
    <x v="50"/>
    <n v="47"/>
  </r>
  <r>
    <x v="1049"/>
    <x v="19"/>
    <n v="10"/>
  </r>
  <r>
    <x v="1049"/>
    <x v="31"/>
    <n v="10"/>
  </r>
  <r>
    <x v="1050"/>
    <x v="18"/>
    <n v="47"/>
  </r>
  <r>
    <x v="1050"/>
    <x v="35"/>
    <n v="12"/>
  </r>
  <r>
    <x v="1051"/>
    <x v="25"/>
    <n v="14"/>
  </r>
  <r>
    <x v="1052"/>
    <x v="58"/>
    <n v="18"/>
  </r>
  <r>
    <x v="1053"/>
    <x v="19"/>
    <n v="13"/>
  </r>
  <r>
    <x v="1054"/>
    <x v="52"/>
    <n v="18"/>
  </r>
  <r>
    <x v="1054"/>
    <x v="201"/>
    <n v="11"/>
  </r>
  <r>
    <x v="1055"/>
    <x v="55"/>
    <n v="17"/>
  </r>
  <r>
    <x v="1056"/>
    <x v="116"/>
    <n v="7"/>
  </r>
  <r>
    <x v="1057"/>
    <x v="12"/>
    <n v="68"/>
  </r>
  <r>
    <x v="1057"/>
    <x v="205"/>
    <n v="4"/>
  </r>
  <r>
    <x v="1057"/>
    <x v="9"/>
    <n v="14"/>
  </r>
  <r>
    <x v="1058"/>
    <x v="19"/>
    <n v="10"/>
  </r>
  <r>
    <x v="1059"/>
    <x v="17"/>
    <n v="10"/>
  </r>
  <r>
    <x v="1060"/>
    <x v="35"/>
    <n v="14"/>
  </r>
  <r>
    <x v="1060"/>
    <x v="194"/>
    <n v="6"/>
  </r>
  <r>
    <x v="1060"/>
    <x v="178"/>
    <n v="16"/>
  </r>
  <r>
    <x v="1061"/>
    <x v="17"/>
    <n v="27"/>
  </r>
  <r>
    <x v="1062"/>
    <x v="102"/>
    <n v="32"/>
  </r>
  <r>
    <x v="1063"/>
    <x v="52"/>
    <n v="20"/>
  </r>
  <r>
    <x v="1064"/>
    <x v="10"/>
    <n v="82"/>
  </r>
  <r>
    <x v="1064"/>
    <x v="37"/>
    <n v="66"/>
  </r>
  <r>
    <x v="1065"/>
    <x v="22"/>
    <n v="15"/>
  </r>
  <r>
    <x v="1065"/>
    <x v="69"/>
    <n v="63"/>
  </r>
  <r>
    <x v="1066"/>
    <x v="66"/>
    <n v="12"/>
  </r>
  <r>
    <x v="1067"/>
    <x v="7"/>
    <n v="15"/>
  </r>
  <r>
    <x v="1068"/>
    <x v="19"/>
    <n v="30"/>
  </r>
  <r>
    <x v="1068"/>
    <x v="71"/>
    <n v="34"/>
  </r>
  <r>
    <x v="1069"/>
    <x v="12"/>
    <n v="30"/>
  </r>
  <r>
    <x v="1069"/>
    <x v="6"/>
    <n v="16"/>
  </r>
  <r>
    <x v="1070"/>
    <x v="63"/>
    <n v="71"/>
  </r>
  <r>
    <x v="1071"/>
    <x v="155"/>
    <n v="16"/>
  </r>
  <r>
    <x v="1072"/>
    <x v="35"/>
    <n v="16"/>
  </r>
  <r>
    <x v="1073"/>
    <x v="35"/>
    <n v="18"/>
  </r>
  <r>
    <x v="1074"/>
    <x v="84"/>
    <n v="2"/>
  </r>
  <r>
    <x v="1075"/>
    <x v="37"/>
    <n v="11"/>
  </r>
  <r>
    <x v="1076"/>
    <x v="35"/>
    <n v="12"/>
  </r>
  <r>
    <x v="1077"/>
    <x v="110"/>
    <n v="7"/>
  </r>
  <r>
    <x v="1077"/>
    <x v="9"/>
    <n v="21"/>
  </r>
  <r>
    <x v="1077"/>
    <x v="6"/>
    <n v="18"/>
  </r>
  <r>
    <x v="1078"/>
    <x v="14"/>
    <n v="45"/>
  </r>
  <r>
    <x v="1078"/>
    <x v="120"/>
    <n v="14"/>
  </r>
  <r>
    <x v="1079"/>
    <x v="8"/>
    <n v="52"/>
  </r>
  <r>
    <x v="1080"/>
    <x v="181"/>
    <n v="2"/>
  </r>
  <r>
    <x v="1080"/>
    <x v="96"/>
    <n v="13"/>
  </r>
  <r>
    <x v="1080"/>
    <x v="37"/>
    <n v="73"/>
  </r>
  <r>
    <x v="1081"/>
    <x v="18"/>
    <n v="12"/>
  </r>
  <r>
    <x v="1082"/>
    <x v="68"/>
    <n v="3"/>
  </r>
  <r>
    <x v="1083"/>
    <x v="12"/>
    <n v="93"/>
  </r>
  <r>
    <x v="1084"/>
    <x v="24"/>
    <n v="30"/>
  </r>
  <r>
    <x v="1084"/>
    <x v="6"/>
    <n v="77"/>
  </r>
  <r>
    <x v="1085"/>
    <x v="10"/>
    <n v="21"/>
  </r>
  <r>
    <x v="1086"/>
    <x v="21"/>
    <n v="3"/>
  </r>
  <r>
    <x v="1087"/>
    <x v="28"/>
    <n v="17"/>
  </r>
  <r>
    <x v="1087"/>
    <x v="13"/>
    <n v="20"/>
  </r>
  <r>
    <x v="1088"/>
    <x v="24"/>
    <n v="23"/>
  </r>
  <r>
    <x v="1088"/>
    <x v="155"/>
    <n v="10"/>
  </r>
  <r>
    <x v="1089"/>
    <x v="163"/>
    <n v="12"/>
  </r>
  <r>
    <x v="1089"/>
    <x v="152"/>
    <n v="11"/>
  </r>
  <r>
    <x v="1090"/>
    <x v="9"/>
    <n v="38"/>
  </r>
  <r>
    <x v="1091"/>
    <x v="102"/>
    <n v="24"/>
  </r>
  <r>
    <x v="1092"/>
    <x v="164"/>
    <n v="8"/>
  </r>
  <r>
    <x v="1093"/>
    <x v="30"/>
    <n v="42"/>
  </r>
  <r>
    <x v="1094"/>
    <x v="223"/>
    <n v="1"/>
  </r>
  <r>
    <x v="1094"/>
    <x v="22"/>
    <n v="34"/>
  </r>
  <r>
    <x v="1095"/>
    <x v="17"/>
    <n v="39"/>
  </r>
  <r>
    <x v="1095"/>
    <x v="5"/>
    <n v="17"/>
  </r>
  <r>
    <x v="1096"/>
    <x v="28"/>
    <n v="18"/>
  </r>
  <r>
    <x v="1097"/>
    <x v="55"/>
    <n v="26"/>
  </r>
  <r>
    <x v="1098"/>
    <x v="25"/>
    <n v="73"/>
  </r>
  <r>
    <x v="1099"/>
    <x v="50"/>
    <n v="27"/>
  </r>
  <r>
    <x v="1100"/>
    <x v="212"/>
    <n v="8"/>
  </r>
  <r>
    <x v="1100"/>
    <x v="21"/>
    <n v="12"/>
  </r>
  <r>
    <x v="1101"/>
    <x v="50"/>
    <n v="49"/>
  </r>
  <r>
    <x v="1102"/>
    <x v="184"/>
    <n v="5"/>
  </r>
  <r>
    <x v="1103"/>
    <x v="75"/>
    <n v="2"/>
  </r>
  <r>
    <x v="1103"/>
    <x v="66"/>
    <n v="77"/>
  </r>
  <r>
    <x v="1104"/>
    <x v="25"/>
    <n v="13"/>
  </r>
  <r>
    <x v="1105"/>
    <x v="197"/>
    <n v="4"/>
  </r>
  <r>
    <x v="1106"/>
    <x v="55"/>
    <n v="46"/>
  </r>
  <r>
    <x v="1107"/>
    <x v="123"/>
    <n v="43"/>
  </r>
  <r>
    <x v="1108"/>
    <x v="21"/>
    <n v="2"/>
  </r>
  <r>
    <x v="1109"/>
    <x v="19"/>
    <n v="10"/>
  </r>
  <r>
    <x v="1109"/>
    <x v="22"/>
    <n v="43"/>
  </r>
  <r>
    <x v="1110"/>
    <x v="26"/>
    <n v="69"/>
  </r>
  <r>
    <x v="1111"/>
    <x v="8"/>
    <n v="22"/>
  </r>
  <r>
    <x v="1112"/>
    <x v="55"/>
    <n v="13"/>
  </r>
  <r>
    <x v="1113"/>
    <x v="177"/>
    <n v="5"/>
  </r>
  <r>
    <x v="1114"/>
    <x v="58"/>
    <n v="62"/>
  </r>
  <r>
    <x v="1115"/>
    <x v="220"/>
    <n v="8"/>
  </r>
  <r>
    <x v="1116"/>
    <x v="56"/>
    <n v="18"/>
  </r>
  <r>
    <x v="1117"/>
    <x v="25"/>
    <n v="14"/>
  </r>
  <r>
    <x v="1117"/>
    <x v="118"/>
    <n v="5"/>
  </r>
  <r>
    <x v="1118"/>
    <x v="19"/>
    <n v="20"/>
  </r>
  <r>
    <x v="1118"/>
    <x v="22"/>
    <n v="15"/>
  </r>
  <r>
    <x v="1119"/>
    <x v="45"/>
    <n v="22"/>
  </r>
  <r>
    <x v="1120"/>
    <x v="12"/>
    <n v="52"/>
  </r>
  <r>
    <x v="1121"/>
    <x v="6"/>
    <n v="10"/>
  </r>
  <r>
    <x v="1122"/>
    <x v="24"/>
    <n v="23"/>
  </r>
  <r>
    <x v="1123"/>
    <x v="30"/>
    <n v="12"/>
  </r>
  <r>
    <x v="1124"/>
    <x v="10"/>
    <n v="18"/>
  </r>
  <r>
    <x v="1125"/>
    <x v="8"/>
    <n v="13"/>
  </r>
  <r>
    <x v="1125"/>
    <x v="224"/>
    <n v="4"/>
  </r>
  <r>
    <x v="1126"/>
    <x v="225"/>
    <n v="3"/>
  </r>
  <r>
    <x v="1127"/>
    <x v="226"/>
    <n v="16"/>
  </r>
  <r>
    <x v="1128"/>
    <x v="6"/>
    <n v="19"/>
  </r>
  <r>
    <x v="1128"/>
    <x v="152"/>
    <n v="4"/>
  </r>
  <r>
    <x v="1129"/>
    <x v="52"/>
    <n v="57"/>
  </r>
  <r>
    <x v="1130"/>
    <x v="92"/>
    <n v="16"/>
  </r>
  <r>
    <x v="1131"/>
    <x v="63"/>
    <n v="89"/>
  </r>
  <r>
    <x v="1132"/>
    <x v="66"/>
    <n v="74"/>
  </r>
  <r>
    <x v="1133"/>
    <x v="9"/>
    <n v="24"/>
  </r>
  <r>
    <x v="1134"/>
    <x v="22"/>
    <n v="46"/>
  </r>
  <r>
    <x v="1134"/>
    <x v="227"/>
    <n v="20"/>
  </r>
  <r>
    <x v="1135"/>
    <x v="22"/>
    <n v="25"/>
  </r>
  <r>
    <x v="1136"/>
    <x v="10"/>
    <n v="78"/>
  </r>
  <r>
    <x v="1137"/>
    <x v="8"/>
    <n v="17"/>
  </r>
  <r>
    <x v="1138"/>
    <x v="52"/>
    <n v="12"/>
  </r>
  <r>
    <x v="1138"/>
    <x v="61"/>
    <n v="53"/>
  </r>
  <r>
    <x v="1139"/>
    <x v="14"/>
    <n v="22"/>
  </r>
  <r>
    <x v="1140"/>
    <x v="52"/>
    <n v="47"/>
  </r>
  <r>
    <x v="1140"/>
    <x v="37"/>
    <n v="11"/>
  </r>
  <r>
    <x v="1141"/>
    <x v="50"/>
    <n v="20"/>
  </r>
  <r>
    <x v="1142"/>
    <x v="25"/>
    <n v="12"/>
  </r>
  <r>
    <x v="1143"/>
    <x v="7"/>
    <n v="46"/>
  </r>
  <r>
    <x v="1144"/>
    <x v="22"/>
    <n v="33"/>
  </r>
  <r>
    <x v="1145"/>
    <x v="108"/>
    <n v="9"/>
  </r>
  <r>
    <x v="1146"/>
    <x v="25"/>
    <n v="10"/>
  </r>
  <r>
    <x v="1146"/>
    <x v="173"/>
    <n v="10"/>
  </r>
  <r>
    <x v="1147"/>
    <x v="18"/>
    <n v="78"/>
  </r>
  <r>
    <x v="1148"/>
    <x v="30"/>
    <n v="53"/>
  </r>
  <r>
    <x v="1149"/>
    <x v="45"/>
    <n v="30"/>
  </r>
  <r>
    <x v="1150"/>
    <x v="9"/>
    <n v="36"/>
  </r>
  <r>
    <x v="1151"/>
    <x v="228"/>
    <n v="19"/>
  </r>
  <r>
    <x v="1151"/>
    <x v="102"/>
    <n v="24"/>
  </r>
  <r>
    <x v="1151"/>
    <x v="19"/>
    <n v="64"/>
  </r>
  <r>
    <x v="1152"/>
    <x v="50"/>
    <n v="28"/>
  </r>
  <r>
    <x v="1153"/>
    <x v="144"/>
    <n v="18"/>
  </r>
  <r>
    <x v="1154"/>
    <x v="31"/>
    <n v="54"/>
  </r>
  <r>
    <x v="1154"/>
    <x v="201"/>
    <n v="3"/>
  </r>
  <r>
    <x v="1155"/>
    <x v="65"/>
    <n v="9"/>
  </r>
  <r>
    <x v="1156"/>
    <x v="149"/>
    <n v="19"/>
  </r>
  <r>
    <x v="1156"/>
    <x v="26"/>
    <n v="19"/>
  </r>
  <r>
    <x v="1157"/>
    <x v="5"/>
    <n v="41"/>
  </r>
  <r>
    <x v="1158"/>
    <x v="102"/>
    <n v="22"/>
  </r>
  <r>
    <x v="1158"/>
    <x v="18"/>
    <n v="53"/>
  </r>
  <r>
    <x v="1159"/>
    <x v="69"/>
    <n v="12"/>
  </r>
  <r>
    <x v="1160"/>
    <x v="14"/>
    <n v="34"/>
  </r>
  <r>
    <x v="1161"/>
    <x v="7"/>
    <n v="31"/>
  </r>
  <r>
    <x v="1162"/>
    <x v="222"/>
    <n v="8"/>
  </r>
  <r>
    <x v="1163"/>
    <x v="61"/>
    <n v="13"/>
  </r>
  <r>
    <x v="1163"/>
    <x v="26"/>
    <n v="16"/>
  </r>
  <r>
    <x v="1164"/>
    <x v="26"/>
    <n v="49"/>
  </r>
  <r>
    <x v="1165"/>
    <x v="37"/>
    <n v="14"/>
  </r>
  <r>
    <x v="1166"/>
    <x v="35"/>
    <n v="14"/>
  </r>
  <r>
    <x v="1166"/>
    <x v="23"/>
    <n v="19"/>
  </r>
  <r>
    <x v="1167"/>
    <x v="23"/>
    <n v="12"/>
  </r>
  <r>
    <x v="1167"/>
    <x v="74"/>
    <n v="11"/>
  </r>
  <r>
    <x v="1168"/>
    <x v="150"/>
    <n v="1"/>
  </r>
  <r>
    <x v="1169"/>
    <x v="9"/>
    <n v="26"/>
  </r>
  <r>
    <x v="1170"/>
    <x v="149"/>
    <n v="14"/>
  </r>
  <r>
    <x v="1171"/>
    <x v="20"/>
    <n v="16"/>
  </r>
  <r>
    <x v="1171"/>
    <x v="9"/>
    <n v="43"/>
  </r>
  <r>
    <x v="1172"/>
    <x v="123"/>
    <n v="71"/>
  </r>
  <r>
    <x v="1173"/>
    <x v="66"/>
    <n v="35"/>
  </r>
  <r>
    <x v="1174"/>
    <x v="22"/>
    <n v="11"/>
  </r>
  <r>
    <x v="1175"/>
    <x v="6"/>
    <n v="15"/>
  </r>
  <r>
    <x v="1176"/>
    <x v="7"/>
    <n v="30"/>
  </r>
  <r>
    <x v="1176"/>
    <x v="81"/>
    <n v="7"/>
  </r>
  <r>
    <x v="1176"/>
    <x v="102"/>
    <n v="35"/>
  </r>
  <r>
    <x v="1177"/>
    <x v="187"/>
    <n v="3"/>
  </r>
  <r>
    <x v="1178"/>
    <x v="14"/>
    <n v="16"/>
  </r>
  <r>
    <x v="1179"/>
    <x v="224"/>
    <n v="14"/>
  </r>
  <r>
    <x v="1179"/>
    <x v="6"/>
    <n v="14"/>
  </r>
  <r>
    <x v="1179"/>
    <x v="229"/>
    <n v="15"/>
  </r>
  <r>
    <x v="1180"/>
    <x v="22"/>
    <n v="15"/>
  </r>
  <r>
    <x v="1181"/>
    <x v="9"/>
    <n v="19"/>
  </r>
  <r>
    <x v="1182"/>
    <x v="36"/>
    <n v="7"/>
  </r>
  <r>
    <x v="1183"/>
    <x v="26"/>
    <n v="20"/>
  </r>
  <r>
    <x v="1184"/>
    <x v="149"/>
    <n v="15"/>
  </r>
  <r>
    <x v="1184"/>
    <x v="171"/>
    <n v="7"/>
  </r>
  <r>
    <x v="1184"/>
    <x v="14"/>
    <n v="23"/>
  </r>
  <r>
    <x v="1185"/>
    <x v="50"/>
    <n v="30"/>
  </r>
  <r>
    <x v="1186"/>
    <x v="5"/>
    <n v="13"/>
  </r>
  <r>
    <x v="1186"/>
    <x v="126"/>
    <n v="5"/>
  </r>
  <r>
    <x v="1187"/>
    <x v="7"/>
    <n v="28"/>
  </r>
  <r>
    <x v="1187"/>
    <x v="65"/>
    <n v="3"/>
  </r>
  <r>
    <x v="1188"/>
    <x v="206"/>
    <n v="14"/>
  </r>
  <r>
    <x v="1189"/>
    <x v="10"/>
    <n v="79"/>
  </r>
  <r>
    <x v="1190"/>
    <x v="173"/>
    <n v="86"/>
  </r>
  <r>
    <x v="1190"/>
    <x v="23"/>
    <n v="70"/>
  </r>
  <r>
    <x v="1191"/>
    <x v="20"/>
    <n v="18"/>
  </r>
  <r>
    <x v="1191"/>
    <x v="55"/>
    <n v="11"/>
  </r>
  <r>
    <x v="1192"/>
    <x v="19"/>
    <n v="15"/>
  </r>
  <r>
    <x v="1193"/>
    <x v="66"/>
    <n v="17"/>
  </r>
  <r>
    <x v="1194"/>
    <x v="50"/>
    <n v="17"/>
  </r>
  <r>
    <x v="1195"/>
    <x v="104"/>
    <n v="19"/>
  </r>
  <r>
    <x v="1195"/>
    <x v="28"/>
    <n v="57"/>
  </r>
  <r>
    <x v="1196"/>
    <x v="50"/>
    <n v="33"/>
  </r>
  <r>
    <x v="1197"/>
    <x v="164"/>
    <n v="12"/>
  </r>
  <r>
    <x v="1198"/>
    <x v="125"/>
    <n v="2"/>
  </r>
  <r>
    <x v="1198"/>
    <x v="50"/>
    <n v="23"/>
  </r>
  <r>
    <x v="1199"/>
    <x v="7"/>
    <n v="42"/>
  </r>
  <r>
    <x v="1199"/>
    <x v="125"/>
    <n v="8"/>
  </r>
  <r>
    <x v="1200"/>
    <x v="35"/>
    <n v="14"/>
  </r>
  <r>
    <x v="1201"/>
    <x v="22"/>
    <n v="24"/>
  </r>
  <r>
    <x v="1202"/>
    <x v="177"/>
    <n v="11"/>
  </r>
  <r>
    <x v="1203"/>
    <x v="37"/>
    <n v="18"/>
  </r>
  <r>
    <x v="1204"/>
    <x v="168"/>
    <n v="20"/>
  </r>
  <r>
    <x v="1204"/>
    <x v="50"/>
    <n v="22"/>
  </r>
  <r>
    <x v="1205"/>
    <x v="37"/>
    <n v="16"/>
  </r>
  <r>
    <x v="1206"/>
    <x v="91"/>
    <n v="19"/>
  </r>
  <r>
    <x v="1207"/>
    <x v="178"/>
    <n v="1"/>
  </r>
  <r>
    <x v="1208"/>
    <x v="12"/>
    <n v="12"/>
  </r>
  <r>
    <x v="1208"/>
    <x v="17"/>
    <n v="16"/>
  </r>
  <r>
    <x v="1209"/>
    <x v="66"/>
    <n v="29"/>
  </r>
  <r>
    <x v="1210"/>
    <x v="55"/>
    <n v="10"/>
  </r>
  <r>
    <x v="1211"/>
    <x v="14"/>
    <n v="11"/>
  </r>
  <r>
    <x v="1212"/>
    <x v="28"/>
    <n v="90"/>
  </r>
  <r>
    <x v="1213"/>
    <x v="16"/>
    <n v="7"/>
  </r>
  <r>
    <x v="1213"/>
    <x v="23"/>
    <n v="27"/>
  </r>
  <r>
    <x v="1213"/>
    <x v="61"/>
    <n v="18"/>
  </r>
  <r>
    <x v="1214"/>
    <x v="22"/>
    <n v="15"/>
  </r>
  <r>
    <x v="1215"/>
    <x v="61"/>
    <n v="10"/>
  </r>
  <r>
    <x v="1216"/>
    <x v="211"/>
    <n v="10"/>
  </r>
  <r>
    <x v="1216"/>
    <x v="79"/>
    <n v="10"/>
  </r>
  <r>
    <x v="1217"/>
    <x v="131"/>
    <n v="90"/>
  </r>
  <r>
    <x v="1217"/>
    <x v="58"/>
    <n v="34"/>
  </r>
  <r>
    <x v="1218"/>
    <x v="9"/>
    <n v="10"/>
  </r>
  <r>
    <x v="1219"/>
    <x v="9"/>
    <n v="22"/>
  </r>
  <r>
    <x v="1220"/>
    <x v="17"/>
    <n v="22"/>
  </r>
  <r>
    <x v="1220"/>
    <x v="47"/>
    <n v="20"/>
  </r>
  <r>
    <x v="1220"/>
    <x v="45"/>
    <n v="26"/>
  </r>
  <r>
    <x v="1221"/>
    <x v="147"/>
    <n v="10"/>
  </r>
  <r>
    <x v="1221"/>
    <x v="7"/>
    <n v="40"/>
  </r>
  <r>
    <x v="1222"/>
    <x v="14"/>
    <n v="40"/>
  </r>
  <r>
    <x v="1223"/>
    <x v="55"/>
    <n v="17"/>
  </r>
  <r>
    <x v="1224"/>
    <x v="22"/>
    <n v="12"/>
  </r>
  <r>
    <x v="1225"/>
    <x v="201"/>
    <n v="13"/>
  </r>
  <r>
    <x v="1226"/>
    <x v="19"/>
    <n v="87"/>
  </r>
  <r>
    <x v="1226"/>
    <x v="24"/>
    <n v="19"/>
  </r>
  <r>
    <x v="1226"/>
    <x v="50"/>
    <n v="34"/>
  </r>
  <r>
    <x v="1227"/>
    <x v="181"/>
    <n v="16"/>
  </r>
  <r>
    <x v="1228"/>
    <x v="71"/>
    <n v="42"/>
  </r>
  <r>
    <x v="1229"/>
    <x v="23"/>
    <n v="70"/>
  </r>
  <r>
    <x v="1230"/>
    <x v="52"/>
    <n v="18"/>
  </r>
  <r>
    <x v="1231"/>
    <x v="55"/>
    <n v="64"/>
  </r>
  <r>
    <x v="1232"/>
    <x v="35"/>
    <n v="76"/>
  </r>
  <r>
    <x v="1233"/>
    <x v="49"/>
    <n v="11"/>
  </r>
  <r>
    <x v="1233"/>
    <x v="66"/>
    <n v="96"/>
  </r>
  <r>
    <x v="1234"/>
    <x v="111"/>
    <n v="17"/>
  </r>
  <r>
    <x v="1234"/>
    <x v="18"/>
    <n v="92"/>
  </r>
  <r>
    <x v="1235"/>
    <x v="8"/>
    <n v="76"/>
  </r>
  <r>
    <x v="1236"/>
    <x v="10"/>
    <n v="77"/>
  </r>
  <r>
    <x v="1237"/>
    <x v="102"/>
    <n v="34"/>
  </r>
  <r>
    <x v="1237"/>
    <x v="7"/>
    <n v="21"/>
  </r>
  <r>
    <x v="1238"/>
    <x v="50"/>
    <n v="11"/>
  </r>
  <r>
    <x v="1239"/>
    <x v="80"/>
    <n v="14"/>
  </r>
  <r>
    <x v="1239"/>
    <x v="137"/>
    <n v="1"/>
  </r>
  <r>
    <x v="1240"/>
    <x v="69"/>
    <n v="13"/>
  </r>
  <r>
    <x v="1240"/>
    <x v="17"/>
    <n v="49"/>
  </r>
  <r>
    <x v="1240"/>
    <x v="108"/>
    <n v="5"/>
  </r>
  <r>
    <x v="1241"/>
    <x v="172"/>
    <n v="8"/>
  </r>
  <r>
    <x v="1242"/>
    <x v="52"/>
    <n v="59"/>
  </r>
  <r>
    <x v="1242"/>
    <x v="17"/>
    <n v="27"/>
  </r>
  <r>
    <x v="1243"/>
    <x v="9"/>
    <n v="16"/>
  </r>
  <r>
    <x v="1244"/>
    <x v="48"/>
    <n v="13"/>
  </r>
  <r>
    <x v="1245"/>
    <x v="69"/>
    <n v="14"/>
  </r>
  <r>
    <x v="1246"/>
    <x v="230"/>
    <n v="20"/>
  </r>
  <r>
    <x v="1247"/>
    <x v="54"/>
    <n v="4"/>
  </r>
  <r>
    <x v="1248"/>
    <x v="131"/>
    <n v="10"/>
  </r>
  <r>
    <x v="1249"/>
    <x v="6"/>
    <n v="15"/>
  </r>
  <r>
    <x v="1250"/>
    <x v="7"/>
    <n v="22"/>
  </r>
  <r>
    <x v="1250"/>
    <x v="14"/>
    <n v="34"/>
  </r>
  <r>
    <x v="1251"/>
    <x v="52"/>
    <n v="45"/>
  </r>
  <r>
    <x v="1252"/>
    <x v="151"/>
    <n v="11"/>
  </r>
  <r>
    <x v="1253"/>
    <x v="130"/>
    <n v="14"/>
  </r>
  <r>
    <x v="1254"/>
    <x v="51"/>
    <n v="12"/>
  </r>
  <r>
    <x v="1255"/>
    <x v="154"/>
    <n v="11"/>
  </r>
  <r>
    <x v="1255"/>
    <x v="26"/>
    <n v="14"/>
  </r>
  <r>
    <x v="1256"/>
    <x v="71"/>
    <n v="18"/>
  </r>
  <r>
    <x v="1257"/>
    <x v="45"/>
    <n v="39"/>
  </r>
  <r>
    <x v="1258"/>
    <x v="37"/>
    <n v="11"/>
  </r>
  <r>
    <x v="1259"/>
    <x v="19"/>
    <n v="92"/>
  </r>
  <r>
    <x v="1260"/>
    <x v="68"/>
    <n v="5"/>
  </r>
  <r>
    <x v="1260"/>
    <x v="229"/>
    <n v="2"/>
  </r>
  <r>
    <x v="1261"/>
    <x v="175"/>
    <n v="14"/>
  </r>
  <r>
    <x v="1262"/>
    <x v="84"/>
    <n v="6"/>
  </r>
  <r>
    <x v="1263"/>
    <x v="18"/>
    <n v="65"/>
  </r>
  <r>
    <x v="1263"/>
    <x v="69"/>
    <n v="45"/>
  </r>
  <r>
    <x v="1263"/>
    <x v="7"/>
    <n v="10"/>
  </r>
  <r>
    <x v="1264"/>
    <x v="37"/>
    <n v="15"/>
  </r>
  <r>
    <x v="1265"/>
    <x v="19"/>
    <n v="14"/>
  </r>
  <r>
    <x v="1265"/>
    <x v="38"/>
    <n v="14"/>
  </r>
  <r>
    <x v="1266"/>
    <x v="10"/>
    <n v="14"/>
  </r>
  <r>
    <x v="1267"/>
    <x v="9"/>
    <n v="16"/>
  </r>
  <r>
    <x v="1268"/>
    <x v="175"/>
    <n v="12"/>
  </r>
  <r>
    <x v="1269"/>
    <x v="28"/>
    <n v="18"/>
  </r>
  <r>
    <x v="1270"/>
    <x v="41"/>
    <n v="14"/>
  </r>
  <r>
    <x v="1271"/>
    <x v="165"/>
    <n v="10"/>
  </r>
  <r>
    <x v="1272"/>
    <x v="22"/>
    <n v="26"/>
  </r>
  <r>
    <x v="1272"/>
    <x v="5"/>
    <n v="32"/>
  </r>
  <r>
    <x v="1273"/>
    <x v="9"/>
    <n v="28"/>
  </r>
  <r>
    <x v="1274"/>
    <x v="2"/>
    <n v="12"/>
  </r>
  <r>
    <x v="1275"/>
    <x v="93"/>
    <n v="16"/>
  </r>
  <r>
    <x v="1276"/>
    <x v="17"/>
    <n v="23"/>
  </r>
  <r>
    <x v="1277"/>
    <x v="132"/>
    <n v="10"/>
  </r>
  <r>
    <x v="1278"/>
    <x v="10"/>
    <n v="16"/>
  </r>
  <r>
    <x v="1278"/>
    <x v="5"/>
    <n v="38"/>
  </r>
  <r>
    <x v="1279"/>
    <x v="50"/>
    <n v="31"/>
  </r>
  <r>
    <x v="1280"/>
    <x v="67"/>
    <n v="12"/>
  </r>
  <r>
    <x v="1281"/>
    <x v="173"/>
    <n v="15"/>
  </r>
  <r>
    <x v="1282"/>
    <x v="9"/>
    <n v="34"/>
  </r>
  <r>
    <x v="1283"/>
    <x v="23"/>
    <n v="17"/>
  </r>
  <r>
    <x v="1284"/>
    <x v="45"/>
    <n v="22"/>
  </r>
  <r>
    <x v="1285"/>
    <x v="49"/>
    <n v="9"/>
  </r>
  <r>
    <x v="1285"/>
    <x v="231"/>
    <n v="14"/>
  </r>
  <r>
    <x v="1286"/>
    <x v="3"/>
    <n v="7"/>
  </r>
  <r>
    <x v="1287"/>
    <x v="66"/>
    <n v="17"/>
  </r>
  <r>
    <x v="1288"/>
    <x v="208"/>
    <n v="16"/>
  </r>
  <r>
    <x v="1289"/>
    <x v="18"/>
    <n v="17"/>
  </r>
  <r>
    <x v="1290"/>
    <x v="55"/>
    <n v="37"/>
  </r>
  <r>
    <x v="1291"/>
    <x v="18"/>
    <n v="18"/>
  </r>
  <r>
    <x v="1291"/>
    <x v="61"/>
    <n v="45"/>
  </r>
  <r>
    <x v="1292"/>
    <x v="52"/>
    <n v="18"/>
  </r>
  <r>
    <x v="1292"/>
    <x v="14"/>
    <n v="21"/>
  </r>
  <r>
    <x v="1293"/>
    <x v="9"/>
    <n v="33"/>
  </r>
  <r>
    <x v="1294"/>
    <x v="14"/>
    <n v="13"/>
  </r>
  <r>
    <x v="1294"/>
    <x v="9"/>
    <n v="45"/>
  </r>
  <r>
    <x v="1295"/>
    <x v="26"/>
    <n v="18"/>
  </r>
  <r>
    <x v="1296"/>
    <x v="67"/>
    <n v="3"/>
  </r>
  <r>
    <x v="1297"/>
    <x v="30"/>
    <n v="18"/>
  </r>
  <r>
    <x v="1298"/>
    <x v="17"/>
    <n v="44"/>
  </r>
  <r>
    <x v="1299"/>
    <x v="45"/>
    <n v="48"/>
  </r>
  <r>
    <x v="1299"/>
    <x v="52"/>
    <n v="56"/>
  </r>
  <r>
    <x v="1300"/>
    <x v="12"/>
    <n v="23"/>
  </r>
  <r>
    <x v="1300"/>
    <x v="131"/>
    <n v="11"/>
  </r>
  <r>
    <x v="1301"/>
    <x v="200"/>
    <n v="19"/>
  </r>
  <r>
    <x v="1302"/>
    <x v="78"/>
    <n v="18"/>
  </r>
  <r>
    <x v="1302"/>
    <x v="7"/>
    <n v="33"/>
  </r>
  <r>
    <x v="1303"/>
    <x v="31"/>
    <n v="80"/>
  </r>
  <r>
    <x v="1304"/>
    <x v="171"/>
    <n v="20"/>
  </r>
  <r>
    <x v="1305"/>
    <x v="159"/>
    <n v="1"/>
  </r>
  <r>
    <x v="1306"/>
    <x v="52"/>
    <n v="20"/>
  </r>
  <r>
    <x v="1307"/>
    <x v="5"/>
    <n v="42"/>
  </r>
  <r>
    <x v="1308"/>
    <x v="12"/>
    <n v="18"/>
  </r>
  <r>
    <x v="1309"/>
    <x v="10"/>
    <n v="26"/>
  </r>
  <r>
    <x v="1310"/>
    <x v="180"/>
    <n v="2"/>
  </r>
  <r>
    <x v="1311"/>
    <x v="7"/>
    <n v="17"/>
  </r>
  <r>
    <x v="1312"/>
    <x v="52"/>
    <n v="98"/>
  </r>
  <r>
    <x v="1312"/>
    <x v="185"/>
    <n v="11"/>
  </r>
  <r>
    <x v="1313"/>
    <x v="28"/>
    <n v="58"/>
  </r>
  <r>
    <x v="1314"/>
    <x v="15"/>
    <n v="17"/>
  </r>
  <r>
    <x v="1315"/>
    <x v="17"/>
    <n v="14"/>
  </r>
  <r>
    <x v="1316"/>
    <x v="52"/>
    <n v="10"/>
  </r>
  <r>
    <x v="1317"/>
    <x v="102"/>
    <n v="42"/>
  </r>
  <r>
    <x v="1318"/>
    <x v="221"/>
    <n v="9"/>
  </r>
  <r>
    <x v="1319"/>
    <x v="28"/>
    <n v="13"/>
  </r>
  <r>
    <x v="1320"/>
    <x v="14"/>
    <n v="20"/>
  </r>
  <r>
    <x v="1321"/>
    <x v="45"/>
    <n v="45"/>
  </r>
  <r>
    <x v="1322"/>
    <x v="58"/>
    <n v="10"/>
  </r>
  <r>
    <x v="1323"/>
    <x v="35"/>
    <n v="37"/>
  </r>
  <r>
    <x v="1324"/>
    <x v="61"/>
    <n v="43"/>
  </r>
  <r>
    <x v="1325"/>
    <x v="9"/>
    <n v="35"/>
  </r>
  <r>
    <x v="1326"/>
    <x v="18"/>
    <n v="94"/>
  </r>
  <r>
    <x v="1326"/>
    <x v="66"/>
    <n v="11"/>
  </r>
  <r>
    <x v="1327"/>
    <x v="61"/>
    <n v="13"/>
  </r>
  <r>
    <x v="1328"/>
    <x v="78"/>
    <n v="56"/>
  </r>
  <r>
    <x v="1329"/>
    <x v="14"/>
    <n v="28"/>
  </r>
  <r>
    <x v="1330"/>
    <x v="7"/>
    <n v="29"/>
  </r>
  <r>
    <x v="1330"/>
    <x v="25"/>
    <n v="81"/>
  </r>
  <r>
    <x v="1331"/>
    <x v="14"/>
    <n v="23"/>
  </r>
  <r>
    <x v="1332"/>
    <x v="17"/>
    <n v="14"/>
  </r>
  <r>
    <x v="1332"/>
    <x v="132"/>
    <n v="3"/>
  </r>
  <r>
    <x v="1333"/>
    <x v="14"/>
    <n v="31"/>
  </r>
  <r>
    <x v="1334"/>
    <x v="66"/>
    <n v="12"/>
  </r>
  <r>
    <x v="1335"/>
    <x v="153"/>
    <n v="15"/>
  </r>
  <r>
    <x v="1336"/>
    <x v="136"/>
    <n v="14"/>
  </r>
  <r>
    <x v="1336"/>
    <x v="7"/>
    <n v="24"/>
  </r>
  <r>
    <x v="1337"/>
    <x v="56"/>
    <n v="12"/>
  </r>
  <r>
    <x v="1338"/>
    <x v="199"/>
    <n v="1"/>
  </r>
  <r>
    <x v="1339"/>
    <x v="232"/>
    <n v="12"/>
  </r>
  <r>
    <x v="1340"/>
    <x v="18"/>
    <n v="19"/>
  </r>
  <r>
    <x v="1341"/>
    <x v="63"/>
    <n v="17"/>
  </r>
  <r>
    <x v="1342"/>
    <x v="22"/>
    <n v="10"/>
  </r>
  <r>
    <x v="1343"/>
    <x v="7"/>
    <n v="26"/>
  </r>
  <r>
    <x v="1343"/>
    <x v="123"/>
    <n v="66"/>
  </r>
  <r>
    <x v="1344"/>
    <x v="14"/>
    <n v="47"/>
  </r>
  <r>
    <x v="1345"/>
    <x v="60"/>
    <n v="5"/>
  </r>
  <r>
    <x v="1346"/>
    <x v="221"/>
    <n v="11"/>
  </r>
  <r>
    <x v="1347"/>
    <x v="71"/>
    <n v="10"/>
  </r>
  <r>
    <x v="1347"/>
    <x v="19"/>
    <n v="92"/>
  </r>
  <r>
    <x v="1348"/>
    <x v="10"/>
    <n v="11"/>
  </r>
  <r>
    <x v="1349"/>
    <x v="52"/>
    <n v="62"/>
  </r>
  <r>
    <x v="1349"/>
    <x v="5"/>
    <n v="42"/>
  </r>
  <r>
    <x v="1349"/>
    <x v="30"/>
    <n v="81"/>
  </r>
  <r>
    <x v="1350"/>
    <x v="9"/>
    <n v="41"/>
  </r>
  <r>
    <x v="1351"/>
    <x v="45"/>
    <n v="37"/>
  </r>
  <r>
    <x v="1352"/>
    <x v="45"/>
    <n v="46"/>
  </r>
  <r>
    <x v="1352"/>
    <x v="71"/>
    <n v="13"/>
  </r>
  <r>
    <x v="1353"/>
    <x v="47"/>
    <n v="17"/>
  </r>
  <r>
    <x v="1354"/>
    <x v="197"/>
    <n v="8"/>
  </r>
  <r>
    <x v="1355"/>
    <x v="9"/>
    <n v="44"/>
  </r>
  <r>
    <x v="1356"/>
    <x v="9"/>
    <n v="24"/>
  </r>
  <r>
    <x v="1357"/>
    <x v="22"/>
    <n v="38"/>
  </r>
  <r>
    <x v="1358"/>
    <x v="7"/>
    <n v="45"/>
  </r>
  <r>
    <x v="1358"/>
    <x v="17"/>
    <n v="26"/>
  </r>
  <r>
    <x v="1359"/>
    <x v="6"/>
    <n v="81"/>
  </r>
  <r>
    <x v="1359"/>
    <x v="10"/>
    <n v="99"/>
  </r>
  <r>
    <x v="1360"/>
    <x v="170"/>
    <n v="12"/>
  </r>
  <r>
    <x v="1361"/>
    <x v="233"/>
    <n v="4"/>
  </r>
  <r>
    <x v="1362"/>
    <x v="30"/>
    <n v="13"/>
  </r>
  <r>
    <x v="1363"/>
    <x v="131"/>
    <n v="83"/>
  </r>
  <r>
    <x v="1364"/>
    <x v="205"/>
    <n v="7"/>
  </r>
  <r>
    <x v="1365"/>
    <x v="154"/>
    <n v="9"/>
  </r>
  <r>
    <x v="1366"/>
    <x v="159"/>
    <n v="20"/>
  </r>
  <r>
    <x v="1367"/>
    <x v="10"/>
    <n v="98"/>
  </r>
  <r>
    <x v="1368"/>
    <x v="137"/>
    <n v="9"/>
  </r>
  <r>
    <x v="1369"/>
    <x v="64"/>
    <n v="13"/>
  </r>
  <r>
    <x v="1370"/>
    <x v="50"/>
    <n v="42"/>
  </r>
  <r>
    <x v="1371"/>
    <x v="39"/>
    <n v="31"/>
  </r>
  <r>
    <x v="1372"/>
    <x v="57"/>
    <n v="18"/>
  </r>
  <r>
    <x v="1373"/>
    <x v="6"/>
    <n v="17"/>
  </r>
  <r>
    <x v="1373"/>
    <x v="45"/>
    <n v="37"/>
  </r>
  <r>
    <x v="1374"/>
    <x v="17"/>
    <n v="29"/>
  </r>
  <r>
    <x v="1375"/>
    <x v="37"/>
    <n v="20"/>
  </r>
  <r>
    <x v="1376"/>
    <x v="69"/>
    <n v="89"/>
  </r>
  <r>
    <x v="1376"/>
    <x v="35"/>
    <n v="60"/>
  </r>
  <r>
    <x v="1377"/>
    <x v="3"/>
    <n v="5"/>
  </r>
  <r>
    <x v="1378"/>
    <x v="102"/>
    <n v="12"/>
  </r>
  <r>
    <x v="1378"/>
    <x v="12"/>
    <n v="17"/>
  </r>
  <r>
    <x v="1379"/>
    <x v="20"/>
    <n v="58"/>
  </r>
  <r>
    <x v="1380"/>
    <x v="19"/>
    <n v="17"/>
  </r>
  <r>
    <x v="1381"/>
    <x v="7"/>
    <n v="48"/>
  </r>
  <r>
    <x v="1382"/>
    <x v="232"/>
    <n v="7"/>
  </r>
  <r>
    <x v="1383"/>
    <x v="9"/>
    <n v="10"/>
  </r>
  <r>
    <x v="1384"/>
    <x v="6"/>
    <n v="11"/>
  </r>
  <r>
    <x v="1385"/>
    <x v="39"/>
    <n v="12"/>
  </r>
  <r>
    <x v="1385"/>
    <x v="222"/>
    <n v="15"/>
  </r>
  <r>
    <x v="1386"/>
    <x v="177"/>
    <n v="4"/>
  </r>
  <r>
    <x v="1387"/>
    <x v="144"/>
    <n v="13"/>
  </r>
  <r>
    <x v="1388"/>
    <x v="102"/>
    <n v="33"/>
  </r>
  <r>
    <x v="1389"/>
    <x v="167"/>
    <n v="2"/>
  </r>
  <r>
    <x v="1390"/>
    <x v="37"/>
    <n v="10"/>
  </r>
  <r>
    <x v="1391"/>
    <x v="61"/>
    <n v="11"/>
  </r>
  <r>
    <x v="1392"/>
    <x v="7"/>
    <n v="38"/>
  </r>
  <r>
    <x v="1392"/>
    <x v="45"/>
    <n v="23"/>
  </r>
  <r>
    <x v="1393"/>
    <x v="229"/>
    <n v="8"/>
  </r>
  <r>
    <x v="1394"/>
    <x v="17"/>
    <n v="21"/>
  </r>
  <r>
    <x v="1395"/>
    <x v="25"/>
    <n v="40"/>
  </r>
  <r>
    <x v="1395"/>
    <x v="102"/>
    <n v="16"/>
  </r>
  <r>
    <x v="1396"/>
    <x v="66"/>
    <n v="16"/>
  </r>
  <r>
    <x v="1397"/>
    <x v="131"/>
    <n v="96"/>
  </r>
  <r>
    <x v="1398"/>
    <x v="10"/>
    <n v="23"/>
  </r>
  <r>
    <x v="1399"/>
    <x v="177"/>
    <n v="8"/>
  </r>
  <r>
    <x v="1399"/>
    <x v="106"/>
    <n v="1"/>
  </r>
  <r>
    <x v="1399"/>
    <x v="15"/>
    <n v="4"/>
  </r>
  <r>
    <x v="1400"/>
    <x v="120"/>
    <n v="17"/>
  </r>
  <r>
    <x v="1401"/>
    <x v="45"/>
    <n v="19"/>
  </r>
  <r>
    <x v="1402"/>
    <x v="234"/>
    <n v="5"/>
  </r>
  <r>
    <x v="1403"/>
    <x v="62"/>
    <n v="5"/>
  </r>
  <r>
    <x v="1403"/>
    <x v="64"/>
    <n v="15"/>
  </r>
  <r>
    <x v="1404"/>
    <x v="109"/>
    <n v="14"/>
  </r>
  <r>
    <x v="1404"/>
    <x v="37"/>
    <n v="96"/>
  </r>
  <r>
    <x v="1405"/>
    <x v="162"/>
    <n v="1"/>
  </r>
  <r>
    <x v="1406"/>
    <x v="69"/>
    <n v="16"/>
  </r>
  <r>
    <x v="1407"/>
    <x v="22"/>
    <n v="10"/>
  </r>
  <r>
    <x v="1408"/>
    <x v="210"/>
    <n v="17"/>
  </r>
  <r>
    <x v="1409"/>
    <x v="200"/>
    <n v="5"/>
  </r>
  <r>
    <x v="1410"/>
    <x v="45"/>
    <n v="21"/>
  </r>
  <r>
    <x v="1410"/>
    <x v="9"/>
    <n v="12"/>
  </r>
  <r>
    <x v="1410"/>
    <x v="28"/>
    <n v="14"/>
  </r>
  <r>
    <x v="1411"/>
    <x v="14"/>
    <n v="43"/>
  </r>
  <r>
    <x v="1412"/>
    <x v="235"/>
    <n v="4"/>
  </r>
  <r>
    <x v="1412"/>
    <x v="154"/>
    <n v="4"/>
  </r>
  <r>
    <x v="1413"/>
    <x v="131"/>
    <n v="78"/>
  </r>
  <r>
    <x v="1414"/>
    <x v="10"/>
    <n v="15"/>
  </r>
  <r>
    <x v="1414"/>
    <x v="8"/>
    <n v="10"/>
  </r>
  <r>
    <x v="1415"/>
    <x v="52"/>
    <n v="57"/>
  </r>
  <r>
    <x v="1415"/>
    <x v="20"/>
    <n v="12"/>
  </r>
  <r>
    <x v="1415"/>
    <x v="77"/>
    <n v="14"/>
  </r>
  <r>
    <x v="1416"/>
    <x v="44"/>
    <n v="2"/>
  </r>
  <r>
    <x v="1416"/>
    <x v="53"/>
    <n v="19"/>
  </r>
  <r>
    <x v="1417"/>
    <x v="236"/>
    <n v="20"/>
  </r>
  <r>
    <x v="1418"/>
    <x v="14"/>
    <n v="36"/>
  </r>
  <r>
    <x v="1418"/>
    <x v="9"/>
    <n v="45"/>
  </r>
  <r>
    <x v="1419"/>
    <x v="45"/>
    <n v="100"/>
  </r>
  <r>
    <x v="1419"/>
    <x v="6"/>
    <n v="62"/>
  </r>
  <r>
    <x v="1420"/>
    <x v="6"/>
    <n v="18"/>
  </r>
  <r>
    <x v="1421"/>
    <x v="19"/>
    <n v="15"/>
  </r>
  <r>
    <x v="1422"/>
    <x v="7"/>
    <n v="14"/>
  </r>
  <r>
    <x v="1423"/>
    <x v="6"/>
    <n v="97"/>
  </r>
  <r>
    <x v="1423"/>
    <x v="7"/>
    <n v="13"/>
  </r>
  <r>
    <x v="1423"/>
    <x v="131"/>
    <n v="10"/>
  </r>
  <r>
    <x v="1424"/>
    <x v="25"/>
    <n v="51"/>
  </r>
  <r>
    <x v="1425"/>
    <x v="130"/>
    <n v="7"/>
  </r>
  <r>
    <x v="1426"/>
    <x v="99"/>
    <n v="19"/>
  </r>
  <r>
    <x v="1427"/>
    <x v="75"/>
    <n v="4"/>
  </r>
  <r>
    <x v="1428"/>
    <x v="45"/>
    <n v="16"/>
  </r>
  <r>
    <x v="1428"/>
    <x v="30"/>
    <n v="16"/>
  </r>
  <r>
    <x v="1429"/>
    <x v="210"/>
    <n v="14"/>
  </r>
  <r>
    <x v="1430"/>
    <x v="28"/>
    <n v="17"/>
  </r>
  <r>
    <x v="1431"/>
    <x v="147"/>
    <n v="1"/>
  </r>
  <r>
    <x v="1432"/>
    <x v="131"/>
    <n v="19"/>
  </r>
  <r>
    <x v="1432"/>
    <x v="110"/>
    <n v="8"/>
  </r>
  <r>
    <x v="1433"/>
    <x v="233"/>
    <n v="11"/>
  </r>
  <r>
    <x v="1434"/>
    <x v="22"/>
    <n v="24"/>
  </r>
  <r>
    <x v="1435"/>
    <x v="5"/>
    <n v="36"/>
  </r>
  <r>
    <x v="1436"/>
    <x v="26"/>
    <n v="18"/>
  </r>
  <r>
    <x v="1437"/>
    <x v="52"/>
    <n v="29"/>
  </r>
  <r>
    <x v="1438"/>
    <x v="30"/>
    <n v="17"/>
  </r>
  <r>
    <x v="1439"/>
    <x v="7"/>
    <n v="13"/>
  </r>
  <r>
    <x v="1440"/>
    <x v="7"/>
    <n v="15"/>
  </r>
  <r>
    <x v="1440"/>
    <x v="14"/>
    <n v="28"/>
  </r>
  <r>
    <x v="1441"/>
    <x v="17"/>
    <n v="29"/>
  </r>
  <r>
    <x v="1442"/>
    <x v="81"/>
    <n v="13"/>
  </r>
  <r>
    <x v="1443"/>
    <x v="85"/>
    <n v="16"/>
  </r>
  <r>
    <x v="1443"/>
    <x v="22"/>
    <n v="36"/>
  </r>
  <r>
    <x v="1444"/>
    <x v="44"/>
    <n v="16"/>
  </r>
  <r>
    <x v="1444"/>
    <x v="49"/>
    <n v="3"/>
  </r>
  <r>
    <x v="1445"/>
    <x v="207"/>
    <n v="9"/>
  </r>
  <r>
    <x v="1446"/>
    <x v="206"/>
    <n v="6"/>
  </r>
  <r>
    <x v="1447"/>
    <x v="71"/>
    <n v="11"/>
  </r>
  <r>
    <x v="1448"/>
    <x v="42"/>
    <n v="6"/>
  </r>
  <r>
    <x v="1449"/>
    <x v="9"/>
    <n v="18"/>
  </r>
  <r>
    <x v="1449"/>
    <x v="42"/>
    <n v="16"/>
  </r>
  <r>
    <x v="1450"/>
    <x v="6"/>
    <n v="100"/>
  </r>
  <r>
    <x v="1451"/>
    <x v="1"/>
    <n v="20"/>
  </r>
  <r>
    <x v="1451"/>
    <x v="35"/>
    <n v="19"/>
  </r>
  <r>
    <x v="1452"/>
    <x v="35"/>
    <n v="92"/>
  </r>
  <r>
    <x v="1453"/>
    <x v="118"/>
    <n v="11"/>
  </r>
  <r>
    <x v="1454"/>
    <x v="237"/>
    <n v="10"/>
  </r>
  <r>
    <x v="1455"/>
    <x v="71"/>
    <n v="18"/>
  </r>
  <r>
    <x v="1456"/>
    <x v="38"/>
    <n v="12"/>
  </r>
  <r>
    <x v="1457"/>
    <x v="222"/>
    <n v="12"/>
  </r>
  <r>
    <x v="1458"/>
    <x v="97"/>
    <n v="8"/>
  </r>
  <r>
    <x v="1459"/>
    <x v="12"/>
    <n v="56"/>
  </r>
  <r>
    <x v="1460"/>
    <x v="82"/>
    <n v="18"/>
  </r>
  <r>
    <x v="1460"/>
    <x v="14"/>
    <n v="16"/>
  </r>
  <r>
    <x v="1461"/>
    <x v="30"/>
    <n v="11"/>
  </r>
  <r>
    <x v="1462"/>
    <x v="190"/>
    <n v="14"/>
  </r>
  <r>
    <x v="1463"/>
    <x v="102"/>
    <n v="14"/>
  </r>
  <r>
    <x v="1464"/>
    <x v="10"/>
    <n v="64"/>
  </r>
  <r>
    <x v="1465"/>
    <x v="234"/>
    <n v="3"/>
  </r>
  <r>
    <x v="1466"/>
    <x v="45"/>
    <n v="15"/>
  </r>
  <r>
    <x v="1467"/>
    <x v="10"/>
    <n v="15"/>
  </r>
  <r>
    <x v="1468"/>
    <x v="221"/>
    <n v="15"/>
  </r>
  <r>
    <x v="1469"/>
    <x v="71"/>
    <n v="11"/>
  </r>
  <r>
    <x v="1469"/>
    <x v="215"/>
    <n v="14"/>
  </r>
  <r>
    <x v="1469"/>
    <x v="45"/>
    <n v="43"/>
  </r>
  <r>
    <x v="1470"/>
    <x v="22"/>
    <n v="39"/>
  </r>
  <r>
    <x v="1471"/>
    <x v="222"/>
    <n v="1"/>
  </r>
  <r>
    <x v="1472"/>
    <x v="17"/>
    <n v="39"/>
  </r>
  <r>
    <x v="1473"/>
    <x v="37"/>
    <n v="17"/>
  </r>
  <r>
    <x v="1473"/>
    <x v="55"/>
    <n v="11"/>
  </r>
  <r>
    <x v="1474"/>
    <x v="9"/>
    <n v="29"/>
  </r>
  <r>
    <x v="1475"/>
    <x v="23"/>
    <n v="89"/>
  </r>
  <r>
    <x v="1475"/>
    <x v="22"/>
    <n v="18"/>
  </r>
  <r>
    <x v="1476"/>
    <x v="10"/>
    <n v="13"/>
  </r>
  <r>
    <x v="1477"/>
    <x v="26"/>
    <n v="18"/>
  </r>
  <r>
    <x v="1478"/>
    <x v="50"/>
    <n v="16"/>
  </r>
  <r>
    <x v="1479"/>
    <x v="23"/>
    <n v="58"/>
  </r>
  <r>
    <x v="1480"/>
    <x v="25"/>
    <n v="18"/>
  </r>
  <r>
    <x v="1481"/>
    <x v="23"/>
    <n v="58"/>
  </r>
  <r>
    <x v="1482"/>
    <x v="60"/>
    <n v="19"/>
  </r>
  <r>
    <x v="1482"/>
    <x v="9"/>
    <n v="38"/>
  </r>
  <r>
    <x v="1483"/>
    <x v="105"/>
    <n v="20"/>
  </r>
  <r>
    <x v="1483"/>
    <x v="6"/>
    <n v="18"/>
  </r>
  <r>
    <x v="1483"/>
    <x v="66"/>
    <n v="19"/>
  </r>
  <r>
    <x v="1484"/>
    <x v="87"/>
    <n v="1"/>
  </r>
  <r>
    <x v="1485"/>
    <x v="71"/>
    <n v="90"/>
  </r>
  <r>
    <x v="1486"/>
    <x v="9"/>
    <n v="23"/>
  </r>
  <r>
    <x v="1487"/>
    <x v="45"/>
    <n v="21"/>
  </r>
  <r>
    <x v="1488"/>
    <x v="45"/>
    <n v="37"/>
  </r>
  <r>
    <x v="1488"/>
    <x v="35"/>
    <n v="10"/>
  </r>
  <r>
    <x v="1488"/>
    <x v="10"/>
    <n v="69"/>
  </r>
  <r>
    <x v="1489"/>
    <x v="175"/>
    <n v="5"/>
  </r>
  <r>
    <x v="1490"/>
    <x v="69"/>
    <n v="14"/>
  </r>
  <r>
    <x v="1491"/>
    <x v="20"/>
    <n v="11"/>
  </r>
  <r>
    <x v="1492"/>
    <x v="14"/>
    <n v="26"/>
  </r>
  <r>
    <x v="1492"/>
    <x v="128"/>
    <n v="1"/>
  </r>
  <r>
    <x v="1493"/>
    <x v="156"/>
    <n v="16"/>
  </r>
  <r>
    <x v="1494"/>
    <x v="191"/>
    <n v="11"/>
  </r>
  <r>
    <x v="1494"/>
    <x v="22"/>
    <n v="11"/>
  </r>
  <r>
    <x v="1495"/>
    <x v="45"/>
    <n v="21"/>
  </r>
  <r>
    <x v="1496"/>
    <x v="9"/>
    <n v="14"/>
  </r>
  <r>
    <x v="1497"/>
    <x v="124"/>
    <n v="6"/>
  </r>
  <r>
    <x v="1498"/>
    <x v="45"/>
    <n v="39"/>
  </r>
  <r>
    <x v="1498"/>
    <x v="102"/>
    <n v="42"/>
  </r>
  <r>
    <x v="1499"/>
    <x v="22"/>
    <n v="47"/>
  </r>
  <r>
    <x v="1500"/>
    <x v="55"/>
    <n v="16"/>
  </r>
  <r>
    <x v="1501"/>
    <x v="55"/>
    <n v="12"/>
  </r>
  <r>
    <x v="1502"/>
    <x v="17"/>
    <n v="40"/>
  </r>
  <r>
    <x v="1503"/>
    <x v="26"/>
    <n v="41"/>
  </r>
  <r>
    <x v="1504"/>
    <x v="50"/>
    <n v="25"/>
  </r>
  <r>
    <x v="1504"/>
    <x v="9"/>
    <n v="24"/>
  </r>
  <r>
    <x v="1505"/>
    <x v="19"/>
    <n v="14"/>
  </r>
  <r>
    <x v="1505"/>
    <x v="5"/>
    <n v="36"/>
  </r>
  <r>
    <x v="1506"/>
    <x v="20"/>
    <n v="20"/>
  </r>
  <r>
    <x v="1507"/>
    <x v="137"/>
    <n v="4"/>
  </r>
  <r>
    <x v="1508"/>
    <x v="45"/>
    <n v="21"/>
  </r>
  <r>
    <x v="1509"/>
    <x v="12"/>
    <n v="13"/>
  </r>
  <r>
    <x v="1509"/>
    <x v="7"/>
    <n v="49"/>
  </r>
  <r>
    <x v="1510"/>
    <x v="37"/>
    <n v="15"/>
  </r>
  <r>
    <x v="1511"/>
    <x v="24"/>
    <n v="38"/>
  </r>
  <r>
    <x v="1512"/>
    <x v="71"/>
    <n v="12"/>
  </r>
  <r>
    <x v="1513"/>
    <x v="14"/>
    <n v="17"/>
  </r>
  <r>
    <x v="1514"/>
    <x v="35"/>
    <n v="16"/>
  </r>
  <r>
    <x v="1515"/>
    <x v="69"/>
    <n v="14"/>
  </r>
  <r>
    <x v="1516"/>
    <x v="22"/>
    <n v="40"/>
  </r>
  <r>
    <x v="1516"/>
    <x v="50"/>
    <n v="10"/>
  </r>
  <r>
    <x v="1517"/>
    <x v="22"/>
    <n v="16"/>
  </r>
  <r>
    <x v="1518"/>
    <x v="14"/>
    <n v="32"/>
  </r>
  <r>
    <x v="1519"/>
    <x v="219"/>
    <n v="16"/>
  </r>
  <r>
    <x v="1520"/>
    <x v="71"/>
    <n v="19"/>
  </r>
  <r>
    <x v="1521"/>
    <x v="102"/>
    <n v="19"/>
  </r>
  <r>
    <x v="1521"/>
    <x v="23"/>
    <n v="23"/>
  </r>
  <r>
    <x v="1522"/>
    <x v="12"/>
    <n v="13"/>
  </r>
  <r>
    <x v="1523"/>
    <x v="61"/>
    <n v="12"/>
  </r>
  <r>
    <x v="1524"/>
    <x v="204"/>
    <n v="10"/>
  </r>
  <r>
    <x v="1525"/>
    <x v="130"/>
    <n v="9"/>
  </r>
  <r>
    <x v="1526"/>
    <x v="52"/>
    <n v="35"/>
  </r>
  <r>
    <x v="1527"/>
    <x v="35"/>
    <n v="15"/>
  </r>
  <r>
    <x v="1528"/>
    <x v="113"/>
    <n v="1"/>
  </r>
  <r>
    <x v="1529"/>
    <x v="14"/>
    <n v="24"/>
  </r>
  <r>
    <x v="1529"/>
    <x v="37"/>
    <n v="27"/>
  </r>
  <r>
    <x v="1530"/>
    <x v="12"/>
    <n v="16"/>
  </r>
  <r>
    <x v="1531"/>
    <x v="12"/>
    <n v="71"/>
  </r>
  <r>
    <x v="1531"/>
    <x v="83"/>
    <n v="13"/>
  </r>
  <r>
    <x v="1532"/>
    <x v="30"/>
    <n v="90"/>
  </r>
  <r>
    <x v="1533"/>
    <x v="9"/>
    <n v="10"/>
  </r>
  <r>
    <x v="1534"/>
    <x v="66"/>
    <n v="57"/>
  </r>
  <r>
    <x v="1534"/>
    <x v="18"/>
    <n v="59"/>
  </r>
  <r>
    <x v="1535"/>
    <x v="79"/>
    <n v="11"/>
  </r>
  <r>
    <x v="1536"/>
    <x v="102"/>
    <n v="36"/>
  </r>
  <r>
    <x v="1537"/>
    <x v="8"/>
    <n v="15"/>
  </r>
  <r>
    <x v="1538"/>
    <x v="147"/>
    <n v="7"/>
  </r>
  <r>
    <x v="1539"/>
    <x v="71"/>
    <n v="65"/>
  </r>
  <r>
    <x v="1540"/>
    <x v="9"/>
    <n v="40"/>
  </r>
  <r>
    <x v="1541"/>
    <x v="63"/>
    <n v="63"/>
  </r>
  <r>
    <x v="1542"/>
    <x v="7"/>
    <n v="44"/>
  </r>
  <r>
    <x v="1543"/>
    <x v="52"/>
    <n v="91"/>
  </r>
  <r>
    <x v="1544"/>
    <x v="12"/>
    <n v="73"/>
  </r>
  <r>
    <x v="1545"/>
    <x v="6"/>
    <n v="18"/>
  </r>
  <r>
    <x v="1546"/>
    <x v="61"/>
    <n v="19"/>
  </r>
  <r>
    <x v="1547"/>
    <x v="17"/>
    <n v="37"/>
  </r>
  <r>
    <x v="1548"/>
    <x v="22"/>
    <n v="48"/>
  </r>
  <r>
    <x v="1548"/>
    <x v="37"/>
    <n v="92"/>
  </r>
  <r>
    <x v="1549"/>
    <x v="17"/>
    <n v="44"/>
  </r>
  <r>
    <x v="1550"/>
    <x v="8"/>
    <n v="44"/>
  </r>
  <r>
    <x v="1551"/>
    <x v="39"/>
    <n v="39"/>
  </r>
  <r>
    <x v="1552"/>
    <x v="17"/>
    <n v="28"/>
  </r>
  <r>
    <x v="1552"/>
    <x v="190"/>
    <n v="4"/>
  </r>
  <r>
    <x v="1553"/>
    <x v="238"/>
    <n v="6"/>
  </r>
  <r>
    <x v="1553"/>
    <x v="116"/>
    <n v="9"/>
  </r>
  <r>
    <x v="1554"/>
    <x v="37"/>
    <n v="17"/>
  </r>
  <r>
    <x v="1555"/>
    <x v="50"/>
    <n v="45"/>
  </r>
  <r>
    <x v="1556"/>
    <x v="78"/>
    <n v="56"/>
  </r>
  <r>
    <x v="1557"/>
    <x v="61"/>
    <n v="46"/>
  </r>
  <r>
    <x v="1558"/>
    <x v="124"/>
    <n v="15"/>
  </r>
  <r>
    <x v="1559"/>
    <x v="8"/>
    <n v="13"/>
  </r>
  <r>
    <x v="1560"/>
    <x v="20"/>
    <n v="15"/>
  </r>
  <r>
    <x v="1560"/>
    <x v="8"/>
    <n v="13"/>
  </r>
  <r>
    <x v="1561"/>
    <x v="58"/>
    <n v="11"/>
  </r>
  <r>
    <x v="1561"/>
    <x v="50"/>
    <n v="13"/>
  </r>
  <r>
    <x v="1562"/>
    <x v="50"/>
    <n v="30"/>
  </r>
  <r>
    <x v="1563"/>
    <x v="18"/>
    <n v="73"/>
  </r>
  <r>
    <x v="1564"/>
    <x v="55"/>
    <n v="35"/>
  </r>
  <r>
    <x v="1564"/>
    <x v="14"/>
    <n v="43"/>
  </r>
  <r>
    <x v="1565"/>
    <x v="9"/>
    <n v="47"/>
  </r>
  <r>
    <x v="1566"/>
    <x v="7"/>
    <n v="38"/>
  </r>
  <r>
    <x v="1567"/>
    <x v="10"/>
    <n v="14"/>
  </r>
  <r>
    <x v="1568"/>
    <x v="14"/>
    <n v="11"/>
  </r>
  <r>
    <x v="1569"/>
    <x v="61"/>
    <n v="15"/>
  </r>
  <r>
    <x v="1570"/>
    <x v="102"/>
    <n v="10"/>
  </r>
  <r>
    <x v="1571"/>
    <x v="139"/>
    <n v="2"/>
  </r>
  <r>
    <x v="1571"/>
    <x v="86"/>
    <n v="19"/>
  </r>
  <r>
    <x v="1572"/>
    <x v="59"/>
    <n v="18"/>
  </r>
  <r>
    <x v="1573"/>
    <x v="102"/>
    <n v="33"/>
  </r>
  <r>
    <x v="1574"/>
    <x v="110"/>
    <n v="1"/>
  </r>
  <r>
    <x v="1575"/>
    <x v="17"/>
    <n v="43"/>
  </r>
  <r>
    <x v="1576"/>
    <x v="19"/>
    <n v="25"/>
  </r>
  <r>
    <x v="1577"/>
    <x v="14"/>
    <n v="22"/>
  </r>
  <r>
    <x v="1577"/>
    <x v="39"/>
    <n v="47"/>
  </r>
  <r>
    <x v="1577"/>
    <x v="239"/>
    <n v="1"/>
  </r>
  <r>
    <x v="1578"/>
    <x v="186"/>
    <n v="14"/>
  </r>
  <r>
    <x v="1579"/>
    <x v="9"/>
    <n v="13"/>
  </r>
  <r>
    <x v="1580"/>
    <x v="146"/>
    <n v="18"/>
  </r>
  <r>
    <x v="1581"/>
    <x v="9"/>
    <n v="26"/>
  </r>
  <r>
    <x v="1582"/>
    <x v="8"/>
    <n v="30"/>
  </r>
  <r>
    <x v="1583"/>
    <x v="45"/>
    <n v="45"/>
  </r>
  <r>
    <x v="1584"/>
    <x v="5"/>
    <n v="30"/>
  </r>
  <r>
    <x v="1585"/>
    <x v="61"/>
    <n v="98"/>
  </r>
  <r>
    <x v="1586"/>
    <x v="58"/>
    <n v="11"/>
  </r>
  <r>
    <x v="1586"/>
    <x v="8"/>
    <n v="57"/>
  </r>
  <r>
    <x v="1586"/>
    <x v="157"/>
    <n v="16"/>
  </r>
  <r>
    <x v="1587"/>
    <x v="104"/>
    <n v="5"/>
  </r>
  <r>
    <x v="1588"/>
    <x v="22"/>
    <n v="43"/>
  </r>
  <r>
    <x v="1589"/>
    <x v="69"/>
    <n v="18"/>
  </r>
  <r>
    <x v="1589"/>
    <x v="22"/>
    <n v="38"/>
  </r>
  <r>
    <x v="1590"/>
    <x v="70"/>
    <n v="16"/>
  </r>
  <r>
    <x v="1590"/>
    <x v="28"/>
    <n v="85"/>
  </r>
  <r>
    <x v="1590"/>
    <x v="25"/>
    <n v="37"/>
  </r>
  <r>
    <x v="1591"/>
    <x v="20"/>
    <n v="69"/>
  </r>
  <r>
    <x v="1592"/>
    <x v="7"/>
    <n v="30"/>
  </r>
  <r>
    <x v="1593"/>
    <x v="22"/>
    <n v="49"/>
  </r>
  <r>
    <x v="1594"/>
    <x v="23"/>
    <n v="10"/>
  </r>
  <r>
    <x v="1595"/>
    <x v="52"/>
    <n v="18"/>
  </r>
  <r>
    <x v="1595"/>
    <x v="8"/>
    <n v="13"/>
  </r>
  <r>
    <x v="1596"/>
    <x v="148"/>
    <n v="9"/>
  </r>
  <r>
    <x v="1597"/>
    <x v="45"/>
    <n v="24"/>
  </r>
  <r>
    <x v="1598"/>
    <x v="22"/>
    <n v="16"/>
  </r>
  <r>
    <x v="1599"/>
    <x v="55"/>
    <n v="17"/>
  </r>
  <r>
    <x v="1599"/>
    <x v="119"/>
    <n v="11"/>
  </r>
  <r>
    <x v="1600"/>
    <x v="20"/>
    <n v="52"/>
  </r>
  <r>
    <x v="1601"/>
    <x v="120"/>
    <n v="56"/>
  </r>
  <r>
    <x v="1602"/>
    <x v="54"/>
    <n v="6"/>
  </r>
  <r>
    <x v="1602"/>
    <x v="55"/>
    <n v="17"/>
  </r>
  <r>
    <x v="1603"/>
    <x v="22"/>
    <n v="39"/>
  </r>
  <r>
    <x v="1604"/>
    <x v="69"/>
    <n v="68"/>
  </r>
  <r>
    <x v="1604"/>
    <x v="12"/>
    <n v="16"/>
  </r>
  <r>
    <x v="1605"/>
    <x v="12"/>
    <n v="18"/>
  </r>
  <r>
    <x v="1606"/>
    <x v="22"/>
    <n v="17"/>
  </r>
  <r>
    <x v="1607"/>
    <x v="7"/>
    <n v="38"/>
  </r>
  <r>
    <x v="1608"/>
    <x v="62"/>
    <n v="12"/>
  </r>
  <r>
    <x v="1609"/>
    <x v="28"/>
    <n v="11"/>
  </r>
  <r>
    <x v="1610"/>
    <x v="7"/>
    <n v="11"/>
  </r>
  <r>
    <x v="1610"/>
    <x v="69"/>
    <n v="31"/>
  </r>
  <r>
    <x v="1611"/>
    <x v="8"/>
    <n v="13"/>
  </r>
  <r>
    <x v="1611"/>
    <x v="10"/>
    <n v="21"/>
  </r>
  <r>
    <x v="1612"/>
    <x v="9"/>
    <n v="30"/>
  </r>
  <r>
    <x v="1612"/>
    <x v="18"/>
    <n v="32"/>
  </r>
  <r>
    <x v="1613"/>
    <x v="132"/>
    <n v="4"/>
  </r>
  <r>
    <x v="1614"/>
    <x v="45"/>
    <n v="23"/>
  </r>
  <r>
    <x v="1615"/>
    <x v="61"/>
    <n v="16"/>
  </r>
  <r>
    <x v="1616"/>
    <x v="98"/>
    <n v="4"/>
  </r>
  <r>
    <x v="1617"/>
    <x v="20"/>
    <n v="96"/>
  </r>
  <r>
    <x v="1618"/>
    <x v="131"/>
    <n v="94"/>
  </r>
  <r>
    <x v="1618"/>
    <x v="71"/>
    <n v="21"/>
  </r>
  <r>
    <x v="1619"/>
    <x v="7"/>
    <n v="12"/>
  </r>
  <r>
    <x v="1619"/>
    <x v="25"/>
    <n v="19"/>
  </r>
  <r>
    <x v="1620"/>
    <x v="113"/>
    <n v="16"/>
  </r>
  <r>
    <x v="1620"/>
    <x v="24"/>
    <n v="33"/>
  </r>
  <r>
    <x v="1621"/>
    <x v="69"/>
    <n v="75"/>
  </r>
  <r>
    <x v="1622"/>
    <x v="74"/>
    <n v="10"/>
  </r>
  <r>
    <x v="1623"/>
    <x v="37"/>
    <n v="93"/>
  </r>
  <r>
    <x v="1624"/>
    <x v="45"/>
    <n v="14"/>
  </r>
  <r>
    <x v="1625"/>
    <x v="58"/>
    <n v="19"/>
  </r>
  <r>
    <x v="1626"/>
    <x v="17"/>
    <n v="48"/>
  </r>
  <r>
    <x v="1627"/>
    <x v="8"/>
    <n v="43"/>
  </r>
  <r>
    <x v="1628"/>
    <x v="22"/>
    <n v="36"/>
  </r>
  <r>
    <x v="1628"/>
    <x v="14"/>
    <n v="27"/>
  </r>
  <r>
    <x v="1629"/>
    <x v="17"/>
    <n v="28"/>
  </r>
  <r>
    <x v="1630"/>
    <x v="55"/>
    <n v="98"/>
  </r>
  <r>
    <x v="1631"/>
    <x v="22"/>
    <n v="48"/>
  </r>
  <r>
    <x v="1632"/>
    <x v="167"/>
    <n v="3"/>
  </r>
  <r>
    <x v="1633"/>
    <x v="45"/>
    <n v="33"/>
  </r>
  <r>
    <x v="1634"/>
    <x v="8"/>
    <n v="15"/>
  </r>
  <r>
    <x v="1635"/>
    <x v="7"/>
    <n v="46"/>
  </r>
  <r>
    <x v="1636"/>
    <x v="159"/>
    <n v="8"/>
  </r>
  <r>
    <x v="1636"/>
    <x v="12"/>
    <n v="17"/>
  </r>
  <r>
    <x v="1637"/>
    <x v="19"/>
    <n v="16"/>
  </r>
  <r>
    <x v="1638"/>
    <x v="232"/>
    <n v="14"/>
  </r>
  <r>
    <x v="1639"/>
    <x v="24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3927C4-8CE2-4C3C-AA03-332A3E862E8C}" name="Tabela przestawna2" cacheId="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E1:F243" firstHeaderRow="1" firstDataRow="1" firstDataCol="1"/>
  <pivotFields count="2">
    <pivotField axis="axisRow" showAll="0" sortType="descending">
      <items count="242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  <item x="24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242">
    <i>
      <x v="197"/>
    </i>
    <i>
      <x v="64"/>
    </i>
    <i>
      <x v="110"/>
    </i>
    <i>
      <x v="42"/>
    </i>
    <i>
      <x v="186"/>
    </i>
    <i>
      <x v="217"/>
    </i>
    <i>
      <x v="68"/>
    </i>
    <i>
      <x v="128"/>
    </i>
    <i>
      <x v="118"/>
    </i>
    <i>
      <x v="130"/>
    </i>
    <i>
      <x v="209"/>
    </i>
    <i>
      <x v="173"/>
    </i>
    <i>
      <x v="107"/>
    </i>
    <i>
      <x v="166"/>
    </i>
    <i>
      <x v="89"/>
    </i>
    <i>
      <x v="7"/>
    </i>
    <i>
      <x v="17"/>
    </i>
    <i>
      <x v="211"/>
    </i>
    <i>
      <x v="140"/>
    </i>
    <i>
      <x v="132"/>
    </i>
    <i>
      <x v="4"/>
    </i>
    <i>
      <x v="151"/>
    </i>
    <i>
      <x v="230"/>
    </i>
    <i>
      <x v="206"/>
    </i>
    <i>
      <x v="205"/>
    </i>
    <i>
      <x v="238"/>
    </i>
    <i>
      <x v="117"/>
    </i>
    <i>
      <x v="214"/>
    </i>
    <i>
      <x v="178"/>
    </i>
    <i>
      <x v="45"/>
    </i>
    <i>
      <x v="175"/>
    </i>
    <i>
      <x v="210"/>
    </i>
    <i>
      <x v="94"/>
    </i>
    <i>
      <x v="78"/>
    </i>
    <i>
      <x v="24"/>
    </i>
    <i>
      <x v="129"/>
    </i>
    <i>
      <x v="156"/>
    </i>
    <i>
      <x v="220"/>
    </i>
    <i>
      <x v="215"/>
    </i>
    <i>
      <x v="67"/>
    </i>
    <i>
      <x v="50"/>
    </i>
    <i>
      <x v="22"/>
    </i>
    <i>
      <x v="55"/>
    </i>
    <i>
      <x v="195"/>
    </i>
    <i>
      <x v="102"/>
    </i>
    <i>
      <x v="119"/>
    </i>
    <i>
      <x v="149"/>
    </i>
    <i>
      <x v="224"/>
    </i>
    <i>
      <x v="38"/>
    </i>
    <i>
      <x v="48"/>
    </i>
    <i>
      <x v="33"/>
    </i>
    <i>
      <x v="10"/>
    </i>
    <i>
      <x v="202"/>
    </i>
    <i>
      <x v="54"/>
    </i>
    <i>
      <x v="187"/>
    </i>
    <i>
      <x v="47"/>
    </i>
    <i>
      <x v="46"/>
    </i>
    <i>
      <x v="162"/>
    </i>
    <i>
      <x v="143"/>
    </i>
    <i>
      <x v="134"/>
    </i>
    <i>
      <x v="153"/>
    </i>
    <i>
      <x v="189"/>
    </i>
    <i>
      <x v="86"/>
    </i>
    <i>
      <x v="234"/>
    </i>
    <i>
      <x v="73"/>
    </i>
    <i>
      <x v="105"/>
    </i>
    <i>
      <x v="36"/>
    </i>
    <i>
      <x v="13"/>
    </i>
    <i>
      <x v="60"/>
    </i>
    <i>
      <x v="77"/>
    </i>
    <i>
      <x v="179"/>
    </i>
    <i>
      <x v="106"/>
    </i>
    <i>
      <x v="152"/>
    </i>
    <i>
      <x v="18"/>
    </i>
    <i>
      <x v="164"/>
    </i>
    <i>
      <x v="72"/>
    </i>
    <i>
      <x v="40"/>
    </i>
    <i>
      <x v="229"/>
    </i>
    <i>
      <x v="20"/>
    </i>
    <i>
      <x v="25"/>
    </i>
    <i>
      <x v="61"/>
    </i>
    <i>
      <x v="53"/>
    </i>
    <i>
      <x v="177"/>
    </i>
    <i>
      <x v="70"/>
    </i>
    <i>
      <x v="11"/>
    </i>
    <i>
      <x v="21"/>
    </i>
    <i>
      <x v="180"/>
    </i>
    <i>
      <x v="57"/>
    </i>
    <i>
      <x v="91"/>
    </i>
    <i>
      <x v="127"/>
    </i>
    <i>
      <x v="236"/>
    </i>
    <i>
      <x v="194"/>
    </i>
    <i>
      <x v="126"/>
    </i>
    <i>
      <x v="81"/>
    </i>
    <i>
      <x v="8"/>
    </i>
    <i>
      <x v="99"/>
    </i>
    <i>
      <x v="182"/>
    </i>
    <i>
      <x v="96"/>
    </i>
    <i>
      <x v="144"/>
    </i>
    <i>
      <x v="147"/>
    </i>
    <i>
      <x v="158"/>
    </i>
    <i>
      <x v="168"/>
    </i>
    <i>
      <x v="76"/>
    </i>
    <i>
      <x v="141"/>
    </i>
    <i>
      <x v="133"/>
    </i>
    <i>
      <x v="198"/>
    </i>
    <i>
      <x v="174"/>
    </i>
    <i>
      <x v="62"/>
    </i>
    <i>
      <x v="80"/>
    </i>
    <i>
      <x v="122"/>
    </i>
    <i>
      <x v="136"/>
    </i>
    <i>
      <x v="113"/>
    </i>
    <i>
      <x v="49"/>
    </i>
    <i>
      <x v="235"/>
    </i>
    <i>
      <x v="135"/>
    </i>
    <i>
      <x v="227"/>
    </i>
    <i>
      <x v="1"/>
    </i>
    <i>
      <x v="39"/>
    </i>
    <i>
      <x v="43"/>
    </i>
    <i>
      <x v="56"/>
    </i>
    <i>
      <x v="101"/>
    </i>
    <i>
      <x v="204"/>
    </i>
    <i>
      <x v="154"/>
    </i>
    <i>
      <x v="114"/>
    </i>
    <i>
      <x v="219"/>
    </i>
    <i>
      <x v="52"/>
    </i>
    <i>
      <x v="193"/>
    </i>
    <i>
      <x v="223"/>
    </i>
    <i>
      <x v="30"/>
    </i>
    <i>
      <x v="82"/>
    </i>
    <i>
      <x v="222"/>
    </i>
    <i>
      <x v="84"/>
    </i>
    <i>
      <x v="37"/>
    </i>
    <i>
      <x v="155"/>
    </i>
    <i>
      <x v="216"/>
    </i>
    <i>
      <x v="97"/>
    </i>
    <i>
      <x v="14"/>
    </i>
    <i>
      <x v="199"/>
    </i>
    <i>
      <x v="165"/>
    </i>
    <i>
      <x v="71"/>
    </i>
    <i>
      <x v="108"/>
    </i>
    <i>
      <x v="100"/>
    </i>
    <i>
      <x v="2"/>
    </i>
    <i>
      <x v="185"/>
    </i>
    <i>
      <x v="226"/>
    </i>
    <i>
      <x v="9"/>
    </i>
    <i>
      <x v="139"/>
    </i>
    <i>
      <x v="183"/>
    </i>
    <i>
      <x v="231"/>
    </i>
    <i>
      <x v="208"/>
    </i>
    <i>
      <x v="150"/>
    </i>
    <i>
      <x v="35"/>
    </i>
    <i>
      <x v="111"/>
    </i>
    <i>
      <x v="5"/>
    </i>
    <i>
      <x v="16"/>
    </i>
    <i>
      <x v="176"/>
    </i>
    <i>
      <x v="29"/>
    </i>
    <i>
      <x v="196"/>
    </i>
    <i>
      <x v="27"/>
    </i>
    <i>
      <x v="59"/>
    </i>
    <i>
      <x v="32"/>
    </i>
    <i>
      <x v="218"/>
    </i>
    <i>
      <x v="90"/>
    </i>
    <i>
      <x v="75"/>
    </i>
    <i>
      <x v="12"/>
    </i>
    <i>
      <x v="121"/>
    </i>
    <i>
      <x v="31"/>
    </i>
    <i>
      <x v="19"/>
    </i>
    <i>
      <x v="131"/>
    </i>
    <i>
      <x v="112"/>
    </i>
    <i>
      <x v="228"/>
    </i>
    <i>
      <x v="103"/>
    </i>
    <i>
      <x v="191"/>
    </i>
    <i>
      <x v="201"/>
    </i>
    <i>
      <x v="93"/>
    </i>
    <i>
      <x v="66"/>
    </i>
    <i>
      <x v="98"/>
    </i>
    <i>
      <x v="190"/>
    </i>
    <i>
      <x v="138"/>
    </i>
    <i>
      <x v="69"/>
    </i>
    <i>
      <x v="172"/>
    </i>
    <i>
      <x v="207"/>
    </i>
    <i>
      <x v="171"/>
    </i>
    <i>
      <x v="233"/>
    </i>
    <i>
      <x v="104"/>
    </i>
    <i>
      <x v="125"/>
    </i>
    <i>
      <x v="146"/>
    </i>
    <i>
      <x v="83"/>
    </i>
    <i>
      <x v="74"/>
    </i>
    <i>
      <x v="145"/>
    </i>
    <i>
      <x v="148"/>
    </i>
    <i>
      <x v="85"/>
    </i>
    <i>
      <x v="239"/>
    </i>
    <i>
      <x v="200"/>
    </i>
    <i>
      <x v="221"/>
    </i>
    <i>
      <x v="51"/>
    </i>
    <i>
      <x v="184"/>
    </i>
    <i>
      <x v="95"/>
    </i>
    <i>
      <x/>
    </i>
    <i>
      <x v="192"/>
    </i>
    <i>
      <x v="157"/>
    </i>
    <i>
      <x v="163"/>
    </i>
    <i>
      <x v="169"/>
    </i>
    <i>
      <x v="120"/>
    </i>
    <i>
      <x v="161"/>
    </i>
    <i>
      <x v="79"/>
    </i>
    <i>
      <x v="116"/>
    </i>
    <i>
      <x v="213"/>
    </i>
    <i>
      <x v="15"/>
    </i>
    <i>
      <x v="92"/>
    </i>
    <i>
      <x v="109"/>
    </i>
    <i>
      <x v="181"/>
    </i>
    <i>
      <x v="203"/>
    </i>
    <i>
      <x v="44"/>
    </i>
    <i>
      <x v="123"/>
    </i>
    <i>
      <x v="23"/>
    </i>
    <i>
      <x v="58"/>
    </i>
    <i>
      <x v="142"/>
    </i>
    <i>
      <x v="167"/>
    </i>
    <i>
      <x v="41"/>
    </i>
    <i>
      <x v="137"/>
    </i>
    <i>
      <x v="124"/>
    </i>
    <i>
      <x v="225"/>
    </i>
    <i>
      <x v="28"/>
    </i>
    <i>
      <x v="65"/>
    </i>
    <i>
      <x v="87"/>
    </i>
    <i>
      <x v="212"/>
    </i>
    <i>
      <x v="3"/>
    </i>
    <i>
      <x v="237"/>
    </i>
    <i>
      <x v="232"/>
    </i>
    <i>
      <x v="188"/>
    </i>
    <i>
      <x v="88"/>
    </i>
    <i>
      <x v="115"/>
    </i>
    <i>
      <x v="159"/>
    </i>
    <i>
      <x v="170"/>
    </i>
    <i>
      <x v="26"/>
    </i>
    <i>
      <x v="63"/>
    </i>
    <i>
      <x v="160"/>
    </i>
    <i>
      <x v="6"/>
    </i>
    <i>
      <x v="34"/>
    </i>
    <i>
      <x v="240"/>
    </i>
    <i t="grand">
      <x/>
    </i>
  </rowItems>
  <colItems count="1">
    <i/>
  </colItems>
  <dataFields count="1">
    <dataField name="Suma z Illosc kukurydzy w tonach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691192-0D68-4EAB-832F-7A5056E63F3E}" name="Tabela przestawna3" cacheId="1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4">
  <location ref="E3:J17" firstHeaderRow="1" firstDataRow="2" firstDataCol="1" rowPageCount="1" colPageCount="1"/>
  <pivotFields count="6">
    <pivotField axis="axisRow" showAll="0">
      <items count="16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t="default"/>
      </items>
    </pivotField>
    <pivotField axis="axisPage" multipleItemSelectionAllowed="1" showAll="0">
      <items count="242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h="1" x="218"/>
        <item h="1" x="165"/>
        <item h="1" x="123"/>
        <item h="1" x="57"/>
        <item h="1" x="235"/>
        <item h="1" x="11"/>
        <item h="1" x="189"/>
        <item h="1" x="161"/>
        <item h="1" x="162"/>
        <item h="1" x="88"/>
        <item h="1" x="65"/>
        <item h="1" x="42"/>
        <item h="1" x="103"/>
        <item h="1" x="148"/>
        <item h="1" x="109"/>
        <item h="1" x="171"/>
        <item h="1" x="136"/>
        <item h="1" x="96"/>
        <item h="1" x="41"/>
        <item h="1" x="237"/>
        <item h="1" x="22"/>
        <item h="1" x="67"/>
        <item h="1" x="209"/>
        <item h="1" x="131"/>
        <item h="1" x="175"/>
        <item h="1" x="90"/>
        <item h="1" x="113"/>
        <item h="1" x="152"/>
        <item h="1" x="105"/>
        <item h="1" x="214"/>
        <item h="1" x="183"/>
        <item h="1" x="36"/>
        <item h="1" x="155"/>
        <item h="1" x="118"/>
        <item h="1" x="210"/>
        <item h="1" x="153"/>
        <item h="1" x="202"/>
        <item h="1" x="163"/>
        <item h="1" x="146"/>
        <item h="1" x="38"/>
        <item h="1" x="116"/>
        <item h="1" x="225"/>
        <item h="1" x="7"/>
        <item h="1" x="217"/>
        <item h="1" x="236"/>
        <item h="1" x="173"/>
        <item h="1" x="18"/>
        <item h="1" x="194"/>
        <item h="1" x="159"/>
        <item h="1" x="181"/>
        <item h="1" x="144"/>
        <item h="1" x="87"/>
        <item h="1" x="192"/>
        <item h="1" x="133"/>
        <item h="1" x="68"/>
        <item h="1" x="151"/>
        <item h="1" x="26"/>
        <item h="1" x="145"/>
        <item h="1" x="91"/>
        <item h="1" x="164"/>
        <item h="1" x="156"/>
        <item h="1" x="73"/>
        <item h="1" x="154"/>
        <item h="1" x="187"/>
        <item h="1" x="79"/>
        <item h="1" x="117"/>
        <item h="1" x="167"/>
        <item h="1" x="55"/>
        <item h="1" x="208"/>
        <item h="1" x="97"/>
        <item h="1" x="213"/>
        <item h="1" x="230"/>
        <item h="1" x="24"/>
        <item h="1" x="179"/>
        <item h="1" x="74"/>
        <item h="1" x="207"/>
        <item h="1" x="107"/>
        <item h="1" x="16"/>
        <item h="1" x="219"/>
        <item h="1" x="64"/>
        <item h="1" x="1"/>
        <item h="1" x="157"/>
        <item h="1" x="125"/>
        <item h="1" x="98"/>
        <item h="1" x="40"/>
        <item h="1" x="28"/>
        <item h="1" x="141"/>
        <item h="1" x="220"/>
        <item h="1" x="45"/>
        <item h="1" x="212"/>
        <item h="1" x="190"/>
        <item h="1" x="21"/>
        <item h="1" x="89"/>
        <item h="1" x="193"/>
        <item h="1" x="2"/>
        <item h="1" x="25"/>
        <item h="1" x="17"/>
        <item h="1" x="112"/>
        <item h="1" x="135"/>
        <item h="1" x="143"/>
        <item h="1" x="101"/>
        <item h="1" x="121"/>
        <item h="1" x="138"/>
        <item h="1" x="224"/>
        <item h="1" x="137"/>
        <item h="1" x="130"/>
        <item h="1" x="52"/>
        <item h="1" x="58"/>
        <item h="1" x="69"/>
        <item h="1" x="206"/>
        <item h="1" x="66"/>
        <item h="1" x="48"/>
        <item h="1" x="81"/>
        <item h="1" x="111"/>
        <item h="1" x="59"/>
        <item h="1" x="196"/>
        <item h="1" x="178"/>
        <item h="1" x="182"/>
        <item h="1" x="30"/>
        <item h="1" x="176"/>
        <item h="1" x="195"/>
        <item h="1" x="170"/>
        <item h="1" x="92"/>
        <item h="1" x="134"/>
        <item h="1" x="110"/>
        <item h="1" x="203"/>
        <item h="1" x="129"/>
        <item h="1" x="149"/>
        <item h="1" x="49"/>
        <item h="1" x="5"/>
        <item h="1" x="47"/>
        <item h="1" x="44"/>
        <item h="1" x="124"/>
        <item h="1" x="211"/>
        <item h="1" x="63"/>
        <item h="1" x="174"/>
        <item h="1" x="4"/>
        <item h="1" x="238"/>
        <item h="1" x="239"/>
        <item h="1" x="185"/>
        <item h="1" x="53"/>
        <item h="1" x="29"/>
        <item h="1" x="221"/>
        <item h="1" x="201"/>
        <item h="1" x="61"/>
        <item h="1" x="188"/>
        <item h="1" x="43"/>
        <item h="1" x="198"/>
        <item h="1" x="150"/>
        <item h="1" x="191"/>
        <item h="1" x="76"/>
        <item h="1" x="10"/>
        <item h="1" x="54"/>
        <item h="1" x="39"/>
        <item h="1" x="166"/>
        <item h="1" x="60"/>
        <item h="1" x="78"/>
        <item h="1" x="142"/>
        <item h="1" x="13"/>
        <item h="1" x="158"/>
        <item h="1" x="168"/>
        <item h="1" x="106"/>
        <item h="1" x="199"/>
        <item h="1" x="184"/>
        <item h="1" x="14"/>
        <item h="1" x="56"/>
        <item h="1" x="180"/>
        <item h="1" x="86"/>
        <item h="1" x="228"/>
        <item h="1" x="160"/>
        <item h="1" x="233"/>
        <item h="1" x="197"/>
        <item h="1" x="140"/>
        <item h="1" x="94"/>
        <item h="1" x="51"/>
        <item h="1" x="9"/>
        <item h="1" x="62"/>
        <item h="1" x="177"/>
        <item h="1" x="226"/>
        <item h="1" x="139"/>
        <item h="1" x="0"/>
        <item h="1" x="205"/>
        <item h="1" x="232"/>
        <item h="1" x="71"/>
        <item h="1" x="8"/>
        <item h="1" x="84"/>
        <item h="1" x="127"/>
        <item h="1" x="12"/>
        <item h="1" x="20"/>
        <item h="1" x="37"/>
        <item h="1" x="234"/>
        <item h="1" x="169"/>
        <item h="1" x="31"/>
        <item h="1" x="80"/>
        <item h="1" x="115"/>
        <item h="1" x="50"/>
        <item h="1" x="215"/>
        <item h="1" x="3"/>
        <item h="1" x="120"/>
        <item h="1" x="204"/>
        <item h="1" x="85"/>
        <item h="1" x="132"/>
        <item h="1" x="27"/>
        <item h="1" x="34"/>
        <item h="1" x="104"/>
        <item h="1" x="147"/>
        <item h="1" x="227"/>
        <item h="1" x="100"/>
        <item h="1" x="35"/>
        <item h="1" x="75"/>
        <item h="1" x="128"/>
        <item h="1" x="216"/>
        <item h="1" x="70"/>
        <item h="1" x="119"/>
        <item h="1" x="99"/>
        <item h="1" x="114"/>
        <item h="1" x="102"/>
        <item h="1" x="32"/>
        <item h="1" x="240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13">
        <item h="1" sd="0" x="0"/>
        <item h="1" sd="0" x="1"/>
        <item h="1" sd="0" x="2"/>
        <item h="1" sd="0" x="3"/>
        <item h="1" sd="0" x="4"/>
        <item h="1" sd="0" x="5"/>
        <item h="1" sd="0" x="6"/>
        <item sd="0" x="7"/>
        <item sd="0" x="8"/>
        <item sd="0" x="9"/>
        <item sd="0" x="10"/>
        <item h="1" sd="0" x="11"/>
        <item t="default"/>
      </items>
    </pivotField>
  </pivotFields>
  <rowFields count="2">
    <field x="3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 v="7"/>
    </i>
    <i>
      <x v="8"/>
    </i>
    <i>
      <x v="9"/>
    </i>
    <i>
      <x v="10"/>
    </i>
    <i t="grand">
      <x/>
    </i>
  </colItems>
  <pageFields count="1">
    <pageField fld="1" hier="-1"/>
  </pageFields>
  <dataFields count="1">
    <dataField name="Suma z Illosc kukurydzy w tonach" fld="2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DE09346B-64D3-4322-9EA8-E23FA972EDB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D5D8767-3342-4E5E-8B24-F3A508F1BD9E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88BD6EE-3994-4831-BAB5-BB70C79C7AA2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A2585A6-A657-45FF-A163-F5DC82C1F71C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D8B808AD-A819-415D-8A49-868BA2789720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AD16F6-C456-475D-B1FB-9524E0F68FF9}" name="ceny" displayName="ceny" ref="A1:B11" tableType="queryTable" totalsRowShown="0">
  <autoFilter ref="A1:B11" xr:uid="{98AD16F6-C456-475D-B1FB-9524E0F68FF9}"/>
  <tableColumns count="2">
    <tableColumn id="1" xr3:uid="{E0DED372-C2A4-464D-B407-AD17B44EF6A9}" uniqueName="1" name="Column1" queryTableFieldId="1"/>
    <tableColumn id="2" xr3:uid="{0540CB13-031A-46AA-995C-BF5A1DD5BA8E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5D77CC-EC0C-4CA4-ABD8-045C4CA5945E}" name="kukurydza" displayName="kukurydza" ref="A1:E2163" tableType="queryTable" totalsRowShown="0">
  <autoFilter ref="A1:E2163" xr:uid="{775D77CC-EC0C-4CA4-ABD8-045C4CA5945E}"/>
  <tableColumns count="5">
    <tableColumn id="1" xr3:uid="{10D0B74F-D0B1-4EEE-A012-97788ED887E9}" uniqueName="1" name="Data" queryTableFieldId="1" dataDxfId="1"/>
    <tableColumn id="2" xr3:uid="{CDDF96BD-D85E-46DE-9671-6AAE12554DD0}" uniqueName="2" name="Kod sprzedawcy" queryTableFieldId="2" dataDxfId="0"/>
    <tableColumn id="3" xr3:uid="{A0AAA881-619B-4380-8667-E753ED1D42A9}" uniqueName="3" name="Illosc kukurydzy w tonach" queryTableFieldId="3"/>
    <tableColumn id="4" xr3:uid="{55A42B81-FA88-4027-A801-7DF7159BC346}" uniqueName="4" name="Cena za 1 tone" queryTableFieldId="4"/>
    <tableColumn id="5" xr3:uid="{AC38EF9E-8EA5-4293-9576-4599F5989B06}" uniqueName="5" name="Cena" queryTableFieldId="5">
      <calculatedColumnFormula>kukurydza[[#This Row],[Illosc kukurydzy w tonach]]*kukurydza[[#This Row],[Cena za 1 tone]]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E5AC7A-9977-4D06-ADD7-C54546FB19D3}" name="kukurydza3" displayName="kukurydza3" ref="A1:C2163" tableType="queryTable" totalsRowShown="0">
  <autoFilter ref="A1:C2163" xr:uid="{775D77CC-EC0C-4CA4-ABD8-045C4CA5945E}"/>
  <tableColumns count="3">
    <tableColumn id="1" xr3:uid="{B3009046-07A8-48D7-B4E4-45C20A1B076D}" uniqueName="1" name="Data" queryTableFieldId="1" dataDxfId="7"/>
    <tableColumn id="2" xr3:uid="{8258B5B6-C475-452A-89BF-C1076858B7E6}" uniqueName="2" name="Kod sprzedawcy" queryTableFieldId="2" dataDxfId="6"/>
    <tableColumn id="3" xr3:uid="{FF16C981-6064-4BD3-B571-A8CB79FA86CD}" uniqueName="3" name="Illosc kukurydzy w tonach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551272-EB04-4D9B-B101-6112620285A4}" name="kukurydza4" displayName="kukurydza4" ref="A1:C2163" tableType="queryTable" totalsRowShown="0">
  <autoFilter ref="A1:C2163" xr:uid="{775D77CC-EC0C-4CA4-ABD8-045C4CA5945E}"/>
  <tableColumns count="3">
    <tableColumn id="1" xr3:uid="{B516FC38-CEC2-4672-9DB8-E786EFAB733F}" uniqueName="1" name="Data" queryTableFieldId="1" dataDxfId="5"/>
    <tableColumn id="2" xr3:uid="{51D4C844-95B3-48D8-956E-DAD145604658}" uniqueName="2" name="Kod sprzedawcy" queryTableFieldId="2" dataDxfId="4"/>
    <tableColumn id="3" xr3:uid="{84944FCD-9665-4B9B-B3D4-66FA0DE4564E}" uniqueName="3" name="Illosc kukurydzy w tonach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E2B1BBE-A641-4A05-AF06-B26859692447}" name="kukurydza5" displayName="kukurydza5" ref="A1:C2163" tableType="queryTable" totalsRowShown="0">
  <autoFilter ref="A1:C2163" xr:uid="{775D77CC-EC0C-4CA4-ABD8-045C4CA5945E}"/>
  <tableColumns count="3">
    <tableColumn id="1" xr3:uid="{BE28A722-9783-4185-9A8C-701849A9FF70}" uniqueName="1" name="Data" queryTableFieldId="1" dataDxfId="3"/>
    <tableColumn id="2" xr3:uid="{79377FCD-AE06-4D25-92BC-0A74A96AE9E3}" uniqueName="2" name="Kod sprzedawcy" queryTableFieldId="2" dataDxfId="2"/>
    <tableColumn id="3" xr3:uid="{9715BDF1-640B-46F8-925B-749B8EF28EFE}" uniqueName="3" name="Illosc kukurydzy w tonach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29A82-9BA4-4F15-A4DC-77AEC91C8859}">
  <dimension ref="A1:B11"/>
  <sheetViews>
    <sheetView workbookViewId="0">
      <selection activeCell="J14" sqref="J14"/>
    </sheetView>
  </sheetViews>
  <sheetFormatPr defaultRowHeight="14.5" x14ac:dyDescent="0.35"/>
  <cols>
    <col min="1" max="2" width="10.542968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2014</v>
      </c>
      <c r="B2">
        <v>665</v>
      </c>
    </row>
    <row r="3" spans="1:2" x14ac:dyDescent="0.35">
      <c r="A3">
        <v>2015</v>
      </c>
      <c r="B3">
        <v>671</v>
      </c>
    </row>
    <row r="4" spans="1:2" x14ac:dyDescent="0.35">
      <c r="A4">
        <v>2016</v>
      </c>
      <c r="B4">
        <v>655</v>
      </c>
    </row>
    <row r="5" spans="1:2" x14ac:dyDescent="0.35">
      <c r="A5">
        <v>2017</v>
      </c>
      <c r="B5">
        <v>671</v>
      </c>
    </row>
    <row r="6" spans="1:2" x14ac:dyDescent="0.35">
      <c r="A6">
        <v>2018</v>
      </c>
      <c r="B6">
        <v>694</v>
      </c>
    </row>
    <row r="7" spans="1:2" x14ac:dyDescent="0.35">
      <c r="A7">
        <v>2019</v>
      </c>
      <c r="B7">
        <v>622</v>
      </c>
    </row>
    <row r="8" spans="1:2" x14ac:dyDescent="0.35">
      <c r="A8">
        <v>2020</v>
      </c>
      <c r="B8">
        <v>640</v>
      </c>
    </row>
    <row r="9" spans="1:2" x14ac:dyDescent="0.35">
      <c r="A9">
        <v>2021</v>
      </c>
      <c r="B9">
        <v>1367</v>
      </c>
    </row>
    <row r="10" spans="1:2" x14ac:dyDescent="0.35">
      <c r="A10">
        <v>2022</v>
      </c>
      <c r="B10">
        <v>1385</v>
      </c>
    </row>
    <row r="11" spans="1:2" x14ac:dyDescent="0.35">
      <c r="A11">
        <v>2023</v>
      </c>
      <c r="B11">
        <v>776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4DE12-7D64-4724-8B46-38EA26656451}">
  <dimension ref="A1:E2163"/>
  <sheetViews>
    <sheetView tabSelected="1" workbookViewId="0">
      <selection activeCell="G7" sqref="G7"/>
    </sheetView>
  </sheetViews>
  <sheetFormatPr defaultRowHeight="14.5" x14ac:dyDescent="0.35"/>
  <cols>
    <col min="1" max="1" width="10.54296875" bestFit="1" customWidth="1"/>
    <col min="2" max="2" width="16.90625" customWidth="1"/>
    <col min="3" max="3" width="25.26953125" customWidth="1"/>
    <col min="4" max="4" width="18.08984375" customWidth="1"/>
  </cols>
  <sheetData>
    <row r="1" spans="1:5" x14ac:dyDescent="0.35">
      <c r="A1" t="s">
        <v>242</v>
      </c>
      <c r="B1" t="s">
        <v>243</v>
      </c>
      <c r="C1" t="s">
        <v>244</v>
      </c>
      <c r="D1" t="s">
        <v>267</v>
      </c>
      <c r="E1" t="s">
        <v>268</v>
      </c>
    </row>
    <row r="2" spans="1:5" x14ac:dyDescent="0.35">
      <c r="A2" s="1">
        <v>41641</v>
      </c>
      <c r="B2" s="2" t="s">
        <v>2</v>
      </c>
      <c r="C2">
        <v>10</v>
      </c>
      <c r="D2">
        <f>_xlfn.XLOOKUP(YEAR(kukurydza[[#This Row],[Data]]),'ceny'!A:A,'ceny'!B:B,"Brak")</f>
        <v>665</v>
      </c>
      <c r="E2">
        <f>kukurydza[[#This Row],[Illosc kukurydzy w tonach]]*kukurydza[[#This Row],[Cena za 1 tone]]</f>
        <v>6650</v>
      </c>
    </row>
    <row r="3" spans="1:5" x14ac:dyDescent="0.35">
      <c r="A3" s="1">
        <v>41644</v>
      </c>
      <c r="B3" s="2" t="s">
        <v>3</v>
      </c>
      <c r="C3">
        <v>2</v>
      </c>
      <c r="D3">
        <f>_xlfn.XLOOKUP(YEAR(kukurydza[[#This Row],[Data]]),'ceny'!A:A,'ceny'!B:B,"Brak")</f>
        <v>665</v>
      </c>
      <c r="E3">
        <f>kukurydza[[#This Row],[Illosc kukurydzy w tonach]]*kukurydza[[#This Row],[Cena za 1 tone]]</f>
        <v>1330</v>
      </c>
    </row>
    <row r="4" spans="1:5" x14ac:dyDescent="0.35">
      <c r="A4" s="1">
        <v>41645</v>
      </c>
      <c r="B4" s="2" t="s">
        <v>4</v>
      </c>
      <c r="C4">
        <v>2</v>
      </c>
      <c r="D4">
        <f>_xlfn.XLOOKUP(YEAR(kukurydza[[#This Row],[Data]]),'ceny'!A:A,'ceny'!B:B,"Brak")</f>
        <v>665</v>
      </c>
      <c r="E4">
        <f>kukurydza[[#This Row],[Illosc kukurydzy w tonach]]*kukurydza[[#This Row],[Cena za 1 tone]]</f>
        <v>1330</v>
      </c>
    </row>
    <row r="5" spans="1:5" x14ac:dyDescent="0.35">
      <c r="A5" s="1">
        <v>41650</v>
      </c>
      <c r="B5" s="2" t="s">
        <v>5</v>
      </c>
      <c r="C5">
        <v>5</v>
      </c>
      <c r="D5">
        <f>_xlfn.XLOOKUP(YEAR(kukurydza[[#This Row],[Data]]),'ceny'!A:A,'ceny'!B:B,"Brak")</f>
        <v>665</v>
      </c>
      <c r="E5">
        <f>kukurydza[[#This Row],[Illosc kukurydzy w tonach]]*kukurydza[[#This Row],[Cena za 1 tone]]</f>
        <v>3325</v>
      </c>
    </row>
    <row r="6" spans="1:5" x14ac:dyDescent="0.35">
      <c r="A6" s="1">
        <v>41651</v>
      </c>
      <c r="B6" s="2" t="s">
        <v>6</v>
      </c>
      <c r="C6">
        <v>14</v>
      </c>
      <c r="D6">
        <f>_xlfn.XLOOKUP(YEAR(kukurydza[[#This Row],[Data]]),'ceny'!A:A,'ceny'!B:B,"Brak")</f>
        <v>665</v>
      </c>
      <c r="E6">
        <f>kukurydza[[#This Row],[Illosc kukurydzy w tonach]]*kukurydza[[#This Row],[Cena za 1 tone]]</f>
        <v>9310</v>
      </c>
    </row>
    <row r="7" spans="1:5" x14ac:dyDescent="0.35">
      <c r="A7" s="1">
        <v>41653</v>
      </c>
      <c r="B7" s="2" t="s">
        <v>7</v>
      </c>
      <c r="C7">
        <v>43</v>
      </c>
      <c r="D7">
        <f>_xlfn.XLOOKUP(YEAR(kukurydza[[#This Row],[Data]]),'ceny'!A:A,'ceny'!B:B,"Brak")</f>
        <v>665</v>
      </c>
      <c r="E7">
        <f>kukurydza[[#This Row],[Illosc kukurydzy w tonach]]*kukurydza[[#This Row],[Cena za 1 tone]]</f>
        <v>28595</v>
      </c>
    </row>
    <row r="8" spans="1:5" x14ac:dyDescent="0.35">
      <c r="A8" s="1">
        <v>41654</v>
      </c>
      <c r="B8" s="2" t="s">
        <v>8</v>
      </c>
      <c r="C8">
        <v>95</v>
      </c>
      <c r="D8">
        <f>_xlfn.XLOOKUP(YEAR(kukurydza[[#This Row],[Data]]),'ceny'!A:A,'ceny'!B:B,"Brak")</f>
        <v>665</v>
      </c>
      <c r="E8">
        <f>kukurydza[[#This Row],[Illosc kukurydzy w tonach]]*kukurydza[[#This Row],[Cena za 1 tone]]</f>
        <v>63175</v>
      </c>
    </row>
    <row r="9" spans="1:5" x14ac:dyDescent="0.35">
      <c r="A9" s="1">
        <v>41658</v>
      </c>
      <c r="B9" s="2" t="s">
        <v>9</v>
      </c>
      <c r="C9">
        <v>35</v>
      </c>
      <c r="D9">
        <f>_xlfn.XLOOKUP(YEAR(kukurydza[[#This Row],[Data]]),'ceny'!A:A,'ceny'!B:B,"Brak")</f>
        <v>665</v>
      </c>
      <c r="E9">
        <f>kukurydza[[#This Row],[Illosc kukurydzy w tonach]]*kukurydza[[#This Row],[Cena za 1 tone]]</f>
        <v>23275</v>
      </c>
    </row>
    <row r="10" spans="1:5" x14ac:dyDescent="0.35">
      <c r="A10" s="1">
        <v>41659</v>
      </c>
      <c r="B10" s="2" t="s">
        <v>9</v>
      </c>
      <c r="C10">
        <v>23</v>
      </c>
      <c r="D10">
        <f>_xlfn.XLOOKUP(YEAR(kukurydza[[#This Row],[Data]]),'ceny'!A:A,'ceny'!B:B,"Brak")</f>
        <v>665</v>
      </c>
      <c r="E10">
        <f>kukurydza[[#This Row],[Illosc kukurydzy w tonach]]*kukurydza[[#This Row],[Cena za 1 tone]]</f>
        <v>15295</v>
      </c>
    </row>
    <row r="11" spans="1:5" x14ac:dyDescent="0.35">
      <c r="A11" s="1">
        <v>41660</v>
      </c>
      <c r="B11" s="2" t="s">
        <v>10</v>
      </c>
      <c r="C11">
        <v>38</v>
      </c>
      <c r="D11">
        <f>_xlfn.XLOOKUP(YEAR(kukurydza[[#This Row],[Data]]),'ceny'!A:A,'ceny'!B:B,"Brak")</f>
        <v>665</v>
      </c>
      <c r="E11">
        <f>kukurydza[[#This Row],[Illosc kukurydzy w tonach]]*kukurydza[[#This Row],[Cena za 1 tone]]</f>
        <v>25270</v>
      </c>
    </row>
    <row r="12" spans="1:5" x14ac:dyDescent="0.35">
      <c r="A12" s="1">
        <v>41662</v>
      </c>
      <c r="B12" s="2" t="s">
        <v>11</v>
      </c>
      <c r="C12">
        <v>44</v>
      </c>
      <c r="D12">
        <f>_xlfn.XLOOKUP(YEAR(kukurydza[[#This Row],[Data]]),'ceny'!A:A,'ceny'!B:B,"Brak")</f>
        <v>665</v>
      </c>
      <c r="E12">
        <f>kukurydza[[#This Row],[Illosc kukurydzy w tonach]]*kukurydza[[#This Row],[Cena za 1 tone]]</f>
        <v>29260</v>
      </c>
    </row>
    <row r="13" spans="1:5" x14ac:dyDescent="0.35">
      <c r="A13" s="1">
        <v>41664</v>
      </c>
      <c r="B13" s="2" t="s">
        <v>12</v>
      </c>
      <c r="C13">
        <v>12</v>
      </c>
      <c r="D13">
        <f>_xlfn.XLOOKUP(YEAR(kukurydza[[#This Row],[Data]]),'ceny'!A:A,'ceny'!B:B,"Brak")</f>
        <v>665</v>
      </c>
      <c r="E13">
        <f>kukurydza[[#This Row],[Illosc kukurydzy w tonach]]*kukurydza[[#This Row],[Cena za 1 tone]]</f>
        <v>7980</v>
      </c>
    </row>
    <row r="14" spans="1:5" x14ac:dyDescent="0.35">
      <c r="A14" s="1">
        <v>41665</v>
      </c>
      <c r="B14" s="2" t="s">
        <v>13</v>
      </c>
      <c r="C14">
        <v>11</v>
      </c>
      <c r="D14">
        <f>_xlfn.XLOOKUP(YEAR(kukurydza[[#This Row],[Data]]),'ceny'!A:A,'ceny'!B:B,"Brak")</f>
        <v>665</v>
      </c>
      <c r="E14">
        <f>kukurydza[[#This Row],[Illosc kukurydzy w tonach]]*kukurydza[[#This Row],[Cena za 1 tone]]</f>
        <v>7315</v>
      </c>
    </row>
    <row r="15" spans="1:5" x14ac:dyDescent="0.35">
      <c r="A15" s="1">
        <v>41666</v>
      </c>
      <c r="B15" s="2" t="s">
        <v>14</v>
      </c>
      <c r="C15">
        <v>36</v>
      </c>
      <c r="D15">
        <f>_xlfn.XLOOKUP(YEAR(kukurydza[[#This Row],[Data]]),'ceny'!A:A,'ceny'!B:B,"Brak")</f>
        <v>665</v>
      </c>
      <c r="E15">
        <f>kukurydza[[#This Row],[Illosc kukurydzy w tonach]]*kukurydza[[#This Row],[Cena za 1 tone]]</f>
        <v>23940</v>
      </c>
    </row>
    <row r="16" spans="1:5" x14ac:dyDescent="0.35">
      <c r="A16" s="1">
        <v>41667</v>
      </c>
      <c r="B16" s="2" t="s">
        <v>12</v>
      </c>
      <c r="C16">
        <v>51</v>
      </c>
      <c r="D16">
        <f>_xlfn.XLOOKUP(YEAR(kukurydza[[#This Row],[Data]]),'ceny'!A:A,'ceny'!B:B,"Brak")</f>
        <v>665</v>
      </c>
      <c r="E16">
        <f>kukurydza[[#This Row],[Illosc kukurydzy w tonach]]*kukurydza[[#This Row],[Cena za 1 tone]]</f>
        <v>33915</v>
      </c>
    </row>
    <row r="17" spans="1:5" x14ac:dyDescent="0.35">
      <c r="A17" s="1">
        <v>41673</v>
      </c>
      <c r="B17" s="2" t="s">
        <v>9</v>
      </c>
      <c r="C17">
        <v>46</v>
      </c>
      <c r="D17">
        <f>_xlfn.XLOOKUP(YEAR(kukurydza[[#This Row],[Data]]),'ceny'!A:A,'ceny'!B:B,"Brak")</f>
        <v>665</v>
      </c>
      <c r="E17">
        <f>kukurydza[[#This Row],[Illosc kukurydzy w tonach]]*kukurydza[[#This Row],[Cena za 1 tone]]</f>
        <v>30590</v>
      </c>
    </row>
    <row r="18" spans="1:5" x14ac:dyDescent="0.35">
      <c r="A18" s="1">
        <v>41674</v>
      </c>
      <c r="B18" s="2" t="s">
        <v>15</v>
      </c>
      <c r="C18">
        <v>8</v>
      </c>
      <c r="D18">
        <f>_xlfn.XLOOKUP(YEAR(kukurydza[[#This Row],[Data]]),'ceny'!A:A,'ceny'!B:B,"Brak")</f>
        <v>665</v>
      </c>
      <c r="E18">
        <f>kukurydza[[#This Row],[Illosc kukurydzy w tonach]]*kukurydza[[#This Row],[Cena za 1 tone]]</f>
        <v>5320</v>
      </c>
    </row>
    <row r="19" spans="1:5" x14ac:dyDescent="0.35">
      <c r="A19" s="1">
        <v>41676</v>
      </c>
      <c r="B19" s="2" t="s">
        <v>16</v>
      </c>
      <c r="C19">
        <v>28</v>
      </c>
      <c r="D19">
        <f>_xlfn.XLOOKUP(YEAR(kukurydza[[#This Row],[Data]]),'ceny'!A:A,'ceny'!B:B,"Brak")</f>
        <v>665</v>
      </c>
      <c r="E19">
        <f>kukurydza[[#This Row],[Illosc kukurydzy w tonach]]*kukurydza[[#This Row],[Cena za 1 tone]]</f>
        <v>18620</v>
      </c>
    </row>
    <row r="20" spans="1:5" x14ac:dyDescent="0.35">
      <c r="A20" s="1">
        <v>41676</v>
      </c>
      <c r="B20" s="2" t="s">
        <v>17</v>
      </c>
      <c r="C20">
        <v>12</v>
      </c>
      <c r="D20">
        <f>_xlfn.XLOOKUP(YEAR(kukurydza[[#This Row],[Data]]),'ceny'!A:A,'ceny'!B:B,"Brak")</f>
        <v>665</v>
      </c>
      <c r="E20">
        <f>kukurydza[[#This Row],[Illosc kukurydzy w tonach]]*kukurydza[[#This Row],[Cena za 1 tone]]</f>
        <v>7980</v>
      </c>
    </row>
    <row r="21" spans="1:5" x14ac:dyDescent="0.35">
      <c r="A21" s="1">
        <v>41681</v>
      </c>
      <c r="B21" s="2" t="s">
        <v>18</v>
      </c>
      <c r="C21">
        <v>6</v>
      </c>
      <c r="D21">
        <f>_xlfn.XLOOKUP(YEAR(kukurydza[[#This Row],[Data]]),'ceny'!A:A,'ceny'!B:B,"Brak")</f>
        <v>665</v>
      </c>
      <c r="E21">
        <f>kukurydza[[#This Row],[Illosc kukurydzy w tonach]]*kukurydza[[#This Row],[Cena za 1 tone]]</f>
        <v>3990</v>
      </c>
    </row>
    <row r="22" spans="1:5" x14ac:dyDescent="0.35">
      <c r="A22" s="1">
        <v>41685</v>
      </c>
      <c r="B22" s="2" t="s">
        <v>19</v>
      </c>
      <c r="C22">
        <v>32</v>
      </c>
      <c r="D22">
        <f>_xlfn.XLOOKUP(YEAR(kukurydza[[#This Row],[Data]]),'ceny'!A:A,'ceny'!B:B,"Brak")</f>
        <v>665</v>
      </c>
      <c r="E22">
        <f>kukurydza[[#This Row],[Illosc kukurydzy w tonach]]*kukurydza[[#This Row],[Cena za 1 tone]]</f>
        <v>21280</v>
      </c>
    </row>
    <row r="23" spans="1:5" x14ac:dyDescent="0.35">
      <c r="A23" s="1">
        <v>41689</v>
      </c>
      <c r="B23" s="2" t="s">
        <v>20</v>
      </c>
      <c r="C23">
        <v>99</v>
      </c>
      <c r="D23">
        <f>_xlfn.XLOOKUP(YEAR(kukurydza[[#This Row],[Data]]),'ceny'!A:A,'ceny'!B:B,"Brak")</f>
        <v>665</v>
      </c>
      <c r="E23">
        <f>kukurydza[[#This Row],[Illosc kukurydzy w tonach]]*kukurydza[[#This Row],[Cena za 1 tone]]</f>
        <v>65835</v>
      </c>
    </row>
    <row r="24" spans="1:5" x14ac:dyDescent="0.35">
      <c r="A24" s="1">
        <v>41689</v>
      </c>
      <c r="B24" s="2" t="s">
        <v>21</v>
      </c>
      <c r="C24">
        <v>91</v>
      </c>
      <c r="D24">
        <f>_xlfn.XLOOKUP(YEAR(kukurydza[[#This Row],[Data]]),'ceny'!A:A,'ceny'!B:B,"Brak")</f>
        <v>665</v>
      </c>
      <c r="E24">
        <f>kukurydza[[#This Row],[Illosc kukurydzy w tonach]]*kukurydza[[#This Row],[Cena za 1 tone]]</f>
        <v>60515</v>
      </c>
    </row>
    <row r="25" spans="1:5" x14ac:dyDescent="0.35">
      <c r="A25" s="1">
        <v>41695</v>
      </c>
      <c r="B25" s="2" t="s">
        <v>16</v>
      </c>
      <c r="C25">
        <v>11</v>
      </c>
      <c r="D25">
        <f>_xlfn.XLOOKUP(YEAR(kukurydza[[#This Row],[Data]]),'ceny'!A:A,'ceny'!B:B,"Brak")</f>
        <v>665</v>
      </c>
      <c r="E25">
        <f>kukurydza[[#This Row],[Illosc kukurydzy w tonach]]*kukurydza[[#This Row],[Cena za 1 tone]]</f>
        <v>7315</v>
      </c>
    </row>
    <row r="26" spans="1:5" x14ac:dyDescent="0.35">
      <c r="A26" s="1">
        <v>41696</v>
      </c>
      <c r="B26" s="2" t="s">
        <v>22</v>
      </c>
      <c r="C26">
        <v>58</v>
      </c>
      <c r="D26">
        <f>_xlfn.XLOOKUP(YEAR(kukurydza[[#This Row],[Data]]),'ceny'!A:A,'ceny'!B:B,"Brak")</f>
        <v>665</v>
      </c>
      <c r="E26">
        <f>kukurydza[[#This Row],[Illosc kukurydzy w tonach]]*kukurydza[[#This Row],[Cena za 1 tone]]</f>
        <v>38570</v>
      </c>
    </row>
    <row r="27" spans="1:5" x14ac:dyDescent="0.35">
      <c r="A27" s="1">
        <v>41697</v>
      </c>
      <c r="B27" s="2" t="s">
        <v>23</v>
      </c>
      <c r="C27">
        <v>16</v>
      </c>
      <c r="D27">
        <f>_xlfn.XLOOKUP(YEAR(kukurydza[[#This Row],[Data]]),'ceny'!A:A,'ceny'!B:B,"Brak")</f>
        <v>665</v>
      </c>
      <c r="E27">
        <f>kukurydza[[#This Row],[Illosc kukurydzy w tonach]]*kukurydza[[#This Row],[Cena za 1 tone]]</f>
        <v>10640</v>
      </c>
    </row>
    <row r="28" spans="1:5" x14ac:dyDescent="0.35">
      <c r="A28" s="1">
        <v>41697</v>
      </c>
      <c r="B28" s="2" t="s">
        <v>24</v>
      </c>
      <c r="C28">
        <v>34</v>
      </c>
      <c r="D28">
        <f>_xlfn.XLOOKUP(YEAR(kukurydza[[#This Row],[Data]]),'ceny'!A:A,'ceny'!B:B,"Brak")</f>
        <v>665</v>
      </c>
      <c r="E28">
        <f>kukurydza[[#This Row],[Illosc kukurydzy w tonach]]*kukurydza[[#This Row],[Cena za 1 tone]]</f>
        <v>22610</v>
      </c>
    </row>
    <row r="29" spans="1:5" x14ac:dyDescent="0.35">
      <c r="A29" s="1">
        <v>41698</v>
      </c>
      <c r="B29" s="2" t="s">
        <v>7</v>
      </c>
      <c r="C29">
        <v>33</v>
      </c>
      <c r="D29">
        <f>_xlfn.XLOOKUP(YEAR(kukurydza[[#This Row],[Data]]),'ceny'!A:A,'ceny'!B:B,"Brak")</f>
        <v>665</v>
      </c>
      <c r="E29">
        <f>kukurydza[[#This Row],[Illosc kukurydzy w tonach]]*kukurydza[[#This Row],[Cena za 1 tone]]</f>
        <v>21945</v>
      </c>
    </row>
    <row r="30" spans="1:5" x14ac:dyDescent="0.35">
      <c r="A30" s="1">
        <v>41698</v>
      </c>
      <c r="B30" s="2" t="s">
        <v>24</v>
      </c>
      <c r="C30">
        <v>43</v>
      </c>
      <c r="D30">
        <f>_xlfn.XLOOKUP(YEAR(kukurydza[[#This Row],[Data]]),'ceny'!A:A,'ceny'!B:B,"Brak")</f>
        <v>665</v>
      </c>
      <c r="E30">
        <f>kukurydza[[#This Row],[Illosc kukurydzy w tonach]]*kukurydza[[#This Row],[Cena za 1 tone]]</f>
        <v>28595</v>
      </c>
    </row>
    <row r="31" spans="1:5" x14ac:dyDescent="0.35">
      <c r="A31" s="1">
        <v>41698</v>
      </c>
      <c r="B31" s="2" t="s">
        <v>25</v>
      </c>
      <c r="C31">
        <v>11</v>
      </c>
      <c r="D31">
        <f>_xlfn.XLOOKUP(YEAR(kukurydza[[#This Row],[Data]]),'ceny'!A:A,'ceny'!B:B,"Brak")</f>
        <v>665</v>
      </c>
      <c r="E31">
        <f>kukurydza[[#This Row],[Illosc kukurydzy w tonach]]*kukurydza[[#This Row],[Cena za 1 tone]]</f>
        <v>7315</v>
      </c>
    </row>
    <row r="32" spans="1:5" x14ac:dyDescent="0.35">
      <c r="A32" s="1">
        <v>41700</v>
      </c>
      <c r="B32" s="2" t="s">
        <v>26</v>
      </c>
      <c r="C32">
        <v>20</v>
      </c>
      <c r="D32">
        <f>_xlfn.XLOOKUP(YEAR(kukurydza[[#This Row],[Data]]),'ceny'!A:A,'ceny'!B:B,"Brak")</f>
        <v>665</v>
      </c>
      <c r="E32">
        <f>kukurydza[[#This Row],[Illosc kukurydzy w tonach]]*kukurydza[[#This Row],[Cena za 1 tone]]</f>
        <v>13300</v>
      </c>
    </row>
    <row r="33" spans="1:5" x14ac:dyDescent="0.35">
      <c r="A33" s="1">
        <v>41700</v>
      </c>
      <c r="B33" s="2" t="s">
        <v>20</v>
      </c>
      <c r="C33">
        <v>29</v>
      </c>
      <c r="D33">
        <f>_xlfn.XLOOKUP(YEAR(kukurydza[[#This Row],[Data]]),'ceny'!A:A,'ceny'!B:B,"Brak")</f>
        <v>665</v>
      </c>
      <c r="E33">
        <f>kukurydza[[#This Row],[Illosc kukurydzy w tonach]]*kukurydza[[#This Row],[Cena za 1 tone]]</f>
        <v>19285</v>
      </c>
    </row>
    <row r="34" spans="1:5" x14ac:dyDescent="0.35">
      <c r="A34" s="1">
        <v>41702</v>
      </c>
      <c r="B34" s="2" t="s">
        <v>27</v>
      </c>
      <c r="C34">
        <v>10</v>
      </c>
      <c r="D34">
        <f>_xlfn.XLOOKUP(YEAR(kukurydza[[#This Row],[Data]]),'ceny'!A:A,'ceny'!B:B,"Brak")</f>
        <v>665</v>
      </c>
      <c r="E34">
        <f>kukurydza[[#This Row],[Illosc kukurydzy w tonach]]*kukurydza[[#This Row],[Cena za 1 tone]]</f>
        <v>6650</v>
      </c>
    </row>
    <row r="35" spans="1:5" x14ac:dyDescent="0.35">
      <c r="A35" s="1">
        <v>41704</v>
      </c>
      <c r="B35" s="2" t="s">
        <v>28</v>
      </c>
      <c r="C35">
        <v>48</v>
      </c>
      <c r="D35">
        <f>_xlfn.XLOOKUP(YEAR(kukurydza[[#This Row],[Data]]),'ceny'!A:A,'ceny'!B:B,"Brak")</f>
        <v>665</v>
      </c>
      <c r="E35">
        <f>kukurydza[[#This Row],[Illosc kukurydzy w tonach]]*kukurydza[[#This Row],[Cena za 1 tone]]</f>
        <v>31920</v>
      </c>
    </row>
    <row r="36" spans="1:5" x14ac:dyDescent="0.35">
      <c r="A36" s="1">
        <v>41706</v>
      </c>
      <c r="B36" s="2" t="s">
        <v>24</v>
      </c>
      <c r="C36">
        <v>32</v>
      </c>
      <c r="D36">
        <f>_xlfn.XLOOKUP(YEAR(kukurydza[[#This Row],[Data]]),'ceny'!A:A,'ceny'!B:B,"Brak")</f>
        <v>665</v>
      </c>
      <c r="E36">
        <f>kukurydza[[#This Row],[Illosc kukurydzy w tonach]]*kukurydza[[#This Row],[Cena za 1 tone]]</f>
        <v>21280</v>
      </c>
    </row>
    <row r="37" spans="1:5" x14ac:dyDescent="0.35">
      <c r="A37" s="1">
        <v>41708</v>
      </c>
      <c r="B37" s="2" t="s">
        <v>29</v>
      </c>
      <c r="C37">
        <v>16</v>
      </c>
      <c r="D37">
        <f>_xlfn.XLOOKUP(YEAR(kukurydza[[#This Row],[Data]]),'ceny'!A:A,'ceny'!B:B,"Brak")</f>
        <v>665</v>
      </c>
      <c r="E37">
        <f>kukurydza[[#This Row],[Illosc kukurydzy w tonach]]*kukurydza[[#This Row],[Cena za 1 tone]]</f>
        <v>10640</v>
      </c>
    </row>
    <row r="38" spans="1:5" x14ac:dyDescent="0.35">
      <c r="A38" s="1">
        <v>41709</v>
      </c>
      <c r="B38" s="2" t="s">
        <v>30</v>
      </c>
      <c r="C38">
        <v>10</v>
      </c>
      <c r="D38">
        <f>_xlfn.XLOOKUP(YEAR(kukurydza[[#This Row],[Data]]),'ceny'!A:A,'ceny'!B:B,"Brak")</f>
        <v>665</v>
      </c>
      <c r="E38">
        <f>kukurydza[[#This Row],[Illosc kukurydzy w tonach]]*kukurydza[[#This Row],[Cena za 1 tone]]</f>
        <v>6650</v>
      </c>
    </row>
    <row r="39" spans="1:5" x14ac:dyDescent="0.35">
      <c r="A39" s="1">
        <v>41709</v>
      </c>
      <c r="B39" s="2" t="s">
        <v>16</v>
      </c>
      <c r="C39">
        <v>30</v>
      </c>
      <c r="D39">
        <f>_xlfn.XLOOKUP(YEAR(kukurydza[[#This Row],[Data]]),'ceny'!A:A,'ceny'!B:B,"Brak")</f>
        <v>665</v>
      </c>
      <c r="E39">
        <f>kukurydza[[#This Row],[Illosc kukurydzy w tonach]]*kukurydza[[#This Row],[Cena za 1 tone]]</f>
        <v>19950</v>
      </c>
    </row>
    <row r="40" spans="1:5" x14ac:dyDescent="0.35">
      <c r="A40" s="1">
        <v>41711</v>
      </c>
      <c r="B40" s="2" t="s">
        <v>7</v>
      </c>
      <c r="C40">
        <v>33</v>
      </c>
      <c r="D40">
        <f>_xlfn.XLOOKUP(YEAR(kukurydza[[#This Row],[Data]]),'ceny'!A:A,'ceny'!B:B,"Brak")</f>
        <v>665</v>
      </c>
      <c r="E40">
        <f>kukurydza[[#This Row],[Illosc kukurydzy w tonach]]*kukurydza[[#This Row],[Cena za 1 tone]]</f>
        <v>21945</v>
      </c>
    </row>
    <row r="41" spans="1:5" x14ac:dyDescent="0.35">
      <c r="A41" s="1">
        <v>41716</v>
      </c>
      <c r="B41" s="2" t="s">
        <v>31</v>
      </c>
      <c r="C41">
        <v>3</v>
      </c>
      <c r="D41">
        <f>_xlfn.XLOOKUP(YEAR(kukurydza[[#This Row],[Data]]),'ceny'!A:A,'ceny'!B:B,"Brak")</f>
        <v>665</v>
      </c>
      <c r="E41">
        <f>kukurydza[[#This Row],[Illosc kukurydzy w tonach]]*kukurydza[[#This Row],[Cena za 1 tone]]</f>
        <v>1995</v>
      </c>
    </row>
    <row r="42" spans="1:5" x14ac:dyDescent="0.35">
      <c r="A42" s="1">
        <v>41717</v>
      </c>
      <c r="B42" s="2" t="s">
        <v>32</v>
      </c>
      <c r="C42">
        <v>76</v>
      </c>
      <c r="D42">
        <f>_xlfn.XLOOKUP(YEAR(kukurydza[[#This Row],[Data]]),'ceny'!A:A,'ceny'!B:B,"Brak")</f>
        <v>665</v>
      </c>
      <c r="E42">
        <f>kukurydza[[#This Row],[Illosc kukurydzy w tonach]]*kukurydza[[#This Row],[Cena za 1 tone]]</f>
        <v>50540</v>
      </c>
    </row>
    <row r="43" spans="1:5" x14ac:dyDescent="0.35">
      <c r="A43" s="1">
        <v>41717</v>
      </c>
      <c r="B43" s="2" t="s">
        <v>33</v>
      </c>
      <c r="C43">
        <v>19</v>
      </c>
      <c r="D43">
        <f>_xlfn.XLOOKUP(YEAR(kukurydza[[#This Row],[Data]]),'ceny'!A:A,'ceny'!B:B,"Brak")</f>
        <v>665</v>
      </c>
      <c r="E43">
        <f>kukurydza[[#This Row],[Illosc kukurydzy w tonach]]*kukurydza[[#This Row],[Cena za 1 tone]]</f>
        <v>12635</v>
      </c>
    </row>
    <row r="44" spans="1:5" x14ac:dyDescent="0.35">
      <c r="A44" s="1">
        <v>41719</v>
      </c>
      <c r="B44" s="2" t="s">
        <v>20</v>
      </c>
      <c r="C44">
        <v>54</v>
      </c>
      <c r="D44">
        <f>_xlfn.XLOOKUP(YEAR(kukurydza[[#This Row],[Data]]),'ceny'!A:A,'ceny'!B:B,"Brak")</f>
        <v>665</v>
      </c>
      <c r="E44">
        <f>kukurydza[[#This Row],[Illosc kukurydzy w tonach]]*kukurydza[[#This Row],[Cena za 1 tone]]</f>
        <v>35910</v>
      </c>
    </row>
    <row r="45" spans="1:5" x14ac:dyDescent="0.35">
      <c r="A45" s="1">
        <v>41723</v>
      </c>
      <c r="B45" s="2" t="s">
        <v>11</v>
      </c>
      <c r="C45">
        <v>27</v>
      </c>
      <c r="D45">
        <f>_xlfn.XLOOKUP(YEAR(kukurydza[[#This Row],[Data]]),'ceny'!A:A,'ceny'!B:B,"Brak")</f>
        <v>665</v>
      </c>
      <c r="E45">
        <f>kukurydza[[#This Row],[Illosc kukurydzy w tonach]]*kukurydza[[#This Row],[Cena za 1 tone]]</f>
        <v>17955</v>
      </c>
    </row>
    <row r="46" spans="1:5" x14ac:dyDescent="0.35">
      <c r="A46" s="1">
        <v>41725</v>
      </c>
      <c r="B46" s="2" t="s">
        <v>34</v>
      </c>
      <c r="C46">
        <v>7</v>
      </c>
      <c r="D46">
        <f>_xlfn.XLOOKUP(YEAR(kukurydza[[#This Row],[Data]]),'ceny'!A:A,'ceny'!B:B,"Brak")</f>
        <v>665</v>
      </c>
      <c r="E46">
        <f>kukurydza[[#This Row],[Illosc kukurydzy w tonach]]*kukurydza[[#This Row],[Cena za 1 tone]]</f>
        <v>4655</v>
      </c>
    </row>
    <row r="47" spans="1:5" x14ac:dyDescent="0.35">
      <c r="A47" s="1">
        <v>41727</v>
      </c>
      <c r="B47" s="2" t="s">
        <v>35</v>
      </c>
      <c r="C47">
        <v>12</v>
      </c>
      <c r="D47">
        <f>_xlfn.XLOOKUP(YEAR(kukurydza[[#This Row],[Data]]),'ceny'!A:A,'ceny'!B:B,"Brak")</f>
        <v>665</v>
      </c>
      <c r="E47">
        <f>kukurydza[[#This Row],[Illosc kukurydzy w tonach]]*kukurydza[[#This Row],[Cena za 1 tone]]</f>
        <v>7980</v>
      </c>
    </row>
    <row r="48" spans="1:5" x14ac:dyDescent="0.35">
      <c r="A48" s="1">
        <v>41728</v>
      </c>
      <c r="B48" s="2" t="s">
        <v>36</v>
      </c>
      <c r="C48">
        <v>7</v>
      </c>
      <c r="D48">
        <f>_xlfn.XLOOKUP(YEAR(kukurydza[[#This Row],[Data]]),'ceny'!A:A,'ceny'!B:B,"Brak")</f>
        <v>665</v>
      </c>
      <c r="E48">
        <f>kukurydza[[#This Row],[Illosc kukurydzy w tonach]]*kukurydza[[#This Row],[Cena za 1 tone]]</f>
        <v>4655</v>
      </c>
    </row>
    <row r="49" spans="1:5" x14ac:dyDescent="0.35">
      <c r="A49" s="1">
        <v>41730</v>
      </c>
      <c r="B49" s="2" t="s">
        <v>9</v>
      </c>
      <c r="C49">
        <v>41</v>
      </c>
      <c r="D49">
        <f>_xlfn.XLOOKUP(YEAR(kukurydza[[#This Row],[Data]]),'ceny'!A:A,'ceny'!B:B,"Brak")</f>
        <v>665</v>
      </c>
      <c r="E49">
        <f>kukurydza[[#This Row],[Illosc kukurydzy w tonach]]*kukurydza[[#This Row],[Cena za 1 tone]]</f>
        <v>27265</v>
      </c>
    </row>
    <row r="50" spans="1:5" x14ac:dyDescent="0.35">
      <c r="A50" s="1">
        <v>41733</v>
      </c>
      <c r="B50" s="2" t="s">
        <v>9</v>
      </c>
      <c r="C50">
        <v>26</v>
      </c>
      <c r="D50">
        <f>_xlfn.XLOOKUP(YEAR(kukurydza[[#This Row],[Data]]),'ceny'!A:A,'ceny'!B:B,"Brak")</f>
        <v>665</v>
      </c>
      <c r="E50">
        <f>kukurydza[[#This Row],[Illosc kukurydzy w tonach]]*kukurydza[[#This Row],[Cena za 1 tone]]</f>
        <v>17290</v>
      </c>
    </row>
    <row r="51" spans="1:5" x14ac:dyDescent="0.35">
      <c r="A51" s="1">
        <v>41736</v>
      </c>
      <c r="B51" s="2" t="s">
        <v>3</v>
      </c>
      <c r="C51">
        <v>15</v>
      </c>
      <c r="D51">
        <f>_xlfn.XLOOKUP(YEAR(kukurydza[[#This Row],[Data]]),'ceny'!A:A,'ceny'!B:B,"Brak")</f>
        <v>665</v>
      </c>
      <c r="E51">
        <f>kukurydza[[#This Row],[Illosc kukurydzy w tonach]]*kukurydza[[#This Row],[Cena za 1 tone]]</f>
        <v>9975</v>
      </c>
    </row>
    <row r="52" spans="1:5" x14ac:dyDescent="0.35">
      <c r="A52" s="1">
        <v>41740</v>
      </c>
      <c r="B52" s="2" t="s">
        <v>27</v>
      </c>
      <c r="C52">
        <v>19</v>
      </c>
      <c r="D52">
        <f>_xlfn.XLOOKUP(YEAR(kukurydza[[#This Row],[Data]]),'ceny'!A:A,'ceny'!B:B,"Brak")</f>
        <v>665</v>
      </c>
      <c r="E52">
        <f>kukurydza[[#This Row],[Illosc kukurydzy w tonach]]*kukurydza[[#This Row],[Cena za 1 tone]]</f>
        <v>12635</v>
      </c>
    </row>
    <row r="53" spans="1:5" x14ac:dyDescent="0.35">
      <c r="A53" s="1">
        <v>41741</v>
      </c>
      <c r="B53" s="2" t="s">
        <v>37</v>
      </c>
      <c r="C53">
        <v>12</v>
      </c>
      <c r="D53">
        <f>_xlfn.XLOOKUP(YEAR(kukurydza[[#This Row],[Data]]),'ceny'!A:A,'ceny'!B:B,"Brak")</f>
        <v>665</v>
      </c>
      <c r="E53">
        <f>kukurydza[[#This Row],[Illosc kukurydzy w tonach]]*kukurydza[[#This Row],[Cena za 1 tone]]</f>
        <v>7980</v>
      </c>
    </row>
    <row r="54" spans="1:5" x14ac:dyDescent="0.35">
      <c r="A54" s="1">
        <v>41742</v>
      </c>
      <c r="B54" s="2" t="s">
        <v>9</v>
      </c>
      <c r="C54">
        <v>17</v>
      </c>
      <c r="D54">
        <f>_xlfn.XLOOKUP(YEAR(kukurydza[[#This Row],[Data]]),'ceny'!A:A,'ceny'!B:B,"Brak")</f>
        <v>665</v>
      </c>
      <c r="E54">
        <f>kukurydza[[#This Row],[Illosc kukurydzy w tonach]]*kukurydza[[#This Row],[Cena za 1 tone]]</f>
        <v>11305</v>
      </c>
    </row>
    <row r="55" spans="1:5" x14ac:dyDescent="0.35">
      <c r="A55" s="1">
        <v>41744</v>
      </c>
      <c r="B55" s="2" t="s">
        <v>38</v>
      </c>
      <c r="C55">
        <v>12</v>
      </c>
      <c r="D55">
        <f>_xlfn.XLOOKUP(YEAR(kukurydza[[#This Row],[Data]]),'ceny'!A:A,'ceny'!B:B,"Brak")</f>
        <v>665</v>
      </c>
      <c r="E55">
        <f>kukurydza[[#This Row],[Illosc kukurydzy w tonach]]*kukurydza[[#This Row],[Cena za 1 tone]]</f>
        <v>7980</v>
      </c>
    </row>
    <row r="56" spans="1:5" x14ac:dyDescent="0.35">
      <c r="A56" s="1">
        <v>41745</v>
      </c>
      <c r="B56" s="2" t="s">
        <v>39</v>
      </c>
      <c r="C56">
        <v>17</v>
      </c>
      <c r="D56">
        <f>_xlfn.XLOOKUP(YEAR(kukurydza[[#This Row],[Data]]),'ceny'!A:A,'ceny'!B:B,"Brak")</f>
        <v>665</v>
      </c>
      <c r="E56">
        <f>kukurydza[[#This Row],[Illosc kukurydzy w tonach]]*kukurydza[[#This Row],[Cena za 1 tone]]</f>
        <v>11305</v>
      </c>
    </row>
    <row r="57" spans="1:5" x14ac:dyDescent="0.35">
      <c r="A57" s="1">
        <v>41746</v>
      </c>
      <c r="B57" s="2" t="s">
        <v>40</v>
      </c>
      <c r="C57">
        <v>3</v>
      </c>
      <c r="D57">
        <f>_xlfn.XLOOKUP(YEAR(kukurydza[[#This Row],[Data]]),'ceny'!A:A,'ceny'!B:B,"Brak")</f>
        <v>665</v>
      </c>
      <c r="E57">
        <f>kukurydza[[#This Row],[Illosc kukurydzy w tonach]]*kukurydza[[#This Row],[Cena za 1 tone]]</f>
        <v>1995</v>
      </c>
    </row>
    <row r="58" spans="1:5" x14ac:dyDescent="0.35">
      <c r="A58" s="1">
        <v>41747</v>
      </c>
      <c r="B58" s="2" t="s">
        <v>41</v>
      </c>
      <c r="C58">
        <v>14</v>
      </c>
      <c r="D58">
        <f>_xlfn.XLOOKUP(YEAR(kukurydza[[#This Row],[Data]]),'ceny'!A:A,'ceny'!B:B,"Brak")</f>
        <v>665</v>
      </c>
      <c r="E58">
        <f>kukurydza[[#This Row],[Illosc kukurydzy w tonach]]*kukurydza[[#This Row],[Cena za 1 tone]]</f>
        <v>9310</v>
      </c>
    </row>
    <row r="59" spans="1:5" x14ac:dyDescent="0.35">
      <c r="A59" s="1">
        <v>41748</v>
      </c>
      <c r="B59" s="2" t="s">
        <v>19</v>
      </c>
      <c r="C59">
        <v>49</v>
      </c>
      <c r="D59">
        <f>_xlfn.XLOOKUP(YEAR(kukurydza[[#This Row],[Data]]),'ceny'!A:A,'ceny'!B:B,"Brak")</f>
        <v>665</v>
      </c>
      <c r="E59">
        <f>kukurydza[[#This Row],[Illosc kukurydzy w tonach]]*kukurydza[[#This Row],[Cena za 1 tone]]</f>
        <v>32585</v>
      </c>
    </row>
    <row r="60" spans="1:5" x14ac:dyDescent="0.35">
      <c r="A60" s="1">
        <v>41748</v>
      </c>
      <c r="B60" s="2" t="s">
        <v>42</v>
      </c>
      <c r="C60">
        <v>2</v>
      </c>
      <c r="D60">
        <f>_xlfn.XLOOKUP(YEAR(kukurydza[[#This Row],[Data]]),'ceny'!A:A,'ceny'!B:B,"Brak")</f>
        <v>665</v>
      </c>
      <c r="E60">
        <f>kukurydza[[#This Row],[Illosc kukurydzy w tonach]]*kukurydza[[#This Row],[Cena za 1 tone]]</f>
        <v>1330</v>
      </c>
    </row>
    <row r="61" spans="1:5" x14ac:dyDescent="0.35">
      <c r="A61" s="1">
        <v>41749</v>
      </c>
      <c r="B61" s="2" t="s">
        <v>16</v>
      </c>
      <c r="C61">
        <v>29</v>
      </c>
      <c r="D61">
        <f>_xlfn.XLOOKUP(YEAR(kukurydza[[#This Row],[Data]]),'ceny'!A:A,'ceny'!B:B,"Brak")</f>
        <v>665</v>
      </c>
      <c r="E61">
        <f>kukurydza[[#This Row],[Illosc kukurydzy w tonach]]*kukurydza[[#This Row],[Cena za 1 tone]]</f>
        <v>19285</v>
      </c>
    </row>
    <row r="62" spans="1:5" x14ac:dyDescent="0.35">
      <c r="A62" s="1">
        <v>41760</v>
      </c>
      <c r="B62" s="2" t="s">
        <v>19</v>
      </c>
      <c r="C62">
        <v>20</v>
      </c>
      <c r="D62">
        <f>_xlfn.XLOOKUP(YEAR(kukurydza[[#This Row],[Data]]),'ceny'!A:A,'ceny'!B:B,"Brak")</f>
        <v>665</v>
      </c>
      <c r="E62">
        <f>kukurydza[[#This Row],[Illosc kukurydzy w tonach]]*kukurydza[[#This Row],[Cena za 1 tone]]</f>
        <v>13300</v>
      </c>
    </row>
    <row r="63" spans="1:5" x14ac:dyDescent="0.35">
      <c r="A63" s="1">
        <v>41761</v>
      </c>
      <c r="B63" s="2" t="s">
        <v>43</v>
      </c>
      <c r="C63">
        <v>15</v>
      </c>
      <c r="D63">
        <f>_xlfn.XLOOKUP(YEAR(kukurydza[[#This Row],[Data]]),'ceny'!A:A,'ceny'!B:B,"Brak")</f>
        <v>665</v>
      </c>
      <c r="E63">
        <f>kukurydza[[#This Row],[Illosc kukurydzy w tonach]]*kukurydza[[#This Row],[Cena za 1 tone]]</f>
        <v>9975</v>
      </c>
    </row>
    <row r="64" spans="1:5" x14ac:dyDescent="0.35">
      <c r="A64" s="1">
        <v>41761</v>
      </c>
      <c r="B64" s="2" t="s">
        <v>16</v>
      </c>
      <c r="C64">
        <v>31</v>
      </c>
      <c r="D64">
        <f>_xlfn.XLOOKUP(YEAR(kukurydza[[#This Row],[Data]]),'ceny'!A:A,'ceny'!B:B,"Brak")</f>
        <v>665</v>
      </c>
      <c r="E64">
        <f>kukurydza[[#This Row],[Illosc kukurydzy w tonach]]*kukurydza[[#This Row],[Cena za 1 tone]]</f>
        <v>20615</v>
      </c>
    </row>
    <row r="65" spans="1:5" x14ac:dyDescent="0.35">
      <c r="A65" s="1">
        <v>41762</v>
      </c>
      <c r="B65" s="2" t="s">
        <v>44</v>
      </c>
      <c r="C65">
        <v>9</v>
      </c>
      <c r="D65">
        <f>_xlfn.XLOOKUP(YEAR(kukurydza[[#This Row],[Data]]),'ceny'!A:A,'ceny'!B:B,"Brak")</f>
        <v>665</v>
      </c>
      <c r="E65">
        <f>kukurydza[[#This Row],[Illosc kukurydzy w tonach]]*kukurydza[[#This Row],[Cena za 1 tone]]</f>
        <v>5985</v>
      </c>
    </row>
    <row r="66" spans="1:5" x14ac:dyDescent="0.35">
      <c r="A66" s="1">
        <v>41764</v>
      </c>
      <c r="B66" s="2" t="s">
        <v>45</v>
      </c>
      <c r="C66">
        <v>15</v>
      </c>
      <c r="D66">
        <f>_xlfn.XLOOKUP(YEAR(kukurydza[[#This Row],[Data]]),'ceny'!A:A,'ceny'!B:B,"Brak")</f>
        <v>665</v>
      </c>
      <c r="E66">
        <f>kukurydza[[#This Row],[Illosc kukurydzy w tonach]]*kukurydza[[#This Row],[Cena za 1 tone]]</f>
        <v>9975</v>
      </c>
    </row>
    <row r="67" spans="1:5" x14ac:dyDescent="0.35">
      <c r="A67" s="1">
        <v>41767</v>
      </c>
      <c r="B67" s="2" t="s">
        <v>24</v>
      </c>
      <c r="C67">
        <v>44</v>
      </c>
      <c r="D67">
        <f>_xlfn.XLOOKUP(YEAR(kukurydza[[#This Row],[Data]]),'ceny'!A:A,'ceny'!B:B,"Brak")</f>
        <v>665</v>
      </c>
      <c r="E67">
        <f>kukurydza[[#This Row],[Illosc kukurydzy w tonach]]*kukurydza[[#This Row],[Cena za 1 tone]]</f>
        <v>29260</v>
      </c>
    </row>
    <row r="68" spans="1:5" x14ac:dyDescent="0.35">
      <c r="A68" s="1">
        <v>41767</v>
      </c>
      <c r="B68" s="2" t="s">
        <v>46</v>
      </c>
      <c r="C68">
        <v>13</v>
      </c>
      <c r="D68">
        <f>_xlfn.XLOOKUP(YEAR(kukurydza[[#This Row],[Data]]),'ceny'!A:A,'ceny'!B:B,"Brak")</f>
        <v>665</v>
      </c>
      <c r="E68">
        <f>kukurydza[[#This Row],[Illosc kukurydzy w tonach]]*kukurydza[[#This Row],[Cena za 1 tone]]</f>
        <v>8645</v>
      </c>
    </row>
    <row r="69" spans="1:5" x14ac:dyDescent="0.35">
      <c r="A69" s="1">
        <v>41769</v>
      </c>
      <c r="B69" s="2" t="s">
        <v>47</v>
      </c>
      <c r="C69">
        <v>36</v>
      </c>
      <c r="D69">
        <f>_xlfn.XLOOKUP(YEAR(kukurydza[[#This Row],[Data]]),'ceny'!A:A,'ceny'!B:B,"Brak")</f>
        <v>665</v>
      </c>
      <c r="E69">
        <f>kukurydza[[#This Row],[Illosc kukurydzy w tonach]]*kukurydza[[#This Row],[Cena za 1 tone]]</f>
        <v>23940</v>
      </c>
    </row>
    <row r="70" spans="1:5" x14ac:dyDescent="0.35">
      <c r="A70" s="1">
        <v>41780</v>
      </c>
      <c r="B70" s="2" t="s">
        <v>11</v>
      </c>
      <c r="C70">
        <v>25</v>
      </c>
      <c r="D70">
        <f>_xlfn.XLOOKUP(YEAR(kukurydza[[#This Row],[Data]]),'ceny'!A:A,'ceny'!B:B,"Brak")</f>
        <v>665</v>
      </c>
      <c r="E70">
        <f>kukurydza[[#This Row],[Illosc kukurydzy w tonach]]*kukurydza[[#This Row],[Cena za 1 tone]]</f>
        <v>16625</v>
      </c>
    </row>
    <row r="71" spans="1:5" x14ac:dyDescent="0.35">
      <c r="A71" s="1">
        <v>41781</v>
      </c>
      <c r="B71" s="2" t="s">
        <v>48</v>
      </c>
      <c r="C71">
        <v>16</v>
      </c>
      <c r="D71">
        <f>_xlfn.XLOOKUP(YEAR(kukurydza[[#This Row],[Data]]),'ceny'!A:A,'ceny'!B:B,"Brak")</f>
        <v>665</v>
      </c>
      <c r="E71">
        <f>kukurydza[[#This Row],[Illosc kukurydzy w tonach]]*kukurydza[[#This Row],[Cena za 1 tone]]</f>
        <v>10640</v>
      </c>
    </row>
    <row r="72" spans="1:5" x14ac:dyDescent="0.35">
      <c r="A72" s="1">
        <v>41784</v>
      </c>
      <c r="B72" s="2" t="s">
        <v>30</v>
      </c>
      <c r="C72">
        <v>49</v>
      </c>
      <c r="D72">
        <f>_xlfn.XLOOKUP(YEAR(kukurydza[[#This Row],[Data]]),'ceny'!A:A,'ceny'!B:B,"Brak")</f>
        <v>665</v>
      </c>
      <c r="E72">
        <f>kukurydza[[#This Row],[Illosc kukurydzy w tonach]]*kukurydza[[#This Row],[Cena za 1 tone]]</f>
        <v>32585</v>
      </c>
    </row>
    <row r="73" spans="1:5" x14ac:dyDescent="0.35">
      <c r="A73" s="1">
        <v>41785</v>
      </c>
      <c r="B73" s="2" t="s">
        <v>49</v>
      </c>
      <c r="C73">
        <v>3</v>
      </c>
      <c r="D73">
        <f>_xlfn.XLOOKUP(YEAR(kukurydza[[#This Row],[Data]]),'ceny'!A:A,'ceny'!B:B,"Brak")</f>
        <v>665</v>
      </c>
      <c r="E73">
        <f>kukurydza[[#This Row],[Illosc kukurydzy w tonach]]*kukurydza[[#This Row],[Cena za 1 tone]]</f>
        <v>1995</v>
      </c>
    </row>
    <row r="74" spans="1:5" x14ac:dyDescent="0.35">
      <c r="A74" s="1">
        <v>41785</v>
      </c>
      <c r="B74" s="2" t="s">
        <v>24</v>
      </c>
      <c r="C74">
        <v>25</v>
      </c>
      <c r="D74">
        <f>_xlfn.XLOOKUP(YEAR(kukurydza[[#This Row],[Data]]),'ceny'!A:A,'ceny'!B:B,"Brak")</f>
        <v>665</v>
      </c>
      <c r="E74">
        <f>kukurydza[[#This Row],[Illosc kukurydzy w tonach]]*kukurydza[[#This Row],[Cena za 1 tone]]</f>
        <v>16625</v>
      </c>
    </row>
    <row r="75" spans="1:5" x14ac:dyDescent="0.35">
      <c r="A75" s="1">
        <v>41787</v>
      </c>
      <c r="B75" s="2" t="s">
        <v>32</v>
      </c>
      <c r="C75">
        <v>17</v>
      </c>
      <c r="D75">
        <f>_xlfn.XLOOKUP(YEAR(kukurydza[[#This Row],[Data]]),'ceny'!A:A,'ceny'!B:B,"Brak")</f>
        <v>665</v>
      </c>
      <c r="E75">
        <f>kukurydza[[#This Row],[Illosc kukurydzy w tonach]]*kukurydza[[#This Row],[Cena za 1 tone]]</f>
        <v>11305</v>
      </c>
    </row>
    <row r="76" spans="1:5" x14ac:dyDescent="0.35">
      <c r="A76" s="1">
        <v>41789</v>
      </c>
      <c r="B76" s="2" t="s">
        <v>12</v>
      </c>
      <c r="C76">
        <v>11</v>
      </c>
      <c r="D76">
        <f>_xlfn.XLOOKUP(YEAR(kukurydza[[#This Row],[Data]]),'ceny'!A:A,'ceny'!B:B,"Brak")</f>
        <v>665</v>
      </c>
      <c r="E76">
        <f>kukurydza[[#This Row],[Illosc kukurydzy w tonach]]*kukurydza[[#This Row],[Cena za 1 tone]]</f>
        <v>7315</v>
      </c>
    </row>
    <row r="77" spans="1:5" x14ac:dyDescent="0.35">
      <c r="A77" s="1">
        <v>41789</v>
      </c>
      <c r="B77" s="2" t="s">
        <v>50</v>
      </c>
      <c r="C77">
        <v>13</v>
      </c>
      <c r="D77">
        <f>_xlfn.XLOOKUP(YEAR(kukurydza[[#This Row],[Data]]),'ceny'!A:A,'ceny'!B:B,"Brak")</f>
        <v>665</v>
      </c>
      <c r="E77">
        <f>kukurydza[[#This Row],[Illosc kukurydzy w tonach]]*kukurydza[[#This Row],[Cena za 1 tone]]</f>
        <v>8645</v>
      </c>
    </row>
    <row r="78" spans="1:5" x14ac:dyDescent="0.35">
      <c r="A78" s="1">
        <v>41791</v>
      </c>
      <c r="B78" s="2" t="s">
        <v>51</v>
      </c>
      <c r="C78">
        <v>3</v>
      </c>
      <c r="D78">
        <f>_xlfn.XLOOKUP(YEAR(kukurydza[[#This Row],[Data]]),'ceny'!A:A,'ceny'!B:B,"Brak")</f>
        <v>665</v>
      </c>
      <c r="E78">
        <f>kukurydza[[#This Row],[Illosc kukurydzy w tonach]]*kukurydza[[#This Row],[Cena za 1 tone]]</f>
        <v>1995</v>
      </c>
    </row>
    <row r="79" spans="1:5" x14ac:dyDescent="0.35">
      <c r="A79" s="1">
        <v>41791</v>
      </c>
      <c r="B79" s="2" t="s">
        <v>52</v>
      </c>
      <c r="C79">
        <v>25</v>
      </c>
      <c r="D79">
        <f>_xlfn.XLOOKUP(YEAR(kukurydza[[#This Row],[Data]]),'ceny'!A:A,'ceny'!B:B,"Brak")</f>
        <v>665</v>
      </c>
      <c r="E79">
        <f>kukurydza[[#This Row],[Illosc kukurydzy w tonach]]*kukurydza[[#This Row],[Cena za 1 tone]]</f>
        <v>16625</v>
      </c>
    </row>
    <row r="80" spans="1:5" x14ac:dyDescent="0.35">
      <c r="A80" s="1">
        <v>41798</v>
      </c>
      <c r="B80" s="2" t="s">
        <v>25</v>
      </c>
      <c r="C80">
        <v>83</v>
      </c>
      <c r="D80">
        <f>_xlfn.XLOOKUP(YEAR(kukurydza[[#This Row],[Data]]),'ceny'!A:A,'ceny'!B:B,"Brak")</f>
        <v>665</v>
      </c>
      <c r="E80">
        <f>kukurydza[[#This Row],[Illosc kukurydzy w tonach]]*kukurydza[[#This Row],[Cena za 1 tone]]</f>
        <v>55195</v>
      </c>
    </row>
    <row r="81" spans="1:5" x14ac:dyDescent="0.35">
      <c r="A81" s="1">
        <v>41800</v>
      </c>
      <c r="B81" s="2" t="s">
        <v>20</v>
      </c>
      <c r="C81">
        <v>17</v>
      </c>
      <c r="D81">
        <f>_xlfn.XLOOKUP(YEAR(kukurydza[[#This Row],[Data]]),'ceny'!A:A,'ceny'!B:B,"Brak")</f>
        <v>665</v>
      </c>
      <c r="E81">
        <f>kukurydza[[#This Row],[Illosc kukurydzy w tonach]]*kukurydza[[#This Row],[Cena za 1 tone]]</f>
        <v>11305</v>
      </c>
    </row>
    <row r="82" spans="1:5" x14ac:dyDescent="0.35">
      <c r="A82" s="1">
        <v>41800</v>
      </c>
      <c r="B82" s="2" t="s">
        <v>53</v>
      </c>
      <c r="C82">
        <v>7</v>
      </c>
      <c r="D82">
        <f>_xlfn.XLOOKUP(YEAR(kukurydza[[#This Row],[Data]]),'ceny'!A:A,'ceny'!B:B,"Brak")</f>
        <v>665</v>
      </c>
      <c r="E82">
        <f>kukurydza[[#This Row],[Illosc kukurydzy w tonach]]*kukurydza[[#This Row],[Cena za 1 tone]]</f>
        <v>4655</v>
      </c>
    </row>
    <row r="83" spans="1:5" x14ac:dyDescent="0.35">
      <c r="A83" s="1">
        <v>41801</v>
      </c>
      <c r="B83" s="2" t="s">
        <v>54</v>
      </c>
      <c r="C83">
        <v>46</v>
      </c>
      <c r="D83">
        <f>_xlfn.XLOOKUP(YEAR(kukurydza[[#This Row],[Data]]),'ceny'!A:A,'ceny'!B:B,"Brak")</f>
        <v>665</v>
      </c>
      <c r="E83">
        <f>kukurydza[[#This Row],[Illosc kukurydzy w tonach]]*kukurydza[[#This Row],[Cena za 1 tone]]</f>
        <v>30590</v>
      </c>
    </row>
    <row r="84" spans="1:5" x14ac:dyDescent="0.35">
      <c r="A84" s="1">
        <v>41802</v>
      </c>
      <c r="B84" s="2" t="s">
        <v>55</v>
      </c>
      <c r="C84">
        <v>2</v>
      </c>
      <c r="D84">
        <f>_xlfn.XLOOKUP(YEAR(kukurydza[[#This Row],[Data]]),'ceny'!A:A,'ceny'!B:B,"Brak")</f>
        <v>665</v>
      </c>
      <c r="E84">
        <f>kukurydza[[#This Row],[Illosc kukurydzy w tonach]]*kukurydza[[#This Row],[Cena za 1 tone]]</f>
        <v>1330</v>
      </c>
    </row>
    <row r="85" spans="1:5" x14ac:dyDescent="0.35">
      <c r="A85" s="1">
        <v>41803</v>
      </c>
      <c r="B85" s="2" t="s">
        <v>5</v>
      </c>
      <c r="C85">
        <v>9</v>
      </c>
      <c r="D85">
        <f>_xlfn.XLOOKUP(YEAR(kukurydza[[#This Row],[Data]]),'ceny'!A:A,'ceny'!B:B,"Brak")</f>
        <v>665</v>
      </c>
      <c r="E85">
        <f>kukurydza[[#This Row],[Illosc kukurydzy w tonach]]*kukurydza[[#This Row],[Cena za 1 tone]]</f>
        <v>5985</v>
      </c>
    </row>
    <row r="86" spans="1:5" x14ac:dyDescent="0.35">
      <c r="A86" s="1">
        <v>41805</v>
      </c>
      <c r="B86" s="2" t="s">
        <v>56</v>
      </c>
      <c r="C86">
        <v>3</v>
      </c>
      <c r="D86">
        <f>_xlfn.XLOOKUP(YEAR(kukurydza[[#This Row],[Data]]),'ceny'!A:A,'ceny'!B:B,"Brak")</f>
        <v>665</v>
      </c>
      <c r="E86">
        <f>kukurydza[[#This Row],[Illosc kukurydzy w tonach]]*kukurydza[[#This Row],[Cena za 1 tone]]</f>
        <v>1995</v>
      </c>
    </row>
    <row r="87" spans="1:5" x14ac:dyDescent="0.35">
      <c r="A87" s="1">
        <v>41805</v>
      </c>
      <c r="B87" s="2" t="s">
        <v>57</v>
      </c>
      <c r="C87">
        <v>67</v>
      </c>
      <c r="D87">
        <f>_xlfn.XLOOKUP(YEAR(kukurydza[[#This Row],[Data]]),'ceny'!A:A,'ceny'!B:B,"Brak")</f>
        <v>665</v>
      </c>
      <c r="E87">
        <f>kukurydza[[#This Row],[Illosc kukurydzy w tonach]]*kukurydza[[#This Row],[Cena za 1 tone]]</f>
        <v>44555</v>
      </c>
    </row>
    <row r="88" spans="1:5" x14ac:dyDescent="0.35">
      <c r="A88" s="1">
        <v>41805</v>
      </c>
      <c r="B88" s="2" t="s">
        <v>47</v>
      </c>
      <c r="C88">
        <v>42</v>
      </c>
      <c r="D88">
        <f>_xlfn.XLOOKUP(YEAR(kukurydza[[#This Row],[Data]]),'ceny'!A:A,'ceny'!B:B,"Brak")</f>
        <v>665</v>
      </c>
      <c r="E88">
        <f>kukurydza[[#This Row],[Illosc kukurydzy w tonach]]*kukurydza[[#This Row],[Cena za 1 tone]]</f>
        <v>27930</v>
      </c>
    </row>
    <row r="89" spans="1:5" x14ac:dyDescent="0.35">
      <c r="A89" s="1">
        <v>41806</v>
      </c>
      <c r="B89" s="2" t="s">
        <v>7</v>
      </c>
      <c r="C89">
        <v>45</v>
      </c>
      <c r="D89">
        <f>_xlfn.XLOOKUP(YEAR(kukurydza[[#This Row],[Data]]),'ceny'!A:A,'ceny'!B:B,"Brak")</f>
        <v>665</v>
      </c>
      <c r="E89">
        <f>kukurydza[[#This Row],[Illosc kukurydzy w tonach]]*kukurydza[[#This Row],[Cena za 1 tone]]</f>
        <v>29925</v>
      </c>
    </row>
    <row r="90" spans="1:5" x14ac:dyDescent="0.35">
      <c r="A90" s="1">
        <v>41811</v>
      </c>
      <c r="B90" s="2" t="s">
        <v>24</v>
      </c>
      <c r="C90">
        <v>21</v>
      </c>
      <c r="D90">
        <f>_xlfn.XLOOKUP(YEAR(kukurydza[[#This Row],[Data]]),'ceny'!A:A,'ceny'!B:B,"Brak")</f>
        <v>665</v>
      </c>
      <c r="E90">
        <f>kukurydza[[#This Row],[Illosc kukurydzy w tonach]]*kukurydza[[#This Row],[Cena za 1 tone]]</f>
        <v>13965</v>
      </c>
    </row>
    <row r="91" spans="1:5" x14ac:dyDescent="0.35">
      <c r="A91" s="1">
        <v>41813</v>
      </c>
      <c r="B91" s="2" t="s">
        <v>58</v>
      </c>
      <c r="C91">
        <v>19</v>
      </c>
      <c r="D91">
        <f>_xlfn.XLOOKUP(YEAR(kukurydza[[#This Row],[Data]]),'ceny'!A:A,'ceny'!B:B,"Brak")</f>
        <v>665</v>
      </c>
      <c r="E91">
        <f>kukurydza[[#This Row],[Illosc kukurydzy w tonach]]*kukurydza[[#This Row],[Cena za 1 tone]]</f>
        <v>12635</v>
      </c>
    </row>
    <row r="92" spans="1:5" x14ac:dyDescent="0.35">
      <c r="A92" s="1">
        <v>41814</v>
      </c>
      <c r="B92" s="2" t="s">
        <v>8</v>
      </c>
      <c r="C92">
        <v>81</v>
      </c>
      <c r="D92">
        <f>_xlfn.XLOOKUP(YEAR(kukurydza[[#This Row],[Data]]),'ceny'!A:A,'ceny'!B:B,"Brak")</f>
        <v>665</v>
      </c>
      <c r="E92">
        <f>kukurydza[[#This Row],[Illosc kukurydzy w tonach]]*kukurydza[[#This Row],[Cena za 1 tone]]</f>
        <v>53865</v>
      </c>
    </row>
    <row r="93" spans="1:5" x14ac:dyDescent="0.35">
      <c r="A93" s="1">
        <v>41816</v>
      </c>
      <c r="B93" s="2" t="s">
        <v>59</v>
      </c>
      <c r="C93">
        <v>7</v>
      </c>
      <c r="D93">
        <f>_xlfn.XLOOKUP(YEAR(kukurydza[[#This Row],[Data]]),'ceny'!A:A,'ceny'!B:B,"Brak")</f>
        <v>665</v>
      </c>
      <c r="E93">
        <f>kukurydza[[#This Row],[Illosc kukurydzy w tonach]]*kukurydza[[#This Row],[Cena za 1 tone]]</f>
        <v>4655</v>
      </c>
    </row>
    <row r="94" spans="1:5" x14ac:dyDescent="0.35">
      <c r="A94" s="1">
        <v>41817</v>
      </c>
      <c r="B94" s="2" t="s">
        <v>60</v>
      </c>
      <c r="C94">
        <v>17</v>
      </c>
      <c r="D94">
        <f>_xlfn.XLOOKUP(YEAR(kukurydza[[#This Row],[Data]]),'ceny'!A:A,'ceny'!B:B,"Brak")</f>
        <v>665</v>
      </c>
      <c r="E94">
        <f>kukurydza[[#This Row],[Illosc kukurydzy w tonach]]*kukurydza[[#This Row],[Cena za 1 tone]]</f>
        <v>11305</v>
      </c>
    </row>
    <row r="95" spans="1:5" x14ac:dyDescent="0.35">
      <c r="A95" s="1">
        <v>41819</v>
      </c>
      <c r="B95" s="2" t="s">
        <v>16</v>
      </c>
      <c r="C95">
        <v>22</v>
      </c>
      <c r="D95">
        <f>_xlfn.XLOOKUP(YEAR(kukurydza[[#This Row],[Data]]),'ceny'!A:A,'ceny'!B:B,"Brak")</f>
        <v>665</v>
      </c>
      <c r="E95">
        <f>kukurydza[[#This Row],[Illosc kukurydzy w tonach]]*kukurydza[[#This Row],[Cena za 1 tone]]</f>
        <v>14630</v>
      </c>
    </row>
    <row r="96" spans="1:5" x14ac:dyDescent="0.35">
      <c r="A96" s="1">
        <v>41820</v>
      </c>
      <c r="B96" s="2" t="s">
        <v>61</v>
      </c>
      <c r="C96">
        <v>14</v>
      </c>
      <c r="D96">
        <f>_xlfn.XLOOKUP(YEAR(kukurydza[[#This Row],[Data]]),'ceny'!A:A,'ceny'!B:B,"Brak")</f>
        <v>665</v>
      </c>
      <c r="E96">
        <f>kukurydza[[#This Row],[Illosc kukurydzy w tonach]]*kukurydza[[#This Row],[Cena za 1 tone]]</f>
        <v>9310</v>
      </c>
    </row>
    <row r="97" spans="1:5" x14ac:dyDescent="0.35">
      <c r="A97" s="1">
        <v>41822</v>
      </c>
      <c r="B97" s="2" t="s">
        <v>62</v>
      </c>
      <c r="C97">
        <v>15</v>
      </c>
      <c r="D97">
        <f>_xlfn.XLOOKUP(YEAR(kukurydza[[#This Row],[Data]]),'ceny'!A:A,'ceny'!B:B,"Brak")</f>
        <v>665</v>
      </c>
      <c r="E97">
        <f>kukurydza[[#This Row],[Illosc kukurydzy w tonach]]*kukurydza[[#This Row],[Cena za 1 tone]]</f>
        <v>9975</v>
      </c>
    </row>
    <row r="98" spans="1:5" x14ac:dyDescent="0.35">
      <c r="A98" s="1">
        <v>41824</v>
      </c>
      <c r="B98" s="2" t="s">
        <v>63</v>
      </c>
      <c r="C98">
        <v>97</v>
      </c>
      <c r="D98">
        <f>_xlfn.XLOOKUP(YEAR(kukurydza[[#This Row],[Data]]),'ceny'!A:A,'ceny'!B:B,"Brak")</f>
        <v>665</v>
      </c>
      <c r="E98">
        <f>kukurydza[[#This Row],[Illosc kukurydzy w tonach]]*kukurydza[[#This Row],[Cena za 1 tone]]</f>
        <v>64505</v>
      </c>
    </row>
    <row r="99" spans="1:5" x14ac:dyDescent="0.35">
      <c r="A99" s="1">
        <v>41830</v>
      </c>
      <c r="B99" s="2" t="s">
        <v>22</v>
      </c>
      <c r="C99">
        <v>14</v>
      </c>
      <c r="D99">
        <f>_xlfn.XLOOKUP(YEAR(kukurydza[[#This Row],[Data]]),'ceny'!A:A,'ceny'!B:B,"Brak")</f>
        <v>665</v>
      </c>
      <c r="E99">
        <f>kukurydza[[#This Row],[Illosc kukurydzy w tonach]]*kukurydza[[#This Row],[Cena za 1 tone]]</f>
        <v>9310</v>
      </c>
    </row>
    <row r="100" spans="1:5" x14ac:dyDescent="0.35">
      <c r="A100" s="1">
        <v>41834</v>
      </c>
      <c r="B100" s="2" t="s">
        <v>47</v>
      </c>
      <c r="C100">
        <v>21</v>
      </c>
      <c r="D100">
        <f>_xlfn.XLOOKUP(YEAR(kukurydza[[#This Row],[Data]]),'ceny'!A:A,'ceny'!B:B,"Brak")</f>
        <v>665</v>
      </c>
      <c r="E100">
        <f>kukurydza[[#This Row],[Illosc kukurydzy w tonach]]*kukurydza[[#This Row],[Cena za 1 tone]]</f>
        <v>13965</v>
      </c>
    </row>
    <row r="101" spans="1:5" x14ac:dyDescent="0.35">
      <c r="A101" s="1">
        <v>41834</v>
      </c>
      <c r="B101" s="2" t="s">
        <v>16</v>
      </c>
      <c r="C101">
        <v>40</v>
      </c>
      <c r="D101">
        <f>_xlfn.XLOOKUP(YEAR(kukurydza[[#This Row],[Data]]),'ceny'!A:A,'ceny'!B:B,"Brak")</f>
        <v>665</v>
      </c>
      <c r="E101">
        <f>kukurydza[[#This Row],[Illosc kukurydzy w tonach]]*kukurydza[[#This Row],[Cena za 1 tone]]</f>
        <v>26600</v>
      </c>
    </row>
    <row r="102" spans="1:5" x14ac:dyDescent="0.35">
      <c r="A102" s="1">
        <v>41835</v>
      </c>
      <c r="B102" s="2" t="s">
        <v>14</v>
      </c>
      <c r="C102">
        <v>14</v>
      </c>
      <c r="D102">
        <f>_xlfn.XLOOKUP(YEAR(kukurydza[[#This Row],[Data]]),'ceny'!A:A,'ceny'!B:B,"Brak")</f>
        <v>665</v>
      </c>
      <c r="E102">
        <f>kukurydza[[#This Row],[Illosc kukurydzy w tonach]]*kukurydza[[#This Row],[Cena za 1 tone]]</f>
        <v>9310</v>
      </c>
    </row>
    <row r="103" spans="1:5" x14ac:dyDescent="0.35">
      <c r="A103" s="1">
        <v>41835</v>
      </c>
      <c r="B103" s="2" t="s">
        <v>8</v>
      </c>
      <c r="C103">
        <v>17</v>
      </c>
      <c r="D103">
        <f>_xlfn.XLOOKUP(YEAR(kukurydza[[#This Row],[Data]]),'ceny'!A:A,'ceny'!B:B,"Brak")</f>
        <v>665</v>
      </c>
      <c r="E103">
        <f>kukurydza[[#This Row],[Illosc kukurydzy w tonach]]*kukurydza[[#This Row],[Cena za 1 tone]]</f>
        <v>11305</v>
      </c>
    </row>
    <row r="104" spans="1:5" x14ac:dyDescent="0.35">
      <c r="A104" s="1">
        <v>41837</v>
      </c>
      <c r="B104" s="2" t="s">
        <v>64</v>
      </c>
      <c r="C104">
        <v>15</v>
      </c>
      <c r="D104">
        <f>_xlfn.XLOOKUP(YEAR(kukurydza[[#This Row],[Data]]),'ceny'!A:A,'ceny'!B:B,"Brak")</f>
        <v>665</v>
      </c>
      <c r="E104">
        <f>kukurydza[[#This Row],[Illosc kukurydzy w tonach]]*kukurydza[[#This Row],[Cena za 1 tone]]</f>
        <v>9975</v>
      </c>
    </row>
    <row r="105" spans="1:5" x14ac:dyDescent="0.35">
      <c r="A105" s="1">
        <v>41839</v>
      </c>
      <c r="B105" s="2" t="s">
        <v>52</v>
      </c>
      <c r="C105">
        <v>43</v>
      </c>
      <c r="D105">
        <f>_xlfn.XLOOKUP(YEAR(kukurydza[[#This Row],[Data]]),'ceny'!A:A,'ceny'!B:B,"Brak")</f>
        <v>665</v>
      </c>
      <c r="E105">
        <f>kukurydza[[#This Row],[Illosc kukurydzy w tonach]]*kukurydza[[#This Row],[Cena za 1 tone]]</f>
        <v>28595</v>
      </c>
    </row>
    <row r="106" spans="1:5" x14ac:dyDescent="0.35">
      <c r="A106" s="1">
        <v>41843</v>
      </c>
      <c r="B106" s="2" t="s">
        <v>65</v>
      </c>
      <c r="C106">
        <v>13</v>
      </c>
      <c r="D106">
        <f>_xlfn.XLOOKUP(YEAR(kukurydza[[#This Row],[Data]]),'ceny'!A:A,'ceny'!B:B,"Brak")</f>
        <v>665</v>
      </c>
      <c r="E106">
        <f>kukurydza[[#This Row],[Illosc kukurydzy w tonach]]*kukurydza[[#This Row],[Cena za 1 tone]]</f>
        <v>8645</v>
      </c>
    </row>
    <row r="107" spans="1:5" x14ac:dyDescent="0.35">
      <c r="A107" s="1">
        <v>41846</v>
      </c>
      <c r="B107" s="2" t="s">
        <v>52</v>
      </c>
      <c r="C107">
        <v>21</v>
      </c>
      <c r="D107">
        <f>_xlfn.XLOOKUP(YEAR(kukurydza[[#This Row],[Data]]),'ceny'!A:A,'ceny'!B:B,"Brak")</f>
        <v>665</v>
      </c>
      <c r="E107">
        <f>kukurydza[[#This Row],[Illosc kukurydzy w tonach]]*kukurydza[[#This Row],[Cena za 1 tone]]</f>
        <v>13965</v>
      </c>
    </row>
    <row r="108" spans="1:5" x14ac:dyDescent="0.35">
      <c r="A108" s="1">
        <v>41846</v>
      </c>
      <c r="B108" s="2" t="s">
        <v>11</v>
      </c>
      <c r="C108">
        <v>15</v>
      </c>
      <c r="D108">
        <f>_xlfn.XLOOKUP(YEAR(kukurydza[[#This Row],[Data]]),'ceny'!A:A,'ceny'!B:B,"Brak")</f>
        <v>665</v>
      </c>
      <c r="E108">
        <f>kukurydza[[#This Row],[Illosc kukurydzy w tonach]]*kukurydza[[#This Row],[Cena za 1 tone]]</f>
        <v>9975</v>
      </c>
    </row>
    <row r="109" spans="1:5" x14ac:dyDescent="0.35">
      <c r="A109" s="1">
        <v>41847</v>
      </c>
      <c r="B109" s="2" t="s">
        <v>46</v>
      </c>
      <c r="C109">
        <v>13</v>
      </c>
      <c r="D109">
        <f>_xlfn.XLOOKUP(YEAR(kukurydza[[#This Row],[Data]]),'ceny'!A:A,'ceny'!B:B,"Brak")</f>
        <v>665</v>
      </c>
      <c r="E109">
        <f>kukurydza[[#This Row],[Illosc kukurydzy w tonach]]*kukurydza[[#This Row],[Cena za 1 tone]]</f>
        <v>8645</v>
      </c>
    </row>
    <row r="110" spans="1:5" x14ac:dyDescent="0.35">
      <c r="A110" s="1">
        <v>41848</v>
      </c>
      <c r="B110" s="2" t="s">
        <v>66</v>
      </c>
      <c r="C110">
        <v>2</v>
      </c>
      <c r="D110">
        <f>_xlfn.XLOOKUP(YEAR(kukurydza[[#This Row],[Data]]),'ceny'!A:A,'ceny'!B:B,"Brak")</f>
        <v>665</v>
      </c>
      <c r="E110">
        <f>kukurydza[[#This Row],[Illosc kukurydzy w tonach]]*kukurydza[[#This Row],[Cena za 1 tone]]</f>
        <v>1330</v>
      </c>
    </row>
    <row r="111" spans="1:5" x14ac:dyDescent="0.35">
      <c r="A111" s="1">
        <v>41850</v>
      </c>
      <c r="B111" s="2" t="s">
        <v>52</v>
      </c>
      <c r="C111">
        <v>46</v>
      </c>
      <c r="D111">
        <f>_xlfn.XLOOKUP(YEAR(kukurydza[[#This Row],[Data]]),'ceny'!A:A,'ceny'!B:B,"Brak")</f>
        <v>665</v>
      </c>
      <c r="E111">
        <f>kukurydza[[#This Row],[Illosc kukurydzy w tonach]]*kukurydza[[#This Row],[Cena za 1 tone]]</f>
        <v>30590</v>
      </c>
    </row>
    <row r="112" spans="1:5" x14ac:dyDescent="0.35">
      <c r="A112" s="1">
        <v>41851</v>
      </c>
      <c r="B112" s="2" t="s">
        <v>67</v>
      </c>
      <c r="C112">
        <v>9</v>
      </c>
      <c r="D112">
        <f>_xlfn.XLOOKUP(YEAR(kukurydza[[#This Row],[Data]]),'ceny'!A:A,'ceny'!B:B,"Brak")</f>
        <v>665</v>
      </c>
      <c r="E112">
        <f>kukurydza[[#This Row],[Illosc kukurydzy w tonach]]*kukurydza[[#This Row],[Cena za 1 tone]]</f>
        <v>5985</v>
      </c>
    </row>
    <row r="113" spans="1:5" x14ac:dyDescent="0.35">
      <c r="A113" s="1">
        <v>41855</v>
      </c>
      <c r="B113" s="2" t="s">
        <v>68</v>
      </c>
      <c r="C113">
        <v>18</v>
      </c>
      <c r="D113">
        <f>_xlfn.XLOOKUP(YEAR(kukurydza[[#This Row],[Data]]),'ceny'!A:A,'ceny'!B:B,"Brak")</f>
        <v>665</v>
      </c>
      <c r="E113">
        <f>kukurydza[[#This Row],[Illosc kukurydzy w tonach]]*kukurydza[[#This Row],[Cena za 1 tone]]</f>
        <v>11970</v>
      </c>
    </row>
    <row r="114" spans="1:5" x14ac:dyDescent="0.35">
      <c r="A114" s="1">
        <v>41856</v>
      </c>
      <c r="B114" s="2" t="s">
        <v>69</v>
      </c>
      <c r="C114">
        <v>19</v>
      </c>
      <c r="D114">
        <f>_xlfn.XLOOKUP(YEAR(kukurydza[[#This Row],[Data]]),'ceny'!A:A,'ceny'!B:B,"Brak")</f>
        <v>665</v>
      </c>
      <c r="E114">
        <f>kukurydza[[#This Row],[Illosc kukurydzy w tonach]]*kukurydza[[#This Row],[Cena za 1 tone]]</f>
        <v>12635</v>
      </c>
    </row>
    <row r="115" spans="1:5" x14ac:dyDescent="0.35">
      <c r="A115" s="1">
        <v>41857</v>
      </c>
      <c r="B115" s="2" t="s">
        <v>11</v>
      </c>
      <c r="C115">
        <v>17</v>
      </c>
      <c r="D115">
        <f>_xlfn.XLOOKUP(YEAR(kukurydza[[#This Row],[Data]]),'ceny'!A:A,'ceny'!B:B,"Brak")</f>
        <v>665</v>
      </c>
      <c r="E115">
        <f>kukurydza[[#This Row],[Illosc kukurydzy w tonach]]*kukurydza[[#This Row],[Cena za 1 tone]]</f>
        <v>11305</v>
      </c>
    </row>
    <row r="116" spans="1:5" x14ac:dyDescent="0.35">
      <c r="A116" s="1">
        <v>41858</v>
      </c>
      <c r="B116" s="2" t="s">
        <v>57</v>
      </c>
      <c r="C116">
        <v>84</v>
      </c>
      <c r="D116">
        <f>_xlfn.XLOOKUP(YEAR(kukurydza[[#This Row],[Data]]),'ceny'!A:A,'ceny'!B:B,"Brak")</f>
        <v>665</v>
      </c>
      <c r="E116">
        <f>kukurydza[[#This Row],[Illosc kukurydzy w tonach]]*kukurydza[[#This Row],[Cena za 1 tone]]</f>
        <v>55860</v>
      </c>
    </row>
    <row r="117" spans="1:5" x14ac:dyDescent="0.35">
      <c r="A117" s="1">
        <v>41858</v>
      </c>
      <c r="B117" s="2" t="s">
        <v>70</v>
      </c>
      <c r="C117">
        <v>8</v>
      </c>
      <c r="D117">
        <f>_xlfn.XLOOKUP(YEAR(kukurydza[[#This Row],[Data]]),'ceny'!A:A,'ceny'!B:B,"Brak")</f>
        <v>665</v>
      </c>
      <c r="E117">
        <f>kukurydza[[#This Row],[Illosc kukurydzy w tonach]]*kukurydza[[#This Row],[Cena za 1 tone]]</f>
        <v>5320</v>
      </c>
    </row>
    <row r="118" spans="1:5" x14ac:dyDescent="0.35">
      <c r="A118" s="1">
        <v>41858</v>
      </c>
      <c r="B118" s="2" t="s">
        <v>71</v>
      </c>
      <c r="C118">
        <v>66</v>
      </c>
      <c r="D118">
        <f>_xlfn.XLOOKUP(YEAR(kukurydza[[#This Row],[Data]]),'ceny'!A:A,'ceny'!B:B,"Brak")</f>
        <v>665</v>
      </c>
      <c r="E118">
        <f>kukurydza[[#This Row],[Illosc kukurydzy w tonach]]*kukurydza[[#This Row],[Cena za 1 tone]]</f>
        <v>43890</v>
      </c>
    </row>
    <row r="119" spans="1:5" x14ac:dyDescent="0.35">
      <c r="A119" s="1">
        <v>41859</v>
      </c>
      <c r="B119" s="2" t="s">
        <v>39</v>
      </c>
      <c r="C119">
        <v>35</v>
      </c>
      <c r="D119">
        <f>_xlfn.XLOOKUP(YEAR(kukurydza[[#This Row],[Data]]),'ceny'!A:A,'ceny'!B:B,"Brak")</f>
        <v>665</v>
      </c>
      <c r="E119">
        <f>kukurydza[[#This Row],[Illosc kukurydzy w tonach]]*kukurydza[[#This Row],[Cena za 1 tone]]</f>
        <v>23275</v>
      </c>
    </row>
    <row r="120" spans="1:5" x14ac:dyDescent="0.35">
      <c r="A120" s="1">
        <v>41860</v>
      </c>
      <c r="B120" s="2" t="s">
        <v>32</v>
      </c>
      <c r="C120">
        <v>91</v>
      </c>
      <c r="D120">
        <f>_xlfn.XLOOKUP(YEAR(kukurydza[[#This Row],[Data]]),'ceny'!A:A,'ceny'!B:B,"Brak")</f>
        <v>665</v>
      </c>
      <c r="E120">
        <f>kukurydza[[#This Row],[Illosc kukurydzy w tonach]]*kukurydza[[#This Row],[Cena za 1 tone]]</f>
        <v>60515</v>
      </c>
    </row>
    <row r="121" spans="1:5" x14ac:dyDescent="0.35">
      <c r="A121" s="1">
        <v>41865</v>
      </c>
      <c r="B121" s="2" t="s">
        <v>9</v>
      </c>
      <c r="C121">
        <v>39</v>
      </c>
      <c r="D121">
        <f>_xlfn.XLOOKUP(YEAR(kukurydza[[#This Row],[Data]]),'ceny'!A:A,'ceny'!B:B,"Brak")</f>
        <v>665</v>
      </c>
      <c r="E121">
        <f>kukurydza[[#This Row],[Illosc kukurydzy w tonach]]*kukurydza[[#This Row],[Cena za 1 tone]]</f>
        <v>25935</v>
      </c>
    </row>
    <row r="122" spans="1:5" x14ac:dyDescent="0.35">
      <c r="A122" s="1">
        <v>41865</v>
      </c>
      <c r="B122" s="2" t="s">
        <v>72</v>
      </c>
      <c r="C122">
        <v>6</v>
      </c>
      <c r="D122">
        <f>_xlfn.XLOOKUP(YEAR(kukurydza[[#This Row],[Data]]),'ceny'!A:A,'ceny'!B:B,"Brak")</f>
        <v>665</v>
      </c>
      <c r="E122">
        <f>kukurydza[[#This Row],[Illosc kukurydzy w tonach]]*kukurydza[[#This Row],[Cena za 1 tone]]</f>
        <v>3990</v>
      </c>
    </row>
    <row r="123" spans="1:5" x14ac:dyDescent="0.35">
      <c r="A123" s="1">
        <v>41867</v>
      </c>
      <c r="B123" s="2" t="s">
        <v>30</v>
      </c>
      <c r="C123">
        <v>47</v>
      </c>
      <c r="D123">
        <f>_xlfn.XLOOKUP(YEAR(kukurydza[[#This Row],[Data]]),'ceny'!A:A,'ceny'!B:B,"Brak")</f>
        <v>665</v>
      </c>
      <c r="E123">
        <f>kukurydza[[#This Row],[Illosc kukurydzy w tonach]]*kukurydza[[#This Row],[Cena za 1 tone]]</f>
        <v>31255</v>
      </c>
    </row>
    <row r="124" spans="1:5" x14ac:dyDescent="0.35">
      <c r="A124" s="1">
        <v>41869</v>
      </c>
      <c r="B124" s="2" t="s">
        <v>21</v>
      </c>
      <c r="C124">
        <v>41</v>
      </c>
      <c r="D124">
        <f>_xlfn.XLOOKUP(YEAR(kukurydza[[#This Row],[Data]]),'ceny'!A:A,'ceny'!B:B,"Brak")</f>
        <v>665</v>
      </c>
      <c r="E124">
        <f>kukurydza[[#This Row],[Illosc kukurydzy w tonach]]*kukurydza[[#This Row],[Cena za 1 tone]]</f>
        <v>27265</v>
      </c>
    </row>
    <row r="125" spans="1:5" x14ac:dyDescent="0.35">
      <c r="A125" s="1">
        <v>41870</v>
      </c>
      <c r="B125" s="2" t="s">
        <v>73</v>
      </c>
      <c r="C125">
        <v>13</v>
      </c>
      <c r="D125">
        <f>_xlfn.XLOOKUP(YEAR(kukurydza[[#This Row],[Data]]),'ceny'!A:A,'ceny'!B:B,"Brak")</f>
        <v>665</v>
      </c>
      <c r="E125">
        <f>kukurydza[[#This Row],[Illosc kukurydzy w tonach]]*kukurydza[[#This Row],[Cena za 1 tone]]</f>
        <v>8645</v>
      </c>
    </row>
    <row r="126" spans="1:5" x14ac:dyDescent="0.35">
      <c r="A126" s="1">
        <v>41871</v>
      </c>
      <c r="B126" s="2" t="s">
        <v>74</v>
      </c>
      <c r="C126">
        <v>16</v>
      </c>
      <c r="D126">
        <f>_xlfn.XLOOKUP(YEAR(kukurydza[[#This Row],[Data]]),'ceny'!A:A,'ceny'!B:B,"Brak")</f>
        <v>665</v>
      </c>
      <c r="E126">
        <f>kukurydza[[#This Row],[Illosc kukurydzy w tonach]]*kukurydza[[#This Row],[Cena za 1 tone]]</f>
        <v>10640</v>
      </c>
    </row>
    <row r="127" spans="1:5" x14ac:dyDescent="0.35">
      <c r="A127" s="1">
        <v>41873</v>
      </c>
      <c r="B127" s="2" t="s">
        <v>75</v>
      </c>
      <c r="C127">
        <v>18</v>
      </c>
      <c r="D127">
        <f>_xlfn.XLOOKUP(YEAR(kukurydza[[#This Row],[Data]]),'ceny'!A:A,'ceny'!B:B,"Brak")</f>
        <v>665</v>
      </c>
      <c r="E127">
        <f>kukurydza[[#This Row],[Illosc kukurydzy w tonach]]*kukurydza[[#This Row],[Cena za 1 tone]]</f>
        <v>11970</v>
      </c>
    </row>
    <row r="128" spans="1:5" x14ac:dyDescent="0.35">
      <c r="A128" s="1">
        <v>41877</v>
      </c>
      <c r="B128" s="2" t="s">
        <v>76</v>
      </c>
      <c r="C128">
        <v>11</v>
      </c>
      <c r="D128">
        <f>_xlfn.XLOOKUP(YEAR(kukurydza[[#This Row],[Data]]),'ceny'!A:A,'ceny'!B:B,"Brak")</f>
        <v>665</v>
      </c>
      <c r="E128">
        <f>kukurydza[[#This Row],[Illosc kukurydzy w tonach]]*kukurydza[[#This Row],[Cena za 1 tone]]</f>
        <v>7315</v>
      </c>
    </row>
    <row r="129" spans="1:5" x14ac:dyDescent="0.35">
      <c r="A129" s="1">
        <v>41877</v>
      </c>
      <c r="B129" s="2" t="s">
        <v>77</v>
      </c>
      <c r="C129">
        <v>8</v>
      </c>
      <c r="D129">
        <f>_xlfn.XLOOKUP(YEAR(kukurydza[[#This Row],[Data]]),'ceny'!A:A,'ceny'!B:B,"Brak")</f>
        <v>665</v>
      </c>
      <c r="E129">
        <f>kukurydza[[#This Row],[Illosc kukurydzy w tonach]]*kukurydza[[#This Row],[Cena za 1 tone]]</f>
        <v>5320</v>
      </c>
    </row>
    <row r="130" spans="1:5" x14ac:dyDescent="0.35">
      <c r="A130" s="1">
        <v>41877</v>
      </c>
      <c r="B130" s="2" t="s">
        <v>78</v>
      </c>
      <c r="C130">
        <v>16</v>
      </c>
      <c r="D130">
        <f>_xlfn.XLOOKUP(YEAR(kukurydza[[#This Row],[Data]]),'ceny'!A:A,'ceny'!B:B,"Brak")</f>
        <v>665</v>
      </c>
      <c r="E130">
        <f>kukurydza[[#This Row],[Illosc kukurydzy w tonach]]*kukurydza[[#This Row],[Cena za 1 tone]]</f>
        <v>10640</v>
      </c>
    </row>
    <row r="131" spans="1:5" x14ac:dyDescent="0.35">
      <c r="A131" s="1">
        <v>41877</v>
      </c>
      <c r="B131" s="2" t="s">
        <v>30</v>
      </c>
      <c r="C131">
        <v>54</v>
      </c>
      <c r="D131">
        <f>_xlfn.XLOOKUP(YEAR(kukurydza[[#This Row],[Data]]),'ceny'!A:A,'ceny'!B:B,"Brak")</f>
        <v>665</v>
      </c>
      <c r="E131">
        <f>kukurydza[[#This Row],[Illosc kukurydzy w tonach]]*kukurydza[[#This Row],[Cena za 1 tone]]</f>
        <v>35910</v>
      </c>
    </row>
    <row r="132" spans="1:5" x14ac:dyDescent="0.35">
      <c r="A132" s="1">
        <v>41878</v>
      </c>
      <c r="B132" s="2" t="s">
        <v>52</v>
      </c>
      <c r="C132">
        <v>29</v>
      </c>
      <c r="D132">
        <f>_xlfn.XLOOKUP(YEAR(kukurydza[[#This Row],[Data]]),'ceny'!A:A,'ceny'!B:B,"Brak")</f>
        <v>665</v>
      </c>
      <c r="E132">
        <f>kukurydza[[#This Row],[Illosc kukurydzy w tonach]]*kukurydza[[#This Row],[Cena za 1 tone]]</f>
        <v>19285</v>
      </c>
    </row>
    <row r="133" spans="1:5" x14ac:dyDescent="0.35">
      <c r="A133" s="1">
        <v>41880</v>
      </c>
      <c r="B133" s="2" t="s">
        <v>71</v>
      </c>
      <c r="C133">
        <v>16</v>
      </c>
      <c r="D133">
        <f>_xlfn.XLOOKUP(YEAR(kukurydza[[#This Row],[Data]]),'ceny'!A:A,'ceny'!B:B,"Brak")</f>
        <v>665</v>
      </c>
      <c r="E133">
        <f>kukurydza[[#This Row],[Illosc kukurydzy w tonach]]*kukurydza[[#This Row],[Cena za 1 tone]]</f>
        <v>10640</v>
      </c>
    </row>
    <row r="134" spans="1:5" x14ac:dyDescent="0.35">
      <c r="A134" s="1">
        <v>41881</v>
      </c>
      <c r="B134" s="2" t="s">
        <v>11</v>
      </c>
      <c r="C134">
        <v>10</v>
      </c>
      <c r="D134">
        <f>_xlfn.XLOOKUP(YEAR(kukurydza[[#This Row],[Data]]),'ceny'!A:A,'ceny'!B:B,"Brak")</f>
        <v>665</v>
      </c>
      <c r="E134">
        <f>kukurydza[[#This Row],[Illosc kukurydzy w tonach]]*kukurydza[[#This Row],[Cena za 1 tone]]</f>
        <v>6650</v>
      </c>
    </row>
    <row r="135" spans="1:5" x14ac:dyDescent="0.35">
      <c r="A135" s="1">
        <v>41882</v>
      </c>
      <c r="B135" s="2" t="s">
        <v>14</v>
      </c>
      <c r="C135">
        <v>41</v>
      </c>
      <c r="D135">
        <f>_xlfn.XLOOKUP(YEAR(kukurydza[[#This Row],[Data]]),'ceny'!A:A,'ceny'!B:B,"Brak")</f>
        <v>665</v>
      </c>
      <c r="E135">
        <f>kukurydza[[#This Row],[Illosc kukurydzy w tonach]]*kukurydza[[#This Row],[Cena za 1 tone]]</f>
        <v>27265</v>
      </c>
    </row>
    <row r="136" spans="1:5" x14ac:dyDescent="0.35">
      <c r="A136" s="1">
        <v>41882</v>
      </c>
      <c r="B136" s="2" t="s">
        <v>41</v>
      </c>
      <c r="C136">
        <v>31</v>
      </c>
      <c r="D136">
        <f>_xlfn.XLOOKUP(YEAR(kukurydza[[#This Row],[Data]]),'ceny'!A:A,'ceny'!B:B,"Brak")</f>
        <v>665</v>
      </c>
      <c r="E136">
        <f>kukurydza[[#This Row],[Illosc kukurydzy w tonach]]*kukurydza[[#This Row],[Cena za 1 tone]]</f>
        <v>20615</v>
      </c>
    </row>
    <row r="137" spans="1:5" x14ac:dyDescent="0.35">
      <c r="A137" s="1">
        <v>41884</v>
      </c>
      <c r="B137" s="2" t="s">
        <v>79</v>
      </c>
      <c r="C137">
        <v>8</v>
      </c>
      <c r="D137">
        <f>_xlfn.XLOOKUP(YEAR(kukurydza[[#This Row],[Data]]),'ceny'!A:A,'ceny'!B:B,"Brak")</f>
        <v>665</v>
      </c>
      <c r="E137">
        <f>kukurydza[[#This Row],[Illosc kukurydzy w tonach]]*kukurydza[[#This Row],[Cena za 1 tone]]</f>
        <v>5320</v>
      </c>
    </row>
    <row r="138" spans="1:5" x14ac:dyDescent="0.35">
      <c r="A138" s="1">
        <v>41887</v>
      </c>
      <c r="B138" s="2" t="s">
        <v>21</v>
      </c>
      <c r="C138">
        <v>63</v>
      </c>
      <c r="D138">
        <f>_xlfn.XLOOKUP(YEAR(kukurydza[[#This Row],[Data]]),'ceny'!A:A,'ceny'!B:B,"Brak")</f>
        <v>665</v>
      </c>
      <c r="E138">
        <f>kukurydza[[#This Row],[Illosc kukurydzy w tonach]]*kukurydza[[#This Row],[Cena za 1 tone]]</f>
        <v>41895</v>
      </c>
    </row>
    <row r="139" spans="1:5" x14ac:dyDescent="0.35">
      <c r="A139" s="1">
        <v>41890</v>
      </c>
      <c r="B139" s="2" t="s">
        <v>7</v>
      </c>
      <c r="C139">
        <v>36</v>
      </c>
      <c r="D139">
        <f>_xlfn.XLOOKUP(YEAR(kukurydza[[#This Row],[Data]]),'ceny'!A:A,'ceny'!B:B,"Brak")</f>
        <v>665</v>
      </c>
      <c r="E139">
        <f>kukurydza[[#This Row],[Illosc kukurydzy w tonach]]*kukurydza[[#This Row],[Cena za 1 tone]]</f>
        <v>23940</v>
      </c>
    </row>
    <row r="140" spans="1:5" x14ac:dyDescent="0.35">
      <c r="A140" s="1">
        <v>41891</v>
      </c>
      <c r="B140" s="2" t="s">
        <v>80</v>
      </c>
      <c r="C140">
        <v>10</v>
      </c>
      <c r="D140">
        <f>_xlfn.XLOOKUP(YEAR(kukurydza[[#This Row],[Data]]),'ceny'!A:A,'ceny'!B:B,"Brak")</f>
        <v>665</v>
      </c>
      <c r="E140">
        <f>kukurydza[[#This Row],[Illosc kukurydzy w tonach]]*kukurydza[[#This Row],[Cena za 1 tone]]</f>
        <v>6650</v>
      </c>
    </row>
    <row r="141" spans="1:5" x14ac:dyDescent="0.35">
      <c r="A141" s="1">
        <v>41892</v>
      </c>
      <c r="B141" s="2" t="s">
        <v>10</v>
      </c>
      <c r="C141">
        <v>47</v>
      </c>
      <c r="D141">
        <f>_xlfn.XLOOKUP(YEAR(kukurydza[[#This Row],[Data]]),'ceny'!A:A,'ceny'!B:B,"Brak")</f>
        <v>665</v>
      </c>
      <c r="E141">
        <f>kukurydza[[#This Row],[Illosc kukurydzy w tonach]]*kukurydza[[#This Row],[Cena za 1 tone]]</f>
        <v>31255</v>
      </c>
    </row>
    <row r="142" spans="1:5" x14ac:dyDescent="0.35">
      <c r="A142" s="1">
        <v>41892</v>
      </c>
      <c r="B142" s="2" t="s">
        <v>52</v>
      </c>
      <c r="C142">
        <v>44</v>
      </c>
      <c r="D142">
        <f>_xlfn.XLOOKUP(YEAR(kukurydza[[#This Row],[Data]]),'ceny'!A:A,'ceny'!B:B,"Brak")</f>
        <v>665</v>
      </c>
      <c r="E142">
        <f>kukurydza[[#This Row],[Illosc kukurydzy w tonach]]*kukurydza[[#This Row],[Cena za 1 tone]]</f>
        <v>29260</v>
      </c>
    </row>
    <row r="143" spans="1:5" x14ac:dyDescent="0.35">
      <c r="A143" s="1">
        <v>41893</v>
      </c>
      <c r="B143" s="2" t="s">
        <v>71</v>
      </c>
      <c r="C143">
        <v>10</v>
      </c>
      <c r="D143">
        <f>_xlfn.XLOOKUP(YEAR(kukurydza[[#This Row],[Data]]),'ceny'!A:A,'ceny'!B:B,"Brak")</f>
        <v>665</v>
      </c>
      <c r="E143">
        <f>kukurydza[[#This Row],[Illosc kukurydzy w tonach]]*kukurydza[[#This Row],[Cena za 1 tone]]</f>
        <v>6650</v>
      </c>
    </row>
    <row r="144" spans="1:5" x14ac:dyDescent="0.35">
      <c r="A144" s="1">
        <v>41894</v>
      </c>
      <c r="B144" s="2" t="s">
        <v>81</v>
      </c>
      <c r="C144">
        <v>13</v>
      </c>
      <c r="D144">
        <f>_xlfn.XLOOKUP(YEAR(kukurydza[[#This Row],[Data]]),'ceny'!A:A,'ceny'!B:B,"Brak")</f>
        <v>665</v>
      </c>
      <c r="E144">
        <f>kukurydza[[#This Row],[Illosc kukurydzy w tonach]]*kukurydza[[#This Row],[Cena za 1 tone]]</f>
        <v>8645</v>
      </c>
    </row>
    <row r="145" spans="1:5" x14ac:dyDescent="0.35">
      <c r="A145" s="1">
        <v>41894</v>
      </c>
      <c r="B145" s="2" t="s">
        <v>54</v>
      </c>
      <c r="C145">
        <v>89</v>
      </c>
      <c r="D145">
        <f>_xlfn.XLOOKUP(YEAR(kukurydza[[#This Row],[Data]]),'ceny'!A:A,'ceny'!B:B,"Brak")</f>
        <v>665</v>
      </c>
      <c r="E145">
        <f>kukurydza[[#This Row],[Illosc kukurydzy w tonach]]*kukurydza[[#This Row],[Cena za 1 tone]]</f>
        <v>59185</v>
      </c>
    </row>
    <row r="146" spans="1:5" x14ac:dyDescent="0.35">
      <c r="A146" s="1">
        <v>41894</v>
      </c>
      <c r="B146" s="2" t="s">
        <v>33</v>
      </c>
      <c r="C146">
        <v>10</v>
      </c>
      <c r="D146">
        <f>_xlfn.XLOOKUP(YEAR(kukurydza[[#This Row],[Data]]),'ceny'!A:A,'ceny'!B:B,"Brak")</f>
        <v>665</v>
      </c>
      <c r="E146">
        <f>kukurydza[[#This Row],[Illosc kukurydzy w tonach]]*kukurydza[[#This Row],[Cena za 1 tone]]</f>
        <v>6650</v>
      </c>
    </row>
    <row r="147" spans="1:5" x14ac:dyDescent="0.35">
      <c r="A147" s="1">
        <v>41894</v>
      </c>
      <c r="B147" s="2" t="s">
        <v>9</v>
      </c>
      <c r="C147">
        <v>14</v>
      </c>
      <c r="D147">
        <f>_xlfn.XLOOKUP(YEAR(kukurydza[[#This Row],[Data]]),'ceny'!A:A,'ceny'!B:B,"Brak")</f>
        <v>665</v>
      </c>
      <c r="E147">
        <f>kukurydza[[#This Row],[Illosc kukurydzy w tonach]]*kukurydza[[#This Row],[Cena za 1 tone]]</f>
        <v>9310</v>
      </c>
    </row>
    <row r="148" spans="1:5" x14ac:dyDescent="0.35">
      <c r="A148" s="1">
        <v>41896</v>
      </c>
      <c r="B148" s="2" t="s">
        <v>11</v>
      </c>
      <c r="C148">
        <v>39</v>
      </c>
      <c r="D148">
        <f>_xlfn.XLOOKUP(YEAR(kukurydza[[#This Row],[Data]]),'ceny'!A:A,'ceny'!B:B,"Brak")</f>
        <v>665</v>
      </c>
      <c r="E148">
        <f>kukurydza[[#This Row],[Illosc kukurydzy w tonach]]*kukurydza[[#This Row],[Cena za 1 tone]]</f>
        <v>25935</v>
      </c>
    </row>
    <row r="149" spans="1:5" x14ac:dyDescent="0.35">
      <c r="A149" s="1">
        <v>41898</v>
      </c>
      <c r="B149" s="2" t="s">
        <v>30</v>
      </c>
      <c r="C149">
        <v>47</v>
      </c>
      <c r="D149">
        <f>_xlfn.XLOOKUP(YEAR(kukurydza[[#This Row],[Data]]),'ceny'!A:A,'ceny'!B:B,"Brak")</f>
        <v>665</v>
      </c>
      <c r="E149">
        <f>kukurydza[[#This Row],[Illosc kukurydzy w tonach]]*kukurydza[[#This Row],[Cena za 1 tone]]</f>
        <v>31255</v>
      </c>
    </row>
    <row r="150" spans="1:5" x14ac:dyDescent="0.35">
      <c r="A150" s="1">
        <v>41900</v>
      </c>
      <c r="B150" s="2" t="s">
        <v>52</v>
      </c>
      <c r="C150">
        <v>44</v>
      </c>
      <c r="D150">
        <f>_xlfn.XLOOKUP(YEAR(kukurydza[[#This Row],[Data]]),'ceny'!A:A,'ceny'!B:B,"Brak")</f>
        <v>665</v>
      </c>
      <c r="E150">
        <f>kukurydza[[#This Row],[Illosc kukurydzy w tonach]]*kukurydza[[#This Row],[Cena za 1 tone]]</f>
        <v>29260</v>
      </c>
    </row>
    <row r="151" spans="1:5" x14ac:dyDescent="0.35">
      <c r="A151" s="1">
        <v>41900</v>
      </c>
      <c r="B151" s="2" t="s">
        <v>82</v>
      </c>
      <c r="C151">
        <v>39</v>
      </c>
      <c r="D151">
        <f>_xlfn.XLOOKUP(YEAR(kukurydza[[#This Row],[Data]]),'ceny'!A:A,'ceny'!B:B,"Brak")</f>
        <v>665</v>
      </c>
      <c r="E151">
        <f>kukurydza[[#This Row],[Illosc kukurydzy w tonach]]*kukurydza[[#This Row],[Cena za 1 tone]]</f>
        <v>25935</v>
      </c>
    </row>
    <row r="152" spans="1:5" x14ac:dyDescent="0.35">
      <c r="A152" s="1">
        <v>41900</v>
      </c>
      <c r="B152" s="2" t="s">
        <v>14</v>
      </c>
      <c r="C152">
        <v>61</v>
      </c>
      <c r="D152">
        <f>_xlfn.XLOOKUP(YEAR(kukurydza[[#This Row],[Data]]),'ceny'!A:A,'ceny'!B:B,"Brak")</f>
        <v>665</v>
      </c>
      <c r="E152">
        <f>kukurydza[[#This Row],[Illosc kukurydzy w tonach]]*kukurydza[[#This Row],[Cena za 1 tone]]</f>
        <v>40565</v>
      </c>
    </row>
    <row r="153" spans="1:5" x14ac:dyDescent="0.35">
      <c r="A153" s="1">
        <v>41903</v>
      </c>
      <c r="B153" s="2" t="s">
        <v>68</v>
      </c>
      <c r="C153">
        <v>89</v>
      </c>
      <c r="D153">
        <f>_xlfn.XLOOKUP(YEAR(kukurydza[[#This Row],[Data]]),'ceny'!A:A,'ceny'!B:B,"Brak")</f>
        <v>665</v>
      </c>
      <c r="E153">
        <f>kukurydza[[#This Row],[Illosc kukurydzy w tonach]]*kukurydza[[#This Row],[Cena za 1 tone]]</f>
        <v>59185</v>
      </c>
    </row>
    <row r="154" spans="1:5" x14ac:dyDescent="0.35">
      <c r="A154" s="1">
        <v>41905</v>
      </c>
      <c r="B154" s="2" t="s">
        <v>25</v>
      </c>
      <c r="C154">
        <v>27</v>
      </c>
      <c r="D154">
        <f>_xlfn.XLOOKUP(YEAR(kukurydza[[#This Row],[Data]]),'ceny'!A:A,'ceny'!B:B,"Brak")</f>
        <v>665</v>
      </c>
      <c r="E154">
        <f>kukurydza[[#This Row],[Illosc kukurydzy w tonach]]*kukurydza[[#This Row],[Cena za 1 tone]]</f>
        <v>17955</v>
      </c>
    </row>
    <row r="155" spans="1:5" x14ac:dyDescent="0.35">
      <c r="A155" s="1">
        <v>41908</v>
      </c>
      <c r="B155" s="2" t="s">
        <v>20</v>
      </c>
      <c r="C155">
        <v>81</v>
      </c>
      <c r="D155">
        <f>_xlfn.XLOOKUP(YEAR(kukurydza[[#This Row],[Data]]),'ceny'!A:A,'ceny'!B:B,"Brak")</f>
        <v>665</v>
      </c>
      <c r="E155">
        <f>kukurydza[[#This Row],[Illosc kukurydzy w tonach]]*kukurydza[[#This Row],[Cena za 1 tone]]</f>
        <v>53865</v>
      </c>
    </row>
    <row r="156" spans="1:5" x14ac:dyDescent="0.35">
      <c r="A156" s="1">
        <v>41911</v>
      </c>
      <c r="B156" s="2" t="s">
        <v>47</v>
      </c>
      <c r="C156">
        <v>43</v>
      </c>
      <c r="D156">
        <f>_xlfn.XLOOKUP(YEAR(kukurydza[[#This Row],[Data]]),'ceny'!A:A,'ceny'!B:B,"Brak")</f>
        <v>665</v>
      </c>
      <c r="E156">
        <f>kukurydza[[#This Row],[Illosc kukurydzy w tonach]]*kukurydza[[#This Row],[Cena za 1 tone]]</f>
        <v>28595</v>
      </c>
    </row>
    <row r="157" spans="1:5" x14ac:dyDescent="0.35">
      <c r="A157" s="1">
        <v>41911</v>
      </c>
      <c r="B157" s="2" t="s">
        <v>11</v>
      </c>
      <c r="C157">
        <v>84</v>
      </c>
      <c r="D157">
        <f>_xlfn.XLOOKUP(YEAR(kukurydza[[#This Row],[Data]]),'ceny'!A:A,'ceny'!B:B,"Brak")</f>
        <v>665</v>
      </c>
      <c r="E157">
        <f>kukurydza[[#This Row],[Illosc kukurydzy w tonach]]*kukurydza[[#This Row],[Cena za 1 tone]]</f>
        <v>55860</v>
      </c>
    </row>
    <row r="158" spans="1:5" x14ac:dyDescent="0.35">
      <c r="A158" s="1">
        <v>41912</v>
      </c>
      <c r="B158" s="2" t="s">
        <v>8</v>
      </c>
      <c r="C158">
        <v>22</v>
      </c>
      <c r="D158">
        <f>_xlfn.XLOOKUP(YEAR(kukurydza[[#This Row],[Data]]),'ceny'!A:A,'ceny'!B:B,"Brak")</f>
        <v>665</v>
      </c>
      <c r="E158">
        <f>kukurydza[[#This Row],[Illosc kukurydzy w tonach]]*kukurydza[[#This Row],[Cena za 1 tone]]</f>
        <v>14630</v>
      </c>
    </row>
    <row r="159" spans="1:5" x14ac:dyDescent="0.35">
      <c r="A159" s="1">
        <v>41914</v>
      </c>
      <c r="B159" s="2" t="s">
        <v>82</v>
      </c>
      <c r="C159">
        <v>93</v>
      </c>
      <c r="D159">
        <f>_xlfn.XLOOKUP(YEAR(kukurydza[[#This Row],[Data]]),'ceny'!A:A,'ceny'!B:B,"Brak")</f>
        <v>665</v>
      </c>
      <c r="E159">
        <f>kukurydza[[#This Row],[Illosc kukurydzy w tonach]]*kukurydza[[#This Row],[Cena za 1 tone]]</f>
        <v>61845</v>
      </c>
    </row>
    <row r="160" spans="1:5" x14ac:dyDescent="0.35">
      <c r="A160" s="1">
        <v>41916</v>
      </c>
      <c r="B160" s="2" t="s">
        <v>30</v>
      </c>
      <c r="C160">
        <v>18</v>
      </c>
      <c r="D160">
        <f>_xlfn.XLOOKUP(YEAR(kukurydza[[#This Row],[Data]]),'ceny'!A:A,'ceny'!B:B,"Brak")</f>
        <v>665</v>
      </c>
      <c r="E160">
        <f>kukurydza[[#This Row],[Illosc kukurydzy w tonach]]*kukurydza[[#This Row],[Cena za 1 tone]]</f>
        <v>11970</v>
      </c>
    </row>
    <row r="161" spans="1:5" x14ac:dyDescent="0.35">
      <c r="A161" s="1">
        <v>41917</v>
      </c>
      <c r="B161" s="2" t="s">
        <v>7</v>
      </c>
      <c r="C161">
        <v>73</v>
      </c>
      <c r="D161">
        <f>_xlfn.XLOOKUP(YEAR(kukurydza[[#This Row],[Data]]),'ceny'!A:A,'ceny'!B:B,"Brak")</f>
        <v>665</v>
      </c>
      <c r="E161">
        <f>kukurydza[[#This Row],[Illosc kukurydzy w tonach]]*kukurydza[[#This Row],[Cena za 1 tone]]</f>
        <v>48545</v>
      </c>
    </row>
    <row r="162" spans="1:5" x14ac:dyDescent="0.35">
      <c r="A162" s="1">
        <v>41920</v>
      </c>
      <c r="B162" s="2" t="s">
        <v>24</v>
      </c>
      <c r="C162">
        <v>39</v>
      </c>
      <c r="D162">
        <f>_xlfn.XLOOKUP(YEAR(kukurydza[[#This Row],[Data]]),'ceny'!A:A,'ceny'!B:B,"Brak")</f>
        <v>665</v>
      </c>
      <c r="E162">
        <f>kukurydza[[#This Row],[Illosc kukurydzy w tonach]]*kukurydza[[#This Row],[Cena za 1 tone]]</f>
        <v>25935</v>
      </c>
    </row>
    <row r="163" spans="1:5" x14ac:dyDescent="0.35">
      <c r="A163" s="1">
        <v>41921</v>
      </c>
      <c r="B163" s="2" t="s">
        <v>18</v>
      </c>
      <c r="C163">
        <v>8</v>
      </c>
      <c r="D163">
        <f>_xlfn.XLOOKUP(YEAR(kukurydza[[#This Row],[Data]]),'ceny'!A:A,'ceny'!B:B,"Brak")</f>
        <v>665</v>
      </c>
      <c r="E163">
        <f>kukurydza[[#This Row],[Illosc kukurydzy w tonach]]*kukurydza[[#This Row],[Cena za 1 tone]]</f>
        <v>5320</v>
      </c>
    </row>
    <row r="164" spans="1:5" x14ac:dyDescent="0.35">
      <c r="A164" s="1">
        <v>41926</v>
      </c>
      <c r="B164" s="2" t="s">
        <v>30</v>
      </c>
      <c r="C164">
        <v>13</v>
      </c>
      <c r="D164">
        <f>_xlfn.XLOOKUP(YEAR(kukurydza[[#This Row],[Data]]),'ceny'!A:A,'ceny'!B:B,"Brak")</f>
        <v>665</v>
      </c>
      <c r="E164">
        <f>kukurydza[[#This Row],[Illosc kukurydzy w tonach]]*kukurydza[[#This Row],[Cena za 1 tone]]</f>
        <v>8645</v>
      </c>
    </row>
    <row r="165" spans="1:5" x14ac:dyDescent="0.35">
      <c r="A165" s="1">
        <v>41926</v>
      </c>
      <c r="B165" s="2" t="s">
        <v>10</v>
      </c>
      <c r="C165">
        <v>76</v>
      </c>
      <c r="D165">
        <f>_xlfn.XLOOKUP(YEAR(kukurydza[[#This Row],[Data]]),'ceny'!A:A,'ceny'!B:B,"Brak")</f>
        <v>665</v>
      </c>
      <c r="E165">
        <f>kukurydza[[#This Row],[Illosc kukurydzy w tonach]]*kukurydza[[#This Row],[Cena za 1 tone]]</f>
        <v>50540</v>
      </c>
    </row>
    <row r="166" spans="1:5" x14ac:dyDescent="0.35">
      <c r="A166" s="1">
        <v>41927</v>
      </c>
      <c r="B166" s="2" t="s">
        <v>83</v>
      </c>
      <c r="C166">
        <v>17</v>
      </c>
      <c r="D166">
        <f>_xlfn.XLOOKUP(YEAR(kukurydza[[#This Row],[Data]]),'ceny'!A:A,'ceny'!B:B,"Brak")</f>
        <v>665</v>
      </c>
      <c r="E166">
        <f>kukurydza[[#This Row],[Illosc kukurydzy w tonach]]*kukurydza[[#This Row],[Cena za 1 tone]]</f>
        <v>11305</v>
      </c>
    </row>
    <row r="167" spans="1:5" x14ac:dyDescent="0.35">
      <c r="A167" s="1">
        <v>41928</v>
      </c>
      <c r="B167" s="2" t="s">
        <v>84</v>
      </c>
      <c r="C167">
        <v>17</v>
      </c>
      <c r="D167">
        <f>_xlfn.XLOOKUP(YEAR(kukurydza[[#This Row],[Data]]),'ceny'!A:A,'ceny'!B:B,"Brak")</f>
        <v>665</v>
      </c>
      <c r="E167">
        <f>kukurydza[[#This Row],[Illosc kukurydzy w tonach]]*kukurydza[[#This Row],[Cena za 1 tone]]</f>
        <v>11305</v>
      </c>
    </row>
    <row r="168" spans="1:5" x14ac:dyDescent="0.35">
      <c r="A168" s="1">
        <v>41931</v>
      </c>
      <c r="B168" s="2" t="s">
        <v>85</v>
      </c>
      <c r="C168">
        <v>2</v>
      </c>
      <c r="D168">
        <f>_xlfn.XLOOKUP(YEAR(kukurydza[[#This Row],[Data]]),'ceny'!A:A,'ceny'!B:B,"Brak")</f>
        <v>665</v>
      </c>
      <c r="E168">
        <f>kukurydza[[#This Row],[Illosc kukurydzy w tonach]]*kukurydza[[#This Row],[Cena za 1 tone]]</f>
        <v>1330</v>
      </c>
    </row>
    <row r="169" spans="1:5" x14ac:dyDescent="0.35">
      <c r="A169" s="1">
        <v>41933</v>
      </c>
      <c r="B169" s="2" t="s">
        <v>21</v>
      </c>
      <c r="C169">
        <v>12</v>
      </c>
      <c r="D169">
        <f>_xlfn.XLOOKUP(YEAR(kukurydza[[#This Row],[Data]]),'ceny'!A:A,'ceny'!B:B,"Brak")</f>
        <v>665</v>
      </c>
      <c r="E169">
        <f>kukurydza[[#This Row],[Illosc kukurydzy w tonach]]*kukurydza[[#This Row],[Cena za 1 tone]]</f>
        <v>7980</v>
      </c>
    </row>
    <row r="170" spans="1:5" x14ac:dyDescent="0.35">
      <c r="A170" s="1">
        <v>41934</v>
      </c>
      <c r="B170" s="2" t="s">
        <v>52</v>
      </c>
      <c r="C170">
        <v>23</v>
      </c>
      <c r="D170">
        <f>_xlfn.XLOOKUP(YEAR(kukurydza[[#This Row],[Data]]),'ceny'!A:A,'ceny'!B:B,"Brak")</f>
        <v>665</v>
      </c>
      <c r="E170">
        <f>kukurydza[[#This Row],[Illosc kukurydzy w tonach]]*kukurydza[[#This Row],[Cena za 1 tone]]</f>
        <v>15295</v>
      </c>
    </row>
    <row r="171" spans="1:5" x14ac:dyDescent="0.35">
      <c r="A171" s="1">
        <v>41940</v>
      </c>
      <c r="B171" s="2" t="s">
        <v>71</v>
      </c>
      <c r="C171">
        <v>53</v>
      </c>
      <c r="D171">
        <f>_xlfn.XLOOKUP(YEAR(kukurydza[[#This Row],[Data]]),'ceny'!A:A,'ceny'!B:B,"Brak")</f>
        <v>665</v>
      </c>
      <c r="E171">
        <f>kukurydza[[#This Row],[Illosc kukurydzy w tonach]]*kukurydza[[#This Row],[Cena za 1 tone]]</f>
        <v>35245</v>
      </c>
    </row>
    <row r="172" spans="1:5" x14ac:dyDescent="0.35">
      <c r="A172" s="1">
        <v>41941</v>
      </c>
      <c r="B172" s="2" t="s">
        <v>39</v>
      </c>
      <c r="C172">
        <v>16</v>
      </c>
      <c r="D172">
        <f>_xlfn.XLOOKUP(YEAR(kukurydza[[#This Row],[Data]]),'ceny'!A:A,'ceny'!B:B,"Brak")</f>
        <v>665</v>
      </c>
      <c r="E172">
        <f>kukurydza[[#This Row],[Illosc kukurydzy w tonach]]*kukurydza[[#This Row],[Cena za 1 tone]]</f>
        <v>10640</v>
      </c>
    </row>
    <row r="173" spans="1:5" x14ac:dyDescent="0.35">
      <c r="A173" s="1">
        <v>41941</v>
      </c>
      <c r="B173" s="2" t="s">
        <v>12</v>
      </c>
      <c r="C173">
        <v>17</v>
      </c>
      <c r="D173">
        <f>_xlfn.XLOOKUP(YEAR(kukurydza[[#This Row],[Data]]),'ceny'!A:A,'ceny'!B:B,"Brak")</f>
        <v>665</v>
      </c>
      <c r="E173">
        <f>kukurydza[[#This Row],[Illosc kukurydzy w tonach]]*kukurydza[[#This Row],[Cena za 1 tone]]</f>
        <v>11305</v>
      </c>
    </row>
    <row r="174" spans="1:5" x14ac:dyDescent="0.35">
      <c r="A174" s="1">
        <v>41943</v>
      </c>
      <c r="B174" s="2" t="s">
        <v>20</v>
      </c>
      <c r="C174">
        <v>10</v>
      </c>
      <c r="D174">
        <f>_xlfn.XLOOKUP(YEAR(kukurydza[[#This Row],[Data]]),'ceny'!A:A,'ceny'!B:B,"Brak")</f>
        <v>665</v>
      </c>
      <c r="E174">
        <f>kukurydza[[#This Row],[Illosc kukurydzy w tonach]]*kukurydza[[#This Row],[Cena za 1 tone]]</f>
        <v>6650</v>
      </c>
    </row>
    <row r="175" spans="1:5" x14ac:dyDescent="0.35">
      <c r="A175" s="1">
        <v>41945</v>
      </c>
      <c r="B175" s="2" t="s">
        <v>86</v>
      </c>
      <c r="C175">
        <v>2</v>
      </c>
      <c r="D175">
        <f>_xlfn.XLOOKUP(YEAR(kukurydza[[#This Row],[Data]]),'ceny'!A:A,'ceny'!B:B,"Brak")</f>
        <v>665</v>
      </c>
      <c r="E175">
        <f>kukurydza[[#This Row],[Illosc kukurydzy w tonach]]*kukurydza[[#This Row],[Cena za 1 tone]]</f>
        <v>1330</v>
      </c>
    </row>
    <row r="176" spans="1:5" x14ac:dyDescent="0.35">
      <c r="A176" s="1">
        <v>41945</v>
      </c>
      <c r="B176" s="2" t="s">
        <v>11</v>
      </c>
      <c r="C176">
        <v>27</v>
      </c>
      <c r="D176">
        <f>_xlfn.XLOOKUP(YEAR(kukurydza[[#This Row],[Data]]),'ceny'!A:A,'ceny'!B:B,"Brak")</f>
        <v>665</v>
      </c>
      <c r="E176">
        <f>kukurydza[[#This Row],[Illosc kukurydzy w tonach]]*kukurydza[[#This Row],[Cena za 1 tone]]</f>
        <v>17955</v>
      </c>
    </row>
    <row r="177" spans="1:5" x14ac:dyDescent="0.35">
      <c r="A177" s="1">
        <v>41950</v>
      </c>
      <c r="B177" s="2" t="s">
        <v>32</v>
      </c>
      <c r="C177">
        <v>18</v>
      </c>
      <c r="D177">
        <f>_xlfn.XLOOKUP(YEAR(kukurydza[[#This Row],[Data]]),'ceny'!A:A,'ceny'!B:B,"Brak")</f>
        <v>665</v>
      </c>
      <c r="E177">
        <f>kukurydza[[#This Row],[Illosc kukurydzy w tonach]]*kukurydza[[#This Row],[Cena za 1 tone]]</f>
        <v>11970</v>
      </c>
    </row>
    <row r="178" spans="1:5" x14ac:dyDescent="0.35">
      <c r="A178" s="1">
        <v>41951</v>
      </c>
      <c r="B178" s="2" t="s">
        <v>9</v>
      </c>
      <c r="C178">
        <v>43</v>
      </c>
      <c r="D178">
        <f>_xlfn.XLOOKUP(YEAR(kukurydza[[#This Row],[Data]]),'ceny'!A:A,'ceny'!B:B,"Brak")</f>
        <v>665</v>
      </c>
      <c r="E178">
        <f>kukurydza[[#This Row],[Illosc kukurydzy w tonach]]*kukurydza[[#This Row],[Cena za 1 tone]]</f>
        <v>28595</v>
      </c>
    </row>
    <row r="179" spans="1:5" x14ac:dyDescent="0.35">
      <c r="A179" s="1">
        <v>41955</v>
      </c>
      <c r="B179" s="2" t="s">
        <v>87</v>
      </c>
      <c r="C179">
        <v>10</v>
      </c>
      <c r="D179">
        <f>_xlfn.XLOOKUP(YEAR(kukurydza[[#This Row],[Data]]),'ceny'!A:A,'ceny'!B:B,"Brak")</f>
        <v>665</v>
      </c>
      <c r="E179">
        <f>kukurydza[[#This Row],[Illosc kukurydzy w tonach]]*kukurydza[[#This Row],[Cena za 1 tone]]</f>
        <v>6650</v>
      </c>
    </row>
    <row r="180" spans="1:5" x14ac:dyDescent="0.35">
      <c r="A180" s="1">
        <v>41957</v>
      </c>
      <c r="B180" s="2" t="s">
        <v>88</v>
      </c>
      <c r="C180">
        <v>9</v>
      </c>
      <c r="D180">
        <f>_xlfn.XLOOKUP(YEAR(kukurydza[[#This Row],[Data]]),'ceny'!A:A,'ceny'!B:B,"Brak")</f>
        <v>665</v>
      </c>
      <c r="E180">
        <f>kukurydza[[#This Row],[Illosc kukurydzy w tonach]]*kukurydza[[#This Row],[Cena za 1 tone]]</f>
        <v>5985</v>
      </c>
    </row>
    <row r="181" spans="1:5" x14ac:dyDescent="0.35">
      <c r="A181" s="1">
        <v>41958</v>
      </c>
      <c r="B181" s="2" t="s">
        <v>26</v>
      </c>
      <c r="C181">
        <v>38</v>
      </c>
      <c r="D181">
        <f>_xlfn.XLOOKUP(YEAR(kukurydza[[#This Row],[Data]]),'ceny'!A:A,'ceny'!B:B,"Brak")</f>
        <v>665</v>
      </c>
      <c r="E181">
        <f>kukurydza[[#This Row],[Illosc kukurydzy w tonach]]*kukurydza[[#This Row],[Cena za 1 tone]]</f>
        <v>25270</v>
      </c>
    </row>
    <row r="182" spans="1:5" x14ac:dyDescent="0.35">
      <c r="A182" s="1">
        <v>41958</v>
      </c>
      <c r="B182" s="2" t="s">
        <v>32</v>
      </c>
      <c r="C182">
        <v>18</v>
      </c>
      <c r="D182">
        <f>_xlfn.XLOOKUP(YEAR(kukurydza[[#This Row],[Data]]),'ceny'!A:A,'ceny'!B:B,"Brak")</f>
        <v>665</v>
      </c>
      <c r="E182">
        <f>kukurydza[[#This Row],[Illosc kukurydzy w tonach]]*kukurydza[[#This Row],[Cena za 1 tone]]</f>
        <v>11970</v>
      </c>
    </row>
    <row r="183" spans="1:5" x14ac:dyDescent="0.35">
      <c r="A183" s="1">
        <v>41960</v>
      </c>
      <c r="B183" s="2" t="s">
        <v>14</v>
      </c>
      <c r="C183">
        <v>16</v>
      </c>
      <c r="D183">
        <f>_xlfn.XLOOKUP(YEAR(kukurydza[[#This Row],[Data]]),'ceny'!A:A,'ceny'!B:B,"Brak")</f>
        <v>665</v>
      </c>
      <c r="E183">
        <f>kukurydza[[#This Row],[Illosc kukurydzy w tonach]]*kukurydza[[#This Row],[Cena za 1 tone]]</f>
        <v>10640</v>
      </c>
    </row>
    <row r="184" spans="1:5" x14ac:dyDescent="0.35">
      <c r="A184" s="1">
        <v>41960</v>
      </c>
      <c r="B184" s="2" t="s">
        <v>65</v>
      </c>
      <c r="C184">
        <v>11</v>
      </c>
      <c r="D184">
        <f>_xlfn.XLOOKUP(YEAR(kukurydza[[#This Row],[Data]]),'ceny'!A:A,'ceny'!B:B,"Brak")</f>
        <v>665</v>
      </c>
      <c r="E184">
        <f>kukurydza[[#This Row],[Illosc kukurydzy w tonach]]*kukurydza[[#This Row],[Cena za 1 tone]]</f>
        <v>7315</v>
      </c>
    </row>
    <row r="185" spans="1:5" x14ac:dyDescent="0.35">
      <c r="A185" s="1">
        <v>41962</v>
      </c>
      <c r="B185" s="2" t="s">
        <v>71</v>
      </c>
      <c r="C185">
        <v>58</v>
      </c>
      <c r="D185">
        <f>_xlfn.XLOOKUP(YEAR(kukurydza[[#This Row],[Data]]),'ceny'!A:A,'ceny'!B:B,"Brak")</f>
        <v>665</v>
      </c>
      <c r="E185">
        <f>kukurydza[[#This Row],[Illosc kukurydzy w tonach]]*kukurydza[[#This Row],[Cena za 1 tone]]</f>
        <v>38570</v>
      </c>
    </row>
    <row r="186" spans="1:5" x14ac:dyDescent="0.35">
      <c r="A186" s="1">
        <v>41962</v>
      </c>
      <c r="B186" s="2" t="s">
        <v>89</v>
      </c>
      <c r="C186">
        <v>16</v>
      </c>
      <c r="D186">
        <f>_xlfn.XLOOKUP(YEAR(kukurydza[[#This Row],[Data]]),'ceny'!A:A,'ceny'!B:B,"Brak")</f>
        <v>665</v>
      </c>
      <c r="E186">
        <f>kukurydza[[#This Row],[Illosc kukurydzy w tonach]]*kukurydza[[#This Row],[Cena za 1 tone]]</f>
        <v>10640</v>
      </c>
    </row>
    <row r="187" spans="1:5" x14ac:dyDescent="0.35">
      <c r="A187" s="1">
        <v>41963</v>
      </c>
      <c r="B187" s="2" t="s">
        <v>55</v>
      </c>
      <c r="C187">
        <v>17</v>
      </c>
      <c r="D187">
        <f>_xlfn.XLOOKUP(YEAR(kukurydza[[#This Row],[Data]]),'ceny'!A:A,'ceny'!B:B,"Brak")</f>
        <v>665</v>
      </c>
      <c r="E187">
        <f>kukurydza[[#This Row],[Illosc kukurydzy w tonach]]*kukurydza[[#This Row],[Cena za 1 tone]]</f>
        <v>11305</v>
      </c>
    </row>
    <row r="188" spans="1:5" x14ac:dyDescent="0.35">
      <c r="A188" s="1">
        <v>41964</v>
      </c>
      <c r="B188" s="2" t="s">
        <v>7</v>
      </c>
      <c r="C188">
        <v>17</v>
      </c>
      <c r="D188">
        <f>_xlfn.XLOOKUP(YEAR(kukurydza[[#This Row],[Data]]),'ceny'!A:A,'ceny'!B:B,"Brak")</f>
        <v>665</v>
      </c>
      <c r="E188">
        <f>kukurydza[[#This Row],[Illosc kukurydzy w tonach]]*kukurydza[[#This Row],[Cena za 1 tone]]</f>
        <v>11305</v>
      </c>
    </row>
    <row r="189" spans="1:5" x14ac:dyDescent="0.35">
      <c r="A189" s="1">
        <v>41965</v>
      </c>
      <c r="B189" s="2" t="s">
        <v>80</v>
      </c>
      <c r="C189">
        <v>33</v>
      </c>
      <c r="D189">
        <f>_xlfn.XLOOKUP(YEAR(kukurydza[[#This Row],[Data]]),'ceny'!A:A,'ceny'!B:B,"Brak")</f>
        <v>665</v>
      </c>
      <c r="E189">
        <f>kukurydza[[#This Row],[Illosc kukurydzy w tonach]]*kukurydza[[#This Row],[Cena za 1 tone]]</f>
        <v>21945</v>
      </c>
    </row>
    <row r="190" spans="1:5" x14ac:dyDescent="0.35">
      <c r="A190" s="1">
        <v>41968</v>
      </c>
      <c r="B190" s="2" t="s">
        <v>20</v>
      </c>
      <c r="C190">
        <v>60</v>
      </c>
      <c r="D190">
        <f>_xlfn.XLOOKUP(YEAR(kukurydza[[#This Row],[Data]]),'ceny'!A:A,'ceny'!B:B,"Brak")</f>
        <v>665</v>
      </c>
      <c r="E190">
        <f>kukurydza[[#This Row],[Illosc kukurydzy w tonach]]*kukurydza[[#This Row],[Cena za 1 tone]]</f>
        <v>39900</v>
      </c>
    </row>
    <row r="191" spans="1:5" x14ac:dyDescent="0.35">
      <c r="A191" s="1">
        <v>41970</v>
      </c>
      <c r="B191" s="2" t="s">
        <v>90</v>
      </c>
      <c r="C191">
        <v>8</v>
      </c>
      <c r="D191">
        <f>_xlfn.XLOOKUP(YEAR(kukurydza[[#This Row],[Data]]),'ceny'!A:A,'ceny'!B:B,"Brak")</f>
        <v>665</v>
      </c>
      <c r="E191">
        <f>kukurydza[[#This Row],[Illosc kukurydzy w tonach]]*kukurydza[[#This Row],[Cena za 1 tone]]</f>
        <v>5320</v>
      </c>
    </row>
    <row r="192" spans="1:5" x14ac:dyDescent="0.35">
      <c r="A192" s="1">
        <v>41975</v>
      </c>
      <c r="B192" s="2" t="s">
        <v>11</v>
      </c>
      <c r="C192">
        <v>31</v>
      </c>
      <c r="D192">
        <f>_xlfn.XLOOKUP(YEAR(kukurydza[[#This Row],[Data]]),'ceny'!A:A,'ceny'!B:B,"Brak")</f>
        <v>665</v>
      </c>
      <c r="E192">
        <f>kukurydza[[#This Row],[Illosc kukurydzy w tonach]]*kukurydza[[#This Row],[Cena za 1 tone]]</f>
        <v>20615</v>
      </c>
    </row>
    <row r="193" spans="1:5" x14ac:dyDescent="0.35">
      <c r="A193" s="1">
        <v>41977</v>
      </c>
      <c r="B193" s="2" t="s">
        <v>91</v>
      </c>
      <c r="C193">
        <v>3</v>
      </c>
      <c r="D193">
        <f>_xlfn.XLOOKUP(YEAR(kukurydza[[#This Row],[Data]]),'ceny'!A:A,'ceny'!B:B,"Brak")</f>
        <v>665</v>
      </c>
      <c r="E193">
        <f>kukurydza[[#This Row],[Illosc kukurydzy w tonach]]*kukurydza[[#This Row],[Cena za 1 tone]]</f>
        <v>1995</v>
      </c>
    </row>
    <row r="194" spans="1:5" x14ac:dyDescent="0.35">
      <c r="A194" s="1">
        <v>41979</v>
      </c>
      <c r="B194" s="2" t="s">
        <v>92</v>
      </c>
      <c r="C194">
        <v>16</v>
      </c>
      <c r="D194">
        <f>_xlfn.XLOOKUP(YEAR(kukurydza[[#This Row],[Data]]),'ceny'!A:A,'ceny'!B:B,"Brak")</f>
        <v>665</v>
      </c>
      <c r="E194">
        <f>kukurydza[[#This Row],[Illosc kukurydzy w tonach]]*kukurydza[[#This Row],[Cena za 1 tone]]</f>
        <v>10640</v>
      </c>
    </row>
    <row r="195" spans="1:5" x14ac:dyDescent="0.35">
      <c r="A195" s="1">
        <v>41988</v>
      </c>
      <c r="B195" s="2" t="s">
        <v>67</v>
      </c>
      <c r="C195">
        <v>2</v>
      </c>
      <c r="D195">
        <f>_xlfn.XLOOKUP(YEAR(kukurydza[[#This Row],[Data]]),'ceny'!A:A,'ceny'!B:B,"Brak")</f>
        <v>665</v>
      </c>
      <c r="E195">
        <f>kukurydza[[#This Row],[Illosc kukurydzy w tonach]]*kukurydza[[#This Row],[Cena za 1 tone]]</f>
        <v>1330</v>
      </c>
    </row>
    <row r="196" spans="1:5" x14ac:dyDescent="0.35">
      <c r="A196" s="1">
        <v>41993</v>
      </c>
      <c r="B196" s="2" t="s">
        <v>12</v>
      </c>
      <c r="C196">
        <v>16</v>
      </c>
      <c r="D196">
        <f>_xlfn.XLOOKUP(YEAR(kukurydza[[#This Row],[Data]]),'ceny'!A:A,'ceny'!B:B,"Brak")</f>
        <v>665</v>
      </c>
      <c r="E196">
        <f>kukurydza[[#This Row],[Illosc kukurydzy w tonach]]*kukurydza[[#This Row],[Cena za 1 tone]]</f>
        <v>10640</v>
      </c>
    </row>
    <row r="197" spans="1:5" x14ac:dyDescent="0.35">
      <c r="A197" s="1">
        <v>41996</v>
      </c>
      <c r="B197" s="2" t="s">
        <v>39</v>
      </c>
      <c r="C197">
        <v>18</v>
      </c>
      <c r="D197">
        <f>_xlfn.XLOOKUP(YEAR(kukurydza[[#This Row],[Data]]),'ceny'!A:A,'ceny'!B:B,"Brak")</f>
        <v>665</v>
      </c>
      <c r="E197">
        <f>kukurydza[[#This Row],[Illosc kukurydzy w tonach]]*kukurydza[[#This Row],[Cena za 1 tone]]</f>
        <v>11970</v>
      </c>
    </row>
    <row r="198" spans="1:5" x14ac:dyDescent="0.35">
      <c r="A198" s="1">
        <v>41996</v>
      </c>
      <c r="B198" s="2" t="s">
        <v>93</v>
      </c>
      <c r="C198">
        <v>17</v>
      </c>
      <c r="D198">
        <f>_xlfn.XLOOKUP(YEAR(kukurydza[[#This Row],[Data]]),'ceny'!A:A,'ceny'!B:B,"Brak")</f>
        <v>665</v>
      </c>
      <c r="E198">
        <f>kukurydza[[#This Row],[Illosc kukurydzy w tonach]]*kukurydza[[#This Row],[Cena za 1 tone]]</f>
        <v>11305</v>
      </c>
    </row>
    <row r="199" spans="1:5" x14ac:dyDescent="0.35">
      <c r="A199" s="1">
        <v>41997</v>
      </c>
      <c r="B199" s="2" t="s">
        <v>94</v>
      </c>
      <c r="C199">
        <v>5</v>
      </c>
      <c r="D199">
        <f>_xlfn.XLOOKUP(YEAR(kukurydza[[#This Row],[Data]]),'ceny'!A:A,'ceny'!B:B,"Brak")</f>
        <v>665</v>
      </c>
      <c r="E199">
        <f>kukurydza[[#This Row],[Illosc kukurydzy w tonach]]*kukurydza[[#This Row],[Cena za 1 tone]]</f>
        <v>3325</v>
      </c>
    </row>
    <row r="200" spans="1:5" x14ac:dyDescent="0.35">
      <c r="A200" s="1">
        <v>41999</v>
      </c>
      <c r="B200" s="2" t="s">
        <v>55</v>
      </c>
      <c r="C200">
        <v>10</v>
      </c>
      <c r="D200">
        <f>_xlfn.XLOOKUP(YEAR(kukurydza[[#This Row],[Data]]),'ceny'!A:A,'ceny'!B:B,"Brak")</f>
        <v>665</v>
      </c>
      <c r="E200">
        <f>kukurydza[[#This Row],[Illosc kukurydzy w tonach]]*kukurydza[[#This Row],[Cena za 1 tone]]</f>
        <v>6650</v>
      </c>
    </row>
    <row r="201" spans="1:5" x14ac:dyDescent="0.35">
      <c r="A201" s="1">
        <v>41999</v>
      </c>
      <c r="B201" s="2" t="s">
        <v>16</v>
      </c>
      <c r="C201">
        <v>22</v>
      </c>
      <c r="D201">
        <f>_xlfn.XLOOKUP(YEAR(kukurydza[[#This Row],[Data]]),'ceny'!A:A,'ceny'!B:B,"Brak")</f>
        <v>665</v>
      </c>
      <c r="E201">
        <f>kukurydza[[#This Row],[Illosc kukurydzy w tonach]]*kukurydza[[#This Row],[Cena za 1 tone]]</f>
        <v>14630</v>
      </c>
    </row>
    <row r="202" spans="1:5" x14ac:dyDescent="0.35">
      <c r="A202" s="1">
        <v>42004</v>
      </c>
      <c r="B202" s="2" t="s">
        <v>19</v>
      </c>
      <c r="C202">
        <v>36</v>
      </c>
      <c r="D202">
        <f>_xlfn.XLOOKUP(YEAR(kukurydza[[#This Row],[Data]]),'ceny'!A:A,'ceny'!B:B,"Brak")</f>
        <v>665</v>
      </c>
      <c r="E202">
        <f>kukurydza[[#This Row],[Illosc kukurydzy w tonach]]*kukurydza[[#This Row],[Cena za 1 tone]]</f>
        <v>23940</v>
      </c>
    </row>
    <row r="203" spans="1:5" x14ac:dyDescent="0.35">
      <c r="A203" s="1">
        <v>42009</v>
      </c>
      <c r="B203" s="2" t="s">
        <v>16</v>
      </c>
      <c r="C203">
        <v>29</v>
      </c>
      <c r="D203">
        <f>_xlfn.XLOOKUP(YEAR(kukurydza[[#This Row],[Data]]),'ceny'!A:A,'ceny'!B:B,"Brak")</f>
        <v>671</v>
      </c>
      <c r="E203">
        <f>kukurydza[[#This Row],[Illosc kukurydzy w tonach]]*kukurydza[[#This Row],[Cena za 1 tone]]</f>
        <v>19459</v>
      </c>
    </row>
    <row r="204" spans="1:5" x14ac:dyDescent="0.35">
      <c r="A204" s="1">
        <v>42013</v>
      </c>
      <c r="B204" s="2" t="s">
        <v>57</v>
      </c>
      <c r="C204">
        <v>26</v>
      </c>
      <c r="D204">
        <f>_xlfn.XLOOKUP(YEAR(kukurydza[[#This Row],[Data]]),'ceny'!A:A,'ceny'!B:B,"Brak")</f>
        <v>671</v>
      </c>
      <c r="E204">
        <f>kukurydza[[#This Row],[Illosc kukurydzy w tonach]]*kukurydza[[#This Row],[Cena za 1 tone]]</f>
        <v>17446</v>
      </c>
    </row>
    <row r="205" spans="1:5" x14ac:dyDescent="0.35">
      <c r="A205" s="1">
        <v>42013</v>
      </c>
      <c r="B205" s="2" t="s">
        <v>95</v>
      </c>
      <c r="C205">
        <v>16</v>
      </c>
      <c r="D205">
        <f>_xlfn.XLOOKUP(YEAR(kukurydza[[#This Row],[Data]]),'ceny'!A:A,'ceny'!B:B,"Brak")</f>
        <v>671</v>
      </c>
      <c r="E205">
        <f>kukurydza[[#This Row],[Illosc kukurydzy w tonach]]*kukurydza[[#This Row],[Cena za 1 tone]]</f>
        <v>10736</v>
      </c>
    </row>
    <row r="206" spans="1:5" x14ac:dyDescent="0.35">
      <c r="A206" s="1">
        <v>42017</v>
      </c>
      <c r="B206" s="2" t="s">
        <v>11</v>
      </c>
      <c r="C206">
        <v>16</v>
      </c>
      <c r="D206">
        <f>_xlfn.XLOOKUP(YEAR(kukurydza[[#This Row],[Data]]),'ceny'!A:A,'ceny'!B:B,"Brak")</f>
        <v>671</v>
      </c>
      <c r="E206">
        <f>kukurydza[[#This Row],[Illosc kukurydzy w tonach]]*kukurydza[[#This Row],[Cena za 1 tone]]</f>
        <v>10736</v>
      </c>
    </row>
    <row r="207" spans="1:5" x14ac:dyDescent="0.35">
      <c r="A207" s="1">
        <v>42017</v>
      </c>
      <c r="B207" s="2" t="s">
        <v>96</v>
      </c>
      <c r="C207">
        <v>20</v>
      </c>
      <c r="D207">
        <f>_xlfn.XLOOKUP(YEAR(kukurydza[[#This Row],[Data]]),'ceny'!A:A,'ceny'!B:B,"Brak")</f>
        <v>671</v>
      </c>
      <c r="E207">
        <f>kukurydza[[#This Row],[Illosc kukurydzy w tonach]]*kukurydza[[#This Row],[Cena za 1 tone]]</f>
        <v>13420</v>
      </c>
    </row>
    <row r="208" spans="1:5" x14ac:dyDescent="0.35">
      <c r="A208" s="1">
        <v>42022</v>
      </c>
      <c r="B208" s="2" t="s">
        <v>97</v>
      </c>
      <c r="C208">
        <v>2</v>
      </c>
      <c r="D208">
        <f>_xlfn.XLOOKUP(YEAR(kukurydza[[#This Row],[Data]]),'ceny'!A:A,'ceny'!B:B,"Brak")</f>
        <v>671</v>
      </c>
      <c r="E208">
        <f>kukurydza[[#This Row],[Illosc kukurydzy w tonach]]*kukurydza[[#This Row],[Cena za 1 tone]]</f>
        <v>1342</v>
      </c>
    </row>
    <row r="209" spans="1:5" x14ac:dyDescent="0.35">
      <c r="A209" s="1">
        <v>42022</v>
      </c>
      <c r="B209" s="2" t="s">
        <v>98</v>
      </c>
      <c r="C209">
        <v>7</v>
      </c>
      <c r="D209">
        <f>_xlfn.XLOOKUP(YEAR(kukurydza[[#This Row],[Data]]),'ceny'!A:A,'ceny'!B:B,"Brak")</f>
        <v>671</v>
      </c>
      <c r="E209">
        <f>kukurydza[[#This Row],[Illosc kukurydzy w tonach]]*kukurydza[[#This Row],[Cena za 1 tone]]</f>
        <v>4697</v>
      </c>
    </row>
    <row r="210" spans="1:5" x14ac:dyDescent="0.35">
      <c r="A210" s="1">
        <v>42022</v>
      </c>
      <c r="B210" s="2" t="s">
        <v>31</v>
      </c>
      <c r="C210">
        <v>7</v>
      </c>
      <c r="D210">
        <f>_xlfn.XLOOKUP(YEAR(kukurydza[[#This Row],[Data]]),'ceny'!A:A,'ceny'!B:B,"Brak")</f>
        <v>671</v>
      </c>
      <c r="E210">
        <f>kukurydza[[#This Row],[Illosc kukurydzy w tonach]]*kukurydza[[#This Row],[Cena za 1 tone]]</f>
        <v>4697</v>
      </c>
    </row>
    <row r="211" spans="1:5" x14ac:dyDescent="0.35">
      <c r="A211" s="1">
        <v>42022</v>
      </c>
      <c r="B211" s="2" t="s">
        <v>80</v>
      </c>
      <c r="C211">
        <v>72</v>
      </c>
      <c r="D211">
        <f>_xlfn.XLOOKUP(YEAR(kukurydza[[#This Row],[Data]]),'ceny'!A:A,'ceny'!B:B,"Brak")</f>
        <v>671</v>
      </c>
      <c r="E211">
        <f>kukurydza[[#This Row],[Illosc kukurydzy w tonach]]*kukurydza[[#This Row],[Cena za 1 tone]]</f>
        <v>48312</v>
      </c>
    </row>
    <row r="212" spans="1:5" x14ac:dyDescent="0.35">
      <c r="A212" s="1">
        <v>42023</v>
      </c>
      <c r="B212" s="2" t="s">
        <v>73</v>
      </c>
      <c r="C212">
        <v>59</v>
      </c>
      <c r="D212">
        <f>_xlfn.XLOOKUP(YEAR(kukurydza[[#This Row],[Data]]),'ceny'!A:A,'ceny'!B:B,"Brak")</f>
        <v>671</v>
      </c>
      <c r="E212">
        <f>kukurydza[[#This Row],[Illosc kukurydzy w tonach]]*kukurydza[[#This Row],[Cena za 1 tone]]</f>
        <v>39589</v>
      </c>
    </row>
    <row r="213" spans="1:5" x14ac:dyDescent="0.35">
      <c r="A213" s="1">
        <v>42024</v>
      </c>
      <c r="B213" s="2" t="s">
        <v>47</v>
      </c>
      <c r="C213">
        <v>21</v>
      </c>
      <c r="D213">
        <f>_xlfn.XLOOKUP(YEAR(kukurydza[[#This Row],[Data]]),'ceny'!A:A,'ceny'!B:B,"Brak")</f>
        <v>671</v>
      </c>
      <c r="E213">
        <f>kukurydza[[#This Row],[Illosc kukurydzy w tonach]]*kukurydza[[#This Row],[Cena za 1 tone]]</f>
        <v>14091</v>
      </c>
    </row>
    <row r="214" spans="1:5" x14ac:dyDescent="0.35">
      <c r="A214" s="1">
        <v>42029</v>
      </c>
      <c r="B214" s="2" t="s">
        <v>19</v>
      </c>
      <c r="C214">
        <v>19</v>
      </c>
      <c r="D214">
        <f>_xlfn.XLOOKUP(YEAR(kukurydza[[#This Row],[Data]]),'ceny'!A:A,'ceny'!B:B,"Brak")</f>
        <v>671</v>
      </c>
      <c r="E214">
        <f>kukurydza[[#This Row],[Illosc kukurydzy w tonach]]*kukurydza[[#This Row],[Cena za 1 tone]]</f>
        <v>12749</v>
      </c>
    </row>
    <row r="215" spans="1:5" x14ac:dyDescent="0.35">
      <c r="A215" s="1">
        <v>42029</v>
      </c>
      <c r="B215" s="2" t="s">
        <v>59</v>
      </c>
      <c r="C215">
        <v>16</v>
      </c>
      <c r="D215">
        <f>_xlfn.XLOOKUP(YEAR(kukurydza[[#This Row],[Data]]),'ceny'!A:A,'ceny'!B:B,"Brak")</f>
        <v>671</v>
      </c>
      <c r="E215">
        <f>kukurydza[[#This Row],[Illosc kukurydzy w tonach]]*kukurydza[[#This Row],[Cena za 1 tone]]</f>
        <v>10736</v>
      </c>
    </row>
    <row r="216" spans="1:5" x14ac:dyDescent="0.35">
      <c r="A216" s="1">
        <v>42033</v>
      </c>
      <c r="B216" s="2" t="s">
        <v>14</v>
      </c>
      <c r="C216">
        <v>18</v>
      </c>
      <c r="D216">
        <f>_xlfn.XLOOKUP(YEAR(kukurydza[[#This Row],[Data]]),'ceny'!A:A,'ceny'!B:B,"Brak")</f>
        <v>671</v>
      </c>
      <c r="E216">
        <f>kukurydza[[#This Row],[Illosc kukurydzy w tonach]]*kukurydza[[#This Row],[Cena za 1 tone]]</f>
        <v>12078</v>
      </c>
    </row>
    <row r="217" spans="1:5" x14ac:dyDescent="0.35">
      <c r="A217" s="1">
        <v>42039</v>
      </c>
      <c r="B217" s="2" t="s">
        <v>19</v>
      </c>
      <c r="C217">
        <v>36</v>
      </c>
      <c r="D217">
        <f>_xlfn.XLOOKUP(YEAR(kukurydza[[#This Row],[Data]]),'ceny'!A:A,'ceny'!B:B,"Brak")</f>
        <v>671</v>
      </c>
      <c r="E217">
        <f>kukurydza[[#This Row],[Illosc kukurydzy w tonach]]*kukurydza[[#This Row],[Cena za 1 tone]]</f>
        <v>24156</v>
      </c>
    </row>
    <row r="218" spans="1:5" x14ac:dyDescent="0.35">
      <c r="A218" s="1">
        <v>42042</v>
      </c>
      <c r="B218" s="2" t="s">
        <v>37</v>
      </c>
      <c r="C218">
        <v>19</v>
      </c>
      <c r="D218">
        <f>_xlfn.XLOOKUP(YEAR(kukurydza[[#This Row],[Data]]),'ceny'!A:A,'ceny'!B:B,"Brak")</f>
        <v>671</v>
      </c>
      <c r="E218">
        <f>kukurydza[[#This Row],[Illosc kukurydzy w tonach]]*kukurydza[[#This Row],[Cena za 1 tone]]</f>
        <v>12749</v>
      </c>
    </row>
    <row r="219" spans="1:5" x14ac:dyDescent="0.35">
      <c r="A219" s="1">
        <v>42042</v>
      </c>
      <c r="B219" s="2" t="s">
        <v>16</v>
      </c>
      <c r="C219">
        <v>45</v>
      </c>
      <c r="D219">
        <f>_xlfn.XLOOKUP(YEAR(kukurydza[[#This Row],[Data]]),'ceny'!A:A,'ceny'!B:B,"Brak")</f>
        <v>671</v>
      </c>
      <c r="E219">
        <f>kukurydza[[#This Row],[Illosc kukurydzy w tonach]]*kukurydza[[#This Row],[Cena za 1 tone]]</f>
        <v>30195</v>
      </c>
    </row>
    <row r="220" spans="1:5" x14ac:dyDescent="0.35">
      <c r="A220" s="1">
        <v>42042</v>
      </c>
      <c r="B220" s="2" t="s">
        <v>24</v>
      </c>
      <c r="C220">
        <v>22</v>
      </c>
      <c r="D220">
        <f>_xlfn.XLOOKUP(YEAR(kukurydza[[#This Row],[Data]]),'ceny'!A:A,'ceny'!B:B,"Brak")</f>
        <v>671</v>
      </c>
      <c r="E220">
        <f>kukurydza[[#This Row],[Illosc kukurydzy w tonach]]*kukurydza[[#This Row],[Cena za 1 tone]]</f>
        <v>14762</v>
      </c>
    </row>
    <row r="221" spans="1:5" x14ac:dyDescent="0.35">
      <c r="A221" s="1">
        <v>42043</v>
      </c>
      <c r="B221" s="2" t="s">
        <v>66</v>
      </c>
      <c r="C221">
        <v>1</v>
      </c>
      <c r="D221">
        <f>_xlfn.XLOOKUP(YEAR(kukurydza[[#This Row],[Data]]),'ceny'!A:A,'ceny'!B:B,"Brak")</f>
        <v>671</v>
      </c>
      <c r="E221">
        <f>kukurydza[[#This Row],[Illosc kukurydzy w tonach]]*kukurydza[[#This Row],[Cena za 1 tone]]</f>
        <v>671</v>
      </c>
    </row>
    <row r="222" spans="1:5" x14ac:dyDescent="0.35">
      <c r="A222" s="1">
        <v>42045</v>
      </c>
      <c r="B222" s="2" t="s">
        <v>57</v>
      </c>
      <c r="C222">
        <v>17</v>
      </c>
      <c r="D222">
        <f>_xlfn.XLOOKUP(YEAR(kukurydza[[#This Row],[Data]]),'ceny'!A:A,'ceny'!B:B,"Brak")</f>
        <v>671</v>
      </c>
      <c r="E222">
        <f>kukurydza[[#This Row],[Illosc kukurydzy w tonach]]*kukurydza[[#This Row],[Cena za 1 tone]]</f>
        <v>11407</v>
      </c>
    </row>
    <row r="223" spans="1:5" x14ac:dyDescent="0.35">
      <c r="A223" s="1">
        <v>42045</v>
      </c>
      <c r="B223" s="2" t="s">
        <v>88</v>
      </c>
      <c r="C223">
        <v>19</v>
      </c>
      <c r="D223">
        <f>_xlfn.XLOOKUP(YEAR(kukurydza[[#This Row],[Data]]),'ceny'!A:A,'ceny'!B:B,"Brak")</f>
        <v>671</v>
      </c>
      <c r="E223">
        <f>kukurydza[[#This Row],[Illosc kukurydzy w tonach]]*kukurydza[[#This Row],[Cena za 1 tone]]</f>
        <v>12749</v>
      </c>
    </row>
    <row r="224" spans="1:5" x14ac:dyDescent="0.35">
      <c r="A224" s="1">
        <v>42045</v>
      </c>
      <c r="B224" s="2" t="s">
        <v>19</v>
      </c>
      <c r="C224">
        <v>46</v>
      </c>
      <c r="D224">
        <f>_xlfn.XLOOKUP(YEAR(kukurydza[[#This Row],[Data]]),'ceny'!A:A,'ceny'!B:B,"Brak")</f>
        <v>671</v>
      </c>
      <c r="E224">
        <f>kukurydza[[#This Row],[Illosc kukurydzy w tonach]]*kukurydza[[#This Row],[Cena za 1 tone]]</f>
        <v>30866</v>
      </c>
    </row>
    <row r="225" spans="1:5" x14ac:dyDescent="0.35">
      <c r="A225" s="1">
        <v>42049</v>
      </c>
      <c r="B225" s="2" t="s">
        <v>9</v>
      </c>
      <c r="C225">
        <v>23</v>
      </c>
      <c r="D225">
        <f>_xlfn.XLOOKUP(YEAR(kukurydza[[#This Row],[Data]]),'ceny'!A:A,'ceny'!B:B,"Brak")</f>
        <v>671</v>
      </c>
      <c r="E225">
        <f>kukurydza[[#This Row],[Illosc kukurydzy w tonach]]*kukurydza[[#This Row],[Cena za 1 tone]]</f>
        <v>15433</v>
      </c>
    </row>
    <row r="226" spans="1:5" x14ac:dyDescent="0.35">
      <c r="A226" s="1">
        <v>42053</v>
      </c>
      <c r="B226" s="2" t="s">
        <v>11</v>
      </c>
      <c r="C226">
        <v>38</v>
      </c>
      <c r="D226">
        <f>_xlfn.XLOOKUP(YEAR(kukurydza[[#This Row],[Data]]),'ceny'!A:A,'ceny'!B:B,"Brak")</f>
        <v>671</v>
      </c>
      <c r="E226">
        <f>kukurydza[[#This Row],[Illosc kukurydzy w tonach]]*kukurydza[[#This Row],[Cena za 1 tone]]</f>
        <v>25498</v>
      </c>
    </row>
    <row r="227" spans="1:5" x14ac:dyDescent="0.35">
      <c r="A227" s="1">
        <v>42054</v>
      </c>
      <c r="B227" s="2" t="s">
        <v>47</v>
      </c>
      <c r="C227">
        <v>26</v>
      </c>
      <c r="D227">
        <f>_xlfn.XLOOKUP(YEAR(kukurydza[[#This Row],[Data]]),'ceny'!A:A,'ceny'!B:B,"Brak")</f>
        <v>671</v>
      </c>
      <c r="E227">
        <f>kukurydza[[#This Row],[Illosc kukurydzy w tonach]]*kukurydza[[#This Row],[Cena za 1 tone]]</f>
        <v>17446</v>
      </c>
    </row>
    <row r="228" spans="1:5" x14ac:dyDescent="0.35">
      <c r="A228" s="1">
        <v>42055</v>
      </c>
      <c r="B228" s="2" t="s">
        <v>20</v>
      </c>
      <c r="C228">
        <v>16</v>
      </c>
      <c r="D228">
        <f>_xlfn.XLOOKUP(YEAR(kukurydza[[#This Row],[Data]]),'ceny'!A:A,'ceny'!B:B,"Brak")</f>
        <v>671</v>
      </c>
      <c r="E228">
        <f>kukurydza[[#This Row],[Illosc kukurydzy w tonach]]*kukurydza[[#This Row],[Cena za 1 tone]]</f>
        <v>10736</v>
      </c>
    </row>
    <row r="229" spans="1:5" x14ac:dyDescent="0.35">
      <c r="A229" s="1">
        <v>42056</v>
      </c>
      <c r="B229" s="2" t="s">
        <v>38</v>
      </c>
      <c r="C229">
        <v>14</v>
      </c>
      <c r="D229">
        <f>_xlfn.XLOOKUP(YEAR(kukurydza[[#This Row],[Data]]),'ceny'!A:A,'ceny'!B:B,"Brak")</f>
        <v>671</v>
      </c>
      <c r="E229">
        <f>kukurydza[[#This Row],[Illosc kukurydzy w tonach]]*kukurydza[[#This Row],[Cena za 1 tone]]</f>
        <v>9394</v>
      </c>
    </row>
    <row r="230" spans="1:5" x14ac:dyDescent="0.35">
      <c r="A230" s="1">
        <v>42057</v>
      </c>
      <c r="B230" s="2" t="s">
        <v>73</v>
      </c>
      <c r="C230">
        <v>98</v>
      </c>
      <c r="D230">
        <f>_xlfn.XLOOKUP(YEAR(kukurydza[[#This Row],[Data]]),'ceny'!A:A,'ceny'!B:B,"Brak")</f>
        <v>671</v>
      </c>
      <c r="E230">
        <f>kukurydza[[#This Row],[Illosc kukurydzy w tonach]]*kukurydza[[#This Row],[Cena za 1 tone]]</f>
        <v>65758</v>
      </c>
    </row>
    <row r="231" spans="1:5" x14ac:dyDescent="0.35">
      <c r="A231" s="1">
        <v>42068</v>
      </c>
      <c r="B231" s="2" t="s">
        <v>99</v>
      </c>
      <c r="C231">
        <v>16</v>
      </c>
      <c r="D231">
        <f>_xlfn.XLOOKUP(YEAR(kukurydza[[#This Row],[Data]]),'ceny'!A:A,'ceny'!B:B,"Brak")</f>
        <v>671</v>
      </c>
      <c r="E231">
        <f>kukurydza[[#This Row],[Illosc kukurydzy w tonach]]*kukurydza[[#This Row],[Cena za 1 tone]]</f>
        <v>10736</v>
      </c>
    </row>
    <row r="232" spans="1:5" x14ac:dyDescent="0.35">
      <c r="A232" s="1">
        <v>42068</v>
      </c>
      <c r="B232" s="2" t="s">
        <v>28</v>
      </c>
      <c r="C232">
        <v>80</v>
      </c>
      <c r="D232">
        <f>_xlfn.XLOOKUP(YEAR(kukurydza[[#This Row],[Data]]),'ceny'!A:A,'ceny'!B:B,"Brak")</f>
        <v>671</v>
      </c>
      <c r="E232">
        <f>kukurydza[[#This Row],[Illosc kukurydzy w tonach]]*kukurydza[[#This Row],[Cena za 1 tone]]</f>
        <v>53680</v>
      </c>
    </row>
    <row r="233" spans="1:5" x14ac:dyDescent="0.35">
      <c r="A233" s="1">
        <v>42072</v>
      </c>
      <c r="B233" s="2" t="s">
        <v>41</v>
      </c>
      <c r="C233">
        <v>12</v>
      </c>
      <c r="D233">
        <f>_xlfn.XLOOKUP(YEAR(kukurydza[[#This Row],[Data]]),'ceny'!A:A,'ceny'!B:B,"Brak")</f>
        <v>671</v>
      </c>
      <c r="E233">
        <f>kukurydza[[#This Row],[Illosc kukurydzy w tonach]]*kukurydza[[#This Row],[Cena za 1 tone]]</f>
        <v>8052</v>
      </c>
    </row>
    <row r="234" spans="1:5" x14ac:dyDescent="0.35">
      <c r="A234" s="1">
        <v>42074</v>
      </c>
      <c r="B234" s="2" t="s">
        <v>21</v>
      </c>
      <c r="C234">
        <v>17</v>
      </c>
      <c r="D234">
        <f>_xlfn.XLOOKUP(YEAR(kukurydza[[#This Row],[Data]]),'ceny'!A:A,'ceny'!B:B,"Brak")</f>
        <v>671</v>
      </c>
      <c r="E234">
        <f>kukurydza[[#This Row],[Illosc kukurydzy w tonach]]*kukurydza[[#This Row],[Cena za 1 tone]]</f>
        <v>11407</v>
      </c>
    </row>
    <row r="235" spans="1:5" x14ac:dyDescent="0.35">
      <c r="A235" s="1">
        <v>42075</v>
      </c>
      <c r="B235" s="2" t="s">
        <v>63</v>
      </c>
      <c r="C235">
        <v>28</v>
      </c>
      <c r="D235">
        <f>_xlfn.XLOOKUP(YEAR(kukurydza[[#This Row],[Data]]),'ceny'!A:A,'ceny'!B:B,"Brak")</f>
        <v>671</v>
      </c>
      <c r="E235">
        <f>kukurydza[[#This Row],[Illosc kukurydzy w tonach]]*kukurydza[[#This Row],[Cena za 1 tone]]</f>
        <v>18788</v>
      </c>
    </row>
    <row r="236" spans="1:5" x14ac:dyDescent="0.35">
      <c r="A236" s="1">
        <v>42076</v>
      </c>
      <c r="B236" s="2" t="s">
        <v>100</v>
      </c>
      <c r="C236">
        <v>12</v>
      </c>
      <c r="D236">
        <f>_xlfn.XLOOKUP(YEAR(kukurydza[[#This Row],[Data]]),'ceny'!A:A,'ceny'!B:B,"Brak")</f>
        <v>671</v>
      </c>
      <c r="E236">
        <f>kukurydza[[#This Row],[Illosc kukurydzy w tonach]]*kukurydza[[#This Row],[Cena za 1 tone]]</f>
        <v>8052</v>
      </c>
    </row>
    <row r="237" spans="1:5" x14ac:dyDescent="0.35">
      <c r="A237" s="1">
        <v>42078</v>
      </c>
      <c r="B237" s="2" t="s">
        <v>101</v>
      </c>
      <c r="C237">
        <v>10</v>
      </c>
      <c r="D237">
        <f>_xlfn.XLOOKUP(YEAR(kukurydza[[#This Row],[Data]]),'ceny'!A:A,'ceny'!B:B,"Brak")</f>
        <v>671</v>
      </c>
      <c r="E237">
        <f>kukurydza[[#This Row],[Illosc kukurydzy w tonach]]*kukurydza[[#This Row],[Cena za 1 tone]]</f>
        <v>6710</v>
      </c>
    </row>
    <row r="238" spans="1:5" x14ac:dyDescent="0.35">
      <c r="A238" s="1">
        <v>42079</v>
      </c>
      <c r="B238" s="2" t="s">
        <v>32</v>
      </c>
      <c r="C238">
        <v>65</v>
      </c>
      <c r="D238">
        <f>_xlfn.XLOOKUP(YEAR(kukurydza[[#This Row],[Data]]),'ceny'!A:A,'ceny'!B:B,"Brak")</f>
        <v>671</v>
      </c>
      <c r="E238">
        <f>kukurydza[[#This Row],[Illosc kukurydzy w tonach]]*kukurydza[[#This Row],[Cena za 1 tone]]</f>
        <v>43615</v>
      </c>
    </row>
    <row r="239" spans="1:5" x14ac:dyDescent="0.35">
      <c r="A239" s="1">
        <v>42080</v>
      </c>
      <c r="B239" s="2" t="s">
        <v>102</v>
      </c>
      <c r="C239">
        <v>17</v>
      </c>
      <c r="D239">
        <f>_xlfn.XLOOKUP(YEAR(kukurydza[[#This Row],[Data]]),'ceny'!A:A,'ceny'!B:B,"Brak")</f>
        <v>671</v>
      </c>
      <c r="E239">
        <f>kukurydza[[#This Row],[Illosc kukurydzy w tonach]]*kukurydza[[#This Row],[Cena za 1 tone]]</f>
        <v>11407</v>
      </c>
    </row>
    <row r="240" spans="1:5" x14ac:dyDescent="0.35">
      <c r="A240" s="1">
        <v>42080</v>
      </c>
      <c r="B240" s="2" t="s">
        <v>11</v>
      </c>
      <c r="C240">
        <v>26</v>
      </c>
      <c r="D240">
        <f>_xlfn.XLOOKUP(YEAR(kukurydza[[#This Row],[Data]]),'ceny'!A:A,'ceny'!B:B,"Brak")</f>
        <v>671</v>
      </c>
      <c r="E240">
        <f>kukurydza[[#This Row],[Illosc kukurydzy w tonach]]*kukurydza[[#This Row],[Cena za 1 tone]]</f>
        <v>17446</v>
      </c>
    </row>
    <row r="241" spans="1:5" x14ac:dyDescent="0.35">
      <c r="A241" s="1">
        <v>42080</v>
      </c>
      <c r="B241" s="2" t="s">
        <v>103</v>
      </c>
      <c r="C241">
        <v>20</v>
      </c>
      <c r="D241">
        <f>_xlfn.XLOOKUP(YEAR(kukurydza[[#This Row],[Data]]),'ceny'!A:A,'ceny'!B:B,"Brak")</f>
        <v>671</v>
      </c>
      <c r="E241">
        <f>kukurydza[[#This Row],[Illosc kukurydzy w tonach]]*kukurydza[[#This Row],[Cena za 1 tone]]</f>
        <v>13420</v>
      </c>
    </row>
    <row r="242" spans="1:5" x14ac:dyDescent="0.35">
      <c r="A242" s="1">
        <v>42089</v>
      </c>
      <c r="B242" s="2" t="s">
        <v>9</v>
      </c>
      <c r="C242">
        <v>22</v>
      </c>
      <c r="D242">
        <f>_xlfn.XLOOKUP(YEAR(kukurydza[[#This Row],[Data]]),'ceny'!A:A,'ceny'!B:B,"Brak")</f>
        <v>671</v>
      </c>
      <c r="E242">
        <f>kukurydza[[#This Row],[Illosc kukurydzy w tonach]]*kukurydza[[#This Row],[Cena za 1 tone]]</f>
        <v>14762</v>
      </c>
    </row>
    <row r="243" spans="1:5" x14ac:dyDescent="0.35">
      <c r="A243" s="1">
        <v>42096</v>
      </c>
      <c r="B243" s="2" t="s">
        <v>54</v>
      </c>
      <c r="C243">
        <v>19</v>
      </c>
      <c r="D243">
        <f>_xlfn.XLOOKUP(YEAR(kukurydza[[#This Row],[Data]]),'ceny'!A:A,'ceny'!B:B,"Brak")</f>
        <v>671</v>
      </c>
      <c r="E243">
        <f>kukurydza[[#This Row],[Illosc kukurydzy w tonach]]*kukurydza[[#This Row],[Cena za 1 tone]]</f>
        <v>12749</v>
      </c>
    </row>
    <row r="244" spans="1:5" x14ac:dyDescent="0.35">
      <c r="A244" s="1">
        <v>42101</v>
      </c>
      <c r="B244" s="2" t="s">
        <v>32</v>
      </c>
      <c r="C244">
        <v>70</v>
      </c>
      <c r="D244">
        <f>_xlfn.XLOOKUP(YEAR(kukurydza[[#This Row],[Data]]),'ceny'!A:A,'ceny'!B:B,"Brak")</f>
        <v>671</v>
      </c>
      <c r="E244">
        <f>kukurydza[[#This Row],[Illosc kukurydzy w tonach]]*kukurydza[[#This Row],[Cena za 1 tone]]</f>
        <v>46970</v>
      </c>
    </row>
    <row r="245" spans="1:5" x14ac:dyDescent="0.35">
      <c r="A245" s="1">
        <v>42103</v>
      </c>
      <c r="B245" s="2" t="s">
        <v>104</v>
      </c>
      <c r="C245">
        <v>17</v>
      </c>
      <c r="D245">
        <f>_xlfn.XLOOKUP(YEAR(kukurydza[[#This Row],[Data]]),'ceny'!A:A,'ceny'!B:B,"Brak")</f>
        <v>671</v>
      </c>
      <c r="E245">
        <f>kukurydza[[#This Row],[Illosc kukurydzy w tonach]]*kukurydza[[#This Row],[Cena za 1 tone]]</f>
        <v>11407</v>
      </c>
    </row>
    <row r="246" spans="1:5" x14ac:dyDescent="0.35">
      <c r="A246" s="1">
        <v>42103</v>
      </c>
      <c r="B246" s="2" t="s">
        <v>105</v>
      </c>
      <c r="C246">
        <v>1</v>
      </c>
      <c r="D246">
        <f>_xlfn.XLOOKUP(YEAR(kukurydza[[#This Row],[Data]]),'ceny'!A:A,'ceny'!B:B,"Brak")</f>
        <v>671</v>
      </c>
      <c r="E246">
        <f>kukurydza[[#This Row],[Illosc kukurydzy w tonach]]*kukurydza[[#This Row],[Cena za 1 tone]]</f>
        <v>671</v>
      </c>
    </row>
    <row r="247" spans="1:5" x14ac:dyDescent="0.35">
      <c r="A247" s="1">
        <v>42105</v>
      </c>
      <c r="B247" s="2" t="s">
        <v>96</v>
      </c>
      <c r="C247">
        <v>13</v>
      </c>
      <c r="D247">
        <f>_xlfn.XLOOKUP(YEAR(kukurydza[[#This Row],[Data]]),'ceny'!A:A,'ceny'!B:B,"Brak")</f>
        <v>671</v>
      </c>
      <c r="E247">
        <f>kukurydza[[#This Row],[Illosc kukurydzy w tonach]]*kukurydza[[#This Row],[Cena za 1 tone]]</f>
        <v>8723</v>
      </c>
    </row>
    <row r="248" spans="1:5" x14ac:dyDescent="0.35">
      <c r="A248" s="1">
        <v>42106</v>
      </c>
      <c r="B248" s="2" t="s">
        <v>11</v>
      </c>
      <c r="C248">
        <v>29</v>
      </c>
      <c r="D248">
        <f>_xlfn.XLOOKUP(YEAR(kukurydza[[#This Row],[Data]]),'ceny'!A:A,'ceny'!B:B,"Brak")</f>
        <v>671</v>
      </c>
      <c r="E248">
        <f>kukurydza[[#This Row],[Illosc kukurydzy w tonach]]*kukurydza[[#This Row],[Cena za 1 tone]]</f>
        <v>19459</v>
      </c>
    </row>
    <row r="249" spans="1:5" x14ac:dyDescent="0.35">
      <c r="A249" s="1">
        <v>42106</v>
      </c>
      <c r="B249" s="2" t="s">
        <v>89</v>
      </c>
      <c r="C249">
        <v>11</v>
      </c>
      <c r="D249">
        <f>_xlfn.XLOOKUP(YEAR(kukurydza[[#This Row],[Data]]),'ceny'!A:A,'ceny'!B:B,"Brak")</f>
        <v>671</v>
      </c>
      <c r="E249">
        <f>kukurydza[[#This Row],[Illosc kukurydzy w tonach]]*kukurydza[[#This Row],[Cena za 1 tone]]</f>
        <v>7381</v>
      </c>
    </row>
    <row r="250" spans="1:5" x14ac:dyDescent="0.35">
      <c r="A250" s="1">
        <v>42108</v>
      </c>
      <c r="B250" s="2" t="s">
        <v>52</v>
      </c>
      <c r="C250">
        <v>16</v>
      </c>
      <c r="D250">
        <f>_xlfn.XLOOKUP(YEAR(kukurydza[[#This Row],[Data]]),'ceny'!A:A,'ceny'!B:B,"Brak")</f>
        <v>671</v>
      </c>
      <c r="E250">
        <f>kukurydza[[#This Row],[Illosc kukurydzy w tonach]]*kukurydza[[#This Row],[Cena za 1 tone]]</f>
        <v>10736</v>
      </c>
    </row>
    <row r="251" spans="1:5" x14ac:dyDescent="0.35">
      <c r="A251" s="1">
        <v>42109</v>
      </c>
      <c r="B251" s="2" t="s">
        <v>60</v>
      </c>
      <c r="C251">
        <v>17</v>
      </c>
      <c r="D251">
        <f>_xlfn.XLOOKUP(YEAR(kukurydza[[#This Row],[Data]]),'ceny'!A:A,'ceny'!B:B,"Brak")</f>
        <v>671</v>
      </c>
      <c r="E251">
        <f>kukurydza[[#This Row],[Illosc kukurydzy w tonach]]*kukurydza[[#This Row],[Cena za 1 tone]]</f>
        <v>11407</v>
      </c>
    </row>
    <row r="252" spans="1:5" x14ac:dyDescent="0.35">
      <c r="A252" s="1">
        <v>42110</v>
      </c>
      <c r="B252" s="2" t="s">
        <v>20</v>
      </c>
      <c r="C252">
        <v>19</v>
      </c>
      <c r="D252">
        <f>_xlfn.XLOOKUP(YEAR(kukurydza[[#This Row],[Data]]),'ceny'!A:A,'ceny'!B:B,"Brak")</f>
        <v>671</v>
      </c>
      <c r="E252">
        <f>kukurydza[[#This Row],[Illosc kukurydzy w tonach]]*kukurydza[[#This Row],[Cena za 1 tone]]</f>
        <v>12749</v>
      </c>
    </row>
    <row r="253" spans="1:5" x14ac:dyDescent="0.35">
      <c r="A253" s="1">
        <v>42112</v>
      </c>
      <c r="B253" s="2" t="s">
        <v>26</v>
      </c>
      <c r="C253">
        <v>12</v>
      </c>
      <c r="D253">
        <f>_xlfn.XLOOKUP(YEAR(kukurydza[[#This Row],[Data]]),'ceny'!A:A,'ceny'!B:B,"Brak")</f>
        <v>671</v>
      </c>
      <c r="E253">
        <f>kukurydza[[#This Row],[Illosc kukurydzy w tonach]]*kukurydza[[#This Row],[Cena za 1 tone]]</f>
        <v>8052</v>
      </c>
    </row>
    <row r="254" spans="1:5" x14ac:dyDescent="0.35">
      <c r="A254" s="1">
        <v>42114</v>
      </c>
      <c r="B254" s="2" t="s">
        <v>11</v>
      </c>
      <c r="C254">
        <v>19</v>
      </c>
      <c r="D254">
        <f>_xlfn.XLOOKUP(YEAR(kukurydza[[#This Row],[Data]]),'ceny'!A:A,'ceny'!B:B,"Brak")</f>
        <v>671</v>
      </c>
      <c r="E254">
        <f>kukurydza[[#This Row],[Illosc kukurydzy w tonach]]*kukurydza[[#This Row],[Cena za 1 tone]]</f>
        <v>12749</v>
      </c>
    </row>
    <row r="255" spans="1:5" x14ac:dyDescent="0.35">
      <c r="A255" s="1">
        <v>42114</v>
      </c>
      <c r="B255" s="2" t="s">
        <v>106</v>
      </c>
      <c r="C255">
        <v>4</v>
      </c>
      <c r="D255">
        <f>_xlfn.XLOOKUP(YEAR(kukurydza[[#This Row],[Data]]),'ceny'!A:A,'ceny'!B:B,"Brak")</f>
        <v>671</v>
      </c>
      <c r="E255">
        <f>kukurydza[[#This Row],[Illosc kukurydzy w tonach]]*kukurydza[[#This Row],[Cena za 1 tone]]</f>
        <v>2684</v>
      </c>
    </row>
    <row r="256" spans="1:5" x14ac:dyDescent="0.35">
      <c r="A256" s="1">
        <v>42114</v>
      </c>
      <c r="B256" s="2" t="s">
        <v>19</v>
      </c>
      <c r="C256">
        <v>11</v>
      </c>
      <c r="D256">
        <f>_xlfn.XLOOKUP(YEAR(kukurydza[[#This Row],[Data]]),'ceny'!A:A,'ceny'!B:B,"Brak")</f>
        <v>671</v>
      </c>
      <c r="E256">
        <f>kukurydza[[#This Row],[Illosc kukurydzy w tonach]]*kukurydza[[#This Row],[Cena za 1 tone]]</f>
        <v>7381</v>
      </c>
    </row>
    <row r="257" spans="1:5" x14ac:dyDescent="0.35">
      <c r="A257" s="1">
        <v>42114</v>
      </c>
      <c r="B257" s="2" t="s">
        <v>20</v>
      </c>
      <c r="C257">
        <v>12</v>
      </c>
      <c r="D257">
        <f>_xlfn.XLOOKUP(YEAR(kukurydza[[#This Row],[Data]]),'ceny'!A:A,'ceny'!B:B,"Brak")</f>
        <v>671</v>
      </c>
      <c r="E257">
        <f>kukurydza[[#This Row],[Illosc kukurydzy w tonach]]*kukurydza[[#This Row],[Cena za 1 tone]]</f>
        <v>8052</v>
      </c>
    </row>
    <row r="258" spans="1:5" x14ac:dyDescent="0.35">
      <c r="A258" s="1">
        <v>42115</v>
      </c>
      <c r="B258" s="2" t="s">
        <v>68</v>
      </c>
      <c r="C258">
        <v>15</v>
      </c>
      <c r="D258">
        <f>_xlfn.XLOOKUP(YEAR(kukurydza[[#This Row],[Data]]),'ceny'!A:A,'ceny'!B:B,"Brak")</f>
        <v>671</v>
      </c>
      <c r="E258">
        <f>kukurydza[[#This Row],[Illosc kukurydzy w tonach]]*kukurydza[[#This Row],[Cena za 1 tone]]</f>
        <v>10065</v>
      </c>
    </row>
    <row r="259" spans="1:5" x14ac:dyDescent="0.35">
      <c r="A259" s="1">
        <v>42116</v>
      </c>
      <c r="B259" s="2" t="s">
        <v>107</v>
      </c>
      <c r="C259">
        <v>19</v>
      </c>
      <c r="D259">
        <f>_xlfn.XLOOKUP(YEAR(kukurydza[[#This Row],[Data]]),'ceny'!A:A,'ceny'!B:B,"Brak")</f>
        <v>671</v>
      </c>
      <c r="E259">
        <f>kukurydza[[#This Row],[Illosc kukurydzy w tonach]]*kukurydza[[#This Row],[Cena za 1 tone]]</f>
        <v>12749</v>
      </c>
    </row>
    <row r="260" spans="1:5" x14ac:dyDescent="0.35">
      <c r="A260" s="1">
        <v>42122</v>
      </c>
      <c r="B260" s="2" t="s">
        <v>24</v>
      </c>
      <c r="C260">
        <v>28</v>
      </c>
      <c r="D260">
        <f>_xlfn.XLOOKUP(YEAR(kukurydza[[#This Row],[Data]]),'ceny'!A:A,'ceny'!B:B,"Brak")</f>
        <v>671</v>
      </c>
      <c r="E260">
        <f>kukurydza[[#This Row],[Illosc kukurydzy w tonach]]*kukurydza[[#This Row],[Cena za 1 tone]]</f>
        <v>18788</v>
      </c>
    </row>
    <row r="261" spans="1:5" x14ac:dyDescent="0.35">
      <c r="A261" s="1">
        <v>42122</v>
      </c>
      <c r="B261" s="2" t="s">
        <v>25</v>
      </c>
      <c r="C261">
        <v>13</v>
      </c>
      <c r="D261">
        <f>_xlfn.XLOOKUP(YEAR(kukurydza[[#This Row],[Data]]),'ceny'!A:A,'ceny'!B:B,"Brak")</f>
        <v>671</v>
      </c>
      <c r="E261">
        <f>kukurydza[[#This Row],[Illosc kukurydzy w tonach]]*kukurydza[[#This Row],[Cena za 1 tone]]</f>
        <v>8723</v>
      </c>
    </row>
    <row r="262" spans="1:5" x14ac:dyDescent="0.35">
      <c r="A262" s="1">
        <v>42133</v>
      </c>
      <c r="B262" s="2" t="s">
        <v>27</v>
      </c>
      <c r="C262">
        <v>41</v>
      </c>
      <c r="D262">
        <f>_xlfn.XLOOKUP(YEAR(kukurydza[[#This Row],[Data]]),'ceny'!A:A,'ceny'!B:B,"Brak")</f>
        <v>671</v>
      </c>
      <c r="E262">
        <f>kukurydza[[#This Row],[Illosc kukurydzy w tonach]]*kukurydza[[#This Row],[Cena za 1 tone]]</f>
        <v>27511</v>
      </c>
    </row>
    <row r="263" spans="1:5" x14ac:dyDescent="0.35">
      <c r="A263" s="1">
        <v>42134</v>
      </c>
      <c r="B263" s="2" t="s">
        <v>47</v>
      </c>
      <c r="C263">
        <v>38</v>
      </c>
      <c r="D263">
        <f>_xlfn.XLOOKUP(YEAR(kukurydza[[#This Row],[Data]]),'ceny'!A:A,'ceny'!B:B,"Brak")</f>
        <v>671</v>
      </c>
      <c r="E263">
        <f>kukurydza[[#This Row],[Illosc kukurydzy w tonach]]*kukurydza[[#This Row],[Cena za 1 tone]]</f>
        <v>25498</v>
      </c>
    </row>
    <row r="264" spans="1:5" x14ac:dyDescent="0.35">
      <c r="A264" s="1">
        <v>42135</v>
      </c>
      <c r="B264" s="2" t="s">
        <v>108</v>
      </c>
      <c r="C264">
        <v>17</v>
      </c>
      <c r="D264">
        <f>_xlfn.XLOOKUP(YEAR(kukurydza[[#This Row],[Data]]),'ceny'!A:A,'ceny'!B:B,"Brak")</f>
        <v>671</v>
      </c>
      <c r="E264">
        <f>kukurydza[[#This Row],[Illosc kukurydzy w tonach]]*kukurydza[[#This Row],[Cena za 1 tone]]</f>
        <v>11407</v>
      </c>
    </row>
    <row r="265" spans="1:5" x14ac:dyDescent="0.35">
      <c r="A265" s="1">
        <v>42135</v>
      </c>
      <c r="B265" s="2" t="s">
        <v>109</v>
      </c>
      <c r="C265">
        <v>20</v>
      </c>
      <c r="D265">
        <f>_xlfn.XLOOKUP(YEAR(kukurydza[[#This Row],[Data]]),'ceny'!A:A,'ceny'!B:B,"Brak")</f>
        <v>671</v>
      </c>
      <c r="E265">
        <f>kukurydza[[#This Row],[Illosc kukurydzy w tonach]]*kukurydza[[#This Row],[Cena za 1 tone]]</f>
        <v>13420</v>
      </c>
    </row>
    <row r="266" spans="1:5" x14ac:dyDescent="0.35">
      <c r="A266" s="1">
        <v>42139</v>
      </c>
      <c r="B266" s="2" t="s">
        <v>110</v>
      </c>
      <c r="C266">
        <v>19</v>
      </c>
      <c r="D266">
        <f>_xlfn.XLOOKUP(YEAR(kukurydza[[#This Row],[Data]]),'ceny'!A:A,'ceny'!B:B,"Brak")</f>
        <v>671</v>
      </c>
      <c r="E266">
        <f>kukurydza[[#This Row],[Illosc kukurydzy w tonach]]*kukurydza[[#This Row],[Cena za 1 tone]]</f>
        <v>12749</v>
      </c>
    </row>
    <row r="267" spans="1:5" x14ac:dyDescent="0.35">
      <c r="A267" s="1">
        <v>42140</v>
      </c>
      <c r="B267" s="2" t="s">
        <v>45</v>
      </c>
      <c r="C267">
        <v>13</v>
      </c>
      <c r="D267">
        <f>_xlfn.XLOOKUP(YEAR(kukurydza[[#This Row],[Data]]),'ceny'!A:A,'ceny'!B:B,"Brak")</f>
        <v>671</v>
      </c>
      <c r="E267">
        <f>kukurydza[[#This Row],[Illosc kukurydzy w tonach]]*kukurydza[[#This Row],[Cena za 1 tone]]</f>
        <v>8723</v>
      </c>
    </row>
    <row r="268" spans="1:5" x14ac:dyDescent="0.35">
      <c r="A268" s="1">
        <v>42141</v>
      </c>
      <c r="B268" s="2" t="s">
        <v>99</v>
      </c>
      <c r="C268">
        <v>13</v>
      </c>
      <c r="D268">
        <f>_xlfn.XLOOKUP(YEAR(kukurydza[[#This Row],[Data]]),'ceny'!A:A,'ceny'!B:B,"Brak")</f>
        <v>671</v>
      </c>
      <c r="E268">
        <f>kukurydza[[#This Row],[Illosc kukurydzy w tonach]]*kukurydza[[#This Row],[Cena za 1 tone]]</f>
        <v>8723</v>
      </c>
    </row>
    <row r="269" spans="1:5" x14ac:dyDescent="0.35">
      <c r="A269" s="1">
        <v>42143</v>
      </c>
      <c r="B269" s="2" t="s">
        <v>82</v>
      </c>
      <c r="C269">
        <v>16</v>
      </c>
      <c r="D269">
        <f>_xlfn.XLOOKUP(YEAR(kukurydza[[#This Row],[Data]]),'ceny'!A:A,'ceny'!B:B,"Brak")</f>
        <v>671</v>
      </c>
      <c r="E269">
        <f>kukurydza[[#This Row],[Illosc kukurydzy w tonach]]*kukurydza[[#This Row],[Cena za 1 tone]]</f>
        <v>10736</v>
      </c>
    </row>
    <row r="270" spans="1:5" x14ac:dyDescent="0.35">
      <c r="A270" s="1">
        <v>42143</v>
      </c>
      <c r="B270" s="2" t="s">
        <v>111</v>
      </c>
      <c r="C270">
        <v>18</v>
      </c>
      <c r="D270">
        <f>_xlfn.XLOOKUP(YEAR(kukurydza[[#This Row],[Data]]),'ceny'!A:A,'ceny'!B:B,"Brak")</f>
        <v>671</v>
      </c>
      <c r="E270">
        <f>kukurydza[[#This Row],[Illosc kukurydzy w tonach]]*kukurydza[[#This Row],[Cena za 1 tone]]</f>
        <v>12078</v>
      </c>
    </row>
    <row r="271" spans="1:5" x14ac:dyDescent="0.35">
      <c r="A271" s="1">
        <v>42143</v>
      </c>
      <c r="B271" s="2" t="s">
        <v>16</v>
      </c>
      <c r="C271">
        <v>13</v>
      </c>
      <c r="D271">
        <f>_xlfn.XLOOKUP(YEAR(kukurydza[[#This Row],[Data]]),'ceny'!A:A,'ceny'!B:B,"Brak")</f>
        <v>671</v>
      </c>
      <c r="E271">
        <f>kukurydza[[#This Row],[Illosc kukurydzy w tonach]]*kukurydza[[#This Row],[Cena za 1 tone]]</f>
        <v>8723</v>
      </c>
    </row>
    <row r="272" spans="1:5" x14ac:dyDescent="0.35">
      <c r="A272" s="1">
        <v>42144</v>
      </c>
      <c r="B272" s="2" t="s">
        <v>24</v>
      </c>
      <c r="C272">
        <v>18</v>
      </c>
      <c r="D272">
        <f>_xlfn.XLOOKUP(YEAR(kukurydza[[#This Row],[Data]]),'ceny'!A:A,'ceny'!B:B,"Brak")</f>
        <v>671</v>
      </c>
      <c r="E272">
        <f>kukurydza[[#This Row],[Illosc kukurydzy w tonach]]*kukurydza[[#This Row],[Cena za 1 tone]]</f>
        <v>12078</v>
      </c>
    </row>
    <row r="273" spans="1:5" x14ac:dyDescent="0.35">
      <c r="A273" s="1">
        <v>42145</v>
      </c>
      <c r="B273" s="2" t="s">
        <v>26</v>
      </c>
      <c r="C273">
        <v>41</v>
      </c>
      <c r="D273">
        <f>_xlfn.XLOOKUP(YEAR(kukurydza[[#This Row],[Data]]),'ceny'!A:A,'ceny'!B:B,"Brak")</f>
        <v>671</v>
      </c>
      <c r="E273">
        <f>kukurydza[[#This Row],[Illosc kukurydzy w tonach]]*kukurydza[[#This Row],[Cena za 1 tone]]</f>
        <v>27511</v>
      </c>
    </row>
    <row r="274" spans="1:5" x14ac:dyDescent="0.35">
      <c r="A274" s="1">
        <v>42147</v>
      </c>
      <c r="B274" s="2" t="s">
        <v>8</v>
      </c>
      <c r="C274">
        <v>40</v>
      </c>
      <c r="D274">
        <f>_xlfn.XLOOKUP(YEAR(kukurydza[[#This Row],[Data]]),'ceny'!A:A,'ceny'!B:B,"Brak")</f>
        <v>671</v>
      </c>
      <c r="E274">
        <f>kukurydza[[#This Row],[Illosc kukurydzy w tonach]]*kukurydza[[#This Row],[Cena za 1 tone]]</f>
        <v>26840</v>
      </c>
    </row>
    <row r="275" spans="1:5" x14ac:dyDescent="0.35">
      <c r="A275" s="1">
        <v>42148</v>
      </c>
      <c r="B275" s="2" t="s">
        <v>39</v>
      </c>
      <c r="C275">
        <v>16</v>
      </c>
      <c r="D275">
        <f>_xlfn.XLOOKUP(YEAR(kukurydza[[#This Row],[Data]]),'ceny'!A:A,'ceny'!B:B,"Brak")</f>
        <v>671</v>
      </c>
      <c r="E275">
        <f>kukurydza[[#This Row],[Illosc kukurydzy w tonach]]*kukurydza[[#This Row],[Cena za 1 tone]]</f>
        <v>10736</v>
      </c>
    </row>
    <row r="276" spans="1:5" x14ac:dyDescent="0.35">
      <c r="A276" s="1">
        <v>42149</v>
      </c>
      <c r="B276" s="2" t="s">
        <v>68</v>
      </c>
      <c r="C276">
        <v>17</v>
      </c>
      <c r="D276">
        <f>_xlfn.XLOOKUP(YEAR(kukurydza[[#This Row],[Data]]),'ceny'!A:A,'ceny'!B:B,"Brak")</f>
        <v>671</v>
      </c>
      <c r="E276">
        <f>kukurydza[[#This Row],[Illosc kukurydzy w tonach]]*kukurydza[[#This Row],[Cena za 1 tone]]</f>
        <v>11407</v>
      </c>
    </row>
    <row r="277" spans="1:5" x14ac:dyDescent="0.35">
      <c r="A277" s="1">
        <v>42150</v>
      </c>
      <c r="B277" s="2" t="s">
        <v>112</v>
      </c>
      <c r="C277">
        <v>2</v>
      </c>
      <c r="D277">
        <f>_xlfn.XLOOKUP(YEAR(kukurydza[[#This Row],[Data]]),'ceny'!A:A,'ceny'!B:B,"Brak")</f>
        <v>671</v>
      </c>
      <c r="E277">
        <f>kukurydza[[#This Row],[Illosc kukurydzy w tonach]]*kukurydza[[#This Row],[Cena za 1 tone]]</f>
        <v>1342</v>
      </c>
    </row>
    <row r="278" spans="1:5" x14ac:dyDescent="0.35">
      <c r="A278" s="1">
        <v>42150</v>
      </c>
      <c r="B278" s="2" t="s">
        <v>113</v>
      </c>
      <c r="C278">
        <v>18</v>
      </c>
      <c r="D278">
        <f>_xlfn.XLOOKUP(YEAR(kukurydza[[#This Row],[Data]]),'ceny'!A:A,'ceny'!B:B,"Brak")</f>
        <v>671</v>
      </c>
      <c r="E278">
        <f>kukurydza[[#This Row],[Illosc kukurydzy w tonach]]*kukurydza[[#This Row],[Cena za 1 tone]]</f>
        <v>12078</v>
      </c>
    </row>
    <row r="279" spans="1:5" x14ac:dyDescent="0.35">
      <c r="A279" s="1">
        <v>42151</v>
      </c>
      <c r="B279" s="2" t="s">
        <v>114</v>
      </c>
      <c r="C279">
        <v>15</v>
      </c>
      <c r="D279">
        <f>_xlfn.XLOOKUP(YEAR(kukurydza[[#This Row],[Data]]),'ceny'!A:A,'ceny'!B:B,"Brak")</f>
        <v>671</v>
      </c>
      <c r="E279">
        <f>kukurydza[[#This Row],[Illosc kukurydzy w tonach]]*kukurydza[[#This Row],[Cena za 1 tone]]</f>
        <v>10065</v>
      </c>
    </row>
    <row r="280" spans="1:5" x14ac:dyDescent="0.35">
      <c r="A280" s="1">
        <v>42152</v>
      </c>
      <c r="B280" s="2" t="s">
        <v>104</v>
      </c>
      <c r="C280">
        <v>24</v>
      </c>
      <c r="D280">
        <f>_xlfn.XLOOKUP(YEAR(kukurydza[[#This Row],[Data]]),'ceny'!A:A,'ceny'!B:B,"Brak")</f>
        <v>671</v>
      </c>
      <c r="E280">
        <f>kukurydza[[#This Row],[Illosc kukurydzy w tonach]]*kukurydza[[#This Row],[Cena za 1 tone]]</f>
        <v>16104</v>
      </c>
    </row>
    <row r="281" spans="1:5" x14ac:dyDescent="0.35">
      <c r="A281" s="1">
        <v>42153</v>
      </c>
      <c r="B281" s="2" t="s">
        <v>19</v>
      </c>
      <c r="C281">
        <v>46</v>
      </c>
      <c r="D281">
        <f>_xlfn.XLOOKUP(YEAR(kukurydza[[#This Row],[Data]]),'ceny'!A:A,'ceny'!B:B,"Brak")</f>
        <v>671</v>
      </c>
      <c r="E281">
        <f>kukurydza[[#This Row],[Illosc kukurydzy w tonach]]*kukurydza[[#This Row],[Cena za 1 tone]]</f>
        <v>30866</v>
      </c>
    </row>
    <row r="282" spans="1:5" x14ac:dyDescent="0.35">
      <c r="A282" s="1">
        <v>42153</v>
      </c>
      <c r="B282" s="2" t="s">
        <v>115</v>
      </c>
      <c r="C282">
        <v>8</v>
      </c>
      <c r="D282">
        <f>_xlfn.XLOOKUP(YEAR(kukurydza[[#This Row],[Data]]),'ceny'!A:A,'ceny'!B:B,"Brak")</f>
        <v>671</v>
      </c>
      <c r="E282">
        <f>kukurydza[[#This Row],[Illosc kukurydzy w tonach]]*kukurydza[[#This Row],[Cena za 1 tone]]</f>
        <v>5368</v>
      </c>
    </row>
    <row r="283" spans="1:5" x14ac:dyDescent="0.35">
      <c r="A283" s="1">
        <v>42154</v>
      </c>
      <c r="B283" s="2" t="s">
        <v>10</v>
      </c>
      <c r="C283">
        <v>15</v>
      </c>
      <c r="D283">
        <f>_xlfn.XLOOKUP(YEAR(kukurydza[[#This Row],[Data]]),'ceny'!A:A,'ceny'!B:B,"Brak")</f>
        <v>671</v>
      </c>
      <c r="E283">
        <f>kukurydza[[#This Row],[Illosc kukurydzy w tonach]]*kukurydza[[#This Row],[Cena za 1 tone]]</f>
        <v>10065</v>
      </c>
    </row>
    <row r="284" spans="1:5" x14ac:dyDescent="0.35">
      <c r="A284" s="1">
        <v>42155</v>
      </c>
      <c r="B284" s="2" t="s">
        <v>54</v>
      </c>
      <c r="C284">
        <v>72</v>
      </c>
      <c r="D284">
        <f>_xlfn.XLOOKUP(YEAR(kukurydza[[#This Row],[Data]]),'ceny'!A:A,'ceny'!B:B,"Brak")</f>
        <v>671</v>
      </c>
      <c r="E284">
        <f>kukurydza[[#This Row],[Illosc kukurydzy w tonach]]*kukurydza[[#This Row],[Cena za 1 tone]]</f>
        <v>48312</v>
      </c>
    </row>
    <row r="285" spans="1:5" x14ac:dyDescent="0.35">
      <c r="A285" s="1">
        <v>42155</v>
      </c>
      <c r="B285" s="2" t="s">
        <v>11</v>
      </c>
      <c r="C285">
        <v>21</v>
      </c>
      <c r="D285">
        <f>_xlfn.XLOOKUP(YEAR(kukurydza[[#This Row],[Data]]),'ceny'!A:A,'ceny'!B:B,"Brak")</f>
        <v>671</v>
      </c>
      <c r="E285">
        <f>kukurydza[[#This Row],[Illosc kukurydzy w tonach]]*kukurydza[[#This Row],[Cena za 1 tone]]</f>
        <v>14091</v>
      </c>
    </row>
    <row r="286" spans="1:5" x14ac:dyDescent="0.35">
      <c r="A286" s="1">
        <v>42158</v>
      </c>
      <c r="B286" s="2" t="s">
        <v>41</v>
      </c>
      <c r="C286">
        <v>16</v>
      </c>
      <c r="D286">
        <f>_xlfn.XLOOKUP(YEAR(kukurydza[[#This Row],[Data]]),'ceny'!A:A,'ceny'!B:B,"Brak")</f>
        <v>671</v>
      </c>
      <c r="E286">
        <f>kukurydza[[#This Row],[Illosc kukurydzy w tonach]]*kukurydza[[#This Row],[Cena za 1 tone]]</f>
        <v>10736</v>
      </c>
    </row>
    <row r="287" spans="1:5" x14ac:dyDescent="0.35">
      <c r="A287" s="1">
        <v>42158</v>
      </c>
      <c r="B287" s="2" t="s">
        <v>47</v>
      </c>
      <c r="C287">
        <v>42</v>
      </c>
      <c r="D287">
        <f>_xlfn.XLOOKUP(YEAR(kukurydza[[#This Row],[Data]]),'ceny'!A:A,'ceny'!B:B,"Brak")</f>
        <v>671</v>
      </c>
      <c r="E287">
        <f>kukurydza[[#This Row],[Illosc kukurydzy w tonach]]*kukurydza[[#This Row],[Cena za 1 tone]]</f>
        <v>28182</v>
      </c>
    </row>
    <row r="288" spans="1:5" x14ac:dyDescent="0.35">
      <c r="A288" s="1">
        <v>42163</v>
      </c>
      <c r="B288" s="2" t="s">
        <v>10</v>
      </c>
      <c r="C288">
        <v>63</v>
      </c>
      <c r="D288">
        <f>_xlfn.XLOOKUP(YEAR(kukurydza[[#This Row],[Data]]),'ceny'!A:A,'ceny'!B:B,"Brak")</f>
        <v>671</v>
      </c>
      <c r="E288">
        <f>kukurydza[[#This Row],[Illosc kukurydzy w tonach]]*kukurydza[[#This Row],[Cena za 1 tone]]</f>
        <v>42273</v>
      </c>
    </row>
    <row r="289" spans="1:5" x14ac:dyDescent="0.35">
      <c r="A289" s="1">
        <v>42166</v>
      </c>
      <c r="B289" s="2" t="s">
        <v>32</v>
      </c>
      <c r="C289">
        <v>10</v>
      </c>
      <c r="D289">
        <f>_xlfn.XLOOKUP(YEAR(kukurydza[[#This Row],[Data]]),'ceny'!A:A,'ceny'!B:B,"Brak")</f>
        <v>671</v>
      </c>
      <c r="E289">
        <f>kukurydza[[#This Row],[Illosc kukurydzy w tonach]]*kukurydza[[#This Row],[Cena za 1 tone]]</f>
        <v>6710</v>
      </c>
    </row>
    <row r="290" spans="1:5" x14ac:dyDescent="0.35">
      <c r="A290" s="1">
        <v>42174</v>
      </c>
      <c r="B290" s="2" t="s">
        <v>24</v>
      </c>
      <c r="C290">
        <v>13</v>
      </c>
      <c r="D290">
        <f>_xlfn.XLOOKUP(YEAR(kukurydza[[#This Row],[Data]]),'ceny'!A:A,'ceny'!B:B,"Brak")</f>
        <v>671</v>
      </c>
      <c r="E290">
        <f>kukurydza[[#This Row],[Illosc kukurydzy w tonach]]*kukurydza[[#This Row],[Cena za 1 tone]]</f>
        <v>8723</v>
      </c>
    </row>
    <row r="291" spans="1:5" x14ac:dyDescent="0.35">
      <c r="A291" s="1">
        <v>42175</v>
      </c>
      <c r="B291" s="2" t="s">
        <v>116</v>
      </c>
      <c r="C291">
        <v>7</v>
      </c>
      <c r="D291">
        <f>_xlfn.XLOOKUP(YEAR(kukurydza[[#This Row],[Data]]),'ceny'!A:A,'ceny'!B:B,"Brak")</f>
        <v>671</v>
      </c>
      <c r="E291">
        <f>kukurydza[[#This Row],[Illosc kukurydzy w tonach]]*kukurydza[[#This Row],[Cena za 1 tone]]</f>
        <v>4697</v>
      </c>
    </row>
    <row r="292" spans="1:5" x14ac:dyDescent="0.35">
      <c r="A292" s="1">
        <v>42184</v>
      </c>
      <c r="B292" s="2" t="s">
        <v>14</v>
      </c>
      <c r="C292">
        <v>11</v>
      </c>
      <c r="D292">
        <f>_xlfn.XLOOKUP(YEAR(kukurydza[[#This Row],[Data]]),'ceny'!A:A,'ceny'!B:B,"Brak")</f>
        <v>671</v>
      </c>
      <c r="E292">
        <f>kukurydza[[#This Row],[Illosc kukurydzy w tonach]]*kukurydza[[#This Row],[Cena za 1 tone]]</f>
        <v>7381</v>
      </c>
    </row>
    <row r="293" spans="1:5" x14ac:dyDescent="0.35">
      <c r="A293" s="1">
        <v>42184</v>
      </c>
      <c r="B293" s="2" t="s">
        <v>117</v>
      </c>
      <c r="C293">
        <v>12</v>
      </c>
      <c r="D293">
        <f>_xlfn.XLOOKUP(YEAR(kukurydza[[#This Row],[Data]]),'ceny'!A:A,'ceny'!B:B,"Brak")</f>
        <v>671</v>
      </c>
      <c r="E293">
        <f>kukurydza[[#This Row],[Illosc kukurydzy w tonach]]*kukurydza[[#This Row],[Cena za 1 tone]]</f>
        <v>8052</v>
      </c>
    </row>
    <row r="294" spans="1:5" x14ac:dyDescent="0.35">
      <c r="A294" s="1">
        <v>42190</v>
      </c>
      <c r="B294" s="2" t="s">
        <v>11</v>
      </c>
      <c r="C294">
        <v>44</v>
      </c>
      <c r="D294">
        <f>_xlfn.XLOOKUP(YEAR(kukurydza[[#This Row],[Data]]),'ceny'!A:A,'ceny'!B:B,"Brak")</f>
        <v>671</v>
      </c>
      <c r="E294">
        <f>kukurydza[[#This Row],[Illosc kukurydzy w tonach]]*kukurydza[[#This Row],[Cena za 1 tone]]</f>
        <v>29524</v>
      </c>
    </row>
    <row r="295" spans="1:5" x14ac:dyDescent="0.35">
      <c r="A295" s="1">
        <v>42192</v>
      </c>
      <c r="B295" s="2" t="s">
        <v>54</v>
      </c>
      <c r="C295">
        <v>73</v>
      </c>
      <c r="D295">
        <f>_xlfn.XLOOKUP(YEAR(kukurydza[[#This Row],[Data]]),'ceny'!A:A,'ceny'!B:B,"Brak")</f>
        <v>671</v>
      </c>
      <c r="E295">
        <f>kukurydza[[#This Row],[Illosc kukurydzy w tonach]]*kukurydza[[#This Row],[Cena za 1 tone]]</f>
        <v>48983</v>
      </c>
    </row>
    <row r="296" spans="1:5" x14ac:dyDescent="0.35">
      <c r="A296" s="1">
        <v>42195</v>
      </c>
      <c r="B296" s="2" t="s">
        <v>118</v>
      </c>
      <c r="C296">
        <v>15</v>
      </c>
      <c r="D296">
        <f>_xlfn.XLOOKUP(YEAR(kukurydza[[#This Row],[Data]]),'ceny'!A:A,'ceny'!B:B,"Brak")</f>
        <v>671</v>
      </c>
      <c r="E296">
        <f>kukurydza[[#This Row],[Illosc kukurydzy w tonach]]*kukurydza[[#This Row],[Cena za 1 tone]]</f>
        <v>10065</v>
      </c>
    </row>
    <row r="297" spans="1:5" x14ac:dyDescent="0.35">
      <c r="A297" s="1">
        <v>42195</v>
      </c>
      <c r="B297" s="2" t="s">
        <v>119</v>
      </c>
      <c r="C297">
        <v>9</v>
      </c>
      <c r="D297">
        <f>_xlfn.XLOOKUP(YEAR(kukurydza[[#This Row],[Data]]),'ceny'!A:A,'ceny'!B:B,"Brak")</f>
        <v>671</v>
      </c>
      <c r="E297">
        <f>kukurydza[[#This Row],[Illosc kukurydzy w tonach]]*kukurydza[[#This Row],[Cena za 1 tone]]</f>
        <v>6039</v>
      </c>
    </row>
    <row r="298" spans="1:5" x14ac:dyDescent="0.35">
      <c r="A298" s="1">
        <v>42196</v>
      </c>
      <c r="B298" s="2" t="s">
        <v>120</v>
      </c>
      <c r="C298">
        <v>20</v>
      </c>
      <c r="D298">
        <f>_xlfn.XLOOKUP(YEAR(kukurydza[[#This Row],[Data]]),'ceny'!A:A,'ceny'!B:B,"Brak")</f>
        <v>671</v>
      </c>
      <c r="E298">
        <f>kukurydza[[#This Row],[Illosc kukurydzy w tonach]]*kukurydza[[#This Row],[Cena za 1 tone]]</f>
        <v>13420</v>
      </c>
    </row>
    <row r="299" spans="1:5" x14ac:dyDescent="0.35">
      <c r="A299" s="1">
        <v>42198</v>
      </c>
      <c r="B299" s="2" t="s">
        <v>121</v>
      </c>
      <c r="C299">
        <v>9</v>
      </c>
      <c r="D299">
        <f>_xlfn.XLOOKUP(YEAR(kukurydza[[#This Row],[Data]]),'ceny'!A:A,'ceny'!B:B,"Brak")</f>
        <v>671</v>
      </c>
      <c r="E299">
        <f>kukurydza[[#This Row],[Illosc kukurydzy w tonach]]*kukurydza[[#This Row],[Cena za 1 tone]]</f>
        <v>6039</v>
      </c>
    </row>
    <row r="300" spans="1:5" x14ac:dyDescent="0.35">
      <c r="A300" s="1">
        <v>42199</v>
      </c>
      <c r="B300" s="2" t="s">
        <v>122</v>
      </c>
      <c r="C300">
        <v>88</v>
      </c>
      <c r="D300">
        <f>_xlfn.XLOOKUP(YEAR(kukurydza[[#This Row],[Data]]),'ceny'!A:A,'ceny'!B:B,"Brak")</f>
        <v>671</v>
      </c>
      <c r="E300">
        <f>kukurydza[[#This Row],[Illosc kukurydzy w tonach]]*kukurydza[[#This Row],[Cena za 1 tone]]</f>
        <v>59048</v>
      </c>
    </row>
    <row r="301" spans="1:5" x14ac:dyDescent="0.35">
      <c r="A301" s="1">
        <v>42199</v>
      </c>
      <c r="B301" s="2" t="s">
        <v>9</v>
      </c>
      <c r="C301">
        <v>13</v>
      </c>
      <c r="D301">
        <f>_xlfn.XLOOKUP(YEAR(kukurydza[[#This Row],[Data]]),'ceny'!A:A,'ceny'!B:B,"Brak")</f>
        <v>671</v>
      </c>
      <c r="E301">
        <f>kukurydza[[#This Row],[Illosc kukurydzy w tonach]]*kukurydza[[#This Row],[Cena za 1 tone]]</f>
        <v>8723</v>
      </c>
    </row>
    <row r="302" spans="1:5" x14ac:dyDescent="0.35">
      <c r="A302" s="1">
        <v>42200</v>
      </c>
      <c r="B302" s="2" t="s">
        <v>24</v>
      </c>
      <c r="C302">
        <v>34</v>
      </c>
      <c r="D302">
        <f>_xlfn.XLOOKUP(YEAR(kukurydza[[#This Row],[Data]]),'ceny'!A:A,'ceny'!B:B,"Brak")</f>
        <v>671</v>
      </c>
      <c r="E302">
        <f>kukurydza[[#This Row],[Illosc kukurydzy w tonach]]*kukurydza[[#This Row],[Cena za 1 tone]]</f>
        <v>22814</v>
      </c>
    </row>
    <row r="303" spans="1:5" x14ac:dyDescent="0.35">
      <c r="A303" s="1">
        <v>42206</v>
      </c>
      <c r="B303" s="2" t="s">
        <v>123</v>
      </c>
      <c r="C303">
        <v>3</v>
      </c>
      <c r="D303">
        <f>_xlfn.XLOOKUP(YEAR(kukurydza[[#This Row],[Data]]),'ceny'!A:A,'ceny'!B:B,"Brak")</f>
        <v>671</v>
      </c>
      <c r="E303">
        <f>kukurydza[[#This Row],[Illosc kukurydzy w tonach]]*kukurydza[[#This Row],[Cena za 1 tone]]</f>
        <v>2013</v>
      </c>
    </row>
    <row r="304" spans="1:5" x14ac:dyDescent="0.35">
      <c r="A304" s="1">
        <v>42206</v>
      </c>
      <c r="B304" s="2" t="s">
        <v>124</v>
      </c>
      <c r="C304">
        <v>9</v>
      </c>
      <c r="D304">
        <f>_xlfn.XLOOKUP(YEAR(kukurydza[[#This Row],[Data]]),'ceny'!A:A,'ceny'!B:B,"Brak")</f>
        <v>671</v>
      </c>
      <c r="E304">
        <f>kukurydza[[#This Row],[Illosc kukurydzy w tonach]]*kukurydza[[#This Row],[Cena za 1 tone]]</f>
        <v>6039</v>
      </c>
    </row>
    <row r="305" spans="1:5" x14ac:dyDescent="0.35">
      <c r="A305" s="1">
        <v>42206</v>
      </c>
      <c r="B305" s="2" t="s">
        <v>11</v>
      </c>
      <c r="C305">
        <v>32</v>
      </c>
      <c r="D305">
        <f>_xlfn.XLOOKUP(YEAR(kukurydza[[#This Row],[Data]]),'ceny'!A:A,'ceny'!B:B,"Brak")</f>
        <v>671</v>
      </c>
      <c r="E305">
        <f>kukurydza[[#This Row],[Illosc kukurydzy w tonach]]*kukurydza[[#This Row],[Cena za 1 tone]]</f>
        <v>21472</v>
      </c>
    </row>
    <row r="306" spans="1:5" x14ac:dyDescent="0.35">
      <c r="A306" s="1">
        <v>42207</v>
      </c>
      <c r="B306" s="2" t="s">
        <v>104</v>
      </c>
      <c r="C306">
        <v>38</v>
      </c>
      <c r="D306">
        <f>_xlfn.XLOOKUP(YEAR(kukurydza[[#This Row],[Data]]),'ceny'!A:A,'ceny'!B:B,"Brak")</f>
        <v>671</v>
      </c>
      <c r="E306">
        <f>kukurydza[[#This Row],[Illosc kukurydzy w tonach]]*kukurydza[[#This Row],[Cena za 1 tone]]</f>
        <v>25498</v>
      </c>
    </row>
    <row r="307" spans="1:5" x14ac:dyDescent="0.35">
      <c r="A307" s="1">
        <v>42211</v>
      </c>
      <c r="B307" s="2" t="s">
        <v>19</v>
      </c>
      <c r="C307">
        <v>29</v>
      </c>
      <c r="D307">
        <f>_xlfn.XLOOKUP(YEAR(kukurydza[[#This Row],[Data]]),'ceny'!A:A,'ceny'!B:B,"Brak")</f>
        <v>671</v>
      </c>
      <c r="E307">
        <f>kukurydza[[#This Row],[Illosc kukurydzy w tonach]]*kukurydza[[#This Row],[Cena za 1 tone]]</f>
        <v>19459</v>
      </c>
    </row>
    <row r="308" spans="1:5" x14ac:dyDescent="0.35">
      <c r="A308" s="1">
        <v>42212</v>
      </c>
      <c r="B308" s="2" t="s">
        <v>7</v>
      </c>
      <c r="C308">
        <v>12</v>
      </c>
      <c r="D308">
        <f>_xlfn.XLOOKUP(YEAR(kukurydza[[#This Row],[Data]]),'ceny'!A:A,'ceny'!B:B,"Brak")</f>
        <v>671</v>
      </c>
      <c r="E308">
        <f>kukurydza[[#This Row],[Illosc kukurydzy w tonach]]*kukurydza[[#This Row],[Cena za 1 tone]]</f>
        <v>8052</v>
      </c>
    </row>
    <row r="309" spans="1:5" x14ac:dyDescent="0.35">
      <c r="A309" s="1">
        <v>42212</v>
      </c>
      <c r="B309" s="2" t="s">
        <v>27</v>
      </c>
      <c r="C309">
        <v>17</v>
      </c>
      <c r="D309">
        <f>_xlfn.XLOOKUP(YEAR(kukurydza[[#This Row],[Data]]),'ceny'!A:A,'ceny'!B:B,"Brak")</f>
        <v>671</v>
      </c>
      <c r="E309">
        <f>kukurydza[[#This Row],[Illosc kukurydzy w tonach]]*kukurydza[[#This Row],[Cena za 1 tone]]</f>
        <v>11407</v>
      </c>
    </row>
    <row r="310" spans="1:5" x14ac:dyDescent="0.35">
      <c r="A310" s="1">
        <v>42214</v>
      </c>
      <c r="B310" s="2" t="s">
        <v>11</v>
      </c>
      <c r="C310">
        <v>49</v>
      </c>
      <c r="D310">
        <f>_xlfn.XLOOKUP(YEAR(kukurydza[[#This Row],[Data]]),'ceny'!A:A,'ceny'!B:B,"Brak")</f>
        <v>671</v>
      </c>
      <c r="E310">
        <f>kukurydza[[#This Row],[Illosc kukurydzy w tonach]]*kukurydza[[#This Row],[Cena za 1 tone]]</f>
        <v>32879</v>
      </c>
    </row>
    <row r="311" spans="1:5" x14ac:dyDescent="0.35">
      <c r="A311" s="1">
        <v>42215</v>
      </c>
      <c r="B311" s="2" t="s">
        <v>11</v>
      </c>
      <c r="C311">
        <v>10</v>
      </c>
      <c r="D311">
        <f>_xlfn.XLOOKUP(YEAR(kukurydza[[#This Row],[Data]]),'ceny'!A:A,'ceny'!B:B,"Brak")</f>
        <v>671</v>
      </c>
      <c r="E311">
        <f>kukurydza[[#This Row],[Illosc kukurydzy w tonach]]*kukurydza[[#This Row],[Cena za 1 tone]]</f>
        <v>6710</v>
      </c>
    </row>
    <row r="312" spans="1:5" x14ac:dyDescent="0.35">
      <c r="A312" s="1">
        <v>42216</v>
      </c>
      <c r="B312" s="2" t="s">
        <v>32</v>
      </c>
      <c r="C312">
        <v>14</v>
      </c>
      <c r="D312">
        <f>_xlfn.XLOOKUP(YEAR(kukurydza[[#This Row],[Data]]),'ceny'!A:A,'ceny'!B:B,"Brak")</f>
        <v>671</v>
      </c>
      <c r="E312">
        <f>kukurydza[[#This Row],[Illosc kukurydzy w tonach]]*kukurydza[[#This Row],[Cena za 1 tone]]</f>
        <v>9394</v>
      </c>
    </row>
    <row r="313" spans="1:5" x14ac:dyDescent="0.35">
      <c r="A313" s="1">
        <v>42217</v>
      </c>
      <c r="B313" s="2" t="s">
        <v>25</v>
      </c>
      <c r="C313">
        <v>14</v>
      </c>
      <c r="D313">
        <f>_xlfn.XLOOKUP(YEAR(kukurydza[[#This Row],[Data]]),'ceny'!A:A,'ceny'!B:B,"Brak")</f>
        <v>671</v>
      </c>
      <c r="E313">
        <f>kukurydza[[#This Row],[Illosc kukurydzy w tonach]]*kukurydza[[#This Row],[Cena za 1 tone]]</f>
        <v>9394</v>
      </c>
    </row>
    <row r="314" spans="1:5" x14ac:dyDescent="0.35">
      <c r="A314" s="1">
        <v>42219</v>
      </c>
      <c r="B314" s="2" t="s">
        <v>102</v>
      </c>
      <c r="C314">
        <v>8</v>
      </c>
      <c r="D314">
        <f>_xlfn.XLOOKUP(YEAR(kukurydza[[#This Row],[Data]]),'ceny'!A:A,'ceny'!B:B,"Brak")</f>
        <v>671</v>
      </c>
      <c r="E314">
        <f>kukurydza[[#This Row],[Illosc kukurydzy w tonach]]*kukurydza[[#This Row],[Cena za 1 tone]]</f>
        <v>5368</v>
      </c>
    </row>
    <row r="315" spans="1:5" x14ac:dyDescent="0.35">
      <c r="A315" s="1">
        <v>42224</v>
      </c>
      <c r="B315" s="2" t="s">
        <v>57</v>
      </c>
      <c r="C315">
        <v>17</v>
      </c>
      <c r="D315">
        <f>_xlfn.XLOOKUP(YEAR(kukurydza[[#This Row],[Data]]),'ceny'!A:A,'ceny'!B:B,"Brak")</f>
        <v>671</v>
      </c>
      <c r="E315">
        <f>kukurydza[[#This Row],[Illosc kukurydzy w tonach]]*kukurydza[[#This Row],[Cena za 1 tone]]</f>
        <v>11407</v>
      </c>
    </row>
    <row r="316" spans="1:5" x14ac:dyDescent="0.35">
      <c r="A316" s="1">
        <v>42228</v>
      </c>
      <c r="B316" s="2" t="s">
        <v>9</v>
      </c>
      <c r="C316">
        <v>29</v>
      </c>
      <c r="D316">
        <f>_xlfn.XLOOKUP(YEAR(kukurydza[[#This Row],[Data]]),'ceny'!A:A,'ceny'!B:B,"Brak")</f>
        <v>671</v>
      </c>
      <c r="E316">
        <f>kukurydza[[#This Row],[Illosc kukurydzy w tonach]]*kukurydza[[#This Row],[Cena za 1 tone]]</f>
        <v>19459</v>
      </c>
    </row>
    <row r="317" spans="1:5" x14ac:dyDescent="0.35">
      <c r="A317" s="1">
        <v>42230</v>
      </c>
      <c r="B317" s="2" t="s">
        <v>16</v>
      </c>
      <c r="C317">
        <v>42</v>
      </c>
      <c r="D317">
        <f>_xlfn.XLOOKUP(YEAR(kukurydza[[#This Row],[Data]]),'ceny'!A:A,'ceny'!B:B,"Brak")</f>
        <v>671</v>
      </c>
      <c r="E317">
        <f>kukurydza[[#This Row],[Illosc kukurydzy w tonach]]*kukurydza[[#This Row],[Cena za 1 tone]]</f>
        <v>28182</v>
      </c>
    </row>
    <row r="318" spans="1:5" x14ac:dyDescent="0.35">
      <c r="A318" s="1">
        <v>42233</v>
      </c>
      <c r="B318" s="2" t="s">
        <v>111</v>
      </c>
      <c r="C318">
        <v>12</v>
      </c>
      <c r="D318">
        <f>_xlfn.XLOOKUP(YEAR(kukurydza[[#This Row],[Data]]),'ceny'!A:A,'ceny'!B:B,"Brak")</f>
        <v>671</v>
      </c>
      <c r="E318">
        <f>kukurydza[[#This Row],[Illosc kukurydzy w tonach]]*kukurydza[[#This Row],[Cena za 1 tone]]</f>
        <v>8052</v>
      </c>
    </row>
    <row r="319" spans="1:5" x14ac:dyDescent="0.35">
      <c r="A319" s="1">
        <v>42236</v>
      </c>
      <c r="B319" s="2" t="s">
        <v>57</v>
      </c>
      <c r="C319">
        <v>10</v>
      </c>
      <c r="D319">
        <f>_xlfn.XLOOKUP(YEAR(kukurydza[[#This Row],[Data]]),'ceny'!A:A,'ceny'!B:B,"Brak")</f>
        <v>671</v>
      </c>
      <c r="E319">
        <f>kukurydza[[#This Row],[Illosc kukurydzy w tonach]]*kukurydza[[#This Row],[Cena za 1 tone]]</f>
        <v>6710</v>
      </c>
    </row>
    <row r="320" spans="1:5" x14ac:dyDescent="0.35">
      <c r="A320" s="1">
        <v>42237</v>
      </c>
      <c r="B320" s="2" t="s">
        <v>37</v>
      </c>
      <c r="C320">
        <v>97</v>
      </c>
      <c r="D320">
        <f>_xlfn.XLOOKUP(YEAR(kukurydza[[#This Row],[Data]]),'ceny'!A:A,'ceny'!B:B,"Brak")</f>
        <v>671</v>
      </c>
      <c r="E320">
        <f>kukurydza[[#This Row],[Illosc kukurydzy w tonach]]*kukurydza[[#This Row],[Cena za 1 tone]]</f>
        <v>65087</v>
      </c>
    </row>
    <row r="321" spans="1:5" x14ac:dyDescent="0.35">
      <c r="A321" s="1">
        <v>42238</v>
      </c>
      <c r="B321" s="2" t="s">
        <v>28</v>
      </c>
      <c r="C321">
        <v>17</v>
      </c>
      <c r="D321">
        <f>_xlfn.XLOOKUP(YEAR(kukurydza[[#This Row],[Data]]),'ceny'!A:A,'ceny'!B:B,"Brak")</f>
        <v>671</v>
      </c>
      <c r="E321">
        <f>kukurydza[[#This Row],[Illosc kukurydzy w tonach]]*kukurydza[[#This Row],[Cena za 1 tone]]</f>
        <v>11407</v>
      </c>
    </row>
    <row r="322" spans="1:5" x14ac:dyDescent="0.35">
      <c r="A322" s="1">
        <v>42241</v>
      </c>
      <c r="B322" s="2" t="s">
        <v>52</v>
      </c>
      <c r="C322">
        <v>25</v>
      </c>
      <c r="D322">
        <f>_xlfn.XLOOKUP(YEAR(kukurydza[[#This Row],[Data]]),'ceny'!A:A,'ceny'!B:B,"Brak")</f>
        <v>671</v>
      </c>
      <c r="E322">
        <f>kukurydza[[#This Row],[Illosc kukurydzy w tonach]]*kukurydza[[#This Row],[Cena za 1 tone]]</f>
        <v>16775</v>
      </c>
    </row>
    <row r="323" spans="1:5" x14ac:dyDescent="0.35">
      <c r="A323" s="1">
        <v>42242</v>
      </c>
      <c r="B323" s="2" t="s">
        <v>115</v>
      </c>
      <c r="C323">
        <v>20</v>
      </c>
      <c r="D323">
        <f>_xlfn.XLOOKUP(YEAR(kukurydza[[#This Row],[Data]]),'ceny'!A:A,'ceny'!B:B,"Brak")</f>
        <v>671</v>
      </c>
      <c r="E323">
        <f>kukurydza[[#This Row],[Illosc kukurydzy w tonach]]*kukurydza[[#This Row],[Cena za 1 tone]]</f>
        <v>13420</v>
      </c>
    </row>
    <row r="324" spans="1:5" x14ac:dyDescent="0.35">
      <c r="A324" s="1">
        <v>42242</v>
      </c>
      <c r="B324" s="2" t="s">
        <v>107</v>
      </c>
      <c r="C324">
        <v>10</v>
      </c>
      <c r="D324">
        <f>_xlfn.XLOOKUP(YEAR(kukurydza[[#This Row],[Data]]),'ceny'!A:A,'ceny'!B:B,"Brak")</f>
        <v>671</v>
      </c>
      <c r="E324">
        <f>kukurydza[[#This Row],[Illosc kukurydzy w tonach]]*kukurydza[[#This Row],[Cena za 1 tone]]</f>
        <v>6710</v>
      </c>
    </row>
    <row r="325" spans="1:5" x14ac:dyDescent="0.35">
      <c r="A325" s="1">
        <v>42243</v>
      </c>
      <c r="B325" s="2" t="s">
        <v>9</v>
      </c>
      <c r="C325">
        <v>40</v>
      </c>
      <c r="D325">
        <f>_xlfn.XLOOKUP(YEAR(kukurydza[[#This Row],[Data]]),'ceny'!A:A,'ceny'!B:B,"Brak")</f>
        <v>671</v>
      </c>
      <c r="E325">
        <f>kukurydza[[#This Row],[Illosc kukurydzy w tonach]]*kukurydza[[#This Row],[Cena za 1 tone]]</f>
        <v>26840</v>
      </c>
    </row>
    <row r="326" spans="1:5" x14ac:dyDescent="0.35">
      <c r="A326" s="1">
        <v>42244</v>
      </c>
      <c r="B326" s="2" t="s">
        <v>24</v>
      </c>
      <c r="C326">
        <v>29</v>
      </c>
      <c r="D326">
        <f>_xlfn.XLOOKUP(YEAR(kukurydza[[#This Row],[Data]]),'ceny'!A:A,'ceny'!B:B,"Brak")</f>
        <v>671</v>
      </c>
      <c r="E326">
        <f>kukurydza[[#This Row],[Illosc kukurydzy w tonach]]*kukurydza[[#This Row],[Cena za 1 tone]]</f>
        <v>19459</v>
      </c>
    </row>
    <row r="327" spans="1:5" x14ac:dyDescent="0.35">
      <c r="A327" s="1">
        <v>42244</v>
      </c>
      <c r="B327" s="2" t="s">
        <v>73</v>
      </c>
      <c r="C327">
        <v>13</v>
      </c>
      <c r="D327">
        <f>_xlfn.XLOOKUP(YEAR(kukurydza[[#This Row],[Data]]),'ceny'!A:A,'ceny'!B:B,"Brak")</f>
        <v>671</v>
      </c>
      <c r="E327">
        <f>kukurydza[[#This Row],[Illosc kukurydzy w tonach]]*kukurydza[[#This Row],[Cena za 1 tone]]</f>
        <v>8723</v>
      </c>
    </row>
    <row r="328" spans="1:5" x14ac:dyDescent="0.35">
      <c r="A328" s="1">
        <v>42244</v>
      </c>
      <c r="B328" s="2" t="s">
        <v>37</v>
      </c>
      <c r="C328">
        <v>33</v>
      </c>
      <c r="D328">
        <f>_xlfn.XLOOKUP(YEAR(kukurydza[[#This Row],[Data]]),'ceny'!A:A,'ceny'!B:B,"Brak")</f>
        <v>671</v>
      </c>
      <c r="E328">
        <f>kukurydza[[#This Row],[Illosc kukurydzy w tonach]]*kukurydza[[#This Row],[Cena za 1 tone]]</f>
        <v>22143</v>
      </c>
    </row>
    <row r="329" spans="1:5" x14ac:dyDescent="0.35">
      <c r="A329" s="1">
        <v>42247</v>
      </c>
      <c r="B329" s="2" t="s">
        <v>16</v>
      </c>
      <c r="C329">
        <v>22</v>
      </c>
      <c r="D329">
        <f>_xlfn.XLOOKUP(YEAR(kukurydza[[#This Row],[Data]]),'ceny'!A:A,'ceny'!B:B,"Brak")</f>
        <v>671</v>
      </c>
      <c r="E329">
        <f>kukurydza[[#This Row],[Illosc kukurydzy w tonach]]*kukurydza[[#This Row],[Cena za 1 tone]]</f>
        <v>14762</v>
      </c>
    </row>
    <row r="330" spans="1:5" x14ac:dyDescent="0.35">
      <c r="A330" s="1">
        <v>42247</v>
      </c>
      <c r="B330" s="2" t="s">
        <v>30</v>
      </c>
      <c r="C330">
        <v>11</v>
      </c>
      <c r="D330">
        <f>_xlfn.XLOOKUP(YEAR(kukurydza[[#This Row],[Data]]),'ceny'!A:A,'ceny'!B:B,"Brak")</f>
        <v>671</v>
      </c>
      <c r="E330">
        <f>kukurydza[[#This Row],[Illosc kukurydzy w tonach]]*kukurydza[[#This Row],[Cena za 1 tone]]</f>
        <v>7381</v>
      </c>
    </row>
    <row r="331" spans="1:5" x14ac:dyDescent="0.35">
      <c r="A331" s="1">
        <v>42250</v>
      </c>
      <c r="B331" s="2" t="s">
        <v>10</v>
      </c>
      <c r="C331">
        <v>13</v>
      </c>
      <c r="D331">
        <f>_xlfn.XLOOKUP(YEAR(kukurydza[[#This Row],[Data]]),'ceny'!A:A,'ceny'!B:B,"Brak")</f>
        <v>671</v>
      </c>
      <c r="E331">
        <f>kukurydza[[#This Row],[Illosc kukurydzy w tonach]]*kukurydza[[#This Row],[Cena za 1 tone]]</f>
        <v>8723</v>
      </c>
    </row>
    <row r="332" spans="1:5" x14ac:dyDescent="0.35">
      <c r="A332" s="1">
        <v>42250</v>
      </c>
      <c r="B332" s="2" t="s">
        <v>32</v>
      </c>
      <c r="C332">
        <v>52</v>
      </c>
      <c r="D332">
        <f>_xlfn.XLOOKUP(YEAR(kukurydza[[#This Row],[Data]]),'ceny'!A:A,'ceny'!B:B,"Brak")</f>
        <v>671</v>
      </c>
      <c r="E332">
        <f>kukurydza[[#This Row],[Illosc kukurydzy w tonach]]*kukurydza[[#This Row],[Cena za 1 tone]]</f>
        <v>34892</v>
      </c>
    </row>
    <row r="333" spans="1:5" x14ac:dyDescent="0.35">
      <c r="A333" s="1">
        <v>42250</v>
      </c>
      <c r="B333" s="2" t="s">
        <v>30</v>
      </c>
      <c r="C333">
        <v>33</v>
      </c>
      <c r="D333">
        <f>_xlfn.XLOOKUP(YEAR(kukurydza[[#This Row],[Data]]),'ceny'!A:A,'ceny'!B:B,"Brak")</f>
        <v>671</v>
      </c>
      <c r="E333">
        <f>kukurydza[[#This Row],[Illosc kukurydzy w tonach]]*kukurydza[[#This Row],[Cena za 1 tone]]</f>
        <v>22143</v>
      </c>
    </row>
    <row r="334" spans="1:5" x14ac:dyDescent="0.35">
      <c r="A334" s="1">
        <v>42251</v>
      </c>
      <c r="B334" s="2" t="s">
        <v>63</v>
      </c>
      <c r="C334">
        <v>57</v>
      </c>
      <c r="D334">
        <f>_xlfn.XLOOKUP(YEAR(kukurydza[[#This Row],[Data]]),'ceny'!A:A,'ceny'!B:B,"Brak")</f>
        <v>671</v>
      </c>
      <c r="E334">
        <f>kukurydza[[#This Row],[Illosc kukurydzy w tonach]]*kukurydza[[#This Row],[Cena za 1 tone]]</f>
        <v>38247</v>
      </c>
    </row>
    <row r="335" spans="1:5" x14ac:dyDescent="0.35">
      <c r="A335" s="1">
        <v>42253</v>
      </c>
      <c r="B335" s="2" t="s">
        <v>125</v>
      </c>
      <c r="C335">
        <v>19</v>
      </c>
      <c r="D335">
        <f>_xlfn.XLOOKUP(YEAR(kukurydza[[#This Row],[Data]]),'ceny'!A:A,'ceny'!B:B,"Brak")</f>
        <v>671</v>
      </c>
      <c r="E335">
        <f>kukurydza[[#This Row],[Illosc kukurydzy w tonach]]*kukurydza[[#This Row],[Cena za 1 tone]]</f>
        <v>12749</v>
      </c>
    </row>
    <row r="336" spans="1:5" x14ac:dyDescent="0.35">
      <c r="A336" s="1">
        <v>42253</v>
      </c>
      <c r="B336" s="2" t="s">
        <v>86</v>
      </c>
      <c r="C336">
        <v>8</v>
      </c>
      <c r="D336">
        <f>_xlfn.XLOOKUP(YEAR(kukurydza[[#This Row],[Data]]),'ceny'!A:A,'ceny'!B:B,"Brak")</f>
        <v>671</v>
      </c>
      <c r="E336">
        <f>kukurydza[[#This Row],[Illosc kukurydzy w tonach]]*kukurydza[[#This Row],[Cena za 1 tone]]</f>
        <v>5368</v>
      </c>
    </row>
    <row r="337" spans="1:5" x14ac:dyDescent="0.35">
      <c r="A337" s="1">
        <v>42253</v>
      </c>
      <c r="B337" s="2" t="s">
        <v>9</v>
      </c>
      <c r="C337">
        <v>25</v>
      </c>
      <c r="D337">
        <f>_xlfn.XLOOKUP(YEAR(kukurydza[[#This Row],[Data]]),'ceny'!A:A,'ceny'!B:B,"Brak")</f>
        <v>671</v>
      </c>
      <c r="E337">
        <f>kukurydza[[#This Row],[Illosc kukurydzy w tonach]]*kukurydza[[#This Row],[Cena za 1 tone]]</f>
        <v>16775</v>
      </c>
    </row>
    <row r="338" spans="1:5" x14ac:dyDescent="0.35">
      <c r="A338" s="1">
        <v>42255</v>
      </c>
      <c r="B338" s="2" t="s">
        <v>73</v>
      </c>
      <c r="C338">
        <v>10</v>
      </c>
      <c r="D338">
        <f>_xlfn.XLOOKUP(YEAR(kukurydza[[#This Row],[Data]]),'ceny'!A:A,'ceny'!B:B,"Brak")</f>
        <v>671</v>
      </c>
      <c r="E338">
        <f>kukurydza[[#This Row],[Illosc kukurydzy w tonach]]*kukurydza[[#This Row],[Cena za 1 tone]]</f>
        <v>6710</v>
      </c>
    </row>
    <row r="339" spans="1:5" x14ac:dyDescent="0.35">
      <c r="A339" s="1">
        <v>42259</v>
      </c>
      <c r="B339" s="2" t="s">
        <v>20</v>
      </c>
      <c r="C339">
        <v>78</v>
      </c>
      <c r="D339">
        <f>_xlfn.XLOOKUP(YEAR(kukurydza[[#This Row],[Data]]),'ceny'!A:A,'ceny'!B:B,"Brak")</f>
        <v>671</v>
      </c>
      <c r="E339">
        <f>kukurydza[[#This Row],[Illosc kukurydzy w tonach]]*kukurydza[[#This Row],[Cena za 1 tone]]</f>
        <v>52338</v>
      </c>
    </row>
    <row r="340" spans="1:5" x14ac:dyDescent="0.35">
      <c r="A340" s="1">
        <v>42260</v>
      </c>
      <c r="B340" s="2" t="s">
        <v>9</v>
      </c>
      <c r="C340">
        <v>36</v>
      </c>
      <c r="D340">
        <f>_xlfn.XLOOKUP(YEAR(kukurydza[[#This Row],[Data]]),'ceny'!A:A,'ceny'!B:B,"Brak")</f>
        <v>671</v>
      </c>
      <c r="E340">
        <f>kukurydza[[#This Row],[Illosc kukurydzy w tonach]]*kukurydza[[#This Row],[Cena za 1 tone]]</f>
        <v>24156</v>
      </c>
    </row>
    <row r="341" spans="1:5" x14ac:dyDescent="0.35">
      <c r="A341" s="1">
        <v>42261</v>
      </c>
      <c r="B341" s="2" t="s">
        <v>68</v>
      </c>
      <c r="C341">
        <v>52</v>
      </c>
      <c r="D341">
        <f>_xlfn.XLOOKUP(YEAR(kukurydza[[#This Row],[Data]]),'ceny'!A:A,'ceny'!B:B,"Brak")</f>
        <v>671</v>
      </c>
      <c r="E341">
        <f>kukurydza[[#This Row],[Illosc kukurydzy w tonach]]*kukurydza[[#This Row],[Cena za 1 tone]]</f>
        <v>34892</v>
      </c>
    </row>
    <row r="342" spans="1:5" x14ac:dyDescent="0.35">
      <c r="A342" s="1">
        <v>42262</v>
      </c>
      <c r="B342" s="2" t="s">
        <v>104</v>
      </c>
      <c r="C342">
        <v>34</v>
      </c>
      <c r="D342">
        <f>_xlfn.XLOOKUP(YEAR(kukurydza[[#This Row],[Data]]),'ceny'!A:A,'ceny'!B:B,"Brak")</f>
        <v>671</v>
      </c>
      <c r="E342">
        <f>kukurydza[[#This Row],[Illosc kukurydzy w tonach]]*kukurydza[[#This Row],[Cena za 1 tone]]</f>
        <v>22814</v>
      </c>
    </row>
    <row r="343" spans="1:5" x14ac:dyDescent="0.35">
      <c r="A343" s="1">
        <v>42264</v>
      </c>
      <c r="B343" s="2" t="s">
        <v>54</v>
      </c>
      <c r="C343">
        <v>19</v>
      </c>
      <c r="D343">
        <f>_xlfn.XLOOKUP(YEAR(kukurydza[[#This Row],[Data]]),'ceny'!A:A,'ceny'!B:B,"Brak")</f>
        <v>671</v>
      </c>
      <c r="E343">
        <f>kukurydza[[#This Row],[Illosc kukurydzy w tonach]]*kukurydza[[#This Row],[Cena za 1 tone]]</f>
        <v>12749</v>
      </c>
    </row>
    <row r="344" spans="1:5" x14ac:dyDescent="0.35">
      <c r="A344" s="1">
        <v>42265</v>
      </c>
      <c r="B344" s="2" t="s">
        <v>126</v>
      </c>
      <c r="C344">
        <v>4</v>
      </c>
      <c r="D344">
        <f>_xlfn.XLOOKUP(YEAR(kukurydza[[#This Row],[Data]]),'ceny'!A:A,'ceny'!B:B,"Brak")</f>
        <v>671</v>
      </c>
      <c r="E344">
        <f>kukurydza[[#This Row],[Illosc kukurydzy w tonach]]*kukurydza[[#This Row],[Cena za 1 tone]]</f>
        <v>2684</v>
      </c>
    </row>
    <row r="345" spans="1:5" x14ac:dyDescent="0.35">
      <c r="A345" s="1">
        <v>42266</v>
      </c>
      <c r="B345" s="2" t="s">
        <v>127</v>
      </c>
      <c r="C345">
        <v>8</v>
      </c>
      <c r="D345">
        <f>_xlfn.XLOOKUP(YEAR(kukurydza[[#This Row],[Data]]),'ceny'!A:A,'ceny'!B:B,"Brak")</f>
        <v>671</v>
      </c>
      <c r="E345">
        <f>kukurydza[[#This Row],[Illosc kukurydzy w tonach]]*kukurydza[[#This Row],[Cena za 1 tone]]</f>
        <v>5368</v>
      </c>
    </row>
    <row r="346" spans="1:5" x14ac:dyDescent="0.35">
      <c r="A346" s="1">
        <v>42266</v>
      </c>
      <c r="B346" s="2" t="s">
        <v>58</v>
      </c>
      <c r="C346">
        <v>11</v>
      </c>
      <c r="D346">
        <f>_xlfn.XLOOKUP(YEAR(kukurydza[[#This Row],[Data]]),'ceny'!A:A,'ceny'!B:B,"Brak")</f>
        <v>671</v>
      </c>
      <c r="E346">
        <f>kukurydza[[#This Row],[Illosc kukurydzy w tonach]]*kukurydza[[#This Row],[Cena za 1 tone]]</f>
        <v>7381</v>
      </c>
    </row>
    <row r="347" spans="1:5" x14ac:dyDescent="0.35">
      <c r="A347" s="1">
        <v>42266</v>
      </c>
      <c r="B347" s="2" t="s">
        <v>74</v>
      </c>
      <c r="C347">
        <v>10</v>
      </c>
      <c r="D347">
        <f>_xlfn.XLOOKUP(YEAR(kukurydza[[#This Row],[Data]]),'ceny'!A:A,'ceny'!B:B,"Brak")</f>
        <v>671</v>
      </c>
      <c r="E347">
        <f>kukurydza[[#This Row],[Illosc kukurydzy w tonach]]*kukurydza[[#This Row],[Cena za 1 tone]]</f>
        <v>6710</v>
      </c>
    </row>
    <row r="348" spans="1:5" x14ac:dyDescent="0.35">
      <c r="A348" s="1">
        <v>42269</v>
      </c>
      <c r="B348" s="2" t="s">
        <v>63</v>
      </c>
      <c r="C348">
        <v>96</v>
      </c>
      <c r="D348">
        <f>_xlfn.XLOOKUP(YEAR(kukurydza[[#This Row],[Data]]),'ceny'!A:A,'ceny'!B:B,"Brak")</f>
        <v>671</v>
      </c>
      <c r="E348">
        <f>kukurydza[[#This Row],[Illosc kukurydzy w tonach]]*kukurydza[[#This Row],[Cena za 1 tone]]</f>
        <v>64416</v>
      </c>
    </row>
    <row r="349" spans="1:5" x14ac:dyDescent="0.35">
      <c r="A349" s="1">
        <v>42269</v>
      </c>
      <c r="B349" s="2" t="s">
        <v>57</v>
      </c>
      <c r="C349">
        <v>30</v>
      </c>
      <c r="D349">
        <f>_xlfn.XLOOKUP(YEAR(kukurydza[[#This Row],[Data]]),'ceny'!A:A,'ceny'!B:B,"Brak")</f>
        <v>671</v>
      </c>
      <c r="E349">
        <f>kukurydza[[#This Row],[Illosc kukurydzy w tonach]]*kukurydza[[#This Row],[Cena za 1 tone]]</f>
        <v>20130</v>
      </c>
    </row>
    <row r="350" spans="1:5" x14ac:dyDescent="0.35">
      <c r="A350" s="1">
        <v>42270</v>
      </c>
      <c r="B350" s="2" t="s">
        <v>128</v>
      </c>
      <c r="C350">
        <v>17</v>
      </c>
      <c r="D350">
        <f>_xlfn.XLOOKUP(YEAR(kukurydza[[#This Row],[Data]]),'ceny'!A:A,'ceny'!B:B,"Brak")</f>
        <v>671</v>
      </c>
      <c r="E350">
        <f>kukurydza[[#This Row],[Illosc kukurydzy w tonach]]*kukurydza[[#This Row],[Cena za 1 tone]]</f>
        <v>11407</v>
      </c>
    </row>
    <row r="351" spans="1:5" x14ac:dyDescent="0.35">
      <c r="A351" s="1">
        <v>42273</v>
      </c>
      <c r="B351" s="2" t="s">
        <v>124</v>
      </c>
      <c r="C351">
        <v>17</v>
      </c>
      <c r="D351">
        <f>_xlfn.XLOOKUP(YEAR(kukurydza[[#This Row],[Data]]),'ceny'!A:A,'ceny'!B:B,"Brak")</f>
        <v>671</v>
      </c>
      <c r="E351">
        <f>kukurydza[[#This Row],[Illosc kukurydzy w tonach]]*kukurydza[[#This Row],[Cena za 1 tone]]</f>
        <v>11407</v>
      </c>
    </row>
    <row r="352" spans="1:5" x14ac:dyDescent="0.35">
      <c r="A352" s="1">
        <v>42273</v>
      </c>
      <c r="B352" s="2" t="s">
        <v>14</v>
      </c>
      <c r="C352">
        <v>18</v>
      </c>
      <c r="D352">
        <f>_xlfn.XLOOKUP(YEAR(kukurydza[[#This Row],[Data]]),'ceny'!A:A,'ceny'!B:B,"Brak")</f>
        <v>671</v>
      </c>
      <c r="E352">
        <f>kukurydza[[#This Row],[Illosc kukurydzy w tonach]]*kukurydza[[#This Row],[Cena za 1 tone]]</f>
        <v>12078</v>
      </c>
    </row>
    <row r="353" spans="1:5" x14ac:dyDescent="0.35">
      <c r="A353" s="1">
        <v>42273</v>
      </c>
      <c r="B353" s="2" t="s">
        <v>33</v>
      </c>
      <c r="C353">
        <v>94</v>
      </c>
      <c r="D353">
        <f>_xlfn.XLOOKUP(YEAR(kukurydza[[#This Row],[Data]]),'ceny'!A:A,'ceny'!B:B,"Brak")</f>
        <v>671</v>
      </c>
      <c r="E353">
        <f>kukurydza[[#This Row],[Illosc kukurydzy w tonach]]*kukurydza[[#This Row],[Cena za 1 tone]]</f>
        <v>63074</v>
      </c>
    </row>
    <row r="354" spans="1:5" x14ac:dyDescent="0.35">
      <c r="A354" s="1">
        <v>42274</v>
      </c>
      <c r="B354" s="2" t="s">
        <v>41</v>
      </c>
      <c r="C354">
        <v>45</v>
      </c>
      <c r="D354">
        <f>_xlfn.XLOOKUP(YEAR(kukurydza[[#This Row],[Data]]),'ceny'!A:A,'ceny'!B:B,"Brak")</f>
        <v>671</v>
      </c>
      <c r="E354">
        <f>kukurydza[[#This Row],[Illosc kukurydzy w tonach]]*kukurydza[[#This Row],[Cena za 1 tone]]</f>
        <v>30195</v>
      </c>
    </row>
    <row r="355" spans="1:5" x14ac:dyDescent="0.35">
      <c r="A355" s="1">
        <v>42275</v>
      </c>
      <c r="B355" s="2" t="s">
        <v>9</v>
      </c>
      <c r="C355">
        <v>38</v>
      </c>
      <c r="D355">
        <f>_xlfn.XLOOKUP(YEAR(kukurydza[[#This Row],[Data]]),'ceny'!A:A,'ceny'!B:B,"Brak")</f>
        <v>671</v>
      </c>
      <c r="E355">
        <f>kukurydza[[#This Row],[Illosc kukurydzy w tonach]]*kukurydza[[#This Row],[Cena za 1 tone]]</f>
        <v>25498</v>
      </c>
    </row>
    <row r="356" spans="1:5" x14ac:dyDescent="0.35">
      <c r="A356" s="1">
        <v>42275</v>
      </c>
      <c r="B356" s="2" t="s">
        <v>45</v>
      </c>
      <c r="C356">
        <v>5</v>
      </c>
      <c r="D356">
        <f>_xlfn.XLOOKUP(YEAR(kukurydza[[#This Row],[Data]]),'ceny'!A:A,'ceny'!B:B,"Brak")</f>
        <v>671</v>
      </c>
      <c r="E356">
        <f>kukurydza[[#This Row],[Illosc kukurydzy w tonach]]*kukurydza[[#This Row],[Cena za 1 tone]]</f>
        <v>3355</v>
      </c>
    </row>
    <row r="357" spans="1:5" x14ac:dyDescent="0.35">
      <c r="A357" s="1">
        <v>42279</v>
      </c>
      <c r="B357" s="2" t="s">
        <v>39</v>
      </c>
      <c r="C357">
        <v>17</v>
      </c>
      <c r="D357">
        <f>_xlfn.XLOOKUP(YEAR(kukurydza[[#This Row],[Data]]),'ceny'!A:A,'ceny'!B:B,"Brak")</f>
        <v>671</v>
      </c>
      <c r="E357">
        <f>kukurydza[[#This Row],[Illosc kukurydzy w tonach]]*kukurydza[[#This Row],[Cena za 1 tone]]</f>
        <v>11407</v>
      </c>
    </row>
    <row r="358" spans="1:5" x14ac:dyDescent="0.35">
      <c r="A358" s="1">
        <v>42283</v>
      </c>
      <c r="B358" s="2" t="s">
        <v>47</v>
      </c>
      <c r="C358">
        <v>19</v>
      </c>
      <c r="D358">
        <f>_xlfn.XLOOKUP(YEAR(kukurydza[[#This Row],[Data]]),'ceny'!A:A,'ceny'!B:B,"Brak")</f>
        <v>671</v>
      </c>
      <c r="E358">
        <f>kukurydza[[#This Row],[Illosc kukurydzy w tonach]]*kukurydza[[#This Row],[Cena za 1 tone]]</f>
        <v>12749</v>
      </c>
    </row>
    <row r="359" spans="1:5" x14ac:dyDescent="0.35">
      <c r="A359" s="1">
        <v>42286</v>
      </c>
      <c r="B359" s="2" t="s">
        <v>19</v>
      </c>
      <c r="C359">
        <v>28</v>
      </c>
      <c r="D359">
        <f>_xlfn.XLOOKUP(YEAR(kukurydza[[#This Row],[Data]]),'ceny'!A:A,'ceny'!B:B,"Brak")</f>
        <v>671</v>
      </c>
      <c r="E359">
        <f>kukurydza[[#This Row],[Illosc kukurydzy w tonach]]*kukurydza[[#This Row],[Cena za 1 tone]]</f>
        <v>18788</v>
      </c>
    </row>
    <row r="360" spans="1:5" x14ac:dyDescent="0.35">
      <c r="A360" s="1">
        <v>42289</v>
      </c>
      <c r="B360" s="2" t="s">
        <v>125</v>
      </c>
      <c r="C360">
        <v>42</v>
      </c>
      <c r="D360">
        <f>_xlfn.XLOOKUP(YEAR(kukurydza[[#This Row],[Data]]),'ceny'!A:A,'ceny'!B:B,"Brak")</f>
        <v>671</v>
      </c>
      <c r="E360">
        <f>kukurydza[[#This Row],[Illosc kukurydzy w tonach]]*kukurydza[[#This Row],[Cena za 1 tone]]</f>
        <v>28182</v>
      </c>
    </row>
    <row r="361" spans="1:5" x14ac:dyDescent="0.35">
      <c r="A361" s="1">
        <v>42291</v>
      </c>
      <c r="B361" s="2" t="s">
        <v>8</v>
      </c>
      <c r="C361">
        <v>16</v>
      </c>
      <c r="D361">
        <f>_xlfn.XLOOKUP(YEAR(kukurydza[[#This Row],[Data]]),'ceny'!A:A,'ceny'!B:B,"Brak")</f>
        <v>671</v>
      </c>
      <c r="E361">
        <f>kukurydza[[#This Row],[Illosc kukurydzy w tonach]]*kukurydza[[#This Row],[Cena za 1 tone]]</f>
        <v>10736</v>
      </c>
    </row>
    <row r="362" spans="1:5" x14ac:dyDescent="0.35">
      <c r="A362" s="1">
        <v>42297</v>
      </c>
      <c r="B362" s="2" t="s">
        <v>19</v>
      </c>
      <c r="C362">
        <v>11</v>
      </c>
      <c r="D362">
        <f>_xlfn.XLOOKUP(YEAR(kukurydza[[#This Row],[Data]]),'ceny'!A:A,'ceny'!B:B,"Brak")</f>
        <v>671</v>
      </c>
      <c r="E362">
        <f>kukurydza[[#This Row],[Illosc kukurydzy w tonach]]*kukurydza[[#This Row],[Cena za 1 tone]]</f>
        <v>7381</v>
      </c>
    </row>
    <row r="363" spans="1:5" x14ac:dyDescent="0.35">
      <c r="A363" s="1">
        <v>42302</v>
      </c>
      <c r="B363" s="2" t="s">
        <v>73</v>
      </c>
      <c r="C363">
        <v>75</v>
      </c>
      <c r="D363">
        <f>_xlfn.XLOOKUP(YEAR(kukurydza[[#This Row],[Data]]),'ceny'!A:A,'ceny'!B:B,"Brak")</f>
        <v>671</v>
      </c>
      <c r="E363">
        <f>kukurydza[[#This Row],[Illosc kukurydzy w tonach]]*kukurydza[[#This Row],[Cena za 1 tone]]</f>
        <v>50325</v>
      </c>
    </row>
    <row r="364" spans="1:5" x14ac:dyDescent="0.35">
      <c r="A364" s="1">
        <v>42303</v>
      </c>
      <c r="B364" s="2" t="s">
        <v>47</v>
      </c>
      <c r="C364">
        <v>40</v>
      </c>
      <c r="D364">
        <f>_xlfn.XLOOKUP(YEAR(kukurydza[[#This Row],[Data]]),'ceny'!A:A,'ceny'!B:B,"Brak")</f>
        <v>671</v>
      </c>
      <c r="E364">
        <f>kukurydza[[#This Row],[Illosc kukurydzy w tonach]]*kukurydza[[#This Row],[Cena za 1 tone]]</f>
        <v>26840</v>
      </c>
    </row>
    <row r="365" spans="1:5" x14ac:dyDescent="0.35">
      <c r="A365" s="1">
        <v>42307</v>
      </c>
      <c r="B365" s="2" t="s">
        <v>19</v>
      </c>
      <c r="C365">
        <v>46</v>
      </c>
      <c r="D365">
        <f>_xlfn.XLOOKUP(YEAR(kukurydza[[#This Row],[Data]]),'ceny'!A:A,'ceny'!B:B,"Brak")</f>
        <v>671</v>
      </c>
      <c r="E365">
        <f>kukurydza[[#This Row],[Illosc kukurydzy w tonach]]*kukurydza[[#This Row],[Cena za 1 tone]]</f>
        <v>30866</v>
      </c>
    </row>
    <row r="366" spans="1:5" x14ac:dyDescent="0.35">
      <c r="A366" s="1">
        <v>42309</v>
      </c>
      <c r="B366" s="2" t="s">
        <v>8</v>
      </c>
      <c r="C366">
        <v>19</v>
      </c>
      <c r="D366">
        <f>_xlfn.XLOOKUP(YEAR(kukurydza[[#This Row],[Data]]),'ceny'!A:A,'ceny'!B:B,"Brak")</f>
        <v>671</v>
      </c>
      <c r="E366">
        <f>kukurydza[[#This Row],[Illosc kukurydzy w tonach]]*kukurydza[[#This Row],[Cena za 1 tone]]</f>
        <v>12749</v>
      </c>
    </row>
    <row r="367" spans="1:5" x14ac:dyDescent="0.35">
      <c r="A367" s="1">
        <v>42309</v>
      </c>
      <c r="B367" s="2" t="s">
        <v>71</v>
      </c>
      <c r="C367">
        <v>12</v>
      </c>
      <c r="D367">
        <f>_xlfn.XLOOKUP(YEAR(kukurydza[[#This Row],[Data]]),'ceny'!A:A,'ceny'!B:B,"Brak")</f>
        <v>671</v>
      </c>
      <c r="E367">
        <f>kukurydza[[#This Row],[Illosc kukurydzy w tonach]]*kukurydza[[#This Row],[Cena za 1 tone]]</f>
        <v>8052</v>
      </c>
    </row>
    <row r="368" spans="1:5" x14ac:dyDescent="0.35">
      <c r="A368" s="1">
        <v>42309</v>
      </c>
      <c r="B368" s="2" t="s">
        <v>21</v>
      </c>
      <c r="C368">
        <v>18</v>
      </c>
      <c r="D368">
        <f>_xlfn.XLOOKUP(YEAR(kukurydza[[#This Row],[Data]]),'ceny'!A:A,'ceny'!B:B,"Brak")</f>
        <v>671</v>
      </c>
      <c r="E368">
        <f>kukurydza[[#This Row],[Illosc kukurydzy w tonach]]*kukurydza[[#This Row],[Cena za 1 tone]]</f>
        <v>12078</v>
      </c>
    </row>
    <row r="369" spans="1:5" x14ac:dyDescent="0.35">
      <c r="A369" s="1">
        <v>42314</v>
      </c>
      <c r="B369" s="2" t="s">
        <v>14</v>
      </c>
      <c r="C369">
        <v>13</v>
      </c>
      <c r="D369">
        <f>_xlfn.XLOOKUP(YEAR(kukurydza[[#This Row],[Data]]),'ceny'!A:A,'ceny'!B:B,"Brak")</f>
        <v>671</v>
      </c>
      <c r="E369">
        <f>kukurydza[[#This Row],[Illosc kukurydzy w tonach]]*kukurydza[[#This Row],[Cena za 1 tone]]</f>
        <v>8723</v>
      </c>
    </row>
    <row r="370" spans="1:5" x14ac:dyDescent="0.35">
      <c r="A370" s="1">
        <v>42317</v>
      </c>
      <c r="B370" s="2" t="s">
        <v>81</v>
      </c>
      <c r="C370">
        <v>10</v>
      </c>
      <c r="D370">
        <f>_xlfn.XLOOKUP(YEAR(kukurydza[[#This Row],[Data]]),'ceny'!A:A,'ceny'!B:B,"Brak")</f>
        <v>671</v>
      </c>
      <c r="E370">
        <f>kukurydza[[#This Row],[Illosc kukurydzy w tonach]]*kukurydza[[#This Row],[Cena za 1 tone]]</f>
        <v>6710</v>
      </c>
    </row>
    <row r="371" spans="1:5" x14ac:dyDescent="0.35">
      <c r="A371" s="1">
        <v>42320</v>
      </c>
      <c r="B371" s="2" t="s">
        <v>52</v>
      </c>
      <c r="C371">
        <v>43</v>
      </c>
      <c r="D371">
        <f>_xlfn.XLOOKUP(YEAR(kukurydza[[#This Row],[Data]]),'ceny'!A:A,'ceny'!B:B,"Brak")</f>
        <v>671</v>
      </c>
      <c r="E371">
        <f>kukurydza[[#This Row],[Illosc kukurydzy w tonach]]*kukurydza[[#This Row],[Cena za 1 tone]]</f>
        <v>28853</v>
      </c>
    </row>
    <row r="372" spans="1:5" x14ac:dyDescent="0.35">
      <c r="A372" s="1">
        <v>42322</v>
      </c>
      <c r="B372" s="2" t="s">
        <v>129</v>
      </c>
      <c r="C372">
        <v>20</v>
      </c>
      <c r="D372">
        <f>_xlfn.XLOOKUP(YEAR(kukurydza[[#This Row],[Data]]),'ceny'!A:A,'ceny'!B:B,"Brak")</f>
        <v>671</v>
      </c>
      <c r="E372">
        <f>kukurydza[[#This Row],[Illosc kukurydzy w tonach]]*kukurydza[[#This Row],[Cena za 1 tone]]</f>
        <v>13420</v>
      </c>
    </row>
    <row r="373" spans="1:5" x14ac:dyDescent="0.35">
      <c r="A373" s="1">
        <v>42323</v>
      </c>
      <c r="B373" s="2" t="s">
        <v>16</v>
      </c>
      <c r="C373">
        <v>10</v>
      </c>
      <c r="D373">
        <f>_xlfn.XLOOKUP(YEAR(kukurydza[[#This Row],[Data]]),'ceny'!A:A,'ceny'!B:B,"Brak")</f>
        <v>671</v>
      </c>
      <c r="E373">
        <f>kukurydza[[#This Row],[Illosc kukurydzy w tonach]]*kukurydza[[#This Row],[Cena za 1 tone]]</f>
        <v>6710</v>
      </c>
    </row>
    <row r="374" spans="1:5" x14ac:dyDescent="0.35">
      <c r="A374" s="1">
        <v>42328</v>
      </c>
      <c r="B374" s="2" t="s">
        <v>39</v>
      </c>
      <c r="C374">
        <v>62</v>
      </c>
      <c r="D374">
        <f>_xlfn.XLOOKUP(YEAR(kukurydza[[#This Row],[Data]]),'ceny'!A:A,'ceny'!B:B,"Brak")</f>
        <v>671</v>
      </c>
      <c r="E374">
        <f>kukurydza[[#This Row],[Illosc kukurydzy w tonach]]*kukurydza[[#This Row],[Cena za 1 tone]]</f>
        <v>41602</v>
      </c>
    </row>
    <row r="375" spans="1:5" x14ac:dyDescent="0.35">
      <c r="A375" s="1">
        <v>42328</v>
      </c>
      <c r="B375" s="2" t="s">
        <v>9</v>
      </c>
      <c r="C375">
        <v>42</v>
      </c>
      <c r="D375">
        <f>_xlfn.XLOOKUP(YEAR(kukurydza[[#This Row],[Data]]),'ceny'!A:A,'ceny'!B:B,"Brak")</f>
        <v>671</v>
      </c>
      <c r="E375">
        <f>kukurydza[[#This Row],[Illosc kukurydzy w tonach]]*kukurydza[[#This Row],[Cena za 1 tone]]</f>
        <v>28182</v>
      </c>
    </row>
    <row r="376" spans="1:5" x14ac:dyDescent="0.35">
      <c r="A376" s="1">
        <v>42331</v>
      </c>
      <c r="B376" s="2" t="s">
        <v>47</v>
      </c>
      <c r="C376">
        <v>30</v>
      </c>
      <c r="D376">
        <f>_xlfn.XLOOKUP(YEAR(kukurydza[[#This Row],[Data]]),'ceny'!A:A,'ceny'!B:B,"Brak")</f>
        <v>671</v>
      </c>
      <c r="E376">
        <f>kukurydza[[#This Row],[Illosc kukurydzy w tonach]]*kukurydza[[#This Row],[Cena za 1 tone]]</f>
        <v>20130</v>
      </c>
    </row>
    <row r="377" spans="1:5" x14ac:dyDescent="0.35">
      <c r="A377" s="1">
        <v>42332</v>
      </c>
      <c r="B377" s="2" t="s">
        <v>2</v>
      </c>
      <c r="C377">
        <v>20</v>
      </c>
      <c r="D377">
        <f>_xlfn.XLOOKUP(YEAR(kukurydza[[#This Row],[Data]]),'ceny'!A:A,'ceny'!B:B,"Brak")</f>
        <v>671</v>
      </c>
      <c r="E377">
        <f>kukurydza[[#This Row],[Illosc kukurydzy w tonach]]*kukurydza[[#This Row],[Cena za 1 tone]]</f>
        <v>13420</v>
      </c>
    </row>
    <row r="378" spans="1:5" x14ac:dyDescent="0.35">
      <c r="A378" s="1">
        <v>42335</v>
      </c>
      <c r="B378" s="2" t="s">
        <v>11</v>
      </c>
      <c r="C378">
        <v>23</v>
      </c>
      <c r="D378">
        <f>_xlfn.XLOOKUP(YEAR(kukurydza[[#This Row],[Data]]),'ceny'!A:A,'ceny'!B:B,"Brak")</f>
        <v>671</v>
      </c>
      <c r="E378">
        <f>kukurydza[[#This Row],[Illosc kukurydzy w tonach]]*kukurydza[[#This Row],[Cena za 1 tone]]</f>
        <v>15433</v>
      </c>
    </row>
    <row r="379" spans="1:5" x14ac:dyDescent="0.35">
      <c r="A379" s="1">
        <v>42336</v>
      </c>
      <c r="B379" s="2" t="s">
        <v>25</v>
      </c>
      <c r="C379">
        <v>15</v>
      </c>
      <c r="D379">
        <f>_xlfn.XLOOKUP(YEAR(kukurydza[[#This Row],[Data]]),'ceny'!A:A,'ceny'!B:B,"Brak")</f>
        <v>671</v>
      </c>
      <c r="E379">
        <f>kukurydza[[#This Row],[Illosc kukurydzy w tonach]]*kukurydza[[#This Row],[Cena za 1 tone]]</f>
        <v>10065</v>
      </c>
    </row>
    <row r="380" spans="1:5" x14ac:dyDescent="0.35">
      <c r="A380" s="1">
        <v>42337</v>
      </c>
      <c r="B380" s="2" t="s">
        <v>130</v>
      </c>
      <c r="C380">
        <v>6</v>
      </c>
      <c r="D380">
        <f>_xlfn.XLOOKUP(YEAR(kukurydza[[#This Row],[Data]]),'ceny'!A:A,'ceny'!B:B,"Brak")</f>
        <v>671</v>
      </c>
      <c r="E380">
        <f>kukurydza[[#This Row],[Illosc kukurydzy w tonach]]*kukurydza[[#This Row],[Cena za 1 tone]]</f>
        <v>4026</v>
      </c>
    </row>
    <row r="381" spans="1:5" x14ac:dyDescent="0.35">
      <c r="A381" s="1">
        <v>42340</v>
      </c>
      <c r="B381" s="2" t="s">
        <v>8</v>
      </c>
      <c r="C381">
        <v>12</v>
      </c>
      <c r="D381">
        <f>_xlfn.XLOOKUP(YEAR(kukurydza[[#This Row],[Data]]),'ceny'!A:A,'ceny'!B:B,"Brak")</f>
        <v>671</v>
      </c>
      <c r="E381">
        <f>kukurydza[[#This Row],[Illosc kukurydzy w tonach]]*kukurydza[[#This Row],[Cena za 1 tone]]</f>
        <v>8052</v>
      </c>
    </row>
    <row r="382" spans="1:5" x14ac:dyDescent="0.35">
      <c r="A382" s="1">
        <v>42342</v>
      </c>
      <c r="B382" s="2" t="s">
        <v>131</v>
      </c>
      <c r="C382">
        <v>7</v>
      </c>
      <c r="D382">
        <f>_xlfn.XLOOKUP(YEAR(kukurydza[[#This Row],[Data]]),'ceny'!A:A,'ceny'!B:B,"Brak")</f>
        <v>671</v>
      </c>
      <c r="E382">
        <f>kukurydza[[#This Row],[Illosc kukurydzy w tonach]]*kukurydza[[#This Row],[Cena za 1 tone]]</f>
        <v>4697</v>
      </c>
    </row>
    <row r="383" spans="1:5" x14ac:dyDescent="0.35">
      <c r="A383" s="1">
        <v>42343</v>
      </c>
      <c r="B383" s="2" t="s">
        <v>132</v>
      </c>
      <c r="C383">
        <v>7</v>
      </c>
      <c r="D383">
        <f>_xlfn.XLOOKUP(YEAR(kukurydza[[#This Row],[Data]]),'ceny'!A:A,'ceny'!B:B,"Brak")</f>
        <v>671</v>
      </c>
      <c r="E383">
        <f>kukurydza[[#This Row],[Illosc kukurydzy w tonach]]*kukurydza[[#This Row],[Cena za 1 tone]]</f>
        <v>4697</v>
      </c>
    </row>
    <row r="384" spans="1:5" x14ac:dyDescent="0.35">
      <c r="A384" s="1">
        <v>42345</v>
      </c>
      <c r="B384" s="2" t="s">
        <v>47</v>
      </c>
      <c r="C384">
        <v>10</v>
      </c>
      <c r="D384">
        <f>_xlfn.XLOOKUP(YEAR(kukurydza[[#This Row],[Data]]),'ceny'!A:A,'ceny'!B:B,"Brak")</f>
        <v>671</v>
      </c>
      <c r="E384">
        <f>kukurydza[[#This Row],[Illosc kukurydzy w tonach]]*kukurydza[[#This Row],[Cena za 1 tone]]</f>
        <v>6710</v>
      </c>
    </row>
    <row r="385" spans="1:5" x14ac:dyDescent="0.35">
      <c r="A385" s="1">
        <v>42346</v>
      </c>
      <c r="B385" s="2" t="s">
        <v>71</v>
      </c>
      <c r="C385">
        <v>58</v>
      </c>
      <c r="D385">
        <f>_xlfn.XLOOKUP(YEAR(kukurydza[[#This Row],[Data]]),'ceny'!A:A,'ceny'!B:B,"Brak")</f>
        <v>671</v>
      </c>
      <c r="E385">
        <f>kukurydza[[#This Row],[Illosc kukurydzy w tonach]]*kukurydza[[#This Row],[Cena za 1 tone]]</f>
        <v>38918</v>
      </c>
    </row>
    <row r="386" spans="1:5" x14ac:dyDescent="0.35">
      <c r="A386" s="1">
        <v>42346</v>
      </c>
      <c r="B386" s="2" t="s">
        <v>133</v>
      </c>
      <c r="C386">
        <v>18</v>
      </c>
      <c r="D386">
        <f>_xlfn.XLOOKUP(YEAR(kukurydza[[#This Row],[Data]]),'ceny'!A:A,'ceny'!B:B,"Brak")</f>
        <v>671</v>
      </c>
      <c r="E386">
        <f>kukurydza[[#This Row],[Illosc kukurydzy w tonach]]*kukurydza[[#This Row],[Cena za 1 tone]]</f>
        <v>12078</v>
      </c>
    </row>
    <row r="387" spans="1:5" x14ac:dyDescent="0.35">
      <c r="A387" s="1">
        <v>42348</v>
      </c>
      <c r="B387" s="2" t="s">
        <v>52</v>
      </c>
      <c r="C387">
        <v>16</v>
      </c>
      <c r="D387">
        <f>_xlfn.XLOOKUP(YEAR(kukurydza[[#This Row],[Data]]),'ceny'!A:A,'ceny'!B:B,"Brak")</f>
        <v>671</v>
      </c>
      <c r="E387">
        <f>kukurydza[[#This Row],[Illosc kukurydzy w tonach]]*kukurydza[[#This Row],[Cena za 1 tone]]</f>
        <v>10736</v>
      </c>
    </row>
    <row r="388" spans="1:5" x14ac:dyDescent="0.35">
      <c r="A388" s="1">
        <v>42348</v>
      </c>
      <c r="B388" s="2" t="s">
        <v>134</v>
      </c>
      <c r="C388">
        <v>14</v>
      </c>
      <c r="D388">
        <f>_xlfn.XLOOKUP(YEAR(kukurydza[[#This Row],[Data]]),'ceny'!A:A,'ceny'!B:B,"Brak")</f>
        <v>671</v>
      </c>
      <c r="E388">
        <f>kukurydza[[#This Row],[Illosc kukurydzy w tonach]]*kukurydza[[#This Row],[Cena za 1 tone]]</f>
        <v>9394</v>
      </c>
    </row>
    <row r="389" spans="1:5" x14ac:dyDescent="0.35">
      <c r="A389" s="1">
        <v>42349</v>
      </c>
      <c r="B389" s="2" t="s">
        <v>135</v>
      </c>
      <c r="C389">
        <v>4</v>
      </c>
      <c r="D389">
        <f>_xlfn.XLOOKUP(YEAR(kukurydza[[#This Row],[Data]]),'ceny'!A:A,'ceny'!B:B,"Brak")</f>
        <v>671</v>
      </c>
      <c r="E389">
        <f>kukurydza[[#This Row],[Illosc kukurydzy w tonach]]*kukurydza[[#This Row],[Cena za 1 tone]]</f>
        <v>2684</v>
      </c>
    </row>
    <row r="390" spans="1:5" x14ac:dyDescent="0.35">
      <c r="A390" s="1">
        <v>42350</v>
      </c>
      <c r="B390" s="2" t="s">
        <v>136</v>
      </c>
      <c r="C390">
        <v>13</v>
      </c>
      <c r="D390">
        <f>_xlfn.XLOOKUP(YEAR(kukurydza[[#This Row],[Data]]),'ceny'!A:A,'ceny'!B:B,"Brak")</f>
        <v>671</v>
      </c>
      <c r="E390">
        <f>kukurydza[[#This Row],[Illosc kukurydzy w tonach]]*kukurydza[[#This Row],[Cena za 1 tone]]</f>
        <v>8723</v>
      </c>
    </row>
    <row r="391" spans="1:5" x14ac:dyDescent="0.35">
      <c r="A391" s="1">
        <v>42351</v>
      </c>
      <c r="B391" s="2" t="s">
        <v>9</v>
      </c>
      <c r="C391">
        <v>42</v>
      </c>
      <c r="D391">
        <f>_xlfn.XLOOKUP(YEAR(kukurydza[[#This Row],[Data]]),'ceny'!A:A,'ceny'!B:B,"Brak")</f>
        <v>671</v>
      </c>
      <c r="E391">
        <f>kukurydza[[#This Row],[Illosc kukurydzy w tonach]]*kukurydza[[#This Row],[Cena za 1 tone]]</f>
        <v>28182</v>
      </c>
    </row>
    <row r="392" spans="1:5" x14ac:dyDescent="0.35">
      <c r="A392" s="1">
        <v>42352</v>
      </c>
      <c r="B392" s="2" t="s">
        <v>84</v>
      </c>
      <c r="C392">
        <v>6</v>
      </c>
      <c r="D392">
        <f>_xlfn.XLOOKUP(YEAR(kukurydza[[#This Row],[Data]]),'ceny'!A:A,'ceny'!B:B,"Brak")</f>
        <v>671</v>
      </c>
      <c r="E392">
        <f>kukurydza[[#This Row],[Illosc kukurydzy w tonach]]*kukurydza[[#This Row],[Cena za 1 tone]]</f>
        <v>4026</v>
      </c>
    </row>
    <row r="393" spans="1:5" x14ac:dyDescent="0.35">
      <c r="A393" s="1">
        <v>42357</v>
      </c>
      <c r="B393" s="2" t="s">
        <v>137</v>
      </c>
      <c r="C393">
        <v>15</v>
      </c>
      <c r="D393">
        <f>_xlfn.XLOOKUP(YEAR(kukurydza[[#This Row],[Data]]),'ceny'!A:A,'ceny'!B:B,"Brak")</f>
        <v>671</v>
      </c>
      <c r="E393">
        <f>kukurydza[[#This Row],[Illosc kukurydzy w tonach]]*kukurydza[[#This Row],[Cena za 1 tone]]</f>
        <v>10065</v>
      </c>
    </row>
    <row r="394" spans="1:5" x14ac:dyDescent="0.35">
      <c r="A394" s="1">
        <v>42358</v>
      </c>
      <c r="B394" s="2" t="s">
        <v>32</v>
      </c>
      <c r="C394">
        <v>16</v>
      </c>
      <c r="D394">
        <f>_xlfn.XLOOKUP(YEAR(kukurydza[[#This Row],[Data]]),'ceny'!A:A,'ceny'!B:B,"Brak")</f>
        <v>671</v>
      </c>
      <c r="E394">
        <f>kukurydza[[#This Row],[Illosc kukurydzy w tonach]]*kukurydza[[#This Row],[Cena za 1 tone]]</f>
        <v>10736</v>
      </c>
    </row>
    <row r="395" spans="1:5" x14ac:dyDescent="0.35">
      <c r="A395" s="1">
        <v>42360</v>
      </c>
      <c r="B395" s="2" t="s">
        <v>52</v>
      </c>
      <c r="C395">
        <v>19</v>
      </c>
      <c r="D395">
        <f>_xlfn.XLOOKUP(YEAR(kukurydza[[#This Row],[Data]]),'ceny'!A:A,'ceny'!B:B,"Brak")</f>
        <v>671</v>
      </c>
      <c r="E395">
        <f>kukurydza[[#This Row],[Illosc kukurydzy w tonach]]*kukurydza[[#This Row],[Cena za 1 tone]]</f>
        <v>12749</v>
      </c>
    </row>
    <row r="396" spans="1:5" x14ac:dyDescent="0.35">
      <c r="A396" s="1">
        <v>42366</v>
      </c>
      <c r="B396" s="2" t="s">
        <v>107</v>
      </c>
      <c r="C396">
        <v>15</v>
      </c>
      <c r="D396">
        <f>_xlfn.XLOOKUP(YEAR(kukurydza[[#This Row],[Data]]),'ceny'!A:A,'ceny'!B:B,"Brak")</f>
        <v>671</v>
      </c>
      <c r="E396">
        <f>kukurydza[[#This Row],[Illosc kukurydzy w tonach]]*kukurydza[[#This Row],[Cena za 1 tone]]</f>
        <v>10065</v>
      </c>
    </row>
    <row r="397" spans="1:5" x14ac:dyDescent="0.35">
      <c r="A397" s="1">
        <v>42367</v>
      </c>
      <c r="B397" s="2" t="s">
        <v>25</v>
      </c>
      <c r="C397">
        <v>27</v>
      </c>
      <c r="D397">
        <f>_xlfn.XLOOKUP(YEAR(kukurydza[[#This Row],[Data]]),'ceny'!A:A,'ceny'!B:B,"Brak")</f>
        <v>671</v>
      </c>
      <c r="E397">
        <f>kukurydza[[#This Row],[Illosc kukurydzy w tonach]]*kukurydza[[#This Row],[Cena za 1 tone]]</f>
        <v>18117</v>
      </c>
    </row>
    <row r="398" spans="1:5" x14ac:dyDescent="0.35">
      <c r="A398" s="1">
        <v>42368</v>
      </c>
      <c r="B398" s="2" t="s">
        <v>25</v>
      </c>
      <c r="C398">
        <v>11</v>
      </c>
      <c r="D398">
        <f>_xlfn.XLOOKUP(YEAR(kukurydza[[#This Row],[Data]]),'ceny'!A:A,'ceny'!B:B,"Brak")</f>
        <v>671</v>
      </c>
      <c r="E398">
        <f>kukurydza[[#This Row],[Illosc kukurydzy w tonach]]*kukurydza[[#This Row],[Cena za 1 tone]]</f>
        <v>7381</v>
      </c>
    </row>
    <row r="399" spans="1:5" x14ac:dyDescent="0.35">
      <c r="A399" s="1">
        <v>42369</v>
      </c>
      <c r="B399" s="2" t="s">
        <v>63</v>
      </c>
      <c r="C399">
        <v>21</v>
      </c>
      <c r="D399">
        <f>_xlfn.XLOOKUP(YEAR(kukurydza[[#This Row],[Data]]),'ceny'!A:A,'ceny'!B:B,"Brak")</f>
        <v>671</v>
      </c>
      <c r="E399">
        <f>kukurydza[[#This Row],[Illosc kukurydzy w tonach]]*kukurydza[[#This Row],[Cena za 1 tone]]</f>
        <v>14091</v>
      </c>
    </row>
    <row r="400" spans="1:5" x14ac:dyDescent="0.35">
      <c r="A400" s="1">
        <v>42369</v>
      </c>
      <c r="B400" s="2" t="s">
        <v>25</v>
      </c>
      <c r="C400">
        <v>61</v>
      </c>
      <c r="D400">
        <f>_xlfn.XLOOKUP(YEAR(kukurydza[[#This Row],[Data]]),'ceny'!A:A,'ceny'!B:B,"Brak")</f>
        <v>671</v>
      </c>
      <c r="E400">
        <f>kukurydza[[#This Row],[Illosc kukurydzy w tonach]]*kukurydza[[#This Row],[Cena za 1 tone]]</f>
        <v>40931</v>
      </c>
    </row>
    <row r="401" spans="1:5" x14ac:dyDescent="0.35">
      <c r="A401" s="1">
        <v>42369</v>
      </c>
      <c r="B401" s="2" t="s">
        <v>19</v>
      </c>
      <c r="C401">
        <v>45</v>
      </c>
      <c r="D401">
        <f>_xlfn.XLOOKUP(YEAR(kukurydza[[#This Row],[Data]]),'ceny'!A:A,'ceny'!B:B,"Brak")</f>
        <v>671</v>
      </c>
      <c r="E401">
        <f>kukurydza[[#This Row],[Illosc kukurydzy w tonach]]*kukurydza[[#This Row],[Cena za 1 tone]]</f>
        <v>30195</v>
      </c>
    </row>
    <row r="402" spans="1:5" x14ac:dyDescent="0.35">
      <c r="A402" s="1">
        <v>42370</v>
      </c>
      <c r="B402" s="2" t="s">
        <v>138</v>
      </c>
      <c r="C402">
        <v>19</v>
      </c>
      <c r="D402">
        <f>_xlfn.XLOOKUP(YEAR(kukurydza[[#This Row],[Data]]),'ceny'!A:A,'ceny'!B:B,"Brak")</f>
        <v>655</v>
      </c>
      <c r="E402">
        <f>kukurydza[[#This Row],[Illosc kukurydzy w tonach]]*kukurydza[[#This Row],[Cena za 1 tone]]</f>
        <v>12445</v>
      </c>
    </row>
    <row r="403" spans="1:5" x14ac:dyDescent="0.35">
      <c r="A403" s="1">
        <v>42372</v>
      </c>
      <c r="B403" s="2" t="s">
        <v>57</v>
      </c>
      <c r="C403">
        <v>81</v>
      </c>
      <c r="D403">
        <f>_xlfn.XLOOKUP(YEAR(kukurydza[[#This Row],[Data]]),'ceny'!A:A,'ceny'!B:B,"Brak")</f>
        <v>655</v>
      </c>
      <c r="E403">
        <f>kukurydza[[#This Row],[Illosc kukurydzy w tonach]]*kukurydza[[#This Row],[Cena za 1 tone]]</f>
        <v>53055</v>
      </c>
    </row>
    <row r="404" spans="1:5" x14ac:dyDescent="0.35">
      <c r="A404" s="1">
        <v>42373</v>
      </c>
      <c r="B404" s="2" t="s">
        <v>20</v>
      </c>
      <c r="C404">
        <v>86</v>
      </c>
      <c r="D404">
        <f>_xlfn.XLOOKUP(YEAR(kukurydza[[#This Row],[Data]]),'ceny'!A:A,'ceny'!B:B,"Brak")</f>
        <v>655</v>
      </c>
      <c r="E404">
        <f>kukurydza[[#This Row],[Illosc kukurydzy w tonach]]*kukurydza[[#This Row],[Cena za 1 tone]]</f>
        <v>56330</v>
      </c>
    </row>
    <row r="405" spans="1:5" x14ac:dyDescent="0.35">
      <c r="A405" s="1">
        <v>42374</v>
      </c>
      <c r="B405" s="2" t="s">
        <v>9</v>
      </c>
      <c r="C405">
        <v>14</v>
      </c>
      <c r="D405">
        <f>_xlfn.XLOOKUP(YEAR(kukurydza[[#This Row],[Data]]),'ceny'!A:A,'ceny'!B:B,"Brak")</f>
        <v>655</v>
      </c>
      <c r="E405">
        <f>kukurydza[[#This Row],[Illosc kukurydzy w tonach]]*kukurydza[[#This Row],[Cena za 1 tone]]</f>
        <v>9170</v>
      </c>
    </row>
    <row r="406" spans="1:5" x14ac:dyDescent="0.35">
      <c r="A406" s="1">
        <v>42380</v>
      </c>
      <c r="B406" s="2" t="s">
        <v>19</v>
      </c>
      <c r="C406">
        <v>45</v>
      </c>
      <c r="D406">
        <f>_xlfn.XLOOKUP(YEAR(kukurydza[[#This Row],[Data]]),'ceny'!A:A,'ceny'!B:B,"Brak")</f>
        <v>655</v>
      </c>
      <c r="E406">
        <f>kukurydza[[#This Row],[Illosc kukurydzy w tonach]]*kukurydza[[#This Row],[Cena za 1 tone]]</f>
        <v>29475</v>
      </c>
    </row>
    <row r="407" spans="1:5" x14ac:dyDescent="0.35">
      <c r="A407" s="1">
        <v>42381</v>
      </c>
      <c r="B407" s="2" t="s">
        <v>42</v>
      </c>
      <c r="C407">
        <v>20</v>
      </c>
      <c r="D407">
        <f>_xlfn.XLOOKUP(YEAR(kukurydza[[#This Row],[Data]]),'ceny'!A:A,'ceny'!B:B,"Brak")</f>
        <v>655</v>
      </c>
      <c r="E407">
        <f>kukurydza[[#This Row],[Illosc kukurydzy w tonach]]*kukurydza[[#This Row],[Cena za 1 tone]]</f>
        <v>13100</v>
      </c>
    </row>
    <row r="408" spans="1:5" x14ac:dyDescent="0.35">
      <c r="A408" s="1">
        <v>42383</v>
      </c>
      <c r="B408" s="2" t="s">
        <v>47</v>
      </c>
      <c r="C408">
        <v>24</v>
      </c>
      <c r="D408">
        <f>_xlfn.XLOOKUP(YEAR(kukurydza[[#This Row],[Data]]),'ceny'!A:A,'ceny'!B:B,"Brak")</f>
        <v>655</v>
      </c>
      <c r="E408">
        <f>kukurydza[[#This Row],[Illosc kukurydzy w tonach]]*kukurydza[[#This Row],[Cena za 1 tone]]</f>
        <v>15720</v>
      </c>
    </row>
    <row r="409" spans="1:5" x14ac:dyDescent="0.35">
      <c r="A409" s="1">
        <v>42383</v>
      </c>
      <c r="B409" s="2" t="s">
        <v>102</v>
      </c>
      <c r="C409">
        <v>19</v>
      </c>
      <c r="D409">
        <f>_xlfn.XLOOKUP(YEAR(kukurydza[[#This Row],[Data]]),'ceny'!A:A,'ceny'!B:B,"Brak")</f>
        <v>655</v>
      </c>
      <c r="E409">
        <f>kukurydza[[#This Row],[Illosc kukurydzy w tonach]]*kukurydza[[#This Row],[Cena za 1 tone]]</f>
        <v>12445</v>
      </c>
    </row>
    <row r="410" spans="1:5" x14ac:dyDescent="0.35">
      <c r="A410" s="1">
        <v>42384</v>
      </c>
      <c r="B410" s="2" t="s">
        <v>12</v>
      </c>
      <c r="C410">
        <v>15</v>
      </c>
      <c r="D410">
        <f>_xlfn.XLOOKUP(YEAR(kukurydza[[#This Row],[Data]]),'ceny'!A:A,'ceny'!B:B,"Brak")</f>
        <v>655</v>
      </c>
      <c r="E410">
        <f>kukurydza[[#This Row],[Illosc kukurydzy w tonach]]*kukurydza[[#This Row],[Cena za 1 tone]]</f>
        <v>9825</v>
      </c>
    </row>
    <row r="411" spans="1:5" x14ac:dyDescent="0.35">
      <c r="A411" s="1">
        <v>42385</v>
      </c>
      <c r="B411" s="2" t="s">
        <v>25</v>
      </c>
      <c r="C411">
        <v>99</v>
      </c>
      <c r="D411">
        <f>_xlfn.XLOOKUP(YEAR(kukurydza[[#This Row],[Data]]),'ceny'!A:A,'ceny'!B:B,"Brak")</f>
        <v>655</v>
      </c>
      <c r="E411">
        <f>kukurydza[[#This Row],[Illosc kukurydzy w tonach]]*kukurydza[[#This Row],[Cena za 1 tone]]</f>
        <v>64845</v>
      </c>
    </row>
    <row r="412" spans="1:5" x14ac:dyDescent="0.35">
      <c r="A412" s="1">
        <v>42387</v>
      </c>
      <c r="B412" s="2" t="s">
        <v>24</v>
      </c>
      <c r="C412">
        <v>21</v>
      </c>
      <c r="D412">
        <f>_xlfn.XLOOKUP(YEAR(kukurydza[[#This Row],[Data]]),'ceny'!A:A,'ceny'!B:B,"Brak")</f>
        <v>655</v>
      </c>
      <c r="E412">
        <f>kukurydza[[#This Row],[Illosc kukurydzy w tonach]]*kukurydza[[#This Row],[Cena za 1 tone]]</f>
        <v>13755</v>
      </c>
    </row>
    <row r="413" spans="1:5" x14ac:dyDescent="0.35">
      <c r="A413" s="1">
        <v>42394</v>
      </c>
      <c r="B413" s="2" t="s">
        <v>16</v>
      </c>
      <c r="C413">
        <v>34</v>
      </c>
      <c r="D413">
        <f>_xlfn.XLOOKUP(YEAR(kukurydza[[#This Row],[Data]]),'ceny'!A:A,'ceny'!B:B,"Brak")</f>
        <v>655</v>
      </c>
      <c r="E413">
        <f>kukurydza[[#This Row],[Illosc kukurydzy w tonach]]*kukurydza[[#This Row],[Cena za 1 tone]]</f>
        <v>22270</v>
      </c>
    </row>
    <row r="414" spans="1:5" x14ac:dyDescent="0.35">
      <c r="A414" s="1">
        <v>42397</v>
      </c>
      <c r="B414" s="2" t="s">
        <v>19</v>
      </c>
      <c r="C414">
        <v>11</v>
      </c>
      <c r="D414">
        <f>_xlfn.XLOOKUP(YEAR(kukurydza[[#This Row],[Data]]),'ceny'!A:A,'ceny'!B:B,"Brak")</f>
        <v>655</v>
      </c>
      <c r="E414">
        <f>kukurydza[[#This Row],[Illosc kukurydzy w tonach]]*kukurydza[[#This Row],[Cena za 1 tone]]</f>
        <v>7205</v>
      </c>
    </row>
    <row r="415" spans="1:5" x14ac:dyDescent="0.35">
      <c r="A415" s="1">
        <v>42397</v>
      </c>
      <c r="B415" s="2" t="s">
        <v>29</v>
      </c>
      <c r="C415">
        <v>12</v>
      </c>
      <c r="D415">
        <f>_xlfn.XLOOKUP(YEAR(kukurydza[[#This Row],[Data]]),'ceny'!A:A,'ceny'!B:B,"Brak")</f>
        <v>655</v>
      </c>
      <c r="E415">
        <f>kukurydza[[#This Row],[Illosc kukurydzy w tonach]]*kukurydza[[#This Row],[Cena za 1 tone]]</f>
        <v>7860</v>
      </c>
    </row>
    <row r="416" spans="1:5" x14ac:dyDescent="0.35">
      <c r="A416" s="1">
        <v>42399</v>
      </c>
      <c r="B416" s="2" t="s">
        <v>101</v>
      </c>
      <c r="C416">
        <v>12</v>
      </c>
      <c r="D416">
        <f>_xlfn.XLOOKUP(YEAR(kukurydza[[#This Row],[Data]]),'ceny'!A:A,'ceny'!B:B,"Brak")</f>
        <v>655</v>
      </c>
      <c r="E416">
        <f>kukurydza[[#This Row],[Illosc kukurydzy w tonach]]*kukurydza[[#This Row],[Cena za 1 tone]]</f>
        <v>7860</v>
      </c>
    </row>
    <row r="417" spans="1:5" x14ac:dyDescent="0.35">
      <c r="A417" s="1">
        <v>42405</v>
      </c>
      <c r="B417" s="2" t="s">
        <v>14</v>
      </c>
      <c r="C417">
        <v>13</v>
      </c>
      <c r="D417">
        <f>_xlfn.XLOOKUP(YEAR(kukurydza[[#This Row],[Data]]),'ceny'!A:A,'ceny'!B:B,"Brak")</f>
        <v>655</v>
      </c>
      <c r="E417">
        <f>kukurydza[[#This Row],[Illosc kukurydzy w tonach]]*kukurydza[[#This Row],[Cena za 1 tone]]</f>
        <v>8515</v>
      </c>
    </row>
    <row r="418" spans="1:5" x14ac:dyDescent="0.35">
      <c r="A418" s="1">
        <v>42408</v>
      </c>
      <c r="B418" s="2" t="s">
        <v>25</v>
      </c>
      <c r="C418">
        <v>19</v>
      </c>
      <c r="D418">
        <f>_xlfn.XLOOKUP(YEAR(kukurydza[[#This Row],[Data]]),'ceny'!A:A,'ceny'!B:B,"Brak")</f>
        <v>655</v>
      </c>
      <c r="E418">
        <f>kukurydza[[#This Row],[Illosc kukurydzy w tonach]]*kukurydza[[#This Row],[Cena za 1 tone]]</f>
        <v>12445</v>
      </c>
    </row>
    <row r="419" spans="1:5" x14ac:dyDescent="0.35">
      <c r="A419" s="1">
        <v>42408</v>
      </c>
      <c r="B419" s="2" t="s">
        <v>17</v>
      </c>
      <c r="C419">
        <v>5</v>
      </c>
      <c r="D419">
        <f>_xlfn.XLOOKUP(YEAR(kukurydza[[#This Row],[Data]]),'ceny'!A:A,'ceny'!B:B,"Brak")</f>
        <v>655</v>
      </c>
      <c r="E419">
        <f>kukurydza[[#This Row],[Illosc kukurydzy w tonach]]*kukurydza[[#This Row],[Cena za 1 tone]]</f>
        <v>3275</v>
      </c>
    </row>
    <row r="420" spans="1:5" x14ac:dyDescent="0.35">
      <c r="A420" s="1">
        <v>42408</v>
      </c>
      <c r="B420" s="2" t="s">
        <v>52</v>
      </c>
      <c r="C420">
        <v>40</v>
      </c>
      <c r="D420">
        <f>_xlfn.XLOOKUP(YEAR(kukurydza[[#This Row],[Data]]),'ceny'!A:A,'ceny'!B:B,"Brak")</f>
        <v>655</v>
      </c>
      <c r="E420">
        <f>kukurydza[[#This Row],[Illosc kukurydzy w tonach]]*kukurydza[[#This Row],[Cena za 1 tone]]</f>
        <v>26200</v>
      </c>
    </row>
    <row r="421" spans="1:5" x14ac:dyDescent="0.35">
      <c r="A421" s="1">
        <v>42409</v>
      </c>
      <c r="B421" s="2" t="s">
        <v>12</v>
      </c>
      <c r="C421">
        <v>20</v>
      </c>
      <c r="D421">
        <f>_xlfn.XLOOKUP(YEAR(kukurydza[[#This Row],[Data]]),'ceny'!A:A,'ceny'!B:B,"Brak")</f>
        <v>655</v>
      </c>
      <c r="E421">
        <f>kukurydza[[#This Row],[Illosc kukurydzy w tonach]]*kukurydza[[#This Row],[Cena za 1 tone]]</f>
        <v>13100</v>
      </c>
    </row>
    <row r="422" spans="1:5" x14ac:dyDescent="0.35">
      <c r="A422" s="1">
        <v>42412</v>
      </c>
      <c r="B422" s="2" t="s">
        <v>71</v>
      </c>
      <c r="C422">
        <v>23</v>
      </c>
      <c r="D422">
        <f>_xlfn.XLOOKUP(YEAR(kukurydza[[#This Row],[Data]]),'ceny'!A:A,'ceny'!B:B,"Brak")</f>
        <v>655</v>
      </c>
      <c r="E422">
        <f>kukurydza[[#This Row],[Illosc kukurydzy w tonach]]*kukurydza[[#This Row],[Cena za 1 tone]]</f>
        <v>15065</v>
      </c>
    </row>
    <row r="423" spans="1:5" x14ac:dyDescent="0.35">
      <c r="A423" s="1">
        <v>42419</v>
      </c>
      <c r="B423" s="2" t="s">
        <v>47</v>
      </c>
      <c r="C423">
        <v>33</v>
      </c>
      <c r="D423">
        <f>_xlfn.XLOOKUP(YEAR(kukurydza[[#This Row],[Data]]),'ceny'!A:A,'ceny'!B:B,"Brak")</f>
        <v>655</v>
      </c>
      <c r="E423">
        <f>kukurydza[[#This Row],[Illosc kukurydzy w tonach]]*kukurydza[[#This Row],[Cena za 1 tone]]</f>
        <v>21615</v>
      </c>
    </row>
    <row r="424" spans="1:5" x14ac:dyDescent="0.35">
      <c r="A424" s="1">
        <v>42420</v>
      </c>
      <c r="B424" s="2" t="s">
        <v>7</v>
      </c>
      <c r="C424">
        <v>50</v>
      </c>
      <c r="D424">
        <f>_xlfn.XLOOKUP(YEAR(kukurydza[[#This Row],[Data]]),'ceny'!A:A,'ceny'!B:B,"Brak")</f>
        <v>655</v>
      </c>
      <c r="E424">
        <f>kukurydza[[#This Row],[Illosc kukurydzy w tonach]]*kukurydza[[#This Row],[Cena za 1 tone]]</f>
        <v>32750</v>
      </c>
    </row>
    <row r="425" spans="1:5" x14ac:dyDescent="0.35">
      <c r="A425" s="1">
        <v>42420</v>
      </c>
      <c r="B425" s="2" t="s">
        <v>92</v>
      </c>
      <c r="C425">
        <v>9</v>
      </c>
      <c r="D425">
        <f>_xlfn.XLOOKUP(YEAR(kukurydza[[#This Row],[Data]]),'ceny'!A:A,'ceny'!B:B,"Brak")</f>
        <v>655</v>
      </c>
      <c r="E425">
        <f>kukurydza[[#This Row],[Illosc kukurydzy w tonach]]*kukurydza[[#This Row],[Cena za 1 tone]]</f>
        <v>5895</v>
      </c>
    </row>
    <row r="426" spans="1:5" x14ac:dyDescent="0.35">
      <c r="A426" s="1">
        <v>42422</v>
      </c>
      <c r="B426" s="2" t="s">
        <v>133</v>
      </c>
      <c r="C426">
        <v>39</v>
      </c>
      <c r="D426">
        <f>_xlfn.XLOOKUP(YEAR(kukurydza[[#This Row],[Data]]),'ceny'!A:A,'ceny'!B:B,"Brak")</f>
        <v>655</v>
      </c>
      <c r="E426">
        <f>kukurydza[[#This Row],[Illosc kukurydzy w tonach]]*kukurydza[[#This Row],[Cena za 1 tone]]</f>
        <v>25545</v>
      </c>
    </row>
    <row r="427" spans="1:5" x14ac:dyDescent="0.35">
      <c r="A427" s="1">
        <v>42427</v>
      </c>
      <c r="B427" s="2" t="s">
        <v>80</v>
      </c>
      <c r="C427">
        <v>15</v>
      </c>
      <c r="D427">
        <f>_xlfn.XLOOKUP(YEAR(kukurydza[[#This Row],[Data]]),'ceny'!A:A,'ceny'!B:B,"Brak")</f>
        <v>655</v>
      </c>
      <c r="E427">
        <f>kukurydza[[#This Row],[Illosc kukurydzy w tonach]]*kukurydza[[#This Row],[Cena za 1 tone]]</f>
        <v>9825</v>
      </c>
    </row>
    <row r="428" spans="1:5" x14ac:dyDescent="0.35">
      <c r="A428" s="1">
        <v>42428</v>
      </c>
      <c r="B428" s="2" t="s">
        <v>19</v>
      </c>
      <c r="C428">
        <v>25</v>
      </c>
      <c r="D428">
        <f>_xlfn.XLOOKUP(YEAR(kukurydza[[#This Row],[Data]]),'ceny'!A:A,'ceny'!B:B,"Brak")</f>
        <v>655</v>
      </c>
      <c r="E428">
        <f>kukurydza[[#This Row],[Illosc kukurydzy w tonach]]*kukurydza[[#This Row],[Cena za 1 tone]]</f>
        <v>16375</v>
      </c>
    </row>
    <row r="429" spans="1:5" x14ac:dyDescent="0.35">
      <c r="A429" s="1">
        <v>42428</v>
      </c>
      <c r="B429" s="2" t="s">
        <v>96</v>
      </c>
      <c r="C429">
        <v>14</v>
      </c>
      <c r="D429">
        <f>_xlfn.XLOOKUP(YEAR(kukurydza[[#This Row],[Data]]),'ceny'!A:A,'ceny'!B:B,"Brak")</f>
        <v>655</v>
      </c>
      <c r="E429">
        <f>kukurydza[[#This Row],[Illosc kukurydzy w tonach]]*kukurydza[[#This Row],[Cena za 1 tone]]</f>
        <v>9170</v>
      </c>
    </row>
    <row r="430" spans="1:5" x14ac:dyDescent="0.35">
      <c r="A430" s="1">
        <v>42430</v>
      </c>
      <c r="B430" s="2" t="s">
        <v>14</v>
      </c>
      <c r="C430">
        <v>91</v>
      </c>
      <c r="D430">
        <f>_xlfn.XLOOKUP(YEAR(kukurydza[[#This Row],[Data]]),'ceny'!A:A,'ceny'!B:B,"Brak")</f>
        <v>655</v>
      </c>
      <c r="E430">
        <f>kukurydza[[#This Row],[Illosc kukurydzy w tonach]]*kukurydza[[#This Row],[Cena za 1 tone]]</f>
        <v>59605</v>
      </c>
    </row>
    <row r="431" spans="1:5" x14ac:dyDescent="0.35">
      <c r="A431" s="1">
        <v>42437</v>
      </c>
      <c r="B431" s="2" t="s">
        <v>14</v>
      </c>
      <c r="C431">
        <v>68</v>
      </c>
      <c r="D431">
        <f>_xlfn.XLOOKUP(YEAR(kukurydza[[#This Row],[Data]]),'ceny'!A:A,'ceny'!B:B,"Brak")</f>
        <v>655</v>
      </c>
      <c r="E431">
        <f>kukurydza[[#This Row],[Illosc kukurydzy w tonach]]*kukurydza[[#This Row],[Cena za 1 tone]]</f>
        <v>44540</v>
      </c>
    </row>
    <row r="432" spans="1:5" x14ac:dyDescent="0.35">
      <c r="A432" s="1">
        <v>42438</v>
      </c>
      <c r="B432" s="2" t="s">
        <v>139</v>
      </c>
      <c r="C432">
        <v>13</v>
      </c>
      <c r="D432">
        <f>_xlfn.XLOOKUP(YEAR(kukurydza[[#This Row],[Data]]),'ceny'!A:A,'ceny'!B:B,"Brak")</f>
        <v>655</v>
      </c>
      <c r="E432">
        <f>kukurydza[[#This Row],[Illosc kukurydzy w tonach]]*kukurydza[[#This Row],[Cena za 1 tone]]</f>
        <v>8515</v>
      </c>
    </row>
    <row r="433" spans="1:5" x14ac:dyDescent="0.35">
      <c r="A433" s="1">
        <v>42440</v>
      </c>
      <c r="B433" s="2" t="s">
        <v>30</v>
      </c>
      <c r="C433">
        <v>11</v>
      </c>
      <c r="D433">
        <f>_xlfn.XLOOKUP(YEAR(kukurydza[[#This Row],[Data]]),'ceny'!A:A,'ceny'!B:B,"Brak")</f>
        <v>655</v>
      </c>
      <c r="E433">
        <f>kukurydza[[#This Row],[Illosc kukurydzy w tonach]]*kukurydza[[#This Row],[Cena za 1 tone]]</f>
        <v>7205</v>
      </c>
    </row>
    <row r="434" spans="1:5" x14ac:dyDescent="0.35">
      <c r="A434" s="1">
        <v>42442</v>
      </c>
      <c r="B434" s="2" t="s">
        <v>27</v>
      </c>
      <c r="C434">
        <v>54</v>
      </c>
      <c r="D434">
        <f>_xlfn.XLOOKUP(YEAR(kukurydza[[#This Row],[Data]]),'ceny'!A:A,'ceny'!B:B,"Brak")</f>
        <v>655</v>
      </c>
      <c r="E434">
        <f>kukurydza[[#This Row],[Illosc kukurydzy w tonach]]*kukurydza[[#This Row],[Cena za 1 tone]]</f>
        <v>35370</v>
      </c>
    </row>
    <row r="435" spans="1:5" x14ac:dyDescent="0.35">
      <c r="A435" s="1">
        <v>42446</v>
      </c>
      <c r="B435" s="2" t="s">
        <v>140</v>
      </c>
      <c r="C435">
        <v>10</v>
      </c>
      <c r="D435">
        <f>_xlfn.XLOOKUP(YEAR(kukurydza[[#This Row],[Data]]),'ceny'!A:A,'ceny'!B:B,"Brak")</f>
        <v>655</v>
      </c>
      <c r="E435">
        <f>kukurydza[[#This Row],[Illosc kukurydzy w tonach]]*kukurydza[[#This Row],[Cena za 1 tone]]</f>
        <v>6550</v>
      </c>
    </row>
    <row r="436" spans="1:5" x14ac:dyDescent="0.35">
      <c r="A436" s="1">
        <v>42450</v>
      </c>
      <c r="B436" s="2" t="s">
        <v>52</v>
      </c>
      <c r="C436">
        <v>33</v>
      </c>
      <c r="D436">
        <f>_xlfn.XLOOKUP(YEAR(kukurydza[[#This Row],[Data]]),'ceny'!A:A,'ceny'!B:B,"Brak")</f>
        <v>655</v>
      </c>
      <c r="E436">
        <f>kukurydza[[#This Row],[Illosc kukurydzy w tonach]]*kukurydza[[#This Row],[Cena za 1 tone]]</f>
        <v>21615</v>
      </c>
    </row>
    <row r="437" spans="1:5" x14ac:dyDescent="0.35">
      <c r="A437" s="1">
        <v>42451</v>
      </c>
      <c r="B437" s="2" t="s">
        <v>32</v>
      </c>
      <c r="C437">
        <v>80</v>
      </c>
      <c r="D437">
        <f>_xlfn.XLOOKUP(YEAR(kukurydza[[#This Row],[Data]]),'ceny'!A:A,'ceny'!B:B,"Brak")</f>
        <v>655</v>
      </c>
      <c r="E437">
        <f>kukurydza[[#This Row],[Illosc kukurydzy w tonach]]*kukurydza[[#This Row],[Cena za 1 tone]]</f>
        <v>52400</v>
      </c>
    </row>
    <row r="438" spans="1:5" x14ac:dyDescent="0.35">
      <c r="A438" s="1">
        <v>42453</v>
      </c>
      <c r="B438" s="2" t="s">
        <v>24</v>
      </c>
      <c r="C438">
        <v>43</v>
      </c>
      <c r="D438">
        <f>_xlfn.XLOOKUP(YEAR(kukurydza[[#This Row],[Data]]),'ceny'!A:A,'ceny'!B:B,"Brak")</f>
        <v>655</v>
      </c>
      <c r="E438">
        <f>kukurydza[[#This Row],[Illosc kukurydzy w tonach]]*kukurydza[[#This Row],[Cena za 1 tone]]</f>
        <v>28165</v>
      </c>
    </row>
    <row r="439" spans="1:5" x14ac:dyDescent="0.35">
      <c r="A439" s="1">
        <v>42455</v>
      </c>
      <c r="B439" s="2" t="s">
        <v>52</v>
      </c>
      <c r="C439">
        <v>26</v>
      </c>
      <c r="D439">
        <f>_xlfn.XLOOKUP(YEAR(kukurydza[[#This Row],[Data]]),'ceny'!A:A,'ceny'!B:B,"Brak")</f>
        <v>655</v>
      </c>
      <c r="E439">
        <f>kukurydza[[#This Row],[Illosc kukurydzy w tonach]]*kukurydza[[#This Row],[Cena za 1 tone]]</f>
        <v>17030</v>
      </c>
    </row>
    <row r="440" spans="1:5" x14ac:dyDescent="0.35">
      <c r="A440" s="1">
        <v>42455</v>
      </c>
      <c r="B440" s="2" t="s">
        <v>24</v>
      </c>
      <c r="C440">
        <v>40</v>
      </c>
      <c r="D440">
        <f>_xlfn.XLOOKUP(YEAR(kukurydza[[#This Row],[Data]]),'ceny'!A:A,'ceny'!B:B,"Brak")</f>
        <v>655</v>
      </c>
      <c r="E440">
        <f>kukurydza[[#This Row],[Illosc kukurydzy w tonach]]*kukurydza[[#This Row],[Cena za 1 tone]]</f>
        <v>26200</v>
      </c>
    </row>
    <row r="441" spans="1:5" x14ac:dyDescent="0.35">
      <c r="A441" s="1">
        <v>42455</v>
      </c>
      <c r="B441" s="2" t="s">
        <v>7</v>
      </c>
      <c r="C441">
        <v>39</v>
      </c>
      <c r="D441">
        <f>_xlfn.XLOOKUP(YEAR(kukurydza[[#This Row],[Data]]),'ceny'!A:A,'ceny'!B:B,"Brak")</f>
        <v>655</v>
      </c>
      <c r="E441">
        <f>kukurydza[[#This Row],[Illosc kukurydzy w tonach]]*kukurydza[[#This Row],[Cena za 1 tone]]</f>
        <v>25545</v>
      </c>
    </row>
    <row r="442" spans="1:5" x14ac:dyDescent="0.35">
      <c r="A442" s="1">
        <v>42455</v>
      </c>
      <c r="B442" s="2" t="s">
        <v>20</v>
      </c>
      <c r="C442">
        <v>15</v>
      </c>
      <c r="D442">
        <f>_xlfn.XLOOKUP(YEAR(kukurydza[[#This Row],[Data]]),'ceny'!A:A,'ceny'!B:B,"Brak")</f>
        <v>655</v>
      </c>
      <c r="E442">
        <f>kukurydza[[#This Row],[Illosc kukurydzy w tonach]]*kukurydza[[#This Row],[Cena za 1 tone]]</f>
        <v>9825</v>
      </c>
    </row>
    <row r="443" spans="1:5" x14ac:dyDescent="0.35">
      <c r="A443" s="1">
        <v>42459</v>
      </c>
      <c r="B443" s="2" t="s">
        <v>14</v>
      </c>
      <c r="C443">
        <v>14</v>
      </c>
      <c r="D443">
        <f>_xlfn.XLOOKUP(YEAR(kukurydza[[#This Row],[Data]]),'ceny'!A:A,'ceny'!B:B,"Brak")</f>
        <v>655</v>
      </c>
      <c r="E443">
        <f>kukurydza[[#This Row],[Illosc kukurydzy w tonach]]*kukurydza[[#This Row],[Cena za 1 tone]]</f>
        <v>9170</v>
      </c>
    </row>
    <row r="444" spans="1:5" x14ac:dyDescent="0.35">
      <c r="A444" s="1">
        <v>42460</v>
      </c>
      <c r="B444" s="2" t="s">
        <v>41</v>
      </c>
      <c r="C444">
        <v>16</v>
      </c>
      <c r="D444">
        <f>_xlfn.XLOOKUP(YEAR(kukurydza[[#This Row],[Data]]),'ceny'!A:A,'ceny'!B:B,"Brak")</f>
        <v>655</v>
      </c>
      <c r="E444">
        <f>kukurydza[[#This Row],[Illosc kukurydzy w tonach]]*kukurydza[[#This Row],[Cena za 1 tone]]</f>
        <v>10480</v>
      </c>
    </row>
    <row r="445" spans="1:5" x14ac:dyDescent="0.35">
      <c r="A445" s="1">
        <v>42461</v>
      </c>
      <c r="B445" s="2" t="s">
        <v>114</v>
      </c>
      <c r="C445">
        <v>11</v>
      </c>
      <c r="D445">
        <f>_xlfn.XLOOKUP(YEAR(kukurydza[[#This Row],[Data]]),'ceny'!A:A,'ceny'!B:B,"Brak")</f>
        <v>655</v>
      </c>
      <c r="E445">
        <f>kukurydza[[#This Row],[Illosc kukurydzy w tonach]]*kukurydza[[#This Row],[Cena za 1 tone]]</f>
        <v>7205</v>
      </c>
    </row>
    <row r="446" spans="1:5" x14ac:dyDescent="0.35">
      <c r="A446" s="1">
        <v>42462</v>
      </c>
      <c r="B446" s="2" t="s">
        <v>37</v>
      </c>
      <c r="C446">
        <v>11</v>
      </c>
      <c r="D446">
        <f>_xlfn.XLOOKUP(YEAR(kukurydza[[#This Row],[Data]]),'ceny'!A:A,'ceny'!B:B,"Brak")</f>
        <v>655</v>
      </c>
      <c r="E446">
        <f>kukurydza[[#This Row],[Illosc kukurydzy w tonach]]*kukurydza[[#This Row],[Cena za 1 tone]]</f>
        <v>7205</v>
      </c>
    </row>
    <row r="447" spans="1:5" x14ac:dyDescent="0.35">
      <c r="A447" s="1">
        <v>42464</v>
      </c>
      <c r="B447" s="2" t="s">
        <v>141</v>
      </c>
      <c r="C447">
        <v>12</v>
      </c>
      <c r="D447">
        <f>_xlfn.XLOOKUP(YEAR(kukurydza[[#This Row],[Data]]),'ceny'!A:A,'ceny'!B:B,"Brak")</f>
        <v>655</v>
      </c>
      <c r="E447">
        <f>kukurydza[[#This Row],[Illosc kukurydzy w tonach]]*kukurydza[[#This Row],[Cena za 1 tone]]</f>
        <v>7860</v>
      </c>
    </row>
    <row r="448" spans="1:5" x14ac:dyDescent="0.35">
      <c r="A448" s="1">
        <v>42465</v>
      </c>
      <c r="B448" s="2" t="s">
        <v>7</v>
      </c>
      <c r="C448">
        <v>46</v>
      </c>
      <c r="D448">
        <f>_xlfn.XLOOKUP(YEAR(kukurydza[[#This Row],[Data]]),'ceny'!A:A,'ceny'!B:B,"Brak")</f>
        <v>655</v>
      </c>
      <c r="E448">
        <f>kukurydza[[#This Row],[Illosc kukurydzy w tonach]]*kukurydza[[#This Row],[Cena za 1 tone]]</f>
        <v>30130</v>
      </c>
    </row>
    <row r="449" spans="1:5" x14ac:dyDescent="0.35">
      <c r="A449" s="1">
        <v>42466</v>
      </c>
      <c r="B449" s="2" t="s">
        <v>68</v>
      </c>
      <c r="C449">
        <v>40</v>
      </c>
      <c r="D449">
        <f>_xlfn.XLOOKUP(YEAR(kukurydza[[#This Row],[Data]]),'ceny'!A:A,'ceny'!B:B,"Brak")</f>
        <v>655</v>
      </c>
      <c r="E449">
        <f>kukurydza[[#This Row],[Illosc kukurydzy w tonach]]*kukurydza[[#This Row],[Cena za 1 tone]]</f>
        <v>26200</v>
      </c>
    </row>
    <row r="450" spans="1:5" x14ac:dyDescent="0.35">
      <c r="A450" s="1">
        <v>42467</v>
      </c>
      <c r="B450" s="2" t="s">
        <v>41</v>
      </c>
      <c r="C450">
        <v>52</v>
      </c>
      <c r="D450">
        <f>_xlfn.XLOOKUP(YEAR(kukurydza[[#This Row],[Data]]),'ceny'!A:A,'ceny'!B:B,"Brak")</f>
        <v>655</v>
      </c>
      <c r="E450">
        <f>kukurydza[[#This Row],[Illosc kukurydzy w tonach]]*kukurydza[[#This Row],[Cena za 1 tone]]</f>
        <v>34060</v>
      </c>
    </row>
    <row r="451" spans="1:5" x14ac:dyDescent="0.35">
      <c r="A451" s="1">
        <v>42472</v>
      </c>
      <c r="B451" s="2" t="s">
        <v>77</v>
      </c>
      <c r="C451">
        <v>12</v>
      </c>
      <c r="D451">
        <f>_xlfn.XLOOKUP(YEAR(kukurydza[[#This Row],[Data]]),'ceny'!A:A,'ceny'!B:B,"Brak")</f>
        <v>655</v>
      </c>
      <c r="E451">
        <f>kukurydza[[#This Row],[Illosc kukurydzy w tonach]]*kukurydza[[#This Row],[Cena za 1 tone]]</f>
        <v>7860</v>
      </c>
    </row>
    <row r="452" spans="1:5" x14ac:dyDescent="0.35">
      <c r="A452" s="1">
        <v>42474</v>
      </c>
      <c r="B452" s="2" t="s">
        <v>9</v>
      </c>
      <c r="C452">
        <v>41</v>
      </c>
      <c r="D452">
        <f>_xlfn.XLOOKUP(YEAR(kukurydza[[#This Row],[Data]]),'ceny'!A:A,'ceny'!B:B,"Brak")</f>
        <v>655</v>
      </c>
      <c r="E452">
        <f>kukurydza[[#This Row],[Illosc kukurydzy w tonach]]*kukurydza[[#This Row],[Cena za 1 tone]]</f>
        <v>26855</v>
      </c>
    </row>
    <row r="453" spans="1:5" x14ac:dyDescent="0.35">
      <c r="A453" s="1">
        <v>42476</v>
      </c>
      <c r="B453" s="2" t="s">
        <v>19</v>
      </c>
      <c r="C453">
        <v>26</v>
      </c>
      <c r="D453">
        <f>_xlfn.XLOOKUP(YEAR(kukurydza[[#This Row],[Data]]),'ceny'!A:A,'ceny'!B:B,"Brak")</f>
        <v>655</v>
      </c>
      <c r="E453">
        <f>kukurydza[[#This Row],[Illosc kukurydzy w tonach]]*kukurydza[[#This Row],[Cena za 1 tone]]</f>
        <v>17030</v>
      </c>
    </row>
    <row r="454" spans="1:5" x14ac:dyDescent="0.35">
      <c r="A454" s="1">
        <v>42476</v>
      </c>
      <c r="B454" s="2" t="s">
        <v>9</v>
      </c>
      <c r="C454">
        <v>45</v>
      </c>
      <c r="D454">
        <f>_xlfn.XLOOKUP(YEAR(kukurydza[[#This Row],[Data]]),'ceny'!A:A,'ceny'!B:B,"Brak")</f>
        <v>655</v>
      </c>
      <c r="E454">
        <f>kukurydza[[#This Row],[Illosc kukurydzy w tonach]]*kukurydza[[#This Row],[Cena za 1 tone]]</f>
        <v>29475</v>
      </c>
    </row>
    <row r="455" spans="1:5" x14ac:dyDescent="0.35">
      <c r="A455" s="1">
        <v>42476</v>
      </c>
      <c r="B455" s="2" t="s">
        <v>37</v>
      </c>
      <c r="C455">
        <v>30</v>
      </c>
      <c r="D455">
        <f>_xlfn.XLOOKUP(YEAR(kukurydza[[#This Row],[Data]]),'ceny'!A:A,'ceny'!B:B,"Brak")</f>
        <v>655</v>
      </c>
      <c r="E455">
        <f>kukurydza[[#This Row],[Illosc kukurydzy w tonach]]*kukurydza[[#This Row],[Cena za 1 tone]]</f>
        <v>19650</v>
      </c>
    </row>
    <row r="456" spans="1:5" x14ac:dyDescent="0.35">
      <c r="A456" s="1">
        <v>42479</v>
      </c>
      <c r="B456" s="2" t="s">
        <v>8</v>
      </c>
      <c r="C456">
        <v>67</v>
      </c>
      <c r="D456">
        <f>_xlfn.XLOOKUP(YEAR(kukurydza[[#This Row],[Data]]),'ceny'!A:A,'ceny'!B:B,"Brak")</f>
        <v>655</v>
      </c>
      <c r="E456">
        <f>kukurydza[[#This Row],[Illosc kukurydzy w tonach]]*kukurydza[[#This Row],[Cena za 1 tone]]</f>
        <v>43885</v>
      </c>
    </row>
    <row r="457" spans="1:5" x14ac:dyDescent="0.35">
      <c r="A457" s="1">
        <v>42485</v>
      </c>
      <c r="B457" s="2" t="s">
        <v>16</v>
      </c>
      <c r="C457">
        <v>49</v>
      </c>
      <c r="D457">
        <f>_xlfn.XLOOKUP(YEAR(kukurydza[[#This Row],[Data]]),'ceny'!A:A,'ceny'!B:B,"Brak")</f>
        <v>655</v>
      </c>
      <c r="E457">
        <f>kukurydza[[#This Row],[Illosc kukurydzy w tonach]]*kukurydza[[#This Row],[Cena za 1 tone]]</f>
        <v>32095</v>
      </c>
    </row>
    <row r="458" spans="1:5" x14ac:dyDescent="0.35">
      <c r="A458" s="1">
        <v>42488</v>
      </c>
      <c r="B458" s="2" t="s">
        <v>24</v>
      </c>
      <c r="C458">
        <v>10</v>
      </c>
      <c r="D458">
        <f>_xlfn.XLOOKUP(YEAR(kukurydza[[#This Row],[Data]]),'ceny'!A:A,'ceny'!B:B,"Brak")</f>
        <v>655</v>
      </c>
      <c r="E458">
        <f>kukurydza[[#This Row],[Illosc kukurydzy w tonach]]*kukurydza[[#This Row],[Cena za 1 tone]]</f>
        <v>6550</v>
      </c>
    </row>
    <row r="459" spans="1:5" x14ac:dyDescent="0.35">
      <c r="A459" s="1">
        <v>42491</v>
      </c>
      <c r="B459" s="2" t="s">
        <v>9</v>
      </c>
      <c r="C459">
        <v>32</v>
      </c>
      <c r="D459">
        <f>_xlfn.XLOOKUP(YEAR(kukurydza[[#This Row],[Data]]),'ceny'!A:A,'ceny'!B:B,"Brak")</f>
        <v>655</v>
      </c>
      <c r="E459">
        <f>kukurydza[[#This Row],[Illosc kukurydzy w tonach]]*kukurydza[[#This Row],[Cena za 1 tone]]</f>
        <v>20960</v>
      </c>
    </row>
    <row r="460" spans="1:5" x14ac:dyDescent="0.35">
      <c r="A460" s="1">
        <v>42492</v>
      </c>
      <c r="B460" s="2" t="s">
        <v>11</v>
      </c>
      <c r="C460">
        <v>29</v>
      </c>
      <c r="D460">
        <f>_xlfn.XLOOKUP(YEAR(kukurydza[[#This Row],[Data]]),'ceny'!A:A,'ceny'!B:B,"Brak")</f>
        <v>655</v>
      </c>
      <c r="E460">
        <f>kukurydza[[#This Row],[Illosc kukurydzy w tonach]]*kukurydza[[#This Row],[Cena za 1 tone]]</f>
        <v>18995</v>
      </c>
    </row>
    <row r="461" spans="1:5" x14ac:dyDescent="0.35">
      <c r="A461" s="1">
        <v>42494</v>
      </c>
      <c r="B461" s="2" t="s">
        <v>14</v>
      </c>
      <c r="C461">
        <v>17</v>
      </c>
      <c r="D461">
        <f>_xlfn.XLOOKUP(YEAR(kukurydza[[#This Row],[Data]]),'ceny'!A:A,'ceny'!B:B,"Brak")</f>
        <v>655</v>
      </c>
      <c r="E461">
        <f>kukurydza[[#This Row],[Illosc kukurydzy w tonach]]*kukurydza[[#This Row],[Cena za 1 tone]]</f>
        <v>11135</v>
      </c>
    </row>
    <row r="462" spans="1:5" x14ac:dyDescent="0.35">
      <c r="A462" s="1">
        <v>42496</v>
      </c>
      <c r="B462" s="2" t="s">
        <v>142</v>
      </c>
      <c r="C462">
        <v>15</v>
      </c>
      <c r="D462">
        <f>_xlfn.XLOOKUP(YEAR(kukurydza[[#This Row],[Data]]),'ceny'!A:A,'ceny'!B:B,"Brak")</f>
        <v>655</v>
      </c>
      <c r="E462">
        <f>kukurydza[[#This Row],[Illosc kukurydzy w tonach]]*kukurydza[[#This Row],[Cena za 1 tone]]</f>
        <v>9825</v>
      </c>
    </row>
    <row r="463" spans="1:5" x14ac:dyDescent="0.35">
      <c r="A463" s="1">
        <v>42498</v>
      </c>
      <c r="B463" s="2" t="s">
        <v>63</v>
      </c>
      <c r="C463">
        <v>65</v>
      </c>
      <c r="D463">
        <f>_xlfn.XLOOKUP(YEAR(kukurydza[[#This Row],[Data]]),'ceny'!A:A,'ceny'!B:B,"Brak")</f>
        <v>655</v>
      </c>
      <c r="E463">
        <f>kukurydza[[#This Row],[Illosc kukurydzy w tonach]]*kukurydza[[#This Row],[Cena za 1 tone]]</f>
        <v>42575</v>
      </c>
    </row>
    <row r="464" spans="1:5" x14ac:dyDescent="0.35">
      <c r="A464" s="1">
        <v>42500</v>
      </c>
      <c r="B464" s="2" t="s">
        <v>9</v>
      </c>
      <c r="C464">
        <v>29</v>
      </c>
      <c r="D464">
        <f>_xlfn.XLOOKUP(YEAR(kukurydza[[#This Row],[Data]]),'ceny'!A:A,'ceny'!B:B,"Brak")</f>
        <v>655</v>
      </c>
      <c r="E464">
        <f>kukurydza[[#This Row],[Illosc kukurydzy w tonach]]*kukurydza[[#This Row],[Cena za 1 tone]]</f>
        <v>18995</v>
      </c>
    </row>
    <row r="465" spans="1:5" x14ac:dyDescent="0.35">
      <c r="A465" s="1">
        <v>42502</v>
      </c>
      <c r="B465" s="2" t="s">
        <v>10</v>
      </c>
      <c r="C465">
        <v>13</v>
      </c>
      <c r="D465">
        <f>_xlfn.XLOOKUP(YEAR(kukurydza[[#This Row],[Data]]),'ceny'!A:A,'ceny'!B:B,"Brak")</f>
        <v>655</v>
      </c>
      <c r="E465">
        <f>kukurydza[[#This Row],[Illosc kukurydzy w tonach]]*kukurydza[[#This Row],[Cena za 1 tone]]</f>
        <v>8515</v>
      </c>
    </row>
    <row r="466" spans="1:5" x14ac:dyDescent="0.35">
      <c r="A466" s="1">
        <v>42503</v>
      </c>
      <c r="B466" s="2" t="s">
        <v>143</v>
      </c>
      <c r="C466">
        <v>12</v>
      </c>
      <c r="D466">
        <f>_xlfn.XLOOKUP(YEAR(kukurydza[[#This Row],[Data]]),'ceny'!A:A,'ceny'!B:B,"Brak")</f>
        <v>655</v>
      </c>
      <c r="E466">
        <f>kukurydza[[#This Row],[Illosc kukurydzy w tonach]]*kukurydza[[#This Row],[Cena za 1 tone]]</f>
        <v>7860</v>
      </c>
    </row>
    <row r="467" spans="1:5" x14ac:dyDescent="0.35">
      <c r="A467" s="1">
        <v>42503</v>
      </c>
      <c r="B467" s="2" t="s">
        <v>20</v>
      </c>
      <c r="C467">
        <v>11</v>
      </c>
      <c r="D467">
        <f>_xlfn.XLOOKUP(YEAR(kukurydza[[#This Row],[Data]]),'ceny'!A:A,'ceny'!B:B,"Brak")</f>
        <v>655</v>
      </c>
      <c r="E467">
        <f>kukurydza[[#This Row],[Illosc kukurydzy w tonach]]*kukurydza[[#This Row],[Cena za 1 tone]]</f>
        <v>7205</v>
      </c>
    </row>
    <row r="468" spans="1:5" x14ac:dyDescent="0.35">
      <c r="A468" s="1">
        <v>42506</v>
      </c>
      <c r="B468" s="2" t="s">
        <v>16</v>
      </c>
      <c r="C468">
        <v>29</v>
      </c>
      <c r="D468">
        <f>_xlfn.XLOOKUP(YEAR(kukurydza[[#This Row],[Data]]),'ceny'!A:A,'ceny'!B:B,"Brak")</f>
        <v>655</v>
      </c>
      <c r="E468">
        <f>kukurydza[[#This Row],[Illosc kukurydzy w tonach]]*kukurydza[[#This Row],[Cena za 1 tone]]</f>
        <v>18995</v>
      </c>
    </row>
    <row r="469" spans="1:5" x14ac:dyDescent="0.35">
      <c r="A469" s="1">
        <v>42508</v>
      </c>
      <c r="B469" s="2" t="s">
        <v>144</v>
      </c>
      <c r="C469">
        <v>18</v>
      </c>
      <c r="D469">
        <f>_xlfn.XLOOKUP(YEAR(kukurydza[[#This Row],[Data]]),'ceny'!A:A,'ceny'!B:B,"Brak")</f>
        <v>655</v>
      </c>
      <c r="E469">
        <f>kukurydza[[#This Row],[Illosc kukurydzy w tonach]]*kukurydza[[#This Row],[Cena za 1 tone]]</f>
        <v>11790</v>
      </c>
    </row>
    <row r="470" spans="1:5" x14ac:dyDescent="0.35">
      <c r="A470" s="1">
        <v>42508</v>
      </c>
      <c r="B470" s="2" t="s">
        <v>21</v>
      </c>
      <c r="C470">
        <v>18</v>
      </c>
      <c r="D470">
        <f>_xlfn.XLOOKUP(YEAR(kukurydza[[#This Row],[Data]]),'ceny'!A:A,'ceny'!B:B,"Brak")</f>
        <v>655</v>
      </c>
      <c r="E470">
        <f>kukurydza[[#This Row],[Illosc kukurydzy w tonach]]*kukurydza[[#This Row],[Cena za 1 tone]]</f>
        <v>11790</v>
      </c>
    </row>
    <row r="471" spans="1:5" x14ac:dyDescent="0.35">
      <c r="A471" s="1">
        <v>42511</v>
      </c>
      <c r="B471" s="2" t="s">
        <v>30</v>
      </c>
      <c r="C471">
        <v>11</v>
      </c>
      <c r="D471">
        <f>_xlfn.XLOOKUP(YEAR(kukurydza[[#This Row],[Data]]),'ceny'!A:A,'ceny'!B:B,"Brak")</f>
        <v>655</v>
      </c>
      <c r="E471">
        <f>kukurydza[[#This Row],[Illosc kukurydzy w tonach]]*kukurydza[[#This Row],[Cena za 1 tone]]</f>
        <v>7205</v>
      </c>
    </row>
    <row r="472" spans="1:5" x14ac:dyDescent="0.35">
      <c r="A472" s="1">
        <v>42515</v>
      </c>
      <c r="B472" s="2" t="s">
        <v>132</v>
      </c>
      <c r="C472">
        <v>4</v>
      </c>
      <c r="D472">
        <f>_xlfn.XLOOKUP(YEAR(kukurydza[[#This Row],[Data]]),'ceny'!A:A,'ceny'!B:B,"Brak")</f>
        <v>655</v>
      </c>
      <c r="E472">
        <f>kukurydza[[#This Row],[Illosc kukurydzy w tonach]]*kukurydza[[#This Row],[Cena za 1 tone]]</f>
        <v>2620</v>
      </c>
    </row>
    <row r="473" spans="1:5" x14ac:dyDescent="0.35">
      <c r="A473" s="1">
        <v>42518</v>
      </c>
      <c r="B473" s="2" t="s">
        <v>16</v>
      </c>
      <c r="C473">
        <v>41</v>
      </c>
      <c r="D473">
        <f>_xlfn.XLOOKUP(YEAR(kukurydza[[#This Row],[Data]]),'ceny'!A:A,'ceny'!B:B,"Brak")</f>
        <v>655</v>
      </c>
      <c r="E473">
        <f>kukurydza[[#This Row],[Illosc kukurydzy w tonach]]*kukurydza[[#This Row],[Cena za 1 tone]]</f>
        <v>26855</v>
      </c>
    </row>
    <row r="474" spans="1:5" x14ac:dyDescent="0.35">
      <c r="A474" s="1">
        <v>42518</v>
      </c>
      <c r="B474" s="2" t="s">
        <v>15</v>
      </c>
      <c r="C474">
        <v>10</v>
      </c>
      <c r="D474">
        <f>_xlfn.XLOOKUP(YEAR(kukurydza[[#This Row],[Data]]),'ceny'!A:A,'ceny'!B:B,"Brak")</f>
        <v>655</v>
      </c>
      <c r="E474">
        <f>kukurydza[[#This Row],[Illosc kukurydzy w tonach]]*kukurydza[[#This Row],[Cena za 1 tone]]</f>
        <v>6550</v>
      </c>
    </row>
    <row r="475" spans="1:5" x14ac:dyDescent="0.35">
      <c r="A475" s="1">
        <v>42518</v>
      </c>
      <c r="B475" s="2" t="s">
        <v>20</v>
      </c>
      <c r="C475">
        <v>15</v>
      </c>
      <c r="D475">
        <f>_xlfn.XLOOKUP(YEAR(kukurydza[[#This Row],[Data]]),'ceny'!A:A,'ceny'!B:B,"Brak")</f>
        <v>655</v>
      </c>
      <c r="E475">
        <f>kukurydza[[#This Row],[Illosc kukurydzy w tonach]]*kukurydza[[#This Row],[Cena za 1 tone]]</f>
        <v>9825</v>
      </c>
    </row>
    <row r="476" spans="1:5" x14ac:dyDescent="0.35">
      <c r="A476" s="1">
        <v>42519</v>
      </c>
      <c r="B476" s="2" t="s">
        <v>19</v>
      </c>
      <c r="C476">
        <v>14</v>
      </c>
      <c r="D476">
        <f>_xlfn.XLOOKUP(YEAR(kukurydza[[#This Row],[Data]]),'ceny'!A:A,'ceny'!B:B,"Brak")</f>
        <v>655</v>
      </c>
      <c r="E476">
        <f>kukurydza[[#This Row],[Illosc kukurydzy w tonach]]*kukurydza[[#This Row],[Cena za 1 tone]]</f>
        <v>9170</v>
      </c>
    </row>
    <row r="477" spans="1:5" x14ac:dyDescent="0.35">
      <c r="A477" s="1">
        <v>42527</v>
      </c>
      <c r="B477" s="2" t="s">
        <v>21</v>
      </c>
      <c r="C477">
        <v>12</v>
      </c>
      <c r="D477">
        <f>_xlfn.XLOOKUP(YEAR(kukurydza[[#This Row],[Data]]),'ceny'!A:A,'ceny'!B:B,"Brak")</f>
        <v>655</v>
      </c>
      <c r="E477">
        <f>kukurydza[[#This Row],[Illosc kukurydzy w tonach]]*kukurydza[[#This Row],[Cena za 1 tone]]</f>
        <v>7860</v>
      </c>
    </row>
    <row r="478" spans="1:5" x14ac:dyDescent="0.35">
      <c r="A478" s="1">
        <v>42535</v>
      </c>
      <c r="B478" s="2" t="s">
        <v>145</v>
      </c>
      <c r="C478">
        <v>9</v>
      </c>
      <c r="D478">
        <f>_xlfn.XLOOKUP(YEAR(kukurydza[[#This Row],[Data]]),'ceny'!A:A,'ceny'!B:B,"Brak")</f>
        <v>655</v>
      </c>
      <c r="E478">
        <f>kukurydza[[#This Row],[Illosc kukurydzy w tonach]]*kukurydza[[#This Row],[Cena za 1 tone]]</f>
        <v>5895</v>
      </c>
    </row>
    <row r="479" spans="1:5" x14ac:dyDescent="0.35">
      <c r="A479" s="1">
        <v>42535</v>
      </c>
      <c r="B479" s="2" t="s">
        <v>19</v>
      </c>
      <c r="C479">
        <v>12</v>
      </c>
      <c r="D479">
        <f>_xlfn.XLOOKUP(YEAR(kukurydza[[#This Row],[Data]]),'ceny'!A:A,'ceny'!B:B,"Brak")</f>
        <v>655</v>
      </c>
      <c r="E479">
        <f>kukurydza[[#This Row],[Illosc kukurydzy w tonach]]*kukurydza[[#This Row],[Cena za 1 tone]]</f>
        <v>7860</v>
      </c>
    </row>
    <row r="480" spans="1:5" x14ac:dyDescent="0.35">
      <c r="A480" s="1">
        <v>42536</v>
      </c>
      <c r="B480" s="2" t="s">
        <v>16</v>
      </c>
      <c r="C480">
        <v>19</v>
      </c>
      <c r="D480">
        <f>_xlfn.XLOOKUP(YEAR(kukurydza[[#This Row],[Data]]),'ceny'!A:A,'ceny'!B:B,"Brak")</f>
        <v>655</v>
      </c>
      <c r="E480">
        <f>kukurydza[[#This Row],[Illosc kukurydzy w tonach]]*kukurydza[[#This Row],[Cena za 1 tone]]</f>
        <v>12445</v>
      </c>
    </row>
    <row r="481" spans="1:5" x14ac:dyDescent="0.35">
      <c r="A481" s="1">
        <v>42538</v>
      </c>
      <c r="B481" s="2" t="s">
        <v>57</v>
      </c>
      <c r="C481">
        <v>11</v>
      </c>
      <c r="D481">
        <f>_xlfn.XLOOKUP(YEAR(kukurydza[[#This Row],[Data]]),'ceny'!A:A,'ceny'!B:B,"Brak")</f>
        <v>655</v>
      </c>
      <c r="E481">
        <f>kukurydza[[#This Row],[Illosc kukurydzy w tonach]]*kukurydza[[#This Row],[Cena za 1 tone]]</f>
        <v>7205</v>
      </c>
    </row>
    <row r="482" spans="1:5" x14ac:dyDescent="0.35">
      <c r="A482" s="1">
        <v>42538</v>
      </c>
      <c r="B482" s="2" t="s">
        <v>80</v>
      </c>
      <c r="C482">
        <v>37</v>
      </c>
      <c r="D482">
        <f>_xlfn.XLOOKUP(YEAR(kukurydza[[#This Row],[Data]]),'ceny'!A:A,'ceny'!B:B,"Brak")</f>
        <v>655</v>
      </c>
      <c r="E482">
        <f>kukurydza[[#This Row],[Illosc kukurydzy w tonach]]*kukurydza[[#This Row],[Cena za 1 tone]]</f>
        <v>24235</v>
      </c>
    </row>
    <row r="483" spans="1:5" x14ac:dyDescent="0.35">
      <c r="A483" s="1">
        <v>42541</v>
      </c>
      <c r="B483" s="2" t="s">
        <v>37</v>
      </c>
      <c r="C483">
        <v>19</v>
      </c>
      <c r="D483">
        <f>_xlfn.XLOOKUP(YEAR(kukurydza[[#This Row],[Data]]),'ceny'!A:A,'ceny'!B:B,"Brak")</f>
        <v>655</v>
      </c>
      <c r="E483">
        <f>kukurydza[[#This Row],[Illosc kukurydzy w tonach]]*kukurydza[[#This Row],[Cena za 1 tone]]</f>
        <v>12445</v>
      </c>
    </row>
    <row r="484" spans="1:5" x14ac:dyDescent="0.35">
      <c r="A484" s="1">
        <v>42542</v>
      </c>
      <c r="B484" s="2" t="s">
        <v>30</v>
      </c>
      <c r="C484">
        <v>74</v>
      </c>
      <c r="D484">
        <f>_xlfn.XLOOKUP(YEAR(kukurydza[[#This Row],[Data]]),'ceny'!A:A,'ceny'!B:B,"Brak")</f>
        <v>655</v>
      </c>
      <c r="E484">
        <f>kukurydza[[#This Row],[Illosc kukurydzy w tonach]]*kukurydza[[#This Row],[Cena za 1 tone]]</f>
        <v>48470</v>
      </c>
    </row>
    <row r="485" spans="1:5" x14ac:dyDescent="0.35">
      <c r="A485" s="1">
        <v>42547</v>
      </c>
      <c r="B485" s="2" t="s">
        <v>146</v>
      </c>
      <c r="C485">
        <v>18</v>
      </c>
      <c r="D485">
        <f>_xlfn.XLOOKUP(YEAR(kukurydza[[#This Row],[Data]]),'ceny'!A:A,'ceny'!B:B,"Brak")</f>
        <v>655</v>
      </c>
      <c r="E485">
        <f>kukurydza[[#This Row],[Illosc kukurydzy w tonach]]*kukurydza[[#This Row],[Cena za 1 tone]]</f>
        <v>11790</v>
      </c>
    </row>
    <row r="486" spans="1:5" x14ac:dyDescent="0.35">
      <c r="A486" s="1">
        <v>42551</v>
      </c>
      <c r="B486" s="2" t="s">
        <v>26</v>
      </c>
      <c r="C486">
        <v>29</v>
      </c>
      <c r="D486">
        <f>_xlfn.XLOOKUP(YEAR(kukurydza[[#This Row],[Data]]),'ceny'!A:A,'ceny'!B:B,"Brak")</f>
        <v>655</v>
      </c>
      <c r="E486">
        <f>kukurydza[[#This Row],[Illosc kukurydzy w tonach]]*kukurydza[[#This Row],[Cena za 1 tone]]</f>
        <v>18995</v>
      </c>
    </row>
    <row r="487" spans="1:5" x14ac:dyDescent="0.35">
      <c r="A487" s="1">
        <v>42558</v>
      </c>
      <c r="B487" s="2" t="s">
        <v>11</v>
      </c>
      <c r="C487">
        <v>20</v>
      </c>
      <c r="D487">
        <f>_xlfn.XLOOKUP(YEAR(kukurydza[[#This Row],[Data]]),'ceny'!A:A,'ceny'!B:B,"Brak")</f>
        <v>655</v>
      </c>
      <c r="E487">
        <f>kukurydza[[#This Row],[Illosc kukurydzy w tonach]]*kukurydza[[#This Row],[Cena za 1 tone]]</f>
        <v>13100</v>
      </c>
    </row>
    <row r="488" spans="1:5" x14ac:dyDescent="0.35">
      <c r="A488" s="1">
        <v>42558</v>
      </c>
      <c r="B488" s="2" t="s">
        <v>7</v>
      </c>
      <c r="C488">
        <v>35</v>
      </c>
      <c r="D488">
        <f>_xlfn.XLOOKUP(YEAR(kukurydza[[#This Row],[Data]]),'ceny'!A:A,'ceny'!B:B,"Brak")</f>
        <v>655</v>
      </c>
      <c r="E488">
        <f>kukurydza[[#This Row],[Illosc kukurydzy w tonach]]*kukurydza[[#This Row],[Cena za 1 tone]]</f>
        <v>22925</v>
      </c>
    </row>
    <row r="489" spans="1:5" x14ac:dyDescent="0.35">
      <c r="A489" s="1">
        <v>42565</v>
      </c>
      <c r="B489" s="2" t="s">
        <v>27</v>
      </c>
      <c r="C489">
        <v>11</v>
      </c>
      <c r="D489">
        <f>_xlfn.XLOOKUP(YEAR(kukurydza[[#This Row],[Data]]),'ceny'!A:A,'ceny'!B:B,"Brak")</f>
        <v>655</v>
      </c>
      <c r="E489">
        <f>kukurydza[[#This Row],[Illosc kukurydzy w tonach]]*kukurydza[[#This Row],[Cena za 1 tone]]</f>
        <v>7205</v>
      </c>
    </row>
    <row r="490" spans="1:5" x14ac:dyDescent="0.35">
      <c r="A490" s="1">
        <v>42566</v>
      </c>
      <c r="B490" s="2" t="s">
        <v>147</v>
      </c>
      <c r="C490">
        <v>3</v>
      </c>
      <c r="D490">
        <f>_xlfn.XLOOKUP(YEAR(kukurydza[[#This Row],[Data]]),'ceny'!A:A,'ceny'!B:B,"Brak")</f>
        <v>655</v>
      </c>
      <c r="E490">
        <f>kukurydza[[#This Row],[Illosc kukurydzy w tonach]]*kukurydza[[#This Row],[Cena za 1 tone]]</f>
        <v>1965</v>
      </c>
    </row>
    <row r="491" spans="1:5" x14ac:dyDescent="0.35">
      <c r="A491" s="1">
        <v>42566</v>
      </c>
      <c r="B491" s="2" t="s">
        <v>47</v>
      </c>
      <c r="C491">
        <v>44</v>
      </c>
      <c r="D491">
        <f>_xlfn.XLOOKUP(YEAR(kukurydza[[#This Row],[Data]]),'ceny'!A:A,'ceny'!B:B,"Brak")</f>
        <v>655</v>
      </c>
      <c r="E491">
        <f>kukurydza[[#This Row],[Illosc kukurydzy w tonach]]*kukurydza[[#This Row],[Cena za 1 tone]]</f>
        <v>28820</v>
      </c>
    </row>
    <row r="492" spans="1:5" x14ac:dyDescent="0.35">
      <c r="A492" s="1">
        <v>42566</v>
      </c>
      <c r="B492" s="2" t="s">
        <v>123</v>
      </c>
      <c r="C492">
        <v>9</v>
      </c>
      <c r="D492">
        <f>_xlfn.XLOOKUP(YEAR(kukurydza[[#This Row],[Data]]),'ceny'!A:A,'ceny'!B:B,"Brak")</f>
        <v>655</v>
      </c>
      <c r="E492">
        <f>kukurydza[[#This Row],[Illosc kukurydzy w tonach]]*kukurydza[[#This Row],[Cena za 1 tone]]</f>
        <v>5895</v>
      </c>
    </row>
    <row r="493" spans="1:5" x14ac:dyDescent="0.35">
      <c r="A493" s="1">
        <v>42570</v>
      </c>
      <c r="B493" s="2" t="s">
        <v>52</v>
      </c>
      <c r="C493">
        <v>44</v>
      </c>
      <c r="D493">
        <f>_xlfn.XLOOKUP(YEAR(kukurydza[[#This Row],[Data]]),'ceny'!A:A,'ceny'!B:B,"Brak")</f>
        <v>655</v>
      </c>
      <c r="E493">
        <f>kukurydza[[#This Row],[Illosc kukurydzy w tonach]]*kukurydza[[#This Row],[Cena za 1 tone]]</f>
        <v>28820</v>
      </c>
    </row>
    <row r="494" spans="1:5" x14ac:dyDescent="0.35">
      <c r="A494" s="1">
        <v>42571</v>
      </c>
      <c r="B494" s="2" t="s">
        <v>71</v>
      </c>
      <c r="C494">
        <v>47</v>
      </c>
      <c r="D494">
        <f>_xlfn.XLOOKUP(YEAR(kukurydza[[#This Row],[Data]]),'ceny'!A:A,'ceny'!B:B,"Brak")</f>
        <v>655</v>
      </c>
      <c r="E494">
        <f>kukurydza[[#This Row],[Illosc kukurydzy w tonach]]*kukurydza[[#This Row],[Cena za 1 tone]]</f>
        <v>30785</v>
      </c>
    </row>
    <row r="495" spans="1:5" x14ac:dyDescent="0.35">
      <c r="A495" s="1">
        <v>42572</v>
      </c>
      <c r="B495" s="2" t="s">
        <v>148</v>
      </c>
      <c r="C495">
        <v>14</v>
      </c>
      <c r="D495">
        <f>_xlfn.XLOOKUP(YEAR(kukurydza[[#This Row],[Data]]),'ceny'!A:A,'ceny'!B:B,"Brak")</f>
        <v>655</v>
      </c>
      <c r="E495">
        <f>kukurydza[[#This Row],[Illosc kukurydzy w tonach]]*kukurydza[[#This Row],[Cena za 1 tone]]</f>
        <v>9170</v>
      </c>
    </row>
    <row r="496" spans="1:5" x14ac:dyDescent="0.35">
      <c r="A496" s="1">
        <v>42577</v>
      </c>
      <c r="B496" s="2" t="s">
        <v>39</v>
      </c>
      <c r="C496">
        <v>18</v>
      </c>
      <c r="D496">
        <f>_xlfn.XLOOKUP(YEAR(kukurydza[[#This Row],[Data]]),'ceny'!A:A,'ceny'!B:B,"Brak")</f>
        <v>655</v>
      </c>
      <c r="E496">
        <f>kukurydza[[#This Row],[Illosc kukurydzy w tonach]]*kukurydza[[#This Row],[Cena za 1 tone]]</f>
        <v>11790</v>
      </c>
    </row>
    <row r="497" spans="1:5" x14ac:dyDescent="0.35">
      <c r="A497" s="1">
        <v>42578</v>
      </c>
      <c r="B497" s="2" t="s">
        <v>47</v>
      </c>
      <c r="C497">
        <v>35</v>
      </c>
      <c r="D497">
        <f>_xlfn.XLOOKUP(YEAR(kukurydza[[#This Row],[Data]]),'ceny'!A:A,'ceny'!B:B,"Brak")</f>
        <v>655</v>
      </c>
      <c r="E497">
        <f>kukurydza[[#This Row],[Illosc kukurydzy w tonach]]*kukurydza[[#This Row],[Cena za 1 tone]]</f>
        <v>22925</v>
      </c>
    </row>
    <row r="498" spans="1:5" x14ac:dyDescent="0.35">
      <c r="A498" s="1">
        <v>42579</v>
      </c>
      <c r="B498" s="2" t="s">
        <v>117</v>
      </c>
      <c r="C498">
        <v>6</v>
      </c>
      <c r="D498">
        <f>_xlfn.XLOOKUP(YEAR(kukurydza[[#This Row],[Data]]),'ceny'!A:A,'ceny'!B:B,"Brak")</f>
        <v>655</v>
      </c>
      <c r="E498">
        <f>kukurydza[[#This Row],[Illosc kukurydzy w tonach]]*kukurydza[[#This Row],[Cena za 1 tone]]</f>
        <v>3930</v>
      </c>
    </row>
    <row r="499" spans="1:5" x14ac:dyDescent="0.35">
      <c r="A499" s="1">
        <v>42580</v>
      </c>
      <c r="B499" s="2" t="s">
        <v>70</v>
      </c>
      <c r="C499">
        <v>18</v>
      </c>
      <c r="D499">
        <f>_xlfn.XLOOKUP(YEAR(kukurydza[[#This Row],[Data]]),'ceny'!A:A,'ceny'!B:B,"Brak")</f>
        <v>655</v>
      </c>
      <c r="E499">
        <f>kukurydza[[#This Row],[Illosc kukurydzy w tonach]]*kukurydza[[#This Row],[Cena za 1 tone]]</f>
        <v>11790</v>
      </c>
    </row>
    <row r="500" spans="1:5" x14ac:dyDescent="0.35">
      <c r="A500" s="1">
        <v>42582</v>
      </c>
      <c r="B500" s="2" t="s">
        <v>73</v>
      </c>
      <c r="C500">
        <v>11</v>
      </c>
      <c r="D500">
        <f>_xlfn.XLOOKUP(YEAR(kukurydza[[#This Row],[Data]]),'ceny'!A:A,'ceny'!B:B,"Brak")</f>
        <v>655</v>
      </c>
      <c r="E500">
        <f>kukurydza[[#This Row],[Illosc kukurydzy w tonach]]*kukurydza[[#This Row],[Cena za 1 tone]]</f>
        <v>7205</v>
      </c>
    </row>
    <row r="501" spans="1:5" x14ac:dyDescent="0.35">
      <c r="A501" s="1">
        <v>42582</v>
      </c>
      <c r="B501" s="2" t="s">
        <v>10</v>
      </c>
      <c r="C501">
        <v>15</v>
      </c>
      <c r="D501">
        <f>_xlfn.XLOOKUP(YEAR(kukurydza[[#This Row],[Data]]),'ceny'!A:A,'ceny'!B:B,"Brak")</f>
        <v>655</v>
      </c>
      <c r="E501">
        <f>kukurydza[[#This Row],[Illosc kukurydzy w tonach]]*kukurydza[[#This Row],[Cena za 1 tone]]</f>
        <v>9825</v>
      </c>
    </row>
    <row r="502" spans="1:5" x14ac:dyDescent="0.35">
      <c r="A502" s="1">
        <v>42583</v>
      </c>
      <c r="B502" s="2" t="s">
        <v>47</v>
      </c>
      <c r="C502">
        <v>39</v>
      </c>
      <c r="D502">
        <f>_xlfn.XLOOKUP(YEAR(kukurydza[[#This Row],[Data]]),'ceny'!A:A,'ceny'!B:B,"Brak")</f>
        <v>655</v>
      </c>
      <c r="E502">
        <f>kukurydza[[#This Row],[Illosc kukurydzy w tonach]]*kukurydza[[#This Row],[Cena za 1 tone]]</f>
        <v>25545</v>
      </c>
    </row>
    <row r="503" spans="1:5" x14ac:dyDescent="0.35">
      <c r="A503" s="1">
        <v>42587</v>
      </c>
      <c r="B503" s="2" t="s">
        <v>62</v>
      </c>
      <c r="C503">
        <v>7</v>
      </c>
      <c r="D503">
        <f>_xlfn.XLOOKUP(YEAR(kukurydza[[#This Row],[Data]]),'ceny'!A:A,'ceny'!B:B,"Brak")</f>
        <v>655</v>
      </c>
      <c r="E503">
        <f>kukurydza[[#This Row],[Illosc kukurydzy w tonach]]*kukurydza[[#This Row],[Cena za 1 tone]]</f>
        <v>4585</v>
      </c>
    </row>
    <row r="504" spans="1:5" x14ac:dyDescent="0.35">
      <c r="A504" s="1">
        <v>42589</v>
      </c>
      <c r="B504" s="2" t="s">
        <v>57</v>
      </c>
      <c r="C504">
        <v>98</v>
      </c>
      <c r="D504">
        <f>_xlfn.XLOOKUP(YEAR(kukurydza[[#This Row],[Data]]),'ceny'!A:A,'ceny'!B:B,"Brak")</f>
        <v>655</v>
      </c>
      <c r="E504">
        <f>kukurydza[[#This Row],[Illosc kukurydzy w tonach]]*kukurydza[[#This Row],[Cena za 1 tone]]</f>
        <v>64190</v>
      </c>
    </row>
    <row r="505" spans="1:5" x14ac:dyDescent="0.35">
      <c r="A505" s="1">
        <v>42591</v>
      </c>
      <c r="B505" s="2" t="s">
        <v>47</v>
      </c>
      <c r="C505">
        <v>40</v>
      </c>
      <c r="D505">
        <f>_xlfn.XLOOKUP(YEAR(kukurydza[[#This Row],[Data]]),'ceny'!A:A,'ceny'!B:B,"Brak")</f>
        <v>655</v>
      </c>
      <c r="E505">
        <f>kukurydza[[#This Row],[Illosc kukurydzy w tonach]]*kukurydza[[#This Row],[Cena za 1 tone]]</f>
        <v>26200</v>
      </c>
    </row>
    <row r="506" spans="1:5" x14ac:dyDescent="0.35">
      <c r="A506" s="1">
        <v>42593</v>
      </c>
      <c r="B506" s="2" t="s">
        <v>9</v>
      </c>
      <c r="C506">
        <v>22</v>
      </c>
      <c r="D506">
        <f>_xlfn.XLOOKUP(YEAR(kukurydza[[#This Row],[Data]]),'ceny'!A:A,'ceny'!B:B,"Brak")</f>
        <v>655</v>
      </c>
      <c r="E506">
        <f>kukurydza[[#This Row],[Illosc kukurydzy w tonach]]*kukurydza[[#This Row],[Cena za 1 tone]]</f>
        <v>14410</v>
      </c>
    </row>
    <row r="507" spans="1:5" x14ac:dyDescent="0.35">
      <c r="A507" s="1">
        <v>42594</v>
      </c>
      <c r="B507" s="2" t="s">
        <v>32</v>
      </c>
      <c r="C507">
        <v>14</v>
      </c>
      <c r="D507">
        <f>_xlfn.XLOOKUP(YEAR(kukurydza[[#This Row],[Data]]),'ceny'!A:A,'ceny'!B:B,"Brak")</f>
        <v>655</v>
      </c>
      <c r="E507">
        <f>kukurydza[[#This Row],[Illosc kukurydzy w tonach]]*kukurydza[[#This Row],[Cena za 1 tone]]</f>
        <v>9170</v>
      </c>
    </row>
    <row r="508" spans="1:5" x14ac:dyDescent="0.35">
      <c r="A508" s="1">
        <v>42595</v>
      </c>
      <c r="B508" s="2" t="s">
        <v>92</v>
      </c>
      <c r="C508">
        <v>17</v>
      </c>
      <c r="D508">
        <f>_xlfn.XLOOKUP(YEAR(kukurydza[[#This Row],[Data]]),'ceny'!A:A,'ceny'!B:B,"Brak")</f>
        <v>655</v>
      </c>
      <c r="E508">
        <f>kukurydza[[#This Row],[Illosc kukurydzy w tonach]]*kukurydza[[#This Row],[Cena za 1 tone]]</f>
        <v>11135</v>
      </c>
    </row>
    <row r="509" spans="1:5" x14ac:dyDescent="0.35">
      <c r="A509" s="1">
        <v>42595</v>
      </c>
      <c r="B509" s="2" t="s">
        <v>11</v>
      </c>
      <c r="C509">
        <v>26</v>
      </c>
      <c r="D509">
        <f>_xlfn.XLOOKUP(YEAR(kukurydza[[#This Row],[Data]]),'ceny'!A:A,'ceny'!B:B,"Brak")</f>
        <v>655</v>
      </c>
      <c r="E509">
        <f>kukurydza[[#This Row],[Illosc kukurydzy w tonach]]*kukurydza[[#This Row],[Cena za 1 tone]]</f>
        <v>17030</v>
      </c>
    </row>
    <row r="510" spans="1:5" x14ac:dyDescent="0.35">
      <c r="A510" s="1">
        <v>42596</v>
      </c>
      <c r="B510" s="2" t="s">
        <v>121</v>
      </c>
      <c r="C510">
        <v>11</v>
      </c>
      <c r="D510">
        <f>_xlfn.XLOOKUP(YEAR(kukurydza[[#This Row],[Data]]),'ceny'!A:A,'ceny'!B:B,"Brak")</f>
        <v>655</v>
      </c>
      <c r="E510">
        <f>kukurydza[[#This Row],[Illosc kukurydzy w tonach]]*kukurydza[[#This Row],[Cena za 1 tone]]</f>
        <v>7205</v>
      </c>
    </row>
    <row r="511" spans="1:5" x14ac:dyDescent="0.35">
      <c r="A511" s="1">
        <v>42600</v>
      </c>
      <c r="B511" s="2" t="s">
        <v>54</v>
      </c>
      <c r="C511">
        <v>18</v>
      </c>
      <c r="D511">
        <f>_xlfn.XLOOKUP(YEAR(kukurydza[[#This Row],[Data]]),'ceny'!A:A,'ceny'!B:B,"Brak")</f>
        <v>655</v>
      </c>
      <c r="E511">
        <f>kukurydza[[#This Row],[Illosc kukurydzy w tonach]]*kukurydza[[#This Row],[Cena za 1 tone]]</f>
        <v>11790</v>
      </c>
    </row>
    <row r="512" spans="1:5" x14ac:dyDescent="0.35">
      <c r="A512" s="1">
        <v>42602</v>
      </c>
      <c r="B512" s="2" t="s">
        <v>39</v>
      </c>
      <c r="C512">
        <v>59</v>
      </c>
      <c r="D512">
        <f>_xlfn.XLOOKUP(YEAR(kukurydza[[#This Row],[Data]]),'ceny'!A:A,'ceny'!B:B,"Brak")</f>
        <v>655</v>
      </c>
      <c r="E512">
        <f>kukurydza[[#This Row],[Illosc kukurydzy w tonach]]*kukurydza[[#This Row],[Cena za 1 tone]]</f>
        <v>38645</v>
      </c>
    </row>
    <row r="513" spans="1:5" x14ac:dyDescent="0.35">
      <c r="A513" s="1">
        <v>42603</v>
      </c>
      <c r="B513" s="2" t="s">
        <v>68</v>
      </c>
      <c r="C513">
        <v>45</v>
      </c>
      <c r="D513">
        <f>_xlfn.XLOOKUP(YEAR(kukurydza[[#This Row],[Data]]),'ceny'!A:A,'ceny'!B:B,"Brak")</f>
        <v>655</v>
      </c>
      <c r="E513">
        <f>kukurydza[[#This Row],[Illosc kukurydzy w tonach]]*kukurydza[[#This Row],[Cena za 1 tone]]</f>
        <v>29475</v>
      </c>
    </row>
    <row r="514" spans="1:5" x14ac:dyDescent="0.35">
      <c r="A514" s="1">
        <v>42603</v>
      </c>
      <c r="B514" s="2" t="s">
        <v>78</v>
      </c>
      <c r="C514">
        <v>3</v>
      </c>
      <c r="D514">
        <f>_xlfn.XLOOKUP(YEAR(kukurydza[[#This Row],[Data]]),'ceny'!A:A,'ceny'!B:B,"Brak")</f>
        <v>655</v>
      </c>
      <c r="E514">
        <f>kukurydza[[#This Row],[Illosc kukurydzy w tonach]]*kukurydza[[#This Row],[Cena za 1 tone]]</f>
        <v>1965</v>
      </c>
    </row>
    <row r="515" spans="1:5" x14ac:dyDescent="0.35">
      <c r="A515" s="1">
        <v>42605</v>
      </c>
      <c r="B515" s="2" t="s">
        <v>63</v>
      </c>
      <c r="C515">
        <v>52</v>
      </c>
      <c r="D515">
        <f>_xlfn.XLOOKUP(YEAR(kukurydza[[#This Row],[Data]]),'ceny'!A:A,'ceny'!B:B,"Brak")</f>
        <v>655</v>
      </c>
      <c r="E515">
        <f>kukurydza[[#This Row],[Illosc kukurydzy w tonach]]*kukurydza[[#This Row],[Cena za 1 tone]]</f>
        <v>34060</v>
      </c>
    </row>
    <row r="516" spans="1:5" x14ac:dyDescent="0.35">
      <c r="A516" s="1">
        <v>42605</v>
      </c>
      <c r="B516" s="2" t="s">
        <v>24</v>
      </c>
      <c r="C516">
        <v>37</v>
      </c>
      <c r="D516">
        <f>_xlfn.XLOOKUP(YEAR(kukurydza[[#This Row],[Data]]),'ceny'!A:A,'ceny'!B:B,"Brak")</f>
        <v>655</v>
      </c>
      <c r="E516">
        <f>kukurydza[[#This Row],[Illosc kukurydzy w tonach]]*kukurydza[[#This Row],[Cena za 1 tone]]</f>
        <v>24235</v>
      </c>
    </row>
    <row r="517" spans="1:5" x14ac:dyDescent="0.35">
      <c r="A517" s="1">
        <v>42606</v>
      </c>
      <c r="B517" s="2" t="s">
        <v>36</v>
      </c>
      <c r="C517">
        <v>2</v>
      </c>
      <c r="D517">
        <f>_xlfn.XLOOKUP(YEAR(kukurydza[[#This Row],[Data]]),'ceny'!A:A,'ceny'!B:B,"Brak")</f>
        <v>655</v>
      </c>
      <c r="E517">
        <f>kukurydza[[#This Row],[Illosc kukurydzy w tonach]]*kukurydza[[#This Row],[Cena za 1 tone]]</f>
        <v>1310</v>
      </c>
    </row>
    <row r="518" spans="1:5" x14ac:dyDescent="0.35">
      <c r="A518" s="1">
        <v>42606</v>
      </c>
      <c r="B518" s="2" t="s">
        <v>26</v>
      </c>
      <c r="C518">
        <v>44</v>
      </c>
      <c r="D518">
        <f>_xlfn.XLOOKUP(YEAR(kukurydza[[#This Row],[Data]]),'ceny'!A:A,'ceny'!B:B,"Brak")</f>
        <v>655</v>
      </c>
      <c r="E518">
        <f>kukurydza[[#This Row],[Illosc kukurydzy w tonach]]*kukurydza[[#This Row],[Cena za 1 tone]]</f>
        <v>28820</v>
      </c>
    </row>
    <row r="519" spans="1:5" x14ac:dyDescent="0.35">
      <c r="A519" s="1">
        <v>42607</v>
      </c>
      <c r="B519" s="2" t="s">
        <v>54</v>
      </c>
      <c r="C519">
        <v>93</v>
      </c>
      <c r="D519">
        <f>_xlfn.XLOOKUP(YEAR(kukurydza[[#This Row],[Data]]),'ceny'!A:A,'ceny'!B:B,"Brak")</f>
        <v>655</v>
      </c>
      <c r="E519">
        <f>kukurydza[[#This Row],[Illosc kukurydzy w tonach]]*kukurydza[[#This Row],[Cena za 1 tone]]</f>
        <v>60915</v>
      </c>
    </row>
    <row r="520" spans="1:5" x14ac:dyDescent="0.35">
      <c r="A520" s="1">
        <v>42612</v>
      </c>
      <c r="B520" s="2" t="s">
        <v>24</v>
      </c>
      <c r="C520">
        <v>32</v>
      </c>
      <c r="D520">
        <f>_xlfn.XLOOKUP(YEAR(kukurydza[[#This Row],[Data]]),'ceny'!A:A,'ceny'!B:B,"Brak")</f>
        <v>655</v>
      </c>
      <c r="E520">
        <f>kukurydza[[#This Row],[Illosc kukurydzy w tonach]]*kukurydza[[#This Row],[Cena za 1 tone]]</f>
        <v>20960</v>
      </c>
    </row>
    <row r="521" spans="1:5" x14ac:dyDescent="0.35">
      <c r="A521" s="1">
        <v>42614</v>
      </c>
      <c r="B521" s="2" t="s">
        <v>24</v>
      </c>
      <c r="C521">
        <v>21</v>
      </c>
      <c r="D521">
        <f>_xlfn.XLOOKUP(YEAR(kukurydza[[#This Row],[Data]]),'ceny'!A:A,'ceny'!B:B,"Brak")</f>
        <v>655</v>
      </c>
      <c r="E521">
        <f>kukurydza[[#This Row],[Illosc kukurydzy w tonach]]*kukurydza[[#This Row],[Cena za 1 tone]]</f>
        <v>13755</v>
      </c>
    </row>
    <row r="522" spans="1:5" x14ac:dyDescent="0.35">
      <c r="A522" s="1">
        <v>42614</v>
      </c>
      <c r="B522" s="2" t="s">
        <v>20</v>
      </c>
      <c r="C522">
        <v>16</v>
      </c>
      <c r="D522">
        <f>_xlfn.XLOOKUP(YEAR(kukurydza[[#This Row],[Data]]),'ceny'!A:A,'ceny'!B:B,"Brak")</f>
        <v>655</v>
      </c>
      <c r="E522">
        <f>kukurydza[[#This Row],[Illosc kukurydzy w tonach]]*kukurydza[[#This Row],[Cena za 1 tone]]</f>
        <v>10480</v>
      </c>
    </row>
    <row r="523" spans="1:5" x14ac:dyDescent="0.35">
      <c r="A523" s="1">
        <v>42615</v>
      </c>
      <c r="B523" s="2" t="s">
        <v>43</v>
      </c>
      <c r="C523">
        <v>20</v>
      </c>
      <c r="D523">
        <f>_xlfn.XLOOKUP(YEAR(kukurydza[[#This Row],[Data]]),'ceny'!A:A,'ceny'!B:B,"Brak")</f>
        <v>655</v>
      </c>
      <c r="E523">
        <f>kukurydza[[#This Row],[Illosc kukurydzy w tonach]]*kukurydza[[#This Row],[Cena za 1 tone]]</f>
        <v>13100</v>
      </c>
    </row>
    <row r="524" spans="1:5" x14ac:dyDescent="0.35">
      <c r="A524" s="1">
        <v>42616</v>
      </c>
      <c r="B524" s="2" t="s">
        <v>35</v>
      </c>
      <c r="C524">
        <v>11</v>
      </c>
      <c r="D524">
        <f>_xlfn.XLOOKUP(YEAR(kukurydza[[#This Row],[Data]]),'ceny'!A:A,'ceny'!B:B,"Brak")</f>
        <v>655</v>
      </c>
      <c r="E524">
        <f>kukurydza[[#This Row],[Illosc kukurydzy w tonach]]*kukurydza[[#This Row],[Cena za 1 tone]]</f>
        <v>7205</v>
      </c>
    </row>
    <row r="525" spans="1:5" x14ac:dyDescent="0.35">
      <c r="A525" s="1">
        <v>42617</v>
      </c>
      <c r="B525" s="2" t="s">
        <v>16</v>
      </c>
      <c r="C525">
        <v>29</v>
      </c>
      <c r="D525">
        <f>_xlfn.XLOOKUP(YEAR(kukurydza[[#This Row],[Data]]),'ceny'!A:A,'ceny'!B:B,"Brak")</f>
        <v>655</v>
      </c>
      <c r="E525">
        <f>kukurydza[[#This Row],[Illosc kukurydzy w tonach]]*kukurydza[[#This Row],[Cena za 1 tone]]</f>
        <v>18995</v>
      </c>
    </row>
    <row r="526" spans="1:5" x14ac:dyDescent="0.35">
      <c r="A526" s="1">
        <v>42619</v>
      </c>
      <c r="B526" s="2" t="s">
        <v>14</v>
      </c>
      <c r="C526">
        <v>82</v>
      </c>
      <c r="D526">
        <f>_xlfn.XLOOKUP(YEAR(kukurydza[[#This Row],[Data]]),'ceny'!A:A,'ceny'!B:B,"Brak")</f>
        <v>655</v>
      </c>
      <c r="E526">
        <f>kukurydza[[#This Row],[Illosc kukurydzy w tonach]]*kukurydza[[#This Row],[Cena za 1 tone]]</f>
        <v>53710</v>
      </c>
    </row>
    <row r="527" spans="1:5" x14ac:dyDescent="0.35">
      <c r="A527" s="1">
        <v>42619</v>
      </c>
      <c r="B527" s="2" t="s">
        <v>25</v>
      </c>
      <c r="C527">
        <v>18</v>
      </c>
      <c r="D527">
        <f>_xlfn.XLOOKUP(YEAR(kukurydza[[#This Row],[Data]]),'ceny'!A:A,'ceny'!B:B,"Brak")</f>
        <v>655</v>
      </c>
      <c r="E527">
        <f>kukurydza[[#This Row],[Illosc kukurydzy w tonach]]*kukurydza[[#This Row],[Cena za 1 tone]]</f>
        <v>11790</v>
      </c>
    </row>
    <row r="528" spans="1:5" x14ac:dyDescent="0.35">
      <c r="A528" s="1">
        <v>42621</v>
      </c>
      <c r="B528" s="2" t="s">
        <v>12</v>
      </c>
      <c r="C528">
        <v>16</v>
      </c>
      <c r="D528">
        <f>_xlfn.XLOOKUP(YEAR(kukurydza[[#This Row],[Data]]),'ceny'!A:A,'ceny'!B:B,"Brak")</f>
        <v>655</v>
      </c>
      <c r="E528">
        <f>kukurydza[[#This Row],[Illosc kukurydzy w tonach]]*kukurydza[[#This Row],[Cena za 1 tone]]</f>
        <v>10480</v>
      </c>
    </row>
    <row r="529" spans="1:5" x14ac:dyDescent="0.35">
      <c r="A529" s="1">
        <v>42621</v>
      </c>
      <c r="B529" s="2" t="s">
        <v>32</v>
      </c>
      <c r="C529">
        <v>14</v>
      </c>
      <c r="D529">
        <f>_xlfn.XLOOKUP(YEAR(kukurydza[[#This Row],[Data]]),'ceny'!A:A,'ceny'!B:B,"Brak")</f>
        <v>655</v>
      </c>
      <c r="E529">
        <f>kukurydza[[#This Row],[Illosc kukurydzy w tonach]]*kukurydza[[#This Row],[Cena za 1 tone]]</f>
        <v>9170</v>
      </c>
    </row>
    <row r="530" spans="1:5" x14ac:dyDescent="0.35">
      <c r="A530" s="1">
        <v>42622</v>
      </c>
      <c r="B530" s="2" t="s">
        <v>42</v>
      </c>
      <c r="C530">
        <v>2</v>
      </c>
      <c r="D530">
        <f>_xlfn.XLOOKUP(YEAR(kukurydza[[#This Row],[Data]]),'ceny'!A:A,'ceny'!B:B,"Brak")</f>
        <v>655</v>
      </c>
      <c r="E530">
        <f>kukurydza[[#This Row],[Illosc kukurydzy w tonach]]*kukurydza[[#This Row],[Cena za 1 tone]]</f>
        <v>1310</v>
      </c>
    </row>
    <row r="531" spans="1:5" x14ac:dyDescent="0.35">
      <c r="A531" s="1">
        <v>42624</v>
      </c>
      <c r="B531" s="2" t="s">
        <v>24</v>
      </c>
      <c r="C531">
        <v>34</v>
      </c>
      <c r="D531">
        <f>_xlfn.XLOOKUP(YEAR(kukurydza[[#This Row],[Data]]),'ceny'!A:A,'ceny'!B:B,"Brak")</f>
        <v>655</v>
      </c>
      <c r="E531">
        <f>kukurydza[[#This Row],[Illosc kukurydzy w tonach]]*kukurydza[[#This Row],[Cena za 1 tone]]</f>
        <v>22270</v>
      </c>
    </row>
    <row r="532" spans="1:5" x14ac:dyDescent="0.35">
      <c r="A532" s="1">
        <v>42624</v>
      </c>
      <c r="B532" s="2" t="s">
        <v>73</v>
      </c>
      <c r="C532">
        <v>51</v>
      </c>
      <c r="D532">
        <f>_xlfn.XLOOKUP(YEAR(kukurydza[[#This Row],[Data]]),'ceny'!A:A,'ceny'!B:B,"Brak")</f>
        <v>655</v>
      </c>
      <c r="E532">
        <f>kukurydza[[#This Row],[Illosc kukurydzy w tonach]]*kukurydza[[#This Row],[Cena za 1 tone]]</f>
        <v>33405</v>
      </c>
    </row>
    <row r="533" spans="1:5" x14ac:dyDescent="0.35">
      <c r="A533" s="1">
        <v>42627</v>
      </c>
      <c r="B533" s="2" t="s">
        <v>12</v>
      </c>
      <c r="C533">
        <v>14</v>
      </c>
      <c r="D533">
        <f>_xlfn.XLOOKUP(YEAR(kukurydza[[#This Row],[Data]]),'ceny'!A:A,'ceny'!B:B,"Brak")</f>
        <v>655</v>
      </c>
      <c r="E533">
        <f>kukurydza[[#This Row],[Illosc kukurydzy w tonach]]*kukurydza[[#This Row],[Cena za 1 tone]]</f>
        <v>9170</v>
      </c>
    </row>
    <row r="534" spans="1:5" x14ac:dyDescent="0.35">
      <c r="A534" s="1">
        <v>42627</v>
      </c>
      <c r="B534" s="2" t="s">
        <v>6</v>
      </c>
      <c r="C534">
        <v>5</v>
      </c>
      <c r="D534">
        <f>_xlfn.XLOOKUP(YEAR(kukurydza[[#This Row],[Data]]),'ceny'!A:A,'ceny'!B:B,"Brak")</f>
        <v>655</v>
      </c>
      <c r="E534">
        <f>kukurydza[[#This Row],[Illosc kukurydzy w tonach]]*kukurydza[[#This Row],[Cena za 1 tone]]</f>
        <v>3275</v>
      </c>
    </row>
    <row r="535" spans="1:5" x14ac:dyDescent="0.35">
      <c r="A535" s="1">
        <v>42628</v>
      </c>
      <c r="B535" s="2" t="s">
        <v>9</v>
      </c>
      <c r="C535">
        <v>26</v>
      </c>
      <c r="D535">
        <f>_xlfn.XLOOKUP(YEAR(kukurydza[[#This Row],[Data]]),'ceny'!A:A,'ceny'!B:B,"Brak")</f>
        <v>655</v>
      </c>
      <c r="E535">
        <f>kukurydza[[#This Row],[Illosc kukurydzy w tonach]]*kukurydza[[#This Row],[Cena za 1 tone]]</f>
        <v>17030</v>
      </c>
    </row>
    <row r="536" spans="1:5" x14ac:dyDescent="0.35">
      <c r="A536" s="1">
        <v>42628</v>
      </c>
      <c r="B536" s="2" t="s">
        <v>11</v>
      </c>
      <c r="C536">
        <v>41</v>
      </c>
      <c r="D536">
        <f>_xlfn.XLOOKUP(YEAR(kukurydza[[#This Row],[Data]]),'ceny'!A:A,'ceny'!B:B,"Brak")</f>
        <v>655</v>
      </c>
      <c r="E536">
        <f>kukurydza[[#This Row],[Illosc kukurydzy w tonach]]*kukurydza[[#This Row],[Cena za 1 tone]]</f>
        <v>26855</v>
      </c>
    </row>
    <row r="537" spans="1:5" x14ac:dyDescent="0.35">
      <c r="A537" s="1">
        <v>42629</v>
      </c>
      <c r="B537" s="2" t="s">
        <v>11</v>
      </c>
      <c r="C537">
        <v>46</v>
      </c>
      <c r="D537">
        <f>_xlfn.XLOOKUP(YEAR(kukurydza[[#This Row],[Data]]),'ceny'!A:A,'ceny'!B:B,"Brak")</f>
        <v>655</v>
      </c>
      <c r="E537">
        <f>kukurydza[[#This Row],[Illosc kukurydzy w tonach]]*kukurydza[[#This Row],[Cena za 1 tone]]</f>
        <v>30130</v>
      </c>
    </row>
    <row r="538" spans="1:5" x14ac:dyDescent="0.35">
      <c r="A538" s="1">
        <v>42629</v>
      </c>
      <c r="B538" s="2" t="s">
        <v>63</v>
      </c>
      <c r="C538">
        <v>43</v>
      </c>
      <c r="D538">
        <f>_xlfn.XLOOKUP(YEAR(kukurydza[[#This Row],[Data]]),'ceny'!A:A,'ceny'!B:B,"Brak")</f>
        <v>655</v>
      </c>
      <c r="E538">
        <f>kukurydza[[#This Row],[Illosc kukurydzy w tonach]]*kukurydza[[#This Row],[Cena za 1 tone]]</f>
        <v>28165</v>
      </c>
    </row>
    <row r="539" spans="1:5" x14ac:dyDescent="0.35">
      <c r="A539" s="1">
        <v>42630</v>
      </c>
      <c r="B539" s="2" t="s">
        <v>10</v>
      </c>
      <c r="C539">
        <v>40</v>
      </c>
      <c r="D539">
        <f>_xlfn.XLOOKUP(YEAR(kukurydza[[#This Row],[Data]]),'ceny'!A:A,'ceny'!B:B,"Brak")</f>
        <v>655</v>
      </c>
      <c r="E539">
        <f>kukurydza[[#This Row],[Illosc kukurydzy w tonach]]*kukurydza[[#This Row],[Cena za 1 tone]]</f>
        <v>26200</v>
      </c>
    </row>
    <row r="540" spans="1:5" x14ac:dyDescent="0.35">
      <c r="A540" s="1">
        <v>42632</v>
      </c>
      <c r="B540" s="2" t="s">
        <v>149</v>
      </c>
      <c r="C540">
        <v>10</v>
      </c>
      <c r="D540">
        <f>_xlfn.XLOOKUP(YEAR(kukurydza[[#This Row],[Data]]),'ceny'!A:A,'ceny'!B:B,"Brak")</f>
        <v>655</v>
      </c>
      <c r="E540">
        <f>kukurydza[[#This Row],[Illosc kukurydzy w tonach]]*kukurydza[[#This Row],[Cena za 1 tone]]</f>
        <v>6550</v>
      </c>
    </row>
    <row r="541" spans="1:5" x14ac:dyDescent="0.35">
      <c r="A541" s="1">
        <v>42633</v>
      </c>
      <c r="B541" s="2" t="s">
        <v>11</v>
      </c>
      <c r="C541">
        <v>19</v>
      </c>
      <c r="D541">
        <f>_xlfn.XLOOKUP(YEAR(kukurydza[[#This Row],[Data]]),'ceny'!A:A,'ceny'!B:B,"Brak")</f>
        <v>655</v>
      </c>
      <c r="E541">
        <f>kukurydza[[#This Row],[Illosc kukurydzy w tonach]]*kukurydza[[#This Row],[Cena za 1 tone]]</f>
        <v>12445</v>
      </c>
    </row>
    <row r="542" spans="1:5" x14ac:dyDescent="0.35">
      <c r="A542" s="1">
        <v>42636</v>
      </c>
      <c r="B542" s="2" t="s">
        <v>80</v>
      </c>
      <c r="C542">
        <v>14</v>
      </c>
      <c r="D542">
        <f>_xlfn.XLOOKUP(YEAR(kukurydza[[#This Row],[Data]]),'ceny'!A:A,'ceny'!B:B,"Brak")</f>
        <v>655</v>
      </c>
      <c r="E542">
        <f>kukurydza[[#This Row],[Illosc kukurydzy w tonach]]*kukurydza[[#This Row],[Cena za 1 tone]]</f>
        <v>9170</v>
      </c>
    </row>
    <row r="543" spans="1:5" x14ac:dyDescent="0.35">
      <c r="A543" s="1">
        <v>42637</v>
      </c>
      <c r="B543" s="2" t="s">
        <v>57</v>
      </c>
      <c r="C543">
        <v>10</v>
      </c>
      <c r="D543">
        <f>_xlfn.XLOOKUP(YEAR(kukurydza[[#This Row],[Data]]),'ceny'!A:A,'ceny'!B:B,"Brak")</f>
        <v>655</v>
      </c>
      <c r="E543">
        <f>kukurydza[[#This Row],[Illosc kukurydzy w tonach]]*kukurydza[[#This Row],[Cena za 1 tone]]</f>
        <v>6550</v>
      </c>
    </row>
    <row r="544" spans="1:5" x14ac:dyDescent="0.35">
      <c r="A544" s="1">
        <v>42638</v>
      </c>
      <c r="B544" s="2" t="s">
        <v>39</v>
      </c>
      <c r="C544">
        <v>33</v>
      </c>
      <c r="D544">
        <f>_xlfn.XLOOKUP(YEAR(kukurydza[[#This Row],[Data]]),'ceny'!A:A,'ceny'!B:B,"Brak")</f>
        <v>655</v>
      </c>
      <c r="E544">
        <f>kukurydza[[#This Row],[Illosc kukurydzy w tonach]]*kukurydza[[#This Row],[Cena za 1 tone]]</f>
        <v>21615</v>
      </c>
    </row>
    <row r="545" spans="1:5" x14ac:dyDescent="0.35">
      <c r="A545" s="1">
        <v>42638</v>
      </c>
      <c r="B545" s="2" t="s">
        <v>122</v>
      </c>
      <c r="C545">
        <v>78</v>
      </c>
      <c r="D545">
        <f>_xlfn.XLOOKUP(YEAR(kukurydza[[#This Row],[Data]]),'ceny'!A:A,'ceny'!B:B,"Brak")</f>
        <v>655</v>
      </c>
      <c r="E545">
        <f>kukurydza[[#This Row],[Illosc kukurydzy w tonach]]*kukurydza[[#This Row],[Cena za 1 tone]]</f>
        <v>51090</v>
      </c>
    </row>
    <row r="546" spans="1:5" x14ac:dyDescent="0.35">
      <c r="A546" s="1">
        <v>42639</v>
      </c>
      <c r="B546" s="2" t="s">
        <v>11</v>
      </c>
      <c r="C546">
        <v>46</v>
      </c>
      <c r="D546">
        <f>_xlfn.XLOOKUP(YEAR(kukurydza[[#This Row],[Data]]),'ceny'!A:A,'ceny'!B:B,"Brak")</f>
        <v>655</v>
      </c>
      <c r="E546">
        <f>kukurydza[[#This Row],[Illosc kukurydzy w tonach]]*kukurydza[[#This Row],[Cena za 1 tone]]</f>
        <v>30130</v>
      </c>
    </row>
    <row r="547" spans="1:5" x14ac:dyDescent="0.35">
      <c r="A547" s="1">
        <v>42642</v>
      </c>
      <c r="B547" s="2" t="s">
        <v>47</v>
      </c>
      <c r="C547">
        <v>47</v>
      </c>
      <c r="D547">
        <f>_xlfn.XLOOKUP(YEAR(kukurydza[[#This Row],[Data]]),'ceny'!A:A,'ceny'!B:B,"Brak")</f>
        <v>655</v>
      </c>
      <c r="E547">
        <f>kukurydza[[#This Row],[Illosc kukurydzy w tonach]]*kukurydza[[#This Row],[Cena za 1 tone]]</f>
        <v>30785</v>
      </c>
    </row>
    <row r="548" spans="1:5" x14ac:dyDescent="0.35">
      <c r="A548" s="1">
        <v>42645</v>
      </c>
      <c r="B548" s="2" t="s">
        <v>21</v>
      </c>
      <c r="C548">
        <v>15</v>
      </c>
      <c r="D548">
        <f>_xlfn.XLOOKUP(YEAR(kukurydza[[#This Row],[Data]]),'ceny'!A:A,'ceny'!B:B,"Brak")</f>
        <v>655</v>
      </c>
      <c r="E548">
        <f>kukurydza[[#This Row],[Illosc kukurydzy w tonach]]*kukurydza[[#This Row],[Cena za 1 tone]]</f>
        <v>9825</v>
      </c>
    </row>
    <row r="549" spans="1:5" x14ac:dyDescent="0.35">
      <c r="A549" s="1">
        <v>42645</v>
      </c>
      <c r="B549" s="2" t="s">
        <v>150</v>
      </c>
      <c r="C549">
        <v>17</v>
      </c>
      <c r="D549">
        <f>_xlfn.XLOOKUP(YEAR(kukurydza[[#This Row],[Data]]),'ceny'!A:A,'ceny'!B:B,"Brak")</f>
        <v>655</v>
      </c>
      <c r="E549">
        <f>kukurydza[[#This Row],[Illosc kukurydzy w tonach]]*kukurydza[[#This Row],[Cena za 1 tone]]</f>
        <v>11135</v>
      </c>
    </row>
    <row r="550" spans="1:5" x14ac:dyDescent="0.35">
      <c r="A550" s="1">
        <v>42649</v>
      </c>
      <c r="B550" s="2" t="s">
        <v>151</v>
      </c>
      <c r="C550">
        <v>4</v>
      </c>
      <c r="D550">
        <f>_xlfn.XLOOKUP(YEAR(kukurydza[[#This Row],[Data]]),'ceny'!A:A,'ceny'!B:B,"Brak")</f>
        <v>655</v>
      </c>
      <c r="E550">
        <f>kukurydza[[#This Row],[Illosc kukurydzy w tonach]]*kukurydza[[#This Row],[Cena za 1 tone]]</f>
        <v>2620</v>
      </c>
    </row>
    <row r="551" spans="1:5" x14ac:dyDescent="0.35">
      <c r="A551" s="1">
        <v>42659</v>
      </c>
      <c r="B551" s="2" t="s">
        <v>7</v>
      </c>
      <c r="C551">
        <v>13</v>
      </c>
      <c r="D551">
        <f>_xlfn.XLOOKUP(YEAR(kukurydza[[#This Row],[Data]]),'ceny'!A:A,'ceny'!B:B,"Brak")</f>
        <v>655</v>
      </c>
      <c r="E551">
        <f>kukurydza[[#This Row],[Illosc kukurydzy w tonach]]*kukurydza[[#This Row],[Cena za 1 tone]]</f>
        <v>8515</v>
      </c>
    </row>
    <row r="552" spans="1:5" x14ac:dyDescent="0.35">
      <c r="A552" s="1">
        <v>42659</v>
      </c>
      <c r="B552" s="2" t="s">
        <v>26</v>
      </c>
      <c r="C552">
        <v>36</v>
      </c>
      <c r="D552">
        <f>_xlfn.XLOOKUP(YEAR(kukurydza[[#This Row],[Data]]),'ceny'!A:A,'ceny'!B:B,"Brak")</f>
        <v>655</v>
      </c>
      <c r="E552">
        <f>kukurydza[[#This Row],[Illosc kukurydzy w tonach]]*kukurydza[[#This Row],[Cena za 1 tone]]</f>
        <v>23580</v>
      </c>
    </row>
    <row r="553" spans="1:5" x14ac:dyDescent="0.35">
      <c r="A553" s="1">
        <v>42659</v>
      </c>
      <c r="B553" s="2" t="s">
        <v>133</v>
      </c>
      <c r="C553">
        <v>60</v>
      </c>
      <c r="D553">
        <f>_xlfn.XLOOKUP(YEAR(kukurydza[[#This Row],[Data]]),'ceny'!A:A,'ceny'!B:B,"Brak")</f>
        <v>655</v>
      </c>
      <c r="E553">
        <f>kukurydza[[#This Row],[Illosc kukurydzy w tonach]]*kukurydza[[#This Row],[Cena za 1 tone]]</f>
        <v>39300</v>
      </c>
    </row>
    <row r="554" spans="1:5" x14ac:dyDescent="0.35">
      <c r="A554" s="1">
        <v>42663</v>
      </c>
      <c r="B554" s="2" t="s">
        <v>19</v>
      </c>
      <c r="C554">
        <v>40</v>
      </c>
      <c r="D554">
        <f>_xlfn.XLOOKUP(YEAR(kukurydza[[#This Row],[Data]]),'ceny'!A:A,'ceny'!B:B,"Brak")</f>
        <v>655</v>
      </c>
      <c r="E554">
        <f>kukurydza[[#This Row],[Illosc kukurydzy w tonach]]*kukurydza[[#This Row],[Cena za 1 tone]]</f>
        <v>26200</v>
      </c>
    </row>
    <row r="555" spans="1:5" x14ac:dyDescent="0.35">
      <c r="A555" s="1">
        <v>42664</v>
      </c>
      <c r="B555" s="2" t="s">
        <v>23</v>
      </c>
      <c r="C555">
        <v>3</v>
      </c>
      <c r="D555">
        <f>_xlfn.XLOOKUP(YEAR(kukurydza[[#This Row],[Data]]),'ceny'!A:A,'ceny'!B:B,"Brak")</f>
        <v>655</v>
      </c>
      <c r="E555">
        <f>kukurydza[[#This Row],[Illosc kukurydzy w tonach]]*kukurydza[[#This Row],[Cena za 1 tone]]</f>
        <v>1965</v>
      </c>
    </row>
    <row r="556" spans="1:5" x14ac:dyDescent="0.35">
      <c r="A556" s="1">
        <v>42668</v>
      </c>
      <c r="B556" s="2" t="s">
        <v>80</v>
      </c>
      <c r="C556">
        <v>35</v>
      </c>
      <c r="D556">
        <f>_xlfn.XLOOKUP(YEAR(kukurydza[[#This Row],[Data]]),'ceny'!A:A,'ceny'!B:B,"Brak")</f>
        <v>655</v>
      </c>
      <c r="E556">
        <f>kukurydza[[#This Row],[Illosc kukurydzy w tonach]]*kukurydza[[#This Row],[Cena za 1 tone]]</f>
        <v>22925</v>
      </c>
    </row>
    <row r="557" spans="1:5" x14ac:dyDescent="0.35">
      <c r="A557" s="1">
        <v>42670</v>
      </c>
      <c r="B557" s="2" t="s">
        <v>52</v>
      </c>
      <c r="C557">
        <v>44</v>
      </c>
      <c r="D557">
        <f>_xlfn.XLOOKUP(YEAR(kukurydza[[#This Row],[Data]]),'ceny'!A:A,'ceny'!B:B,"Brak")</f>
        <v>655</v>
      </c>
      <c r="E557">
        <f>kukurydza[[#This Row],[Illosc kukurydzy w tonach]]*kukurydza[[#This Row],[Cena za 1 tone]]</f>
        <v>28820</v>
      </c>
    </row>
    <row r="558" spans="1:5" x14ac:dyDescent="0.35">
      <c r="A558" s="1">
        <v>42670</v>
      </c>
      <c r="B558" s="2" t="s">
        <v>47</v>
      </c>
      <c r="C558">
        <v>42</v>
      </c>
      <c r="D558">
        <f>_xlfn.XLOOKUP(YEAR(kukurydza[[#This Row],[Data]]),'ceny'!A:A,'ceny'!B:B,"Brak")</f>
        <v>655</v>
      </c>
      <c r="E558">
        <f>kukurydza[[#This Row],[Illosc kukurydzy w tonach]]*kukurydza[[#This Row],[Cena za 1 tone]]</f>
        <v>27510</v>
      </c>
    </row>
    <row r="559" spans="1:5" x14ac:dyDescent="0.35">
      <c r="A559" s="1">
        <v>42670</v>
      </c>
      <c r="B559" s="2" t="s">
        <v>152</v>
      </c>
      <c r="C559">
        <v>2</v>
      </c>
      <c r="D559">
        <f>_xlfn.XLOOKUP(YEAR(kukurydza[[#This Row],[Data]]),'ceny'!A:A,'ceny'!B:B,"Brak")</f>
        <v>655</v>
      </c>
      <c r="E559">
        <f>kukurydza[[#This Row],[Illosc kukurydzy w tonach]]*kukurydza[[#This Row],[Cena za 1 tone]]</f>
        <v>1310</v>
      </c>
    </row>
    <row r="560" spans="1:5" x14ac:dyDescent="0.35">
      <c r="A560" s="1">
        <v>42673</v>
      </c>
      <c r="B560" s="2" t="s">
        <v>19</v>
      </c>
      <c r="C560">
        <v>48</v>
      </c>
      <c r="D560">
        <f>_xlfn.XLOOKUP(YEAR(kukurydza[[#This Row],[Data]]),'ceny'!A:A,'ceny'!B:B,"Brak")</f>
        <v>655</v>
      </c>
      <c r="E560">
        <f>kukurydza[[#This Row],[Illosc kukurydzy w tonach]]*kukurydza[[#This Row],[Cena za 1 tone]]</f>
        <v>31440</v>
      </c>
    </row>
    <row r="561" spans="1:5" x14ac:dyDescent="0.35">
      <c r="A561" s="1">
        <v>42674</v>
      </c>
      <c r="B561" s="2" t="s">
        <v>39</v>
      </c>
      <c r="C561">
        <v>65</v>
      </c>
      <c r="D561">
        <f>_xlfn.XLOOKUP(YEAR(kukurydza[[#This Row],[Data]]),'ceny'!A:A,'ceny'!B:B,"Brak")</f>
        <v>655</v>
      </c>
      <c r="E561">
        <f>kukurydza[[#This Row],[Illosc kukurydzy w tonach]]*kukurydza[[#This Row],[Cena za 1 tone]]</f>
        <v>42575</v>
      </c>
    </row>
    <row r="562" spans="1:5" x14ac:dyDescent="0.35">
      <c r="A562" s="1">
        <v>42676</v>
      </c>
      <c r="B562" s="2" t="s">
        <v>91</v>
      </c>
      <c r="C562">
        <v>8</v>
      </c>
      <c r="D562">
        <f>_xlfn.XLOOKUP(YEAR(kukurydza[[#This Row],[Data]]),'ceny'!A:A,'ceny'!B:B,"Brak")</f>
        <v>655</v>
      </c>
      <c r="E562">
        <f>kukurydza[[#This Row],[Illosc kukurydzy w tonach]]*kukurydza[[#This Row],[Cena za 1 tone]]</f>
        <v>5240</v>
      </c>
    </row>
    <row r="563" spans="1:5" x14ac:dyDescent="0.35">
      <c r="A563" s="1">
        <v>42677</v>
      </c>
      <c r="B563" s="2" t="s">
        <v>54</v>
      </c>
      <c r="C563">
        <v>52</v>
      </c>
      <c r="D563">
        <f>_xlfn.XLOOKUP(YEAR(kukurydza[[#This Row],[Data]]),'ceny'!A:A,'ceny'!B:B,"Brak")</f>
        <v>655</v>
      </c>
      <c r="E563">
        <f>kukurydza[[#This Row],[Illosc kukurydzy w tonach]]*kukurydza[[#This Row],[Cena za 1 tone]]</f>
        <v>34060</v>
      </c>
    </row>
    <row r="564" spans="1:5" x14ac:dyDescent="0.35">
      <c r="A564" s="1">
        <v>42680</v>
      </c>
      <c r="B564" s="2" t="s">
        <v>42</v>
      </c>
      <c r="C564">
        <v>8</v>
      </c>
      <c r="D564">
        <f>_xlfn.XLOOKUP(YEAR(kukurydza[[#This Row],[Data]]),'ceny'!A:A,'ceny'!B:B,"Brak")</f>
        <v>655</v>
      </c>
      <c r="E564">
        <f>kukurydza[[#This Row],[Illosc kukurydzy w tonach]]*kukurydza[[#This Row],[Cena za 1 tone]]</f>
        <v>5240</v>
      </c>
    </row>
    <row r="565" spans="1:5" x14ac:dyDescent="0.35">
      <c r="A565" s="1">
        <v>42681</v>
      </c>
      <c r="B565" s="2" t="s">
        <v>9</v>
      </c>
      <c r="C565">
        <v>14</v>
      </c>
      <c r="D565">
        <f>_xlfn.XLOOKUP(YEAR(kukurydza[[#This Row],[Data]]),'ceny'!A:A,'ceny'!B:B,"Brak")</f>
        <v>655</v>
      </c>
      <c r="E565">
        <f>kukurydza[[#This Row],[Illosc kukurydzy w tonach]]*kukurydza[[#This Row],[Cena za 1 tone]]</f>
        <v>9170</v>
      </c>
    </row>
    <row r="566" spans="1:5" x14ac:dyDescent="0.35">
      <c r="A566" s="1">
        <v>42682</v>
      </c>
      <c r="B566" s="2" t="s">
        <v>20</v>
      </c>
      <c r="C566">
        <v>20</v>
      </c>
      <c r="D566">
        <f>_xlfn.XLOOKUP(YEAR(kukurydza[[#This Row],[Data]]),'ceny'!A:A,'ceny'!B:B,"Brak")</f>
        <v>655</v>
      </c>
      <c r="E566">
        <f>kukurydza[[#This Row],[Illosc kukurydzy w tonach]]*kukurydza[[#This Row],[Cena za 1 tone]]</f>
        <v>13100</v>
      </c>
    </row>
    <row r="567" spans="1:5" x14ac:dyDescent="0.35">
      <c r="A567" s="1">
        <v>42685</v>
      </c>
      <c r="B567" s="2" t="s">
        <v>16</v>
      </c>
      <c r="C567">
        <v>39</v>
      </c>
      <c r="D567">
        <f>_xlfn.XLOOKUP(YEAR(kukurydza[[#This Row],[Data]]),'ceny'!A:A,'ceny'!B:B,"Brak")</f>
        <v>655</v>
      </c>
      <c r="E567">
        <f>kukurydza[[#This Row],[Illosc kukurydzy w tonach]]*kukurydza[[#This Row],[Cena za 1 tone]]</f>
        <v>25545</v>
      </c>
    </row>
    <row r="568" spans="1:5" x14ac:dyDescent="0.35">
      <c r="A568" s="1">
        <v>42686</v>
      </c>
      <c r="B568" s="2" t="s">
        <v>71</v>
      </c>
      <c r="C568">
        <v>16</v>
      </c>
      <c r="D568">
        <f>_xlfn.XLOOKUP(YEAR(kukurydza[[#This Row],[Data]]),'ceny'!A:A,'ceny'!B:B,"Brak")</f>
        <v>655</v>
      </c>
      <c r="E568">
        <f>kukurydza[[#This Row],[Illosc kukurydzy w tonach]]*kukurydza[[#This Row],[Cena za 1 tone]]</f>
        <v>10480</v>
      </c>
    </row>
    <row r="569" spans="1:5" x14ac:dyDescent="0.35">
      <c r="A569" s="1">
        <v>42687</v>
      </c>
      <c r="B569" s="2" t="s">
        <v>71</v>
      </c>
      <c r="C569">
        <v>69</v>
      </c>
      <c r="D569">
        <f>_xlfn.XLOOKUP(YEAR(kukurydza[[#This Row],[Data]]),'ceny'!A:A,'ceny'!B:B,"Brak")</f>
        <v>655</v>
      </c>
      <c r="E569">
        <f>kukurydza[[#This Row],[Illosc kukurydzy w tonach]]*kukurydza[[#This Row],[Cena za 1 tone]]</f>
        <v>45195</v>
      </c>
    </row>
    <row r="570" spans="1:5" x14ac:dyDescent="0.35">
      <c r="A570" s="1">
        <v>42695</v>
      </c>
      <c r="B570" s="2" t="s">
        <v>32</v>
      </c>
      <c r="C570">
        <v>99</v>
      </c>
      <c r="D570">
        <f>_xlfn.XLOOKUP(YEAR(kukurydza[[#This Row],[Data]]),'ceny'!A:A,'ceny'!B:B,"Brak")</f>
        <v>655</v>
      </c>
      <c r="E570">
        <f>kukurydza[[#This Row],[Illosc kukurydzy w tonach]]*kukurydza[[#This Row],[Cena za 1 tone]]</f>
        <v>64845</v>
      </c>
    </row>
    <row r="571" spans="1:5" x14ac:dyDescent="0.35">
      <c r="A571" s="1">
        <v>42695</v>
      </c>
      <c r="B571" s="2" t="s">
        <v>125</v>
      </c>
      <c r="C571">
        <v>57</v>
      </c>
      <c r="D571">
        <f>_xlfn.XLOOKUP(YEAR(kukurydza[[#This Row],[Data]]),'ceny'!A:A,'ceny'!B:B,"Brak")</f>
        <v>655</v>
      </c>
      <c r="E571">
        <f>kukurydza[[#This Row],[Illosc kukurydzy w tonach]]*kukurydza[[#This Row],[Cena za 1 tone]]</f>
        <v>37335</v>
      </c>
    </row>
    <row r="572" spans="1:5" x14ac:dyDescent="0.35">
      <c r="A572" s="1">
        <v>42696</v>
      </c>
      <c r="B572" s="2" t="s">
        <v>8</v>
      </c>
      <c r="C572">
        <v>10</v>
      </c>
      <c r="D572">
        <f>_xlfn.XLOOKUP(YEAR(kukurydza[[#This Row],[Data]]),'ceny'!A:A,'ceny'!B:B,"Brak")</f>
        <v>655</v>
      </c>
      <c r="E572">
        <f>kukurydza[[#This Row],[Illosc kukurydzy w tonach]]*kukurydza[[#This Row],[Cena za 1 tone]]</f>
        <v>6550</v>
      </c>
    </row>
    <row r="573" spans="1:5" x14ac:dyDescent="0.35">
      <c r="A573" s="1">
        <v>42697</v>
      </c>
      <c r="B573" s="2" t="s">
        <v>126</v>
      </c>
      <c r="C573">
        <v>2</v>
      </c>
      <c r="D573">
        <f>_xlfn.XLOOKUP(YEAR(kukurydza[[#This Row],[Data]]),'ceny'!A:A,'ceny'!B:B,"Brak")</f>
        <v>655</v>
      </c>
      <c r="E573">
        <f>kukurydza[[#This Row],[Illosc kukurydzy w tonach]]*kukurydza[[#This Row],[Cena za 1 tone]]</f>
        <v>1310</v>
      </c>
    </row>
    <row r="574" spans="1:5" x14ac:dyDescent="0.35">
      <c r="A574" s="1">
        <v>42700</v>
      </c>
      <c r="B574" s="2" t="s">
        <v>54</v>
      </c>
      <c r="C574">
        <v>88</v>
      </c>
      <c r="D574">
        <f>_xlfn.XLOOKUP(YEAR(kukurydza[[#This Row],[Data]]),'ceny'!A:A,'ceny'!B:B,"Brak")</f>
        <v>655</v>
      </c>
      <c r="E574">
        <f>kukurydza[[#This Row],[Illosc kukurydzy w tonach]]*kukurydza[[#This Row],[Cena za 1 tone]]</f>
        <v>57640</v>
      </c>
    </row>
    <row r="575" spans="1:5" x14ac:dyDescent="0.35">
      <c r="A575" s="1">
        <v>42702</v>
      </c>
      <c r="B575" s="2" t="s">
        <v>39</v>
      </c>
      <c r="C575">
        <v>85</v>
      </c>
      <c r="D575">
        <f>_xlfn.XLOOKUP(YEAR(kukurydza[[#This Row],[Data]]),'ceny'!A:A,'ceny'!B:B,"Brak")</f>
        <v>655</v>
      </c>
      <c r="E575">
        <f>kukurydza[[#This Row],[Illosc kukurydzy w tonach]]*kukurydza[[#This Row],[Cena za 1 tone]]</f>
        <v>55675</v>
      </c>
    </row>
    <row r="576" spans="1:5" x14ac:dyDescent="0.35">
      <c r="A576" s="1">
        <v>42702</v>
      </c>
      <c r="B576" s="2" t="s">
        <v>9</v>
      </c>
      <c r="C576">
        <v>21</v>
      </c>
      <c r="D576">
        <f>_xlfn.XLOOKUP(YEAR(kukurydza[[#This Row],[Data]]),'ceny'!A:A,'ceny'!B:B,"Brak")</f>
        <v>655</v>
      </c>
      <c r="E576">
        <f>kukurydza[[#This Row],[Illosc kukurydzy w tonach]]*kukurydza[[#This Row],[Cena za 1 tone]]</f>
        <v>13755</v>
      </c>
    </row>
    <row r="577" spans="1:5" x14ac:dyDescent="0.35">
      <c r="A577" s="1">
        <v>42704</v>
      </c>
      <c r="B577" s="2" t="s">
        <v>9</v>
      </c>
      <c r="C577">
        <v>14</v>
      </c>
      <c r="D577">
        <f>_xlfn.XLOOKUP(YEAR(kukurydza[[#This Row],[Data]]),'ceny'!A:A,'ceny'!B:B,"Brak")</f>
        <v>655</v>
      </c>
      <c r="E577">
        <f>kukurydza[[#This Row],[Illosc kukurydzy w tonach]]*kukurydza[[#This Row],[Cena za 1 tone]]</f>
        <v>9170</v>
      </c>
    </row>
    <row r="578" spans="1:5" x14ac:dyDescent="0.35">
      <c r="A578" s="1">
        <v>42709</v>
      </c>
      <c r="B578" s="2" t="s">
        <v>52</v>
      </c>
      <c r="C578">
        <v>37</v>
      </c>
      <c r="D578">
        <f>_xlfn.XLOOKUP(YEAR(kukurydza[[#This Row],[Data]]),'ceny'!A:A,'ceny'!B:B,"Brak")</f>
        <v>655</v>
      </c>
      <c r="E578">
        <f>kukurydza[[#This Row],[Illosc kukurydzy w tonach]]*kukurydza[[#This Row],[Cena za 1 tone]]</f>
        <v>24235</v>
      </c>
    </row>
    <row r="579" spans="1:5" x14ac:dyDescent="0.35">
      <c r="A579" s="1">
        <v>42711</v>
      </c>
      <c r="B579" s="2" t="s">
        <v>37</v>
      </c>
      <c r="C579">
        <v>89</v>
      </c>
      <c r="D579">
        <f>_xlfn.XLOOKUP(YEAR(kukurydza[[#This Row],[Data]]),'ceny'!A:A,'ceny'!B:B,"Brak")</f>
        <v>655</v>
      </c>
      <c r="E579">
        <f>kukurydza[[#This Row],[Illosc kukurydzy w tonach]]*kukurydza[[#This Row],[Cena za 1 tone]]</f>
        <v>58295</v>
      </c>
    </row>
    <row r="580" spans="1:5" x14ac:dyDescent="0.35">
      <c r="A580" s="1">
        <v>42713</v>
      </c>
      <c r="B580" s="2" t="s">
        <v>14</v>
      </c>
      <c r="C580">
        <v>18</v>
      </c>
      <c r="D580">
        <f>_xlfn.XLOOKUP(YEAR(kukurydza[[#This Row],[Data]]),'ceny'!A:A,'ceny'!B:B,"Brak")</f>
        <v>655</v>
      </c>
      <c r="E580">
        <f>kukurydza[[#This Row],[Illosc kukurydzy w tonach]]*kukurydza[[#This Row],[Cena za 1 tone]]</f>
        <v>11790</v>
      </c>
    </row>
    <row r="581" spans="1:5" x14ac:dyDescent="0.35">
      <c r="A581" s="1">
        <v>42715</v>
      </c>
      <c r="B581" s="2" t="s">
        <v>71</v>
      </c>
      <c r="C581">
        <v>13</v>
      </c>
      <c r="D581">
        <f>_xlfn.XLOOKUP(YEAR(kukurydza[[#This Row],[Data]]),'ceny'!A:A,'ceny'!B:B,"Brak")</f>
        <v>655</v>
      </c>
      <c r="E581">
        <f>kukurydza[[#This Row],[Illosc kukurydzy w tonach]]*kukurydza[[#This Row],[Cena za 1 tone]]</f>
        <v>8515</v>
      </c>
    </row>
    <row r="582" spans="1:5" x14ac:dyDescent="0.35">
      <c r="A582" s="1">
        <v>42715</v>
      </c>
      <c r="B582" s="2" t="s">
        <v>82</v>
      </c>
      <c r="C582">
        <v>43</v>
      </c>
      <c r="D582">
        <f>_xlfn.XLOOKUP(YEAR(kukurydza[[#This Row],[Data]]),'ceny'!A:A,'ceny'!B:B,"Brak")</f>
        <v>655</v>
      </c>
      <c r="E582">
        <f>kukurydza[[#This Row],[Illosc kukurydzy w tonach]]*kukurydza[[#This Row],[Cena za 1 tone]]</f>
        <v>28165</v>
      </c>
    </row>
    <row r="583" spans="1:5" x14ac:dyDescent="0.35">
      <c r="A583" s="1">
        <v>42716</v>
      </c>
      <c r="B583" s="2" t="s">
        <v>32</v>
      </c>
      <c r="C583">
        <v>16</v>
      </c>
      <c r="D583">
        <f>_xlfn.XLOOKUP(YEAR(kukurydza[[#This Row],[Data]]),'ceny'!A:A,'ceny'!B:B,"Brak")</f>
        <v>655</v>
      </c>
      <c r="E583">
        <f>kukurydza[[#This Row],[Illosc kukurydzy w tonach]]*kukurydza[[#This Row],[Cena za 1 tone]]</f>
        <v>10480</v>
      </c>
    </row>
    <row r="584" spans="1:5" x14ac:dyDescent="0.35">
      <c r="A584" s="1">
        <v>42716</v>
      </c>
      <c r="B584" s="2" t="s">
        <v>80</v>
      </c>
      <c r="C584">
        <v>19</v>
      </c>
      <c r="D584">
        <f>_xlfn.XLOOKUP(YEAR(kukurydza[[#This Row],[Data]]),'ceny'!A:A,'ceny'!B:B,"Brak")</f>
        <v>655</v>
      </c>
      <c r="E584">
        <f>kukurydza[[#This Row],[Illosc kukurydzy w tonach]]*kukurydza[[#This Row],[Cena za 1 tone]]</f>
        <v>12445</v>
      </c>
    </row>
    <row r="585" spans="1:5" x14ac:dyDescent="0.35">
      <c r="A585" s="1">
        <v>42718</v>
      </c>
      <c r="B585" s="2" t="s">
        <v>18</v>
      </c>
      <c r="C585">
        <v>7</v>
      </c>
      <c r="D585">
        <f>_xlfn.XLOOKUP(YEAR(kukurydza[[#This Row],[Data]]),'ceny'!A:A,'ceny'!B:B,"Brak")</f>
        <v>655</v>
      </c>
      <c r="E585">
        <f>kukurydza[[#This Row],[Illosc kukurydzy w tonach]]*kukurydza[[#This Row],[Cena za 1 tone]]</f>
        <v>4585</v>
      </c>
    </row>
    <row r="586" spans="1:5" x14ac:dyDescent="0.35">
      <c r="A586" s="1">
        <v>42720</v>
      </c>
      <c r="B586" s="2" t="s">
        <v>55</v>
      </c>
      <c r="C586">
        <v>11</v>
      </c>
      <c r="D586">
        <f>_xlfn.XLOOKUP(YEAR(kukurydza[[#This Row],[Data]]),'ceny'!A:A,'ceny'!B:B,"Brak")</f>
        <v>655</v>
      </c>
      <c r="E586">
        <f>kukurydza[[#This Row],[Illosc kukurydzy w tonach]]*kukurydza[[#This Row],[Cena za 1 tone]]</f>
        <v>7205</v>
      </c>
    </row>
    <row r="587" spans="1:5" x14ac:dyDescent="0.35">
      <c r="A587" s="1">
        <v>42720</v>
      </c>
      <c r="B587" s="2" t="s">
        <v>21</v>
      </c>
      <c r="C587">
        <v>14</v>
      </c>
      <c r="D587">
        <f>_xlfn.XLOOKUP(YEAR(kukurydza[[#This Row],[Data]]),'ceny'!A:A,'ceny'!B:B,"Brak")</f>
        <v>655</v>
      </c>
      <c r="E587">
        <f>kukurydza[[#This Row],[Illosc kukurydzy w tonach]]*kukurydza[[#This Row],[Cena za 1 tone]]</f>
        <v>9170</v>
      </c>
    </row>
    <row r="588" spans="1:5" x14ac:dyDescent="0.35">
      <c r="A588" s="1">
        <v>42721</v>
      </c>
      <c r="B588" s="2" t="s">
        <v>47</v>
      </c>
      <c r="C588">
        <v>13</v>
      </c>
      <c r="D588">
        <f>_xlfn.XLOOKUP(YEAR(kukurydza[[#This Row],[Data]]),'ceny'!A:A,'ceny'!B:B,"Brak")</f>
        <v>655</v>
      </c>
      <c r="E588">
        <f>kukurydza[[#This Row],[Illosc kukurydzy w tonach]]*kukurydza[[#This Row],[Cena za 1 tone]]</f>
        <v>8515</v>
      </c>
    </row>
    <row r="589" spans="1:5" x14ac:dyDescent="0.35">
      <c r="A589" s="1">
        <v>42722</v>
      </c>
      <c r="B589" s="2" t="s">
        <v>25</v>
      </c>
      <c r="C589">
        <v>13</v>
      </c>
      <c r="D589">
        <f>_xlfn.XLOOKUP(YEAR(kukurydza[[#This Row],[Data]]),'ceny'!A:A,'ceny'!B:B,"Brak")</f>
        <v>655</v>
      </c>
      <c r="E589">
        <f>kukurydza[[#This Row],[Illosc kukurydzy w tonach]]*kukurydza[[#This Row],[Cena za 1 tone]]</f>
        <v>8515</v>
      </c>
    </row>
    <row r="590" spans="1:5" x14ac:dyDescent="0.35">
      <c r="A590" s="1">
        <v>42722</v>
      </c>
      <c r="B590" s="2" t="s">
        <v>52</v>
      </c>
      <c r="C590">
        <v>48</v>
      </c>
      <c r="D590">
        <f>_xlfn.XLOOKUP(YEAR(kukurydza[[#This Row],[Data]]),'ceny'!A:A,'ceny'!B:B,"Brak")</f>
        <v>655</v>
      </c>
      <c r="E590">
        <f>kukurydza[[#This Row],[Illosc kukurydzy w tonach]]*kukurydza[[#This Row],[Cena za 1 tone]]</f>
        <v>31440</v>
      </c>
    </row>
    <row r="591" spans="1:5" x14ac:dyDescent="0.35">
      <c r="A591" s="1">
        <v>42724</v>
      </c>
      <c r="B591" s="2" t="s">
        <v>52</v>
      </c>
      <c r="C591">
        <v>48</v>
      </c>
      <c r="D591">
        <f>_xlfn.XLOOKUP(YEAR(kukurydza[[#This Row],[Data]]),'ceny'!A:A,'ceny'!B:B,"Brak")</f>
        <v>655</v>
      </c>
      <c r="E591">
        <f>kukurydza[[#This Row],[Illosc kukurydzy w tonach]]*kukurydza[[#This Row],[Cena za 1 tone]]</f>
        <v>31440</v>
      </c>
    </row>
    <row r="592" spans="1:5" x14ac:dyDescent="0.35">
      <c r="A592" s="1">
        <v>42726</v>
      </c>
      <c r="B592" s="2" t="s">
        <v>47</v>
      </c>
      <c r="C592">
        <v>25</v>
      </c>
      <c r="D592">
        <f>_xlfn.XLOOKUP(YEAR(kukurydza[[#This Row],[Data]]),'ceny'!A:A,'ceny'!B:B,"Brak")</f>
        <v>655</v>
      </c>
      <c r="E592">
        <f>kukurydza[[#This Row],[Illosc kukurydzy w tonach]]*kukurydza[[#This Row],[Cena za 1 tone]]</f>
        <v>16375</v>
      </c>
    </row>
    <row r="593" spans="1:5" x14ac:dyDescent="0.35">
      <c r="A593" s="1">
        <v>42728</v>
      </c>
      <c r="B593" s="2" t="s">
        <v>21</v>
      </c>
      <c r="C593">
        <v>10</v>
      </c>
      <c r="D593">
        <f>_xlfn.XLOOKUP(YEAR(kukurydza[[#This Row],[Data]]),'ceny'!A:A,'ceny'!B:B,"Brak")</f>
        <v>655</v>
      </c>
      <c r="E593">
        <f>kukurydza[[#This Row],[Illosc kukurydzy w tonach]]*kukurydza[[#This Row],[Cena za 1 tone]]</f>
        <v>6550</v>
      </c>
    </row>
    <row r="594" spans="1:5" x14ac:dyDescent="0.35">
      <c r="A594" s="1">
        <v>42728</v>
      </c>
      <c r="B594" s="2" t="s">
        <v>71</v>
      </c>
      <c r="C594">
        <v>86</v>
      </c>
      <c r="D594">
        <f>_xlfn.XLOOKUP(YEAR(kukurydza[[#This Row],[Data]]),'ceny'!A:A,'ceny'!B:B,"Brak")</f>
        <v>655</v>
      </c>
      <c r="E594">
        <f>kukurydza[[#This Row],[Illosc kukurydzy w tonach]]*kukurydza[[#This Row],[Cena za 1 tone]]</f>
        <v>56330</v>
      </c>
    </row>
    <row r="595" spans="1:5" x14ac:dyDescent="0.35">
      <c r="A595" s="1">
        <v>42731</v>
      </c>
      <c r="B595" s="2" t="s">
        <v>30</v>
      </c>
      <c r="C595">
        <v>16</v>
      </c>
      <c r="D595">
        <f>_xlfn.XLOOKUP(YEAR(kukurydza[[#This Row],[Data]]),'ceny'!A:A,'ceny'!B:B,"Brak")</f>
        <v>655</v>
      </c>
      <c r="E595">
        <f>kukurydza[[#This Row],[Illosc kukurydzy w tonach]]*kukurydza[[#This Row],[Cena za 1 tone]]</f>
        <v>10480</v>
      </c>
    </row>
    <row r="596" spans="1:5" x14ac:dyDescent="0.35">
      <c r="A596" s="1">
        <v>42732</v>
      </c>
      <c r="B596" s="2" t="s">
        <v>102</v>
      </c>
      <c r="C596">
        <v>4</v>
      </c>
      <c r="D596">
        <f>_xlfn.XLOOKUP(YEAR(kukurydza[[#This Row],[Data]]),'ceny'!A:A,'ceny'!B:B,"Brak")</f>
        <v>655</v>
      </c>
      <c r="E596">
        <f>kukurydza[[#This Row],[Illosc kukurydzy w tonach]]*kukurydza[[#This Row],[Cena za 1 tone]]</f>
        <v>2620</v>
      </c>
    </row>
    <row r="597" spans="1:5" x14ac:dyDescent="0.35">
      <c r="A597" s="1">
        <v>42733</v>
      </c>
      <c r="B597" s="2" t="s">
        <v>25</v>
      </c>
      <c r="C597">
        <v>15</v>
      </c>
      <c r="D597">
        <f>_xlfn.XLOOKUP(YEAR(kukurydza[[#This Row],[Data]]),'ceny'!A:A,'ceny'!B:B,"Brak")</f>
        <v>655</v>
      </c>
      <c r="E597">
        <f>kukurydza[[#This Row],[Illosc kukurydzy w tonach]]*kukurydza[[#This Row],[Cena za 1 tone]]</f>
        <v>9825</v>
      </c>
    </row>
    <row r="598" spans="1:5" x14ac:dyDescent="0.35">
      <c r="A598" s="1">
        <v>42734</v>
      </c>
      <c r="B598" s="2" t="s">
        <v>47</v>
      </c>
      <c r="C598">
        <v>32</v>
      </c>
      <c r="D598">
        <f>_xlfn.XLOOKUP(YEAR(kukurydza[[#This Row],[Data]]),'ceny'!A:A,'ceny'!B:B,"Brak")</f>
        <v>655</v>
      </c>
      <c r="E598">
        <f>kukurydza[[#This Row],[Illosc kukurydzy w tonach]]*kukurydza[[#This Row],[Cena za 1 tone]]</f>
        <v>20960</v>
      </c>
    </row>
    <row r="599" spans="1:5" x14ac:dyDescent="0.35">
      <c r="A599" s="1">
        <v>42736</v>
      </c>
      <c r="B599" s="2" t="s">
        <v>17</v>
      </c>
      <c r="C599">
        <v>1</v>
      </c>
      <c r="D599">
        <f>_xlfn.XLOOKUP(YEAR(kukurydza[[#This Row],[Data]]),'ceny'!A:A,'ceny'!B:B,"Brak")</f>
        <v>671</v>
      </c>
      <c r="E599">
        <f>kukurydza[[#This Row],[Illosc kukurydzy w tonach]]*kukurydza[[#This Row],[Cena za 1 tone]]</f>
        <v>671</v>
      </c>
    </row>
    <row r="600" spans="1:5" x14ac:dyDescent="0.35">
      <c r="A600" s="1">
        <v>42736</v>
      </c>
      <c r="B600" s="2" t="s">
        <v>10</v>
      </c>
      <c r="C600">
        <v>81</v>
      </c>
      <c r="D600">
        <f>_xlfn.XLOOKUP(YEAR(kukurydza[[#This Row],[Data]]),'ceny'!A:A,'ceny'!B:B,"Brak")</f>
        <v>671</v>
      </c>
      <c r="E600">
        <f>kukurydza[[#This Row],[Illosc kukurydzy w tonach]]*kukurydza[[#This Row],[Cena za 1 tone]]</f>
        <v>54351</v>
      </c>
    </row>
    <row r="601" spans="1:5" x14ac:dyDescent="0.35">
      <c r="A601" s="1">
        <v>42736</v>
      </c>
      <c r="B601" s="2" t="s">
        <v>52</v>
      </c>
      <c r="C601">
        <v>43</v>
      </c>
      <c r="D601">
        <f>_xlfn.XLOOKUP(YEAR(kukurydza[[#This Row],[Data]]),'ceny'!A:A,'ceny'!B:B,"Brak")</f>
        <v>671</v>
      </c>
      <c r="E601">
        <f>kukurydza[[#This Row],[Illosc kukurydzy w tonach]]*kukurydza[[#This Row],[Cena za 1 tone]]</f>
        <v>28853</v>
      </c>
    </row>
    <row r="602" spans="1:5" x14ac:dyDescent="0.35">
      <c r="A602" s="1">
        <v>42737</v>
      </c>
      <c r="B602" s="2" t="s">
        <v>40</v>
      </c>
      <c r="C602">
        <v>1</v>
      </c>
      <c r="D602">
        <f>_xlfn.XLOOKUP(YEAR(kukurydza[[#This Row],[Data]]),'ceny'!A:A,'ceny'!B:B,"Brak")</f>
        <v>671</v>
      </c>
      <c r="E602">
        <f>kukurydza[[#This Row],[Illosc kukurydzy w tonach]]*kukurydza[[#This Row],[Cena za 1 tone]]</f>
        <v>671</v>
      </c>
    </row>
    <row r="603" spans="1:5" x14ac:dyDescent="0.35">
      <c r="A603" s="1">
        <v>42741</v>
      </c>
      <c r="B603" s="2" t="s">
        <v>80</v>
      </c>
      <c r="C603">
        <v>17</v>
      </c>
      <c r="D603">
        <f>_xlfn.XLOOKUP(YEAR(kukurydza[[#This Row],[Data]]),'ceny'!A:A,'ceny'!B:B,"Brak")</f>
        <v>671</v>
      </c>
      <c r="E603">
        <f>kukurydza[[#This Row],[Illosc kukurydzy w tonach]]*kukurydza[[#This Row],[Cena za 1 tone]]</f>
        <v>11407</v>
      </c>
    </row>
    <row r="604" spans="1:5" x14ac:dyDescent="0.35">
      <c r="A604" s="1">
        <v>42744</v>
      </c>
      <c r="B604" s="2" t="s">
        <v>26</v>
      </c>
      <c r="C604">
        <v>41</v>
      </c>
      <c r="D604">
        <f>_xlfn.XLOOKUP(YEAR(kukurydza[[#This Row],[Data]]),'ceny'!A:A,'ceny'!B:B,"Brak")</f>
        <v>671</v>
      </c>
      <c r="E604">
        <f>kukurydza[[#This Row],[Illosc kukurydzy w tonach]]*kukurydza[[#This Row],[Cena za 1 tone]]</f>
        <v>27511</v>
      </c>
    </row>
    <row r="605" spans="1:5" x14ac:dyDescent="0.35">
      <c r="A605" s="1">
        <v>42744</v>
      </c>
      <c r="B605" s="2" t="s">
        <v>153</v>
      </c>
      <c r="C605">
        <v>13</v>
      </c>
      <c r="D605">
        <f>_xlfn.XLOOKUP(YEAR(kukurydza[[#This Row],[Data]]),'ceny'!A:A,'ceny'!B:B,"Brak")</f>
        <v>671</v>
      </c>
      <c r="E605">
        <f>kukurydza[[#This Row],[Illosc kukurydzy w tonach]]*kukurydza[[#This Row],[Cena za 1 tone]]</f>
        <v>8723</v>
      </c>
    </row>
    <row r="606" spans="1:5" x14ac:dyDescent="0.35">
      <c r="A606" s="1">
        <v>42745</v>
      </c>
      <c r="B606" s="2" t="s">
        <v>57</v>
      </c>
      <c r="C606">
        <v>13</v>
      </c>
      <c r="D606">
        <f>_xlfn.XLOOKUP(YEAR(kukurydza[[#This Row],[Data]]),'ceny'!A:A,'ceny'!B:B,"Brak")</f>
        <v>671</v>
      </c>
      <c r="E606">
        <f>kukurydza[[#This Row],[Illosc kukurydzy w tonach]]*kukurydza[[#This Row],[Cena za 1 tone]]</f>
        <v>8723</v>
      </c>
    </row>
    <row r="607" spans="1:5" x14ac:dyDescent="0.35">
      <c r="A607" s="1">
        <v>42747</v>
      </c>
      <c r="B607" s="2" t="s">
        <v>154</v>
      </c>
      <c r="C607">
        <v>4</v>
      </c>
      <c r="D607">
        <f>_xlfn.XLOOKUP(YEAR(kukurydza[[#This Row],[Data]]),'ceny'!A:A,'ceny'!B:B,"Brak")</f>
        <v>671</v>
      </c>
      <c r="E607">
        <f>kukurydza[[#This Row],[Illosc kukurydzy w tonach]]*kukurydza[[#This Row],[Cena za 1 tone]]</f>
        <v>2684</v>
      </c>
    </row>
    <row r="608" spans="1:5" x14ac:dyDescent="0.35">
      <c r="A608" s="1">
        <v>42750</v>
      </c>
      <c r="B608" s="2" t="s">
        <v>57</v>
      </c>
      <c r="C608">
        <v>17</v>
      </c>
      <c r="D608">
        <f>_xlfn.XLOOKUP(YEAR(kukurydza[[#This Row],[Data]]),'ceny'!A:A,'ceny'!B:B,"Brak")</f>
        <v>671</v>
      </c>
      <c r="E608">
        <f>kukurydza[[#This Row],[Illosc kukurydzy w tonach]]*kukurydza[[#This Row],[Cena za 1 tone]]</f>
        <v>11407</v>
      </c>
    </row>
    <row r="609" spans="1:5" x14ac:dyDescent="0.35">
      <c r="A609" s="1">
        <v>42752</v>
      </c>
      <c r="B609" s="2" t="s">
        <v>91</v>
      </c>
      <c r="C609">
        <v>14</v>
      </c>
      <c r="D609">
        <f>_xlfn.XLOOKUP(YEAR(kukurydza[[#This Row],[Data]]),'ceny'!A:A,'ceny'!B:B,"Brak")</f>
        <v>671</v>
      </c>
      <c r="E609">
        <f>kukurydza[[#This Row],[Illosc kukurydzy w tonach]]*kukurydza[[#This Row],[Cena za 1 tone]]</f>
        <v>9394</v>
      </c>
    </row>
    <row r="610" spans="1:5" x14ac:dyDescent="0.35">
      <c r="A610" s="1">
        <v>42753</v>
      </c>
      <c r="B610" s="2" t="s">
        <v>57</v>
      </c>
      <c r="C610">
        <v>97</v>
      </c>
      <c r="D610">
        <f>_xlfn.XLOOKUP(YEAR(kukurydza[[#This Row],[Data]]),'ceny'!A:A,'ceny'!B:B,"Brak")</f>
        <v>671</v>
      </c>
      <c r="E610">
        <f>kukurydza[[#This Row],[Illosc kukurydzy w tonach]]*kukurydza[[#This Row],[Cena za 1 tone]]</f>
        <v>65087</v>
      </c>
    </row>
    <row r="611" spans="1:5" x14ac:dyDescent="0.35">
      <c r="A611" s="1">
        <v>42756</v>
      </c>
      <c r="B611" s="2" t="s">
        <v>63</v>
      </c>
      <c r="C611">
        <v>81</v>
      </c>
      <c r="D611">
        <f>_xlfn.XLOOKUP(YEAR(kukurydza[[#This Row],[Data]]),'ceny'!A:A,'ceny'!B:B,"Brak")</f>
        <v>671</v>
      </c>
      <c r="E611">
        <f>kukurydza[[#This Row],[Illosc kukurydzy w tonach]]*kukurydza[[#This Row],[Cena za 1 tone]]</f>
        <v>54351</v>
      </c>
    </row>
    <row r="612" spans="1:5" x14ac:dyDescent="0.35">
      <c r="A612" s="1">
        <v>42757</v>
      </c>
      <c r="B612" s="2" t="s">
        <v>25</v>
      </c>
      <c r="C612">
        <v>17</v>
      </c>
      <c r="D612">
        <f>_xlfn.XLOOKUP(YEAR(kukurydza[[#This Row],[Data]]),'ceny'!A:A,'ceny'!B:B,"Brak")</f>
        <v>671</v>
      </c>
      <c r="E612">
        <f>kukurydza[[#This Row],[Illosc kukurydzy w tonach]]*kukurydza[[#This Row],[Cena za 1 tone]]</f>
        <v>11407</v>
      </c>
    </row>
    <row r="613" spans="1:5" x14ac:dyDescent="0.35">
      <c r="A613" s="1">
        <v>42758</v>
      </c>
      <c r="B613" s="2" t="s">
        <v>39</v>
      </c>
      <c r="C613">
        <v>13</v>
      </c>
      <c r="D613">
        <f>_xlfn.XLOOKUP(YEAR(kukurydza[[#This Row],[Data]]),'ceny'!A:A,'ceny'!B:B,"Brak")</f>
        <v>671</v>
      </c>
      <c r="E613">
        <f>kukurydza[[#This Row],[Illosc kukurydzy w tonach]]*kukurydza[[#This Row],[Cena za 1 tone]]</f>
        <v>8723</v>
      </c>
    </row>
    <row r="614" spans="1:5" x14ac:dyDescent="0.35">
      <c r="A614" s="1">
        <v>42758</v>
      </c>
      <c r="B614" s="2" t="s">
        <v>155</v>
      </c>
      <c r="C614">
        <v>5</v>
      </c>
      <c r="D614">
        <f>_xlfn.XLOOKUP(YEAR(kukurydza[[#This Row],[Data]]),'ceny'!A:A,'ceny'!B:B,"Brak")</f>
        <v>671</v>
      </c>
      <c r="E614">
        <f>kukurydza[[#This Row],[Illosc kukurydzy w tonach]]*kukurydza[[#This Row],[Cena za 1 tone]]</f>
        <v>3355</v>
      </c>
    </row>
    <row r="615" spans="1:5" x14ac:dyDescent="0.35">
      <c r="A615" s="1">
        <v>42758</v>
      </c>
      <c r="B615" s="2" t="s">
        <v>20</v>
      </c>
      <c r="C615">
        <v>10</v>
      </c>
      <c r="D615">
        <f>_xlfn.XLOOKUP(YEAR(kukurydza[[#This Row],[Data]]),'ceny'!A:A,'ceny'!B:B,"Brak")</f>
        <v>671</v>
      </c>
      <c r="E615">
        <f>kukurydza[[#This Row],[Illosc kukurydzy w tonach]]*kukurydza[[#This Row],[Cena za 1 tone]]</f>
        <v>6710</v>
      </c>
    </row>
    <row r="616" spans="1:5" x14ac:dyDescent="0.35">
      <c r="A616" s="1">
        <v>42762</v>
      </c>
      <c r="B616" s="2" t="s">
        <v>156</v>
      </c>
      <c r="C616">
        <v>6</v>
      </c>
      <c r="D616">
        <f>_xlfn.XLOOKUP(YEAR(kukurydza[[#This Row],[Data]]),'ceny'!A:A,'ceny'!B:B,"Brak")</f>
        <v>671</v>
      </c>
      <c r="E616">
        <f>kukurydza[[#This Row],[Illosc kukurydzy w tonach]]*kukurydza[[#This Row],[Cena za 1 tone]]</f>
        <v>4026</v>
      </c>
    </row>
    <row r="617" spans="1:5" x14ac:dyDescent="0.35">
      <c r="A617" s="1">
        <v>42769</v>
      </c>
      <c r="B617" s="2" t="s">
        <v>26</v>
      </c>
      <c r="C617">
        <v>17</v>
      </c>
      <c r="D617">
        <f>_xlfn.XLOOKUP(YEAR(kukurydza[[#This Row],[Data]]),'ceny'!A:A,'ceny'!B:B,"Brak")</f>
        <v>671</v>
      </c>
      <c r="E617">
        <f>kukurydza[[#This Row],[Illosc kukurydzy w tonach]]*kukurydza[[#This Row],[Cena za 1 tone]]</f>
        <v>11407</v>
      </c>
    </row>
    <row r="618" spans="1:5" x14ac:dyDescent="0.35">
      <c r="A618" s="1">
        <v>42771</v>
      </c>
      <c r="B618" s="2" t="s">
        <v>16</v>
      </c>
      <c r="C618">
        <v>33</v>
      </c>
      <c r="D618">
        <f>_xlfn.XLOOKUP(YEAR(kukurydza[[#This Row],[Data]]),'ceny'!A:A,'ceny'!B:B,"Brak")</f>
        <v>671</v>
      </c>
      <c r="E618">
        <f>kukurydza[[#This Row],[Illosc kukurydzy w tonach]]*kukurydza[[#This Row],[Cena za 1 tone]]</f>
        <v>22143</v>
      </c>
    </row>
    <row r="619" spans="1:5" x14ac:dyDescent="0.35">
      <c r="A619" s="1">
        <v>42772</v>
      </c>
      <c r="B619" s="2" t="s">
        <v>26</v>
      </c>
      <c r="C619">
        <v>36</v>
      </c>
      <c r="D619">
        <f>_xlfn.XLOOKUP(YEAR(kukurydza[[#This Row],[Data]]),'ceny'!A:A,'ceny'!B:B,"Brak")</f>
        <v>671</v>
      </c>
      <c r="E619">
        <f>kukurydza[[#This Row],[Illosc kukurydzy w tonach]]*kukurydza[[#This Row],[Cena za 1 tone]]</f>
        <v>24156</v>
      </c>
    </row>
    <row r="620" spans="1:5" x14ac:dyDescent="0.35">
      <c r="A620" s="1">
        <v>42772</v>
      </c>
      <c r="B620" s="2" t="s">
        <v>114</v>
      </c>
      <c r="C620">
        <v>16</v>
      </c>
      <c r="D620">
        <f>_xlfn.XLOOKUP(YEAR(kukurydza[[#This Row],[Data]]),'ceny'!A:A,'ceny'!B:B,"Brak")</f>
        <v>671</v>
      </c>
      <c r="E620">
        <f>kukurydza[[#This Row],[Illosc kukurydzy w tonach]]*kukurydza[[#This Row],[Cena za 1 tone]]</f>
        <v>10736</v>
      </c>
    </row>
    <row r="621" spans="1:5" x14ac:dyDescent="0.35">
      <c r="A621" s="1">
        <v>42773</v>
      </c>
      <c r="B621" s="2" t="s">
        <v>7</v>
      </c>
      <c r="C621">
        <v>21</v>
      </c>
      <c r="D621">
        <f>_xlfn.XLOOKUP(YEAR(kukurydza[[#This Row],[Data]]),'ceny'!A:A,'ceny'!B:B,"Brak")</f>
        <v>671</v>
      </c>
      <c r="E621">
        <f>kukurydza[[#This Row],[Illosc kukurydzy w tonach]]*kukurydza[[#This Row],[Cena za 1 tone]]</f>
        <v>14091</v>
      </c>
    </row>
    <row r="622" spans="1:5" x14ac:dyDescent="0.35">
      <c r="A622" s="1">
        <v>42777</v>
      </c>
      <c r="B622" s="2" t="s">
        <v>47</v>
      </c>
      <c r="C622">
        <v>19</v>
      </c>
      <c r="D622">
        <f>_xlfn.XLOOKUP(YEAR(kukurydza[[#This Row],[Data]]),'ceny'!A:A,'ceny'!B:B,"Brak")</f>
        <v>671</v>
      </c>
      <c r="E622">
        <f>kukurydza[[#This Row],[Illosc kukurydzy w tonach]]*kukurydza[[#This Row],[Cena za 1 tone]]</f>
        <v>12749</v>
      </c>
    </row>
    <row r="623" spans="1:5" x14ac:dyDescent="0.35">
      <c r="A623" s="1">
        <v>42778</v>
      </c>
      <c r="B623" s="2" t="s">
        <v>157</v>
      </c>
      <c r="C623">
        <v>11</v>
      </c>
      <c r="D623">
        <f>_xlfn.XLOOKUP(YEAR(kukurydza[[#This Row],[Data]]),'ceny'!A:A,'ceny'!B:B,"Brak")</f>
        <v>671</v>
      </c>
      <c r="E623">
        <f>kukurydza[[#This Row],[Illosc kukurydzy w tonach]]*kukurydza[[#This Row],[Cena za 1 tone]]</f>
        <v>7381</v>
      </c>
    </row>
    <row r="624" spans="1:5" x14ac:dyDescent="0.35">
      <c r="A624" s="1">
        <v>42779</v>
      </c>
      <c r="B624" s="2" t="s">
        <v>114</v>
      </c>
      <c r="C624">
        <v>17</v>
      </c>
      <c r="D624">
        <f>_xlfn.XLOOKUP(YEAR(kukurydza[[#This Row],[Data]]),'ceny'!A:A,'ceny'!B:B,"Brak")</f>
        <v>671</v>
      </c>
      <c r="E624">
        <f>kukurydza[[#This Row],[Illosc kukurydzy w tonach]]*kukurydza[[#This Row],[Cena za 1 tone]]</f>
        <v>11407</v>
      </c>
    </row>
    <row r="625" spans="1:5" x14ac:dyDescent="0.35">
      <c r="A625" s="1">
        <v>42782</v>
      </c>
      <c r="B625" s="2" t="s">
        <v>68</v>
      </c>
      <c r="C625">
        <v>62</v>
      </c>
      <c r="D625">
        <f>_xlfn.XLOOKUP(YEAR(kukurydza[[#This Row],[Data]]),'ceny'!A:A,'ceny'!B:B,"Brak")</f>
        <v>671</v>
      </c>
      <c r="E625">
        <f>kukurydza[[#This Row],[Illosc kukurydzy w tonach]]*kukurydza[[#This Row],[Cena za 1 tone]]</f>
        <v>41602</v>
      </c>
    </row>
    <row r="626" spans="1:5" x14ac:dyDescent="0.35">
      <c r="A626" s="1">
        <v>42782</v>
      </c>
      <c r="B626" s="2" t="s">
        <v>11</v>
      </c>
      <c r="C626">
        <v>10</v>
      </c>
      <c r="D626">
        <f>_xlfn.XLOOKUP(YEAR(kukurydza[[#This Row],[Data]]),'ceny'!A:A,'ceny'!B:B,"Brak")</f>
        <v>671</v>
      </c>
      <c r="E626">
        <f>kukurydza[[#This Row],[Illosc kukurydzy w tonach]]*kukurydza[[#This Row],[Cena za 1 tone]]</f>
        <v>6710</v>
      </c>
    </row>
    <row r="627" spans="1:5" x14ac:dyDescent="0.35">
      <c r="A627" s="1">
        <v>42782</v>
      </c>
      <c r="B627" s="2" t="s">
        <v>34</v>
      </c>
      <c r="C627">
        <v>9</v>
      </c>
      <c r="D627">
        <f>_xlfn.XLOOKUP(YEAR(kukurydza[[#This Row],[Data]]),'ceny'!A:A,'ceny'!B:B,"Brak")</f>
        <v>671</v>
      </c>
      <c r="E627">
        <f>kukurydza[[#This Row],[Illosc kukurydzy w tonach]]*kukurydza[[#This Row],[Cena za 1 tone]]</f>
        <v>6039</v>
      </c>
    </row>
    <row r="628" spans="1:5" x14ac:dyDescent="0.35">
      <c r="A628" s="1">
        <v>42783</v>
      </c>
      <c r="B628" s="2" t="s">
        <v>158</v>
      </c>
      <c r="C628">
        <v>5</v>
      </c>
      <c r="D628">
        <f>_xlfn.XLOOKUP(YEAR(kukurydza[[#This Row],[Data]]),'ceny'!A:A,'ceny'!B:B,"Brak")</f>
        <v>671</v>
      </c>
      <c r="E628">
        <f>kukurydza[[#This Row],[Illosc kukurydzy w tonach]]*kukurydza[[#This Row],[Cena za 1 tone]]</f>
        <v>3355</v>
      </c>
    </row>
    <row r="629" spans="1:5" x14ac:dyDescent="0.35">
      <c r="A629" s="1">
        <v>42783</v>
      </c>
      <c r="B629" s="2" t="s">
        <v>47</v>
      </c>
      <c r="C629">
        <v>45</v>
      </c>
      <c r="D629">
        <f>_xlfn.XLOOKUP(YEAR(kukurydza[[#This Row],[Data]]),'ceny'!A:A,'ceny'!B:B,"Brak")</f>
        <v>671</v>
      </c>
      <c r="E629">
        <f>kukurydza[[#This Row],[Illosc kukurydzy w tonach]]*kukurydza[[#This Row],[Cena za 1 tone]]</f>
        <v>30195</v>
      </c>
    </row>
    <row r="630" spans="1:5" x14ac:dyDescent="0.35">
      <c r="A630" s="1">
        <v>42784</v>
      </c>
      <c r="B630" s="2" t="s">
        <v>159</v>
      </c>
      <c r="C630">
        <v>2</v>
      </c>
      <c r="D630">
        <f>_xlfn.XLOOKUP(YEAR(kukurydza[[#This Row],[Data]]),'ceny'!A:A,'ceny'!B:B,"Brak")</f>
        <v>671</v>
      </c>
      <c r="E630">
        <f>kukurydza[[#This Row],[Illosc kukurydzy w tonach]]*kukurydza[[#This Row],[Cena za 1 tone]]</f>
        <v>1342</v>
      </c>
    </row>
    <row r="631" spans="1:5" x14ac:dyDescent="0.35">
      <c r="A631" s="1">
        <v>42785</v>
      </c>
      <c r="B631" s="2" t="s">
        <v>52</v>
      </c>
      <c r="C631">
        <v>33</v>
      </c>
      <c r="D631">
        <f>_xlfn.XLOOKUP(YEAR(kukurydza[[#This Row],[Data]]),'ceny'!A:A,'ceny'!B:B,"Brak")</f>
        <v>671</v>
      </c>
      <c r="E631">
        <f>kukurydza[[#This Row],[Illosc kukurydzy w tonach]]*kukurydza[[#This Row],[Cena za 1 tone]]</f>
        <v>22143</v>
      </c>
    </row>
    <row r="632" spans="1:5" x14ac:dyDescent="0.35">
      <c r="A632" s="1">
        <v>42786</v>
      </c>
      <c r="B632" s="2" t="s">
        <v>160</v>
      </c>
      <c r="C632">
        <v>12</v>
      </c>
      <c r="D632">
        <f>_xlfn.XLOOKUP(YEAR(kukurydza[[#This Row],[Data]]),'ceny'!A:A,'ceny'!B:B,"Brak")</f>
        <v>671</v>
      </c>
      <c r="E632">
        <f>kukurydza[[#This Row],[Illosc kukurydzy w tonach]]*kukurydza[[#This Row],[Cena za 1 tone]]</f>
        <v>8052</v>
      </c>
    </row>
    <row r="633" spans="1:5" x14ac:dyDescent="0.35">
      <c r="A633" s="1">
        <v>42787</v>
      </c>
      <c r="B633" s="2" t="s">
        <v>81</v>
      </c>
      <c r="C633">
        <v>12</v>
      </c>
      <c r="D633">
        <f>_xlfn.XLOOKUP(YEAR(kukurydza[[#This Row],[Data]]),'ceny'!A:A,'ceny'!B:B,"Brak")</f>
        <v>671</v>
      </c>
      <c r="E633">
        <f>kukurydza[[#This Row],[Illosc kukurydzy w tonach]]*kukurydza[[#This Row],[Cena za 1 tone]]</f>
        <v>8052</v>
      </c>
    </row>
    <row r="634" spans="1:5" x14ac:dyDescent="0.35">
      <c r="A634" s="1">
        <v>42788</v>
      </c>
      <c r="B634" s="2" t="s">
        <v>161</v>
      </c>
      <c r="C634">
        <v>5</v>
      </c>
      <c r="D634">
        <f>_xlfn.XLOOKUP(YEAR(kukurydza[[#This Row],[Data]]),'ceny'!A:A,'ceny'!B:B,"Brak")</f>
        <v>671</v>
      </c>
      <c r="E634">
        <f>kukurydza[[#This Row],[Illosc kukurydzy w tonach]]*kukurydza[[#This Row],[Cena za 1 tone]]</f>
        <v>3355</v>
      </c>
    </row>
    <row r="635" spans="1:5" x14ac:dyDescent="0.35">
      <c r="A635" s="1">
        <v>42788</v>
      </c>
      <c r="B635" s="2" t="s">
        <v>162</v>
      </c>
      <c r="C635">
        <v>2</v>
      </c>
      <c r="D635">
        <f>_xlfn.XLOOKUP(YEAR(kukurydza[[#This Row],[Data]]),'ceny'!A:A,'ceny'!B:B,"Brak")</f>
        <v>671</v>
      </c>
      <c r="E635">
        <f>kukurydza[[#This Row],[Illosc kukurydzy w tonach]]*kukurydza[[#This Row],[Cena za 1 tone]]</f>
        <v>1342</v>
      </c>
    </row>
    <row r="636" spans="1:5" x14ac:dyDescent="0.35">
      <c r="A636" s="1">
        <v>42789</v>
      </c>
      <c r="B636" s="2" t="s">
        <v>163</v>
      </c>
      <c r="C636">
        <v>10</v>
      </c>
      <c r="D636">
        <f>_xlfn.XLOOKUP(YEAR(kukurydza[[#This Row],[Data]]),'ceny'!A:A,'ceny'!B:B,"Brak")</f>
        <v>671</v>
      </c>
      <c r="E636">
        <f>kukurydza[[#This Row],[Illosc kukurydzy w tonach]]*kukurydza[[#This Row],[Cena za 1 tone]]</f>
        <v>6710</v>
      </c>
    </row>
    <row r="637" spans="1:5" x14ac:dyDescent="0.35">
      <c r="A637" s="1">
        <v>42791</v>
      </c>
      <c r="B637" s="2" t="s">
        <v>47</v>
      </c>
      <c r="C637">
        <v>30</v>
      </c>
      <c r="D637">
        <f>_xlfn.XLOOKUP(YEAR(kukurydza[[#This Row],[Data]]),'ceny'!A:A,'ceny'!B:B,"Brak")</f>
        <v>671</v>
      </c>
      <c r="E637">
        <f>kukurydza[[#This Row],[Illosc kukurydzy w tonach]]*kukurydza[[#This Row],[Cena za 1 tone]]</f>
        <v>20130</v>
      </c>
    </row>
    <row r="638" spans="1:5" x14ac:dyDescent="0.35">
      <c r="A638" s="1">
        <v>42793</v>
      </c>
      <c r="B638" s="2" t="s">
        <v>121</v>
      </c>
      <c r="C638">
        <v>5</v>
      </c>
      <c r="D638">
        <f>_xlfn.XLOOKUP(YEAR(kukurydza[[#This Row],[Data]]),'ceny'!A:A,'ceny'!B:B,"Brak")</f>
        <v>671</v>
      </c>
      <c r="E638">
        <f>kukurydza[[#This Row],[Illosc kukurydzy w tonach]]*kukurydza[[#This Row],[Cena za 1 tone]]</f>
        <v>3355</v>
      </c>
    </row>
    <row r="639" spans="1:5" x14ac:dyDescent="0.35">
      <c r="A639" s="1">
        <v>42793</v>
      </c>
      <c r="B639" s="2" t="s">
        <v>16</v>
      </c>
      <c r="C639">
        <v>44</v>
      </c>
      <c r="D639">
        <f>_xlfn.XLOOKUP(YEAR(kukurydza[[#This Row],[Data]]),'ceny'!A:A,'ceny'!B:B,"Brak")</f>
        <v>671</v>
      </c>
      <c r="E639">
        <f>kukurydza[[#This Row],[Illosc kukurydzy w tonach]]*kukurydza[[#This Row],[Cena za 1 tone]]</f>
        <v>29524</v>
      </c>
    </row>
    <row r="640" spans="1:5" x14ac:dyDescent="0.35">
      <c r="A640" s="1">
        <v>42794</v>
      </c>
      <c r="B640" s="2" t="s">
        <v>9</v>
      </c>
      <c r="C640">
        <v>28</v>
      </c>
      <c r="D640">
        <f>_xlfn.XLOOKUP(YEAR(kukurydza[[#This Row],[Data]]),'ceny'!A:A,'ceny'!B:B,"Brak")</f>
        <v>671</v>
      </c>
      <c r="E640">
        <f>kukurydza[[#This Row],[Illosc kukurydzy w tonach]]*kukurydza[[#This Row],[Cena za 1 tone]]</f>
        <v>18788</v>
      </c>
    </row>
    <row r="641" spans="1:5" x14ac:dyDescent="0.35">
      <c r="A641" s="1">
        <v>42798</v>
      </c>
      <c r="B641" s="2" t="s">
        <v>13</v>
      </c>
      <c r="C641">
        <v>6</v>
      </c>
      <c r="D641">
        <f>_xlfn.XLOOKUP(YEAR(kukurydza[[#This Row],[Data]]),'ceny'!A:A,'ceny'!B:B,"Brak")</f>
        <v>671</v>
      </c>
      <c r="E641">
        <f>kukurydza[[#This Row],[Illosc kukurydzy w tonach]]*kukurydza[[#This Row],[Cena za 1 tone]]</f>
        <v>4026</v>
      </c>
    </row>
    <row r="642" spans="1:5" x14ac:dyDescent="0.35">
      <c r="A642" s="1">
        <v>42799</v>
      </c>
      <c r="B642" s="2" t="s">
        <v>9</v>
      </c>
      <c r="C642">
        <v>49</v>
      </c>
      <c r="D642">
        <f>_xlfn.XLOOKUP(YEAR(kukurydza[[#This Row],[Data]]),'ceny'!A:A,'ceny'!B:B,"Brak")</f>
        <v>671</v>
      </c>
      <c r="E642">
        <f>kukurydza[[#This Row],[Illosc kukurydzy w tonach]]*kukurydza[[#This Row],[Cena za 1 tone]]</f>
        <v>32879</v>
      </c>
    </row>
    <row r="643" spans="1:5" x14ac:dyDescent="0.35">
      <c r="A643" s="1">
        <v>42799</v>
      </c>
      <c r="B643" s="2" t="s">
        <v>68</v>
      </c>
      <c r="C643">
        <v>19</v>
      </c>
      <c r="D643">
        <f>_xlfn.XLOOKUP(YEAR(kukurydza[[#This Row],[Data]]),'ceny'!A:A,'ceny'!B:B,"Brak")</f>
        <v>671</v>
      </c>
      <c r="E643">
        <f>kukurydza[[#This Row],[Illosc kukurydzy w tonach]]*kukurydza[[#This Row],[Cena za 1 tone]]</f>
        <v>12749</v>
      </c>
    </row>
    <row r="644" spans="1:5" x14ac:dyDescent="0.35">
      <c r="A644" s="1">
        <v>42800</v>
      </c>
      <c r="B644" s="2" t="s">
        <v>52</v>
      </c>
      <c r="C644">
        <v>40</v>
      </c>
      <c r="D644">
        <f>_xlfn.XLOOKUP(YEAR(kukurydza[[#This Row],[Data]]),'ceny'!A:A,'ceny'!B:B,"Brak")</f>
        <v>671</v>
      </c>
      <c r="E644">
        <f>kukurydza[[#This Row],[Illosc kukurydzy w tonach]]*kukurydza[[#This Row],[Cena za 1 tone]]</f>
        <v>26840</v>
      </c>
    </row>
    <row r="645" spans="1:5" x14ac:dyDescent="0.35">
      <c r="A645" s="1">
        <v>42800</v>
      </c>
      <c r="B645" s="2" t="s">
        <v>30</v>
      </c>
      <c r="C645">
        <v>15</v>
      </c>
      <c r="D645">
        <f>_xlfn.XLOOKUP(YEAR(kukurydza[[#This Row],[Data]]),'ceny'!A:A,'ceny'!B:B,"Brak")</f>
        <v>671</v>
      </c>
      <c r="E645">
        <f>kukurydza[[#This Row],[Illosc kukurydzy w tonach]]*kukurydza[[#This Row],[Cena za 1 tone]]</f>
        <v>10065</v>
      </c>
    </row>
    <row r="646" spans="1:5" x14ac:dyDescent="0.35">
      <c r="A646" s="1">
        <v>42800</v>
      </c>
      <c r="B646" s="2" t="s">
        <v>29</v>
      </c>
      <c r="C646">
        <v>20</v>
      </c>
      <c r="D646">
        <f>_xlfn.XLOOKUP(YEAR(kukurydza[[#This Row],[Data]]),'ceny'!A:A,'ceny'!B:B,"Brak")</f>
        <v>671</v>
      </c>
      <c r="E646">
        <f>kukurydza[[#This Row],[Illosc kukurydzy w tonach]]*kukurydza[[#This Row],[Cena za 1 tone]]</f>
        <v>13420</v>
      </c>
    </row>
    <row r="647" spans="1:5" x14ac:dyDescent="0.35">
      <c r="A647" s="1">
        <v>42802</v>
      </c>
      <c r="B647" s="2" t="s">
        <v>60</v>
      </c>
      <c r="C647">
        <v>54</v>
      </c>
      <c r="D647">
        <f>_xlfn.XLOOKUP(YEAR(kukurydza[[#This Row],[Data]]),'ceny'!A:A,'ceny'!B:B,"Brak")</f>
        <v>671</v>
      </c>
      <c r="E647">
        <f>kukurydza[[#This Row],[Illosc kukurydzy w tonach]]*kukurydza[[#This Row],[Cena za 1 tone]]</f>
        <v>36234</v>
      </c>
    </row>
    <row r="648" spans="1:5" x14ac:dyDescent="0.35">
      <c r="A648" s="1">
        <v>42802</v>
      </c>
      <c r="B648" s="2" t="s">
        <v>54</v>
      </c>
      <c r="C648">
        <v>19</v>
      </c>
      <c r="D648">
        <f>_xlfn.XLOOKUP(YEAR(kukurydza[[#This Row],[Data]]),'ceny'!A:A,'ceny'!B:B,"Brak")</f>
        <v>671</v>
      </c>
      <c r="E648">
        <f>kukurydza[[#This Row],[Illosc kukurydzy w tonach]]*kukurydza[[#This Row],[Cena za 1 tone]]</f>
        <v>12749</v>
      </c>
    </row>
    <row r="649" spans="1:5" x14ac:dyDescent="0.35">
      <c r="A649" s="1">
        <v>42805</v>
      </c>
      <c r="B649" s="2" t="s">
        <v>164</v>
      </c>
      <c r="C649">
        <v>11</v>
      </c>
      <c r="D649">
        <f>_xlfn.XLOOKUP(YEAR(kukurydza[[#This Row],[Data]]),'ceny'!A:A,'ceny'!B:B,"Brak")</f>
        <v>671</v>
      </c>
      <c r="E649">
        <f>kukurydza[[#This Row],[Illosc kukurydzy w tonach]]*kukurydza[[#This Row],[Cena za 1 tone]]</f>
        <v>7381</v>
      </c>
    </row>
    <row r="650" spans="1:5" x14ac:dyDescent="0.35">
      <c r="A650" s="1">
        <v>42806</v>
      </c>
      <c r="B650" s="2" t="s">
        <v>24</v>
      </c>
      <c r="C650">
        <v>38</v>
      </c>
      <c r="D650">
        <f>_xlfn.XLOOKUP(YEAR(kukurydza[[#This Row],[Data]]),'ceny'!A:A,'ceny'!B:B,"Brak")</f>
        <v>671</v>
      </c>
      <c r="E650">
        <f>kukurydza[[#This Row],[Illosc kukurydzy w tonach]]*kukurydza[[#This Row],[Cena za 1 tone]]</f>
        <v>25498</v>
      </c>
    </row>
    <row r="651" spans="1:5" x14ac:dyDescent="0.35">
      <c r="A651" s="1">
        <v>42807</v>
      </c>
      <c r="B651" s="2" t="s">
        <v>12</v>
      </c>
      <c r="C651">
        <v>46</v>
      </c>
      <c r="D651">
        <f>_xlfn.XLOOKUP(YEAR(kukurydza[[#This Row],[Data]]),'ceny'!A:A,'ceny'!B:B,"Brak")</f>
        <v>671</v>
      </c>
      <c r="E651">
        <f>kukurydza[[#This Row],[Illosc kukurydzy w tonach]]*kukurydza[[#This Row],[Cena za 1 tone]]</f>
        <v>30866</v>
      </c>
    </row>
    <row r="652" spans="1:5" x14ac:dyDescent="0.35">
      <c r="A652" s="1">
        <v>42808</v>
      </c>
      <c r="B652" s="2" t="s">
        <v>133</v>
      </c>
      <c r="C652">
        <v>61</v>
      </c>
      <c r="D652">
        <f>_xlfn.XLOOKUP(YEAR(kukurydza[[#This Row],[Data]]),'ceny'!A:A,'ceny'!B:B,"Brak")</f>
        <v>671</v>
      </c>
      <c r="E652">
        <f>kukurydza[[#This Row],[Illosc kukurydzy w tonach]]*kukurydza[[#This Row],[Cena za 1 tone]]</f>
        <v>40931</v>
      </c>
    </row>
    <row r="653" spans="1:5" x14ac:dyDescent="0.35">
      <c r="A653" s="1">
        <v>42810</v>
      </c>
      <c r="B653" s="2" t="s">
        <v>30</v>
      </c>
      <c r="C653">
        <v>16</v>
      </c>
      <c r="D653">
        <f>_xlfn.XLOOKUP(YEAR(kukurydza[[#This Row],[Data]]),'ceny'!A:A,'ceny'!B:B,"Brak")</f>
        <v>671</v>
      </c>
      <c r="E653">
        <f>kukurydza[[#This Row],[Illosc kukurydzy w tonach]]*kukurydza[[#This Row],[Cena za 1 tone]]</f>
        <v>10736</v>
      </c>
    </row>
    <row r="654" spans="1:5" x14ac:dyDescent="0.35">
      <c r="A654" s="1">
        <v>42811</v>
      </c>
      <c r="B654" s="2" t="s">
        <v>71</v>
      </c>
      <c r="C654">
        <v>91</v>
      </c>
      <c r="D654">
        <f>_xlfn.XLOOKUP(YEAR(kukurydza[[#This Row],[Data]]),'ceny'!A:A,'ceny'!B:B,"Brak")</f>
        <v>671</v>
      </c>
      <c r="E654">
        <f>kukurydza[[#This Row],[Illosc kukurydzy w tonach]]*kukurydza[[#This Row],[Cena za 1 tone]]</f>
        <v>61061</v>
      </c>
    </row>
    <row r="655" spans="1:5" x14ac:dyDescent="0.35">
      <c r="A655" s="1">
        <v>42812</v>
      </c>
      <c r="B655" s="2" t="s">
        <v>165</v>
      </c>
      <c r="C655">
        <v>10</v>
      </c>
      <c r="D655">
        <f>_xlfn.XLOOKUP(YEAR(kukurydza[[#This Row],[Data]]),'ceny'!A:A,'ceny'!B:B,"Brak")</f>
        <v>671</v>
      </c>
      <c r="E655">
        <f>kukurydza[[#This Row],[Illosc kukurydzy w tonach]]*kukurydza[[#This Row],[Cena za 1 tone]]</f>
        <v>6710</v>
      </c>
    </row>
    <row r="656" spans="1:5" x14ac:dyDescent="0.35">
      <c r="A656" s="1">
        <v>42814</v>
      </c>
      <c r="B656" s="2" t="s">
        <v>166</v>
      </c>
      <c r="C656">
        <v>19</v>
      </c>
      <c r="D656">
        <f>_xlfn.XLOOKUP(YEAR(kukurydza[[#This Row],[Data]]),'ceny'!A:A,'ceny'!B:B,"Brak")</f>
        <v>671</v>
      </c>
      <c r="E656">
        <f>kukurydza[[#This Row],[Illosc kukurydzy w tonach]]*kukurydza[[#This Row],[Cena za 1 tone]]</f>
        <v>12749</v>
      </c>
    </row>
    <row r="657" spans="1:5" x14ac:dyDescent="0.35">
      <c r="A657" s="1">
        <v>42814</v>
      </c>
      <c r="B657" s="2" t="s">
        <v>167</v>
      </c>
      <c r="C657">
        <v>2</v>
      </c>
      <c r="D657">
        <f>_xlfn.XLOOKUP(YEAR(kukurydza[[#This Row],[Data]]),'ceny'!A:A,'ceny'!B:B,"Brak")</f>
        <v>671</v>
      </c>
      <c r="E657">
        <f>kukurydza[[#This Row],[Illosc kukurydzy w tonach]]*kukurydza[[#This Row],[Cena za 1 tone]]</f>
        <v>1342</v>
      </c>
    </row>
    <row r="658" spans="1:5" x14ac:dyDescent="0.35">
      <c r="A658" s="1">
        <v>42815</v>
      </c>
      <c r="B658" s="2" t="s">
        <v>37</v>
      </c>
      <c r="C658">
        <v>12</v>
      </c>
      <c r="D658">
        <f>_xlfn.XLOOKUP(YEAR(kukurydza[[#This Row],[Data]]),'ceny'!A:A,'ceny'!B:B,"Brak")</f>
        <v>671</v>
      </c>
      <c r="E658">
        <f>kukurydza[[#This Row],[Illosc kukurydzy w tonach]]*kukurydza[[#This Row],[Cena za 1 tone]]</f>
        <v>8052</v>
      </c>
    </row>
    <row r="659" spans="1:5" x14ac:dyDescent="0.35">
      <c r="A659" s="1">
        <v>42815</v>
      </c>
      <c r="B659" s="2" t="s">
        <v>24</v>
      </c>
      <c r="C659">
        <v>24</v>
      </c>
      <c r="D659">
        <f>_xlfn.XLOOKUP(YEAR(kukurydza[[#This Row],[Data]]),'ceny'!A:A,'ceny'!B:B,"Brak")</f>
        <v>671</v>
      </c>
      <c r="E659">
        <f>kukurydza[[#This Row],[Illosc kukurydzy w tonach]]*kukurydza[[#This Row],[Cena za 1 tone]]</f>
        <v>16104</v>
      </c>
    </row>
    <row r="660" spans="1:5" x14ac:dyDescent="0.35">
      <c r="A660" s="1">
        <v>42815</v>
      </c>
      <c r="B660" s="2" t="s">
        <v>104</v>
      </c>
      <c r="C660">
        <v>29</v>
      </c>
      <c r="D660">
        <f>_xlfn.XLOOKUP(YEAR(kukurydza[[#This Row],[Data]]),'ceny'!A:A,'ceny'!B:B,"Brak")</f>
        <v>671</v>
      </c>
      <c r="E660">
        <f>kukurydza[[#This Row],[Illosc kukurydzy w tonach]]*kukurydza[[#This Row],[Cena za 1 tone]]</f>
        <v>19459</v>
      </c>
    </row>
    <row r="661" spans="1:5" x14ac:dyDescent="0.35">
      <c r="A661" s="1">
        <v>42816</v>
      </c>
      <c r="B661" s="2" t="s">
        <v>24</v>
      </c>
      <c r="C661">
        <v>40</v>
      </c>
      <c r="D661">
        <f>_xlfn.XLOOKUP(YEAR(kukurydza[[#This Row],[Data]]),'ceny'!A:A,'ceny'!B:B,"Brak")</f>
        <v>671</v>
      </c>
      <c r="E661">
        <f>kukurydza[[#This Row],[Illosc kukurydzy w tonach]]*kukurydza[[#This Row],[Cena za 1 tone]]</f>
        <v>26840</v>
      </c>
    </row>
    <row r="662" spans="1:5" x14ac:dyDescent="0.35">
      <c r="A662" s="1">
        <v>42817</v>
      </c>
      <c r="B662" s="2" t="s">
        <v>21</v>
      </c>
      <c r="C662">
        <v>46</v>
      </c>
      <c r="D662">
        <f>_xlfn.XLOOKUP(YEAR(kukurydza[[#This Row],[Data]]),'ceny'!A:A,'ceny'!B:B,"Brak")</f>
        <v>671</v>
      </c>
      <c r="E662">
        <f>kukurydza[[#This Row],[Illosc kukurydzy w tonach]]*kukurydza[[#This Row],[Cena za 1 tone]]</f>
        <v>30866</v>
      </c>
    </row>
    <row r="663" spans="1:5" x14ac:dyDescent="0.35">
      <c r="A663" s="1">
        <v>42818</v>
      </c>
      <c r="B663" s="2" t="s">
        <v>71</v>
      </c>
      <c r="C663">
        <v>10</v>
      </c>
      <c r="D663">
        <f>_xlfn.XLOOKUP(YEAR(kukurydza[[#This Row],[Data]]),'ceny'!A:A,'ceny'!B:B,"Brak")</f>
        <v>671</v>
      </c>
      <c r="E663">
        <f>kukurydza[[#This Row],[Illosc kukurydzy w tonach]]*kukurydza[[#This Row],[Cena za 1 tone]]</f>
        <v>6710</v>
      </c>
    </row>
    <row r="664" spans="1:5" x14ac:dyDescent="0.35">
      <c r="A664" s="1">
        <v>42820</v>
      </c>
      <c r="B664" s="2" t="s">
        <v>11</v>
      </c>
      <c r="C664">
        <v>12</v>
      </c>
      <c r="D664">
        <f>_xlfn.XLOOKUP(YEAR(kukurydza[[#This Row],[Data]]),'ceny'!A:A,'ceny'!B:B,"Brak")</f>
        <v>671</v>
      </c>
      <c r="E664">
        <f>kukurydza[[#This Row],[Illosc kukurydzy w tonach]]*kukurydza[[#This Row],[Cena za 1 tone]]</f>
        <v>8052</v>
      </c>
    </row>
    <row r="665" spans="1:5" x14ac:dyDescent="0.35">
      <c r="A665" s="1">
        <v>42824</v>
      </c>
      <c r="B665" s="2" t="s">
        <v>47</v>
      </c>
      <c r="C665">
        <v>17</v>
      </c>
      <c r="D665">
        <f>_xlfn.XLOOKUP(YEAR(kukurydza[[#This Row],[Data]]),'ceny'!A:A,'ceny'!B:B,"Brak")</f>
        <v>671</v>
      </c>
      <c r="E665">
        <f>kukurydza[[#This Row],[Illosc kukurydzy w tonach]]*kukurydza[[#This Row],[Cena za 1 tone]]</f>
        <v>11407</v>
      </c>
    </row>
    <row r="666" spans="1:5" x14ac:dyDescent="0.35">
      <c r="A666" s="1">
        <v>42824</v>
      </c>
      <c r="B666" s="2" t="s">
        <v>16</v>
      </c>
      <c r="C666">
        <v>43</v>
      </c>
      <c r="D666">
        <f>_xlfn.XLOOKUP(YEAR(kukurydza[[#This Row],[Data]]),'ceny'!A:A,'ceny'!B:B,"Brak")</f>
        <v>671</v>
      </c>
      <c r="E666">
        <f>kukurydza[[#This Row],[Illosc kukurydzy w tonach]]*kukurydza[[#This Row],[Cena za 1 tone]]</f>
        <v>28853</v>
      </c>
    </row>
    <row r="667" spans="1:5" x14ac:dyDescent="0.35">
      <c r="A667" s="1">
        <v>42825</v>
      </c>
      <c r="B667" s="2" t="s">
        <v>52</v>
      </c>
      <c r="C667">
        <v>48</v>
      </c>
      <c r="D667">
        <f>_xlfn.XLOOKUP(YEAR(kukurydza[[#This Row],[Data]]),'ceny'!A:A,'ceny'!B:B,"Brak")</f>
        <v>671</v>
      </c>
      <c r="E667">
        <f>kukurydza[[#This Row],[Illosc kukurydzy w tonach]]*kukurydza[[#This Row],[Cena za 1 tone]]</f>
        <v>32208</v>
      </c>
    </row>
    <row r="668" spans="1:5" x14ac:dyDescent="0.35">
      <c r="A668" s="1">
        <v>42827</v>
      </c>
      <c r="B668" s="2" t="s">
        <v>9</v>
      </c>
      <c r="C668">
        <v>35</v>
      </c>
      <c r="D668">
        <f>_xlfn.XLOOKUP(YEAR(kukurydza[[#This Row],[Data]]),'ceny'!A:A,'ceny'!B:B,"Brak")</f>
        <v>671</v>
      </c>
      <c r="E668">
        <f>kukurydza[[#This Row],[Illosc kukurydzy w tonach]]*kukurydza[[#This Row],[Cena za 1 tone]]</f>
        <v>23485</v>
      </c>
    </row>
    <row r="669" spans="1:5" x14ac:dyDescent="0.35">
      <c r="A669" s="1">
        <v>42829</v>
      </c>
      <c r="B669" s="2" t="s">
        <v>71</v>
      </c>
      <c r="C669">
        <v>65</v>
      </c>
      <c r="D669">
        <f>_xlfn.XLOOKUP(YEAR(kukurydza[[#This Row],[Data]]),'ceny'!A:A,'ceny'!B:B,"Brak")</f>
        <v>671</v>
      </c>
      <c r="E669">
        <f>kukurydza[[#This Row],[Illosc kukurydzy w tonach]]*kukurydza[[#This Row],[Cena za 1 tone]]</f>
        <v>43615</v>
      </c>
    </row>
    <row r="670" spans="1:5" x14ac:dyDescent="0.35">
      <c r="A670" s="1">
        <v>42832</v>
      </c>
      <c r="B670" s="2" t="s">
        <v>26</v>
      </c>
      <c r="C670">
        <v>17</v>
      </c>
      <c r="D670">
        <f>_xlfn.XLOOKUP(YEAR(kukurydza[[#This Row],[Data]]),'ceny'!A:A,'ceny'!B:B,"Brak")</f>
        <v>671</v>
      </c>
      <c r="E670">
        <f>kukurydza[[#This Row],[Illosc kukurydzy w tonach]]*kukurydza[[#This Row],[Cena za 1 tone]]</f>
        <v>11407</v>
      </c>
    </row>
    <row r="671" spans="1:5" x14ac:dyDescent="0.35">
      <c r="A671" s="1">
        <v>42833</v>
      </c>
      <c r="B671" s="2" t="s">
        <v>53</v>
      </c>
      <c r="C671">
        <v>2</v>
      </c>
      <c r="D671">
        <f>_xlfn.XLOOKUP(YEAR(kukurydza[[#This Row],[Data]]),'ceny'!A:A,'ceny'!B:B,"Brak")</f>
        <v>671</v>
      </c>
      <c r="E671">
        <f>kukurydza[[#This Row],[Illosc kukurydzy w tonach]]*kukurydza[[#This Row],[Cena za 1 tone]]</f>
        <v>1342</v>
      </c>
    </row>
    <row r="672" spans="1:5" x14ac:dyDescent="0.35">
      <c r="A672" s="1">
        <v>42834</v>
      </c>
      <c r="B672" s="2" t="s">
        <v>68</v>
      </c>
      <c r="C672">
        <v>46</v>
      </c>
      <c r="D672">
        <f>_xlfn.XLOOKUP(YEAR(kukurydza[[#This Row],[Data]]),'ceny'!A:A,'ceny'!B:B,"Brak")</f>
        <v>671</v>
      </c>
      <c r="E672">
        <f>kukurydza[[#This Row],[Illosc kukurydzy w tonach]]*kukurydza[[#This Row],[Cena za 1 tone]]</f>
        <v>30866</v>
      </c>
    </row>
    <row r="673" spans="1:5" x14ac:dyDescent="0.35">
      <c r="A673" s="1">
        <v>42837</v>
      </c>
      <c r="B673" s="2" t="s">
        <v>104</v>
      </c>
      <c r="C673">
        <v>47</v>
      </c>
      <c r="D673">
        <f>_xlfn.XLOOKUP(YEAR(kukurydza[[#This Row],[Data]]),'ceny'!A:A,'ceny'!B:B,"Brak")</f>
        <v>671</v>
      </c>
      <c r="E673">
        <f>kukurydza[[#This Row],[Illosc kukurydzy w tonach]]*kukurydza[[#This Row],[Cena za 1 tone]]</f>
        <v>31537</v>
      </c>
    </row>
    <row r="674" spans="1:5" x14ac:dyDescent="0.35">
      <c r="A674" s="1">
        <v>42838</v>
      </c>
      <c r="B674" s="2" t="s">
        <v>59</v>
      </c>
      <c r="C674">
        <v>6</v>
      </c>
      <c r="D674">
        <f>_xlfn.XLOOKUP(YEAR(kukurydza[[#This Row],[Data]]),'ceny'!A:A,'ceny'!B:B,"Brak")</f>
        <v>671</v>
      </c>
      <c r="E674">
        <f>kukurydza[[#This Row],[Illosc kukurydzy w tonach]]*kukurydza[[#This Row],[Cena za 1 tone]]</f>
        <v>4026</v>
      </c>
    </row>
    <row r="675" spans="1:5" x14ac:dyDescent="0.35">
      <c r="A675" s="1">
        <v>42840</v>
      </c>
      <c r="B675" s="2" t="s">
        <v>50</v>
      </c>
      <c r="C675">
        <v>11</v>
      </c>
      <c r="D675">
        <f>_xlfn.XLOOKUP(YEAR(kukurydza[[#This Row],[Data]]),'ceny'!A:A,'ceny'!B:B,"Brak")</f>
        <v>671</v>
      </c>
      <c r="E675">
        <f>kukurydza[[#This Row],[Illosc kukurydzy w tonach]]*kukurydza[[#This Row],[Cena za 1 tone]]</f>
        <v>7381</v>
      </c>
    </row>
    <row r="676" spans="1:5" x14ac:dyDescent="0.35">
      <c r="A676" s="1">
        <v>42840</v>
      </c>
      <c r="B676" s="2" t="s">
        <v>68</v>
      </c>
      <c r="C676">
        <v>12</v>
      </c>
      <c r="D676">
        <f>_xlfn.XLOOKUP(YEAR(kukurydza[[#This Row],[Data]]),'ceny'!A:A,'ceny'!B:B,"Brak")</f>
        <v>671</v>
      </c>
      <c r="E676">
        <f>kukurydza[[#This Row],[Illosc kukurydzy w tonach]]*kukurydza[[#This Row],[Cena za 1 tone]]</f>
        <v>8052</v>
      </c>
    </row>
    <row r="677" spans="1:5" x14ac:dyDescent="0.35">
      <c r="A677" s="1">
        <v>42840</v>
      </c>
      <c r="B677" s="2" t="s">
        <v>20</v>
      </c>
      <c r="C677">
        <v>19</v>
      </c>
      <c r="D677">
        <f>_xlfn.XLOOKUP(YEAR(kukurydza[[#This Row],[Data]]),'ceny'!A:A,'ceny'!B:B,"Brak")</f>
        <v>671</v>
      </c>
      <c r="E677">
        <f>kukurydza[[#This Row],[Illosc kukurydzy w tonach]]*kukurydza[[#This Row],[Cena za 1 tone]]</f>
        <v>12749</v>
      </c>
    </row>
    <row r="678" spans="1:5" x14ac:dyDescent="0.35">
      <c r="A678" s="1">
        <v>42841</v>
      </c>
      <c r="B678" s="2" t="s">
        <v>52</v>
      </c>
      <c r="C678">
        <v>35</v>
      </c>
      <c r="D678">
        <f>_xlfn.XLOOKUP(YEAR(kukurydza[[#This Row],[Data]]),'ceny'!A:A,'ceny'!B:B,"Brak")</f>
        <v>671</v>
      </c>
      <c r="E678">
        <f>kukurydza[[#This Row],[Illosc kukurydzy w tonach]]*kukurydza[[#This Row],[Cena za 1 tone]]</f>
        <v>23485</v>
      </c>
    </row>
    <row r="679" spans="1:5" x14ac:dyDescent="0.35">
      <c r="A679" s="1">
        <v>42841</v>
      </c>
      <c r="B679" s="2" t="s">
        <v>41</v>
      </c>
      <c r="C679">
        <v>78</v>
      </c>
      <c r="D679">
        <f>_xlfn.XLOOKUP(YEAR(kukurydza[[#This Row],[Data]]),'ceny'!A:A,'ceny'!B:B,"Brak")</f>
        <v>671</v>
      </c>
      <c r="E679">
        <f>kukurydza[[#This Row],[Illosc kukurydzy w tonach]]*kukurydza[[#This Row],[Cena za 1 tone]]</f>
        <v>52338</v>
      </c>
    </row>
    <row r="680" spans="1:5" x14ac:dyDescent="0.35">
      <c r="A680" s="1">
        <v>42841</v>
      </c>
      <c r="B680" s="2" t="s">
        <v>73</v>
      </c>
      <c r="C680">
        <v>12</v>
      </c>
      <c r="D680">
        <f>_xlfn.XLOOKUP(YEAR(kukurydza[[#This Row],[Data]]),'ceny'!A:A,'ceny'!B:B,"Brak")</f>
        <v>671</v>
      </c>
      <c r="E680">
        <f>kukurydza[[#This Row],[Illosc kukurydzy w tonach]]*kukurydza[[#This Row],[Cena za 1 tone]]</f>
        <v>8052</v>
      </c>
    </row>
    <row r="681" spans="1:5" x14ac:dyDescent="0.35">
      <c r="A681" s="1">
        <v>42842</v>
      </c>
      <c r="B681" s="2" t="s">
        <v>16</v>
      </c>
      <c r="C681">
        <v>43</v>
      </c>
      <c r="D681">
        <f>_xlfn.XLOOKUP(YEAR(kukurydza[[#This Row],[Data]]),'ceny'!A:A,'ceny'!B:B,"Brak")</f>
        <v>671</v>
      </c>
      <c r="E681">
        <f>kukurydza[[#This Row],[Illosc kukurydzy w tonach]]*kukurydza[[#This Row],[Cena za 1 tone]]</f>
        <v>28853</v>
      </c>
    </row>
    <row r="682" spans="1:5" x14ac:dyDescent="0.35">
      <c r="A682" s="1">
        <v>42843</v>
      </c>
      <c r="B682" s="2" t="s">
        <v>92</v>
      </c>
      <c r="C682">
        <v>18</v>
      </c>
      <c r="D682">
        <f>_xlfn.XLOOKUP(YEAR(kukurydza[[#This Row],[Data]]),'ceny'!A:A,'ceny'!B:B,"Brak")</f>
        <v>671</v>
      </c>
      <c r="E682">
        <f>kukurydza[[#This Row],[Illosc kukurydzy w tonach]]*kukurydza[[#This Row],[Cena za 1 tone]]</f>
        <v>12078</v>
      </c>
    </row>
    <row r="683" spans="1:5" x14ac:dyDescent="0.35">
      <c r="A683" s="1">
        <v>42844</v>
      </c>
      <c r="B683" s="2" t="s">
        <v>82</v>
      </c>
      <c r="C683">
        <v>30</v>
      </c>
      <c r="D683">
        <f>_xlfn.XLOOKUP(YEAR(kukurydza[[#This Row],[Data]]),'ceny'!A:A,'ceny'!B:B,"Brak")</f>
        <v>671</v>
      </c>
      <c r="E683">
        <f>kukurydza[[#This Row],[Illosc kukurydzy w tonach]]*kukurydza[[#This Row],[Cena za 1 tone]]</f>
        <v>20130</v>
      </c>
    </row>
    <row r="684" spans="1:5" x14ac:dyDescent="0.35">
      <c r="A684" s="1">
        <v>42845</v>
      </c>
      <c r="B684" s="2" t="s">
        <v>44</v>
      </c>
      <c r="C684">
        <v>18</v>
      </c>
      <c r="D684">
        <f>_xlfn.XLOOKUP(YEAR(kukurydza[[#This Row],[Data]]),'ceny'!A:A,'ceny'!B:B,"Brak")</f>
        <v>671</v>
      </c>
      <c r="E684">
        <f>kukurydza[[#This Row],[Illosc kukurydzy w tonach]]*kukurydza[[#This Row],[Cena za 1 tone]]</f>
        <v>12078</v>
      </c>
    </row>
    <row r="685" spans="1:5" x14ac:dyDescent="0.35">
      <c r="A685" s="1">
        <v>42846</v>
      </c>
      <c r="B685" s="2" t="s">
        <v>68</v>
      </c>
      <c r="C685">
        <v>16</v>
      </c>
      <c r="D685">
        <f>_xlfn.XLOOKUP(YEAR(kukurydza[[#This Row],[Data]]),'ceny'!A:A,'ceny'!B:B,"Brak")</f>
        <v>671</v>
      </c>
      <c r="E685">
        <f>kukurydza[[#This Row],[Illosc kukurydzy w tonach]]*kukurydza[[#This Row],[Cena za 1 tone]]</f>
        <v>10736</v>
      </c>
    </row>
    <row r="686" spans="1:5" x14ac:dyDescent="0.35">
      <c r="A686" s="1">
        <v>42846</v>
      </c>
      <c r="B686" s="2" t="s">
        <v>164</v>
      </c>
      <c r="C686">
        <v>19</v>
      </c>
      <c r="D686">
        <f>_xlfn.XLOOKUP(YEAR(kukurydza[[#This Row],[Data]]),'ceny'!A:A,'ceny'!B:B,"Brak")</f>
        <v>671</v>
      </c>
      <c r="E686">
        <f>kukurydza[[#This Row],[Illosc kukurydzy w tonach]]*kukurydza[[#This Row],[Cena za 1 tone]]</f>
        <v>12749</v>
      </c>
    </row>
    <row r="687" spans="1:5" x14ac:dyDescent="0.35">
      <c r="A687" s="1">
        <v>42847</v>
      </c>
      <c r="B687" s="2" t="s">
        <v>25</v>
      </c>
      <c r="C687">
        <v>17</v>
      </c>
      <c r="D687">
        <f>_xlfn.XLOOKUP(YEAR(kukurydza[[#This Row],[Data]]),'ceny'!A:A,'ceny'!B:B,"Brak")</f>
        <v>671</v>
      </c>
      <c r="E687">
        <f>kukurydza[[#This Row],[Illosc kukurydzy w tonach]]*kukurydza[[#This Row],[Cena za 1 tone]]</f>
        <v>11407</v>
      </c>
    </row>
    <row r="688" spans="1:5" x14ac:dyDescent="0.35">
      <c r="A688" s="1">
        <v>42849</v>
      </c>
      <c r="B688" s="2" t="s">
        <v>7</v>
      </c>
      <c r="C688">
        <v>42</v>
      </c>
      <c r="D688">
        <f>_xlfn.XLOOKUP(YEAR(kukurydza[[#This Row],[Data]]),'ceny'!A:A,'ceny'!B:B,"Brak")</f>
        <v>671</v>
      </c>
      <c r="E688">
        <f>kukurydza[[#This Row],[Illosc kukurydzy w tonach]]*kukurydza[[#This Row],[Cena za 1 tone]]</f>
        <v>28182</v>
      </c>
    </row>
    <row r="689" spans="1:5" x14ac:dyDescent="0.35">
      <c r="A689" s="1">
        <v>42851</v>
      </c>
      <c r="B689" s="2" t="s">
        <v>52</v>
      </c>
      <c r="C689">
        <v>12</v>
      </c>
      <c r="D689">
        <f>_xlfn.XLOOKUP(YEAR(kukurydza[[#This Row],[Data]]),'ceny'!A:A,'ceny'!B:B,"Brak")</f>
        <v>671</v>
      </c>
      <c r="E689">
        <f>kukurydza[[#This Row],[Illosc kukurydzy w tonach]]*kukurydza[[#This Row],[Cena za 1 tone]]</f>
        <v>8052</v>
      </c>
    </row>
    <row r="690" spans="1:5" x14ac:dyDescent="0.35">
      <c r="A690" s="1">
        <v>42852</v>
      </c>
      <c r="B690" s="2" t="s">
        <v>19</v>
      </c>
      <c r="C690">
        <v>30</v>
      </c>
      <c r="D690">
        <f>_xlfn.XLOOKUP(YEAR(kukurydza[[#This Row],[Data]]),'ceny'!A:A,'ceny'!B:B,"Brak")</f>
        <v>671</v>
      </c>
      <c r="E690">
        <f>kukurydza[[#This Row],[Illosc kukurydzy w tonach]]*kukurydza[[#This Row],[Cena za 1 tone]]</f>
        <v>20130</v>
      </c>
    </row>
    <row r="691" spans="1:5" x14ac:dyDescent="0.35">
      <c r="A691" s="1">
        <v>42856</v>
      </c>
      <c r="B691" s="2" t="s">
        <v>153</v>
      </c>
      <c r="C691">
        <v>15</v>
      </c>
      <c r="D691">
        <f>_xlfn.XLOOKUP(YEAR(kukurydza[[#This Row],[Data]]),'ceny'!A:A,'ceny'!B:B,"Brak")</f>
        <v>671</v>
      </c>
      <c r="E691">
        <f>kukurydza[[#This Row],[Illosc kukurydzy w tonach]]*kukurydza[[#This Row],[Cena za 1 tone]]</f>
        <v>10065</v>
      </c>
    </row>
    <row r="692" spans="1:5" x14ac:dyDescent="0.35">
      <c r="A692" s="1">
        <v>42857</v>
      </c>
      <c r="B692" s="2" t="s">
        <v>168</v>
      </c>
      <c r="C692">
        <v>14</v>
      </c>
      <c r="D692">
        <f>_xlfn.XLOOKUP(YEAR(kukurydza[[#This Row],[Data]]),'ceny'!A:A,'ceny'!B:B,"Brak")</f>
        <v>671</v>
      </c>
      <c r="E692">
        <f>kukurydza[[#This Row],[Illosc kukurydzy w tonach]]*kukurydza[[#This Row],[Cena za 1 tone]]</f>
        <v>9394</v>
      </c>
    </row>
    <row r="693" spans="1:5" x14ac:dyDescent="0.35">
      <c r="A693" s="1">
        <v>42859</v>
      </c>
      <c r="B693" s="2" t="s">
        <v>16</v>
      </c>
      <c r="C693">
        <v>32</v>
      </c>
      <c r="D693">
        <f>_xlfn.XLOOKUP(YEAR(kukurydza[[#This Row],[Data]]),'ceny'!A:A,'ceny'!B:B,"Brak")</f>
        <v>671</v>
      </c>
      <c r="E693">
        <f>kukurydza[[#This Row],[Illosc kukurydzy w tonach]]*kukurydza[[#This Row],[Cena za 1 tone]]</f>
        <v>21472</v>
      </c>
    </row>
    <row r="694" spans="1:5" x14ac:dyDescent="0.35">
      <c r="A694" s="1">
        <v>42860</v>
      </c>
      <c r="B694" s="2" t="s">
        <v>57</v>
      </c>
      <c r="C694">
        <v>44</v>
      </c>
      <c r="D694">
        <f>_xlfn.XLOOKUP(YEAR(kukurydza[[#This Row],[Data]]),'ceny'!A:A,'ceny'!B:B,"Brak")</f>
        <v>671</v>
      </c>
      <c r="E694">
        <f>kukurydza[[#This Row],[Illosc kukurydzy w tonach]]*kukurydza[[#This Row],[Cena za 1 tone]]</f>
        <v>29524</v>
      </c>
    </row>
    <row r="695" spans="1:5" x14ac:dyDescent="0.35">
      <c r="A695" s="1">
        <v>42861</v>
      </c>
      <c r="B695" s="2" t="s">
        <v>12</v>
      </c>
      <c r="C695">
        <v>71</v>
      </c>
      <c r="D695">
        <f>_xlfn.XLOOKUP(YEAR(kukurydza[[#This Row],[Data]]),'ceny'!A:A,'ceny'!B:B,"Brak")</f>
        <v>671</v>
      </c>
      <c r="E695">
        <f>kukurydza[[#This Row],[Illosc kukurydzy w tonach]]*kukurydza[[#This Row],[Cena za 1 tone]]</f>
        <v>47641</v>
      </c>
    </row>
    <row r="696" spans="1:5" x14ac:dyDescent="0.35">
      <c r="A696" s="1">
        <v>42861</v>
      </c>
      <c r="B696" s="2" t="s">
        <v>74</v>
      </c>
      <c r="C696">
        <v>8</v>
      </c>
      <c r="D696">
        <f>_xlfn.XLOOKUP(YEAR(kukurydza[[#This Row],[Data]]),'ceny'!A:A,'ceny'!B:B,"Brak")</f>
        <v>671</v>
      </c>
      <c r="E696">
        <f>kukurydza[[#This Row],[Illosc kukurydzy w tonach]]*kukurydza[[#This Row],[Cena za 1 tone]]</f>
        <v>5368</v>
      </c>
    </row>
    <row r="697" spans="1:5" x14ac:dyDescent="0.35">
      <c r="A697" s="1">
        <v>42865</v>
      </c>
      <c r="B697" s="2" t="s">
        <v>11</v>
      </c>
      <c r="C697">
        <v>44</v>
      </c>
      <c r="D697">
        <f>_xlfn.XLOOKUP(YEAR(kukurydza[[#This Row],[Data]]),'ceny'!A:A,'ceny'!B:B,"Brak")</f>
        <v>671</v>
      </c>
      <c r="E697">
        <f>kukurydza[[#This Row],[Illosc kukurydzy w tonach]]*kukurydza[[#This Row],[Cena za 1 tone]]</f>
        <v>29524</v>
      </c>
    </row>
    <row r="698" spans="1:5" x14ac:dyDescent="0.35">
      <c r="A698" s="1">
        <v>42865</v>
      </c>
      <c r="B698" s="2" t="s">
        <v>85</v>
      </c>
      <c r="C698">
        <v>1</v>
      </c>
      <c r="D698">
        <f>_xlfn.XLOOKUP(YEAR(kukurydza[[#This Row],[Data]]),'ceny'!A:A,'ceny'!B:B,"Brak")</f>
        <v>671</v>
      </c>
      <c r="E698">
        <f>kukurydza[[#This Row],[Illosc kukurydzy w tonach]]*kukurydza[[#This Row],[Cena za 1 tone]]</f>
        <v>671</v>
      </c>
    </row>
    <row r="699" spans="1:5" x14ac:dyDescent="0.35">
      <c r="A699" s="1">
        <v>42867</v>
      </c>
      <c r="B699" s="2" t="s">
        <v>68</v>
      </c>
      <c r="C699">
        <v>10</v>
      </c>
      <c r="D699">
        <f>_xlfn.XLOOKUP(YEAR(kukurydza[[#This Row],[Data]]),'ceny'!A:A,'ceny'!B:B,"Brak")</f>
        <v>671</v>
      </c>
      <c r="E699">
        <f>kukurydza[[#This Row],[Illosc kukurydzy w tonach]]*kukurydza[[#This Row],[Cena za 1 tone]]</f>
        <v>6710</v>
      </c>
    </row>
    <row r="700" spans="1:5" x14ac:dyDescent="0.35">
      <c r="A700" s="1">
        <v>42867</v>
      </c>
      <c r="B700" s="2" t="s">
        <v>28</v>
      </c>
      <c r="C700">
        <v>18</v>
      </c>
      <c r="D700">
        <f>_xlfn.XLOOKUP(YEAR(kukurydza[[#This Row],[Data]]),'ceny'!A:A,'ceny'!B:B,"Brak")</f>
        <v>671</v>
      </c>
      <c r="E700">
        <f>kukurydza[[#This Row],[Illosc kukurydzy w tonach]]*kukurydza[[#This Row],[Cena za 1 tone]]</f>
        <v>12078</v>
      </c>
    </row>
    <row r="701" spans="1:5" x14ac:dyDescent="0.35">
      <c r="A701" s="1">
        <v>42867</v>
      </c>
      <c r="B701" s="2" t="s">
        <v>54</v>
      </c>
      <c r="C701">
        <v>82</v>
      </c>
      <c r="D701">
        <f>_xlfn.XLOOKUP(YEAR(kukurydza[[#This Row],[Data]]),'ceny'!A:A,'ceny'!B:B,"Brak")</f>
        <v>671</v>
      </c>
      <c r="E701">
        <f>kukurydza[[#This Row],[Illosc kukurydzy w tonach]]*kukurydza[[#This Row],[Cena za 1 tone]]</f>
        <v>55022</v>
      </c>
    </row>
    <row r="702" spans="1:5" x14ac:dyDescent="0.35">
      <c r="A702" s="1">
        <v>42870</v>
      </c>
      <c r="B702" s="2" t="s">
        <v>169</v>
      </c>
      <c r="C702">
        <v>1</v>
      </c>
      <c r="D702">
        <f>_xlfn.XLOOKUP(YEAR(kukurydza[[#This Row],[Data]]),'ceny'!A:A,'ceny'!B:B,"Brak")</f>
        <v>671</v>
      </c>
      <c r="E702">
        <f>kukurydza[[#This Row],[Illosc kukurydzy w tonach]]*kukurydza[[#This Row],[Cena za 1 tone]]</f>
        <v>671</v>
      </c>
    </row>
    <row r="703" spans="1:5" x14ac:dyDescent="0.35">
      <c r="A703" s="1">
        <v>42870</v>
      </c>
      <c r="B703" s="2" t="s">
        <v>19</v>
      </c>
      <c r="C703">
        <v>24</v>
      </c>
      <c r="D703">
        <f>_xlfn.XLOOKUP(YEAR(kukurydza[[#This Row],[Data]]),'ceny'!A:A,'ceny'!B:B,"Brak")</f>
        <v>671</v>
      </c>
      <c r="E703">
        <f>kukurydza[[#This Row],[Illosc kukurydzy w tonach]]*kukurydza[[#This Row],[Cena za 1 tone]]</f>
        <v>16104</v>
      </c>
    </row>
    <row r="704" spans="1:5" x14ac:dyDescent="0.35">
      <c r="A704" s="1">
        <v>42872</v>
      </c>
      <c r="B704" s="2" t="s">
        <v>104</v>
      </c>
      <c r="C704">
        <v>43</v>
      </c>
      <c r="D704">
        <f>_xlfn.XLOOKUP(YEAR(kukurydza[[#This Row],[Data]]),'ceny'!A:A,'ceny'!B:B,"Brak")</f>
        <v>671</v>
      </c>
      <c r="E704">
        <f>kukurydza[[#This Row],[Illosc kukurydzy w tonach]]*kukurydza[[#This Row],[Cena za 1 tone]]</f>
        <v>28853</v>
      </c>
    </row>
    <row r="705" spans="1:5" x14ac:dyDescent="0.35">
      <c r="A705" s="1">
        <v>42872</v>
      </c>
      <c r="B705" s="2" t="s">
        <v>9</v>
      </c>
      <c r="C705">
        <v>25</v>
      </c>
      <c r="D705">
        <f>_xlfn.XLOOKUP(YEAR(kukurydza[[#This Row],[Data]]),'ceny'!A:A,'ceny'!B:B,"Brak")</f>
        <v>671</v>
      </c>
      <c r="E705">
        <f>kukurydza[[#This Row],[Illosc kukurydzy w tonach]]*kukurydza[[#This Row],[Cena za 1 tone]]</f>
        <v>16775</v>
      </c>
    </row>
    <row r="706" spans="1:5" x14ac:dyDescent="0.35">
      <c r="A706" s="1">
        <v>42873</v>
      </c>
      <c r="B706" s="2" t="s">
        <v>64</v>
      </c>
      <c r="C706">
        <v>2</v>
      </c>
      <c r="D706">
        <f>_xlfn.XLOOKUP(YEAR(kukurydza[[#This Row],[Data]]),'ceny'!A:A,'ceny'!B:B,"Brak")</f>
        <v>671</v>
      </c>
      <c r="E706">
        <f>kukurydza[[#This Row],[Illosc kukurydzy w tonach]]*kukurydza[[#This Row],[Cena za 1 tone]]</f>
        <v>1342</v>
      </c>
    </row>
    <row r="707" spans="1:5" x14ac:dyDescent="0.35">
      <c r="A707" s="1">
        <v>42874</v>
      </c>
      <c r="B707" s="2" t="s">
        <v>8</v>
      </c>
      <c r="C707">
        <v>52</v>
      </c>
      <c r="D707">
        <f>_xlfn.XLOOKUP(YEAR(kukurydza[[#This Row],[Data]]),'ceny'!A:A,'ceny'!B:B,"Brak")</f>
        <v>671</v>
      </c>
      <c r="E707">
        <f>kukurydza[[#This Row],[Illosc kukurydzy w tonach]]*kukurydza[[#This Row],[Cena za 1 tone]]</f>
        <v>34892</v>
      </c>
    </row>
    <row r="708" spans="1:5" x14ac:dyDescent="0.35">
      <c r="A708" s="1">
        <v>42875</v>
      </c>
      <c r="B708" s="2" t="s">
        <v>25</v>
      </c>
      <c r="C708">
        <v>54</v>
      </c>
      <c r="D708">
        <f>_xlfn.XLOOKUP(YEAR(kukurydza[[#This Row],[Data]]),'ceny'!A:A,'ceny'!B:B,"Brak")</f>
        <v>671</v>
      </c>
      <c r="E708">
        <f>kukurydza[[#This Row],[Illosc kukurydzy w tonach]]*kukurydza[[#This Row],[Cena za 1 tone]]</f>
        <v>36234</v>
      </c>
    </row>
    <row r="709" spans="1:5" x14ac:dyDescent="0.35">
      <c r="A709" s="1">
        <v>42875</v>
      </c>
      <c r="B709" s="2" t="s">
        <v>61</v>
      </c>
      <c r="C709">
        <v>4</v>
      </c>
      <c r="D709">
        <f>_xlfn.XLOOKUP(YEAR(kukurydza[[#This Row],[Data]]),'ceny'!A:A,'ceny'!B:B,"Brak")</f>
        <v>671</v>
      </c>
      <c r="E709">
        <f>kukurydza[[#This Row],[Illosc kukurydzy w tonach]]*kukurydza[[#This Row],[Cena za 1 tone]]</f>
        <v>2684</v>
      </c>
    </row>
    <row r="710" spans="1:5" x14ac:dyDescent="0.35">
      <c r="A710" s="1">
        <v>42875</v>
      </c>
      <c r="B710" s="2" t="s">
        <v>63</v>
      </c>
      <c r="C710">
        <v>88</v>
      </c>
      <c r="D710">
        <f>_xlfn.XLOOKUP(YEAR(kukurydza[[#This Row],[Data]]),'ceny'!A:A,'ceny'!B:B,"Brak")</f>
        <v>671</v>
      </c>
      <c r="E710">
        <f>kukurydza[[#This Row],[Illosc kukurydzy w tonach]]*kukurydza[[#This Row],[Cena za 1 tone]]</f>
        <v>59048</v>
      </c>
    </row>
    <row r="711" spans="1:5" x14ac:dyDescent="0.35">
      <c r="A711" s="1">
        <v>42878</v>
      </c>
      <c r="B711" s="2" t="s">
        <v>20</v>
      </c>
      <c r="C711">
        <v>15</v>
      </c>
      <c r="D711">
        <f>_xlfn.XLOOKUP(YEAR(kukurydza[[#This Row],[Data]]),'ceny'!A:A,'ceny'!B:B,"Brak")</f>
        <v>671</v>
      </c>
      <c r="E711">
        <f>kukurydza[[#This Row],[Illosc kukurydzy w tonach]]*kukurydza[[#This Row],[Cena za 1 tone]]</f>
        <v>10065</v>
      </c>
    </row>
    <row r="712" spans="1:5" x14ac:dyDescent="0.35">
      <c r="A712" s="1">
        <v>42879</v>
      </c>
      <c r="B712" s="2" t="s">
        <v>57</v>
      </c>
      <c r="C712">
        <v>12</v>
      </c>
      <c r="D712">
        <f>_xlfn.XLOOKUP(YEAR(kukurydza[[#This Row],[Data]]),'ceny'!A:A,'ceny'!B:B,"Brak")</f>
        <v>671</v>
      </c>
      <c r="E712">
        <f>kukurydza[[#This Row],[Illosc kukurydzy w tonach]]*kukurydza[[#This Row],[Cena za 1 tone]]</f>
        <v>8052</v>
      </c>
    </row>
    <row r="713" spans="1:5" x14ac:dyDescent="0.35">
      <c r="A713" s="1">
        <v>42880</v>
      </c>
      <c r="B713" s="2" t="s">
        <v>20</v>
      </c>
      <c r="C713">
        <v>77</v>
      </c>
      <c r="D713">
        <f>_xlfn.XLOOKUP(YEAR(kukurydza[[#This Row],[Data]]),'ceny'!A:A,'ceny'!B:B,"Brak")</f>
        <v>671</v>
      </c>
      <c r="E713">
        <f>kukurydza[[#This Row],[Illosc kukurydzy w tonach]]*kukurydza[[#This Row],[Cena za 1 tone]]</f>
        <v>51667</v>
      </c>
    </row>
    <row r="714" spans="1:5" x14ac:dyDescent="0.35">
      <c r="A714" s="1">
        <v>42883</v>
      </c>
      <c r="B714" s="2" t="s">
        <v>133</v>
      </c>
      <c r="C714">
        <v>21</v>
      </c>
      <c r="D714">
        <f>_xlfn.XLOOKUP(YEAR(kukurydza[[#This Row],[Data]]),'ceny'!A:A,'ceny'!B:B,"Brak")</f>
        <v>671</v>
      </c>
      <c r="E714">
        <f>kukurydza[[#This Row],[Illosc kukurydzy w tonach]]*kukurydza[[#This Row],[Cena za 1 tone]]</f>
        <v>14091</v>
      </c>
    </row>
    <row r="715" spans="1:5" x14ac:dyDescent="0.35">
      <c r="A715" s="1">
        <v>42884</v>
      </c>
      <c r="B715" s="2" t="s">
        <v>63</v>
      </c>
      <c r="C715">
        <v>48</v>
      </c>
      <c r="D715">
        <f>_xlfn.XLOOKUP(YEAR(kukurydza[[#This Row],[Data]]),'ceny'!A:A,'ceny'!B:B,"Brak")</f>
        <v>671</v>
      </c>
      <c r="E715">
        <f>kukurydza[[#This Row],[Illosc kukurydzy w tonach]]*kukurydza[[#This Row],[Cena za 1 tone]]</f>
        <v>32208</v>
      </c>
    </row>
    <row r="716" spans="1:5" x14ac:dyDescent="0.35">
      <c r="A716" s="1">
        <v>42885</v>
      </c>
      <c r="B716" s="2" t="s">
        <v>47</v>
      </c>
      <c r="C716">
        <v>42</v>
      </c>
      <c r="D716">
        <f>_xlfn.XLOOKUP(YEAR(kukurydza[[#This Row],[Data]]),'ceny'!A:A,'ceny'!B:B,"Brak")</f>
        <v>671</v>
      </c>
      <c r="E716">
        <f>kukurydza[[#This Row],[Illosc kukurydzy w tonach]]*kukurydza[[#This Row],[Cena za 1 tone]]</f>
        <v>28182</v>
      </c>
    </row>
    <row r="717" spans="1:5" x14ac:dyDescent="0.35">
      <c r="A717" s="1">
        <v>42886</v>
      </c>
      <c r="B717" s="2" t="s">
        <v>9</v>
      </c>
      <c r="C717">
        <v>44</v>
      </c>
      <c r="D717">
        <f>_xlfn.XLOOKUP(YEAR(kukurydza[[#This Row],[Data]]),'ceny'!A:A,'ceny'!B:B,"Brak")</f>
        <v>671</v>
      </c>
      <c r="E717">
        <f>kukurydza[[#This Row],[Illosc kukurydzy w tonach]]*kukurydza[[#This Row],[Cena za 1 tone]]</f>
        <v>29524</v>
      </c>
    </row>
    <row r="718" spans="1:5" x14ac:dyDescent="0.35">
      <c r="A718" s="1">
        <v>42890</v>
      </c>
      <c r="B718" s="2" t="s">
        <v>57</v>
      </c>
      <c r="C718">
        <v>46</v>
      </c>
      <c r="D718">
        <f>_xlfn.XLOOKUP(YEAR(kukurydza[[#This Row],[Data]]),'ceny'!A:A,'ceny'!B:B,"Brak")</f>
        <v>671</v>
      </c>
      <c r="E718">
        <f>kukurydza[[#This Row],[Illosc kukurydzy w tonach]]*kukurydza[[#This Row],[Cena za 1 tone]]</f>
        <v>30866</v>
      </c>
    </row>
    <row r="719" spans="1:5" x14ac:dyDescent="0.35">
      <c r="A719" s="1">
        <v>42891</v>
      </c>
      <c r="B719" s="2" t="s">
        <v>136</v>
      </c>
      <c r="C719">
        <v>3</v>
      </c>
      <c r="D719">
        <f>_xlfn.XLOOKUP(YEAR(kukurydza[[#This Row],[Data]]),'ceny'!A:A,'ceny'!B:B,"Brak")</f>
        <v>671</v>
      </c>
      <c r="E719">
        <f>kukurydza[[#This Row],[Illosc kukurydzy w tonach]]*kukurydza[[#This Row],[Cena za 1 tone]]</f>
        <v>2013</v>
      </c>
    </row>
    <row r="720" spans="1:5" x14ac:dyDescent="0.35">
      <c r="A720" s="1">
        <v>42893</v>
      </c>
      <c r="B720" s="2" t="s">
        <v>57</v>
      </c>
      <c r="C720">
        <v>98</v>
      </c>
      <c r="D720">
        <f>_xlfn.XLOOKUP(YEAR(kukurydza[[#This Row],[Data]]),'ceny'!A:A,'ceny'!B:B,"Brak")</f>
        <v>671</v>
      </c>
      <c r="E720">
        <f>kukurydza[[#This Row],[Illosc kukurydzy w tonach]]*kukurydza[[#This Row],[Cena za 1 tone]]</f>
        <v>65758</v>
      </c>
    </row>
    <row r="721" spans="1:5" x14ac:dyDescent="0.35">
      <c r="A721" s="1">
        <v>42893</v>
      </c>
      <c r="B721" s="2" t="s">
        <v>170</v>
      </c>
      <c r="C721">
        <v>18</v>
      </c>
      <c r="D721">
        <f>_xlfn.XLOOKUP(YEAR(kukurydza[[#This Row],[Data]]),'ceny'!A:A,'ceny'!B:B,"Brak")</f>
        <v>671</v>
      </c>
      <c r="E721">
        <f>kukurydza[[#This Row],[Illosc kukurydzy w tonach]]*kukurydza[[#This Row],[Cena za 1 tone]]</f>
        <v>12078</v>
      </c>
    </row>
    <row r="722" spans="1:5" x14ac:dyDescent="0.35">
      <c r="A722" s="1">
        <v>42893</v>
      </c>
      <c r="B722" s="2" t="s">
        <v>52</v>
      </c>
      <c r="C722">
        <v>23</v>
      </c>
      <c r="D722">
        <f>_xlfn.XLOOKUP(YEAR(kukurydza[[#This Row],[Data]]),'ceny'!A:A,'ceny'!B:B,"Brak")</f>
        <v>671</v>
      </c>
      <c r="E722">
        <f>kukurydza[[#This Row],[Illosc kukurydzy w tonach]]*kukurydza[[#This Row],[Cena za 1 tone]]</f>
        <v>15433</v>
      </c>
    </row>
    <row r="723" spans="1:5" x14ac:dyDescent="0.35">
      <c r="A723" s="1">
        <v>42893</v>
      </c>
      <c r="B723" s="2" t="s">
        <v>33</v>
      </c>
      <c r="C723">
        <v>6</v>
      </c>
      <c r="D723">
        <f>_xlfn.XLOOKUP(YEAR(kukurydza[[#This Row],[Data]]),'ceny'!A:A,'ceny'!B:B,"Brak")</f>
        <v>671</v>
      </c>
      <c r="E723">
        <f>kukurydza[[#This Row],[Illosc kukurydzy w tonach]]*kukurydza[[#This Row],[Cena za 1 tone]]</f>
        <v>4026</v>
      </c>
    </row>
    <row r="724" spans="1:5" x14ac:dyDescent="0.35">
      <c r="A724" s="1">
        <v>42897</v>
      </c>
      <c r="B724" s="2" t="s">
        <v>39</v>
      </c>
      <c r="C724">
        <v>3</v>
      </c>
      <c r="D724">
        <f>_xlfn.XLOOKUP(YEAR(kukurydza[[#This Row],[Data]]),'ceny'!A:A,'ceny'!B:B,"Brak")</f>
        <v>671</v>
      </c>
      <c r="E724">
        <f>kukurydza[[#This Row],[Illosc kukurydzy w tonach]]*kukurydza[[#This Row],[Cena za 1 tone]]</f>
        <v>2013</v>
      </c>
    </row>
    <row r="725" spans="1:5" x14ac:dyDescent="0.35">
      <c r="A725" s="1">
        <v>42902</v>
      </c>
      <c r="B725" s="2" t="s">
        <v>12</v>
      </c>
      <c r="C725">
        <v>30</v>
      </c>
      <c r="D725">
        <f>_xlfn.XLOOKUP(YEAR(kukurydza[[#This Row],[Data]]),'ceny'!A:A,'ceny'!B:B,"Brak")</f>
        <v>671</v>
      </c>
      <c r="E725">
        <f>kukurydza[[#This Row],[Illosc kukurydzy w tonach]]*kukurydza[[#This Row],[Cena za 1 tone]]</f>
        <v>20130</v>
      </c>
    </row>
    <row r="726" spans="1:5" x14ac:dyDescent="0.35">
      <c r="A726" s="1">
        <v>42902</v>
      </c>
      <c r="B726" s="2" t="s">
        <v>139</v>
      </c>
      <c r="C726">
        <v>12</v>
      </c>
      <c r="D726">
        <f>_xlfn.XLOOKUP(YEAR(kukurydza[[#This Row],[Data]]),'ceny'!A:A,'ceny'!B:B,"Brak")</f>
        <v>671</v>
      </c>
      <c r="E726">
        <f>kukurydza[[#This Row],[Illosc kukurydzy w tonach]]*kukurydza[[#This Row],[Cena za 1 tone]]</f>
        <v>8052</v>
      </c>
    </row>
    <row r="727" spans="1:5" x14ac:dyDescent="0.35">
      <c r="A727" s="1">
        <v>42903</v>
      </c>
      <c r="B727" s="2" t="s">
        <v>73</v>
      </c>
      <c r="C727">
        <v>13</v>
      </c>
      <c r="D727">
        <f>_xlfn.XLOOKUP(YEAR(kukurydza[[#This Row],[Data]]),'ceny'!A:A,'ceny'!B:B,"Brak")</f>
        <v>671</v>
      </c>
      <c r="E727">
        <f>kukurydza[[#This Row],[Illosc kukurydzy w tonach]]*kukurydza[[#This Row],[Cena za 1 tone]]</f>
        <v>8723</v>
      </c>
    </row>
    <row r="728" spans="1:5" x14ac:dyDescent="0.35">
      <c r="A728" s="1">
        <v>42907</v>
      </c>
      <c r="B728" s="2" t="s">
        <v>24</v>
      </c>
      <c r="C728">
        <v>41</v>
      </c>
      <c r="D728">
        <f>_xlfn.XLOOKUP(YEAR(kukurydza[[#This Row],[Data]]),'ceny'!A:A,'ceny'!B:B,"Brak")</f>
        <v>671</v>
      </c>
      <c r="E728">
        <f>kukurydza[[#This Row],[Illosc kukurydzy w tonach]]*kukurydza[[#This Row],[Cena za 1 tone]]</f>
        <v>27511</v>
      </c>
    </row>
    <row r="729" spans="1:5" x14ac:dyDescent="0.35">
      <c r="A729" s="1">
        <v>42910</v>
      </c>
      <c r="B729" s="2" t="s">
        <v>25</v>
      </c>
      <c r="C729">
        <v>15</v>
      </c>
      <c r="D729">
        <f>_xlfn.XLOOKUP(YEAR(kukurydza[[#This Row],[Data]]),'ceny'!A:A,'ceny'!B:B,"Brak")</f>
        <v>671</v>
      </c>
      <c r="E729">
        <f>kukurydza[[#This Row],[Illosc kukurydzy w tonach]]*kukurydza[[#This Row],[Cena za 1 tone]]</f>
        <v>10065</v>
      </c>
    </row>
    <row r="730" spans="1:5" x14ac:dyDescent="0.35">
      <c r="A730" s="1">
        <v>42911</v>
      </c>
      <c r="B730" s="2" t="s">
        <v>171</v>
      </c>
      <c r="C730">
        <v>10</v>
      </c>
      <c r="D730">
        <f>_xlfn.XLOOKUP(YEAR(kukurydza[[#This Row],[Data]]),'ceny'!A:A,'ceny'!B:B,"Brak")</f>
        <v>671</v>
      </c>
      <c r="E730">
        <f>kukurydza[[#This Row],[Illosc kukurydzy w tonach]]*kukurydza[[#This Row],[Cena za 1 tone]]</f>
        <v>6710</v>
      </c>
    </row>
    <row r="731" spans="1:5" x14ac:dyDescent="0.35">
      <c r="A731" s="1">
        <v>42912</v>
      </c>
      <c r="B731" s="2" t="s">
        <v>20</v>
      </c>
      <c r="C731">
        <v>75</v>
      </c>
      <c r="D731">
        <f>_xlfn.XLOOKUP(YEAR(kukurydza[[#This Row],[Data]]),'ceny'!A:A,'ceny'!B:B,"Brak")</f>
        <v>671</v>
      </c>
      <c r="E731">
        <f>kukurydza[[#This Row],[Illosc kukurydzy w tonach]]*kukurydza[[#This Row],[Cena za 1 tone]]</f>
        <v>50325</v>
      </c>
    </row>
    <row r="732" spans="1:5" x14ac:dyDescent="0.35">
      <c r="A732" s="1">
        <v>42912</v>
      </c>
      <c r="B732" s="2" t="s">
        <v>172</v>
      </c>
      <c r="C732">
        <v>4</v>
      </c>
      <c r="D732">
        <f>_xlfn.XLOOKUP(YEAR(kukurydza[[#This Row],[Data]]),'ceny'!A:A,'ceny'!B:B,"Brak")</f>
        <v>671</v>
      </c>
      <c r="E732">
        <f>kukurydza[[#This Row],[Illosc kukurydzy w tonach]]*kukurydza[[#This Row],[Cena za 1 tone]]</f>
        <v>2684</v>
      </c>
    </row>
    <row r="733" spans="1:5" x14ac:dyDescent="0.35">
      <c r="A733" s="1">
        <v>42914</v>
      </c>
      <c r="B733" s="2" t="s">
        <v>173</v>
      </c>
      <c r="C733">
        <v>2</v>
      </c>
      <c r="D733">
        <f>_xlfn.XLOOKUP(YEAR(kukurydza[[#This Row],[Data]]),'ceny'!A:A,'ceny'!B:B,"Brak")</f>
        <v>671</v>
      </c>
      <c r="E733">
        <f>kukurydza[[#This Row],[Illosc kukurydzy w tonach]]*kukurydza[[#This Row],[Cena za 1 tone]]</f>
        <v>1342</v>
      </c>
    </row>
    <row r="734" spans="1:5" x14ac:dyDescent="0.35">
      <c r="A734" s="1">
        <v>42915</v>
      </c>
      <c r="B734" s="2" t="s">
        <v>63</v>
      </c>
      <c r="C734">
        <v>11</v>
      </c>
      <c r="D734">
        <f>_xlfn.XLOOKUP(YEAR(kukurydza[[#This Row],[Data]]),'ceny'!A:A,'ceny'!B:B,"Brak")</f>
        <v>671</v>
      </c>
      <c r="E734">
        <f>kukurydza[[#This Row],[Illosc kukurydzy w tonach]]*kukurydza[[#This Row],[Cena za 1 tone]]</f>
        <v>7381</v>
      </c>
    </row>
    <row r="735" spans="1:5" x14ac:dyDescent="0.35">
      <c r="A735" s="1">
        <v>42916</v>
      </c>
      <c r="B735" s="2" t="s">
        <v>37</v>
      </c>
      <c r="C735">
        <v>16</v>
      </c>
      <c r="D735">
        <f>_xlfn.XLOOKUP(YEAR(kukurydza[[#This Row],[Data]]),'ceny'!A:A,'ceny'!B:B,"Brak")</f>
        <v>671</v>
      </c>
      <c r="E735">
        <f>kukurydza[[#This Row],[Illosc kukurydzy w tonach]]*kukurydza[[#This Row],[Cena za 1 tone]]</f>
        <v>10736</v>
      </c>
    </row>
    <row r="736" spans="1:5" x14ac:dyDescent="0.35">
      <c r="A736" s="1">
        <v>42917</v>
      </c>
      <c r="B736" s="2" t="s">
        <v>32</v>
      </c>
      <c r="C736">
        <v>68</v>
      </c>
      <c r="D736">
        <f>_xlfn.XLOOKUP(YEAR(kukurydza[[#This Row],[Data]]),'ceny'!A:A,'ceny'!B:B,"Brak")</f>
        <v>671</v>
      </c>
      <c r="E736">
        <f>kukurydza[[#This Row],[Illosc kukurydzy w tonach]]*kukurydza[[#This Row],[Cena za 1 tone]]</f>
        <v>45628</v>
      </c>
    </row>
    <row r="737" spans="1:5" x14ac:dyDescent="0.35">
      <c r="A737" s="1">
        <v>42919</v>
      </c>
      <c r="B737" s="2" t="s">
        <v>57</v>
      </c>
      <c r="C737">
        <v>3</v>
      </c>
      <c r="D737">
        <f>_xlfn.XLOOKUP(YEAR(kukurydza[[#This Row],[Data]]),'ceny'!A:A,'ceny'!B:B,"Brak")</f>
        <v>671</v>
      </c>
      <c r="E737">
        <f>kukurydza[[#This Row],[Illosc kukurydzy w tonach]]*kukurydza[[#This Row],[Cena za 1 tone]]</f>
        <v>2013</v>
      </c>
    </row>
    <row r="738" spans="1:5" x14ac:dyDescent="0.35">
      <c r="A738" s="1">
        <v>42920</v>
      </c>
      <c r="B738" s="2" t="s">
        <v>66</v>
      </c>
      <c r="C738">
        <v>3</v>
      </c>
      <c r="D738">
        <f>_xlfn.XLOOKUP(YEAR(kukurydza[[#This Row],[Data]]),'ceny'!A:A,'ceny'!B:B,"Brak")</f>
        <v>671</v>
      </c>
      <c r="E738">
        <f>kukurydza[[#This Row],[Illosc kukurydzy w tonach]]*kukurydza[[#This Row],[Cena za 1 tone]]</f>
        <v>2013</v>
      </c>
    </row>
    <row r="739" spans="1:5" x14ac:dyDescent="0.35">
      <c r="A739" s="1">
        <v>42925</v>
      </c>
      <c r="B739" s="2" t="s">
        <v>52</v>
      </c>
      <c r="C739">
        <v>11</v>
      </c>
      <c r="D739">
        <f>_xlfn.XLOOKUP(YEAR(kukurydza[[#This Row],[Data]]),'ceny'!A:A,'ceny'!B:B,"Brak")</f>
        <v>671</v>
      </c>
      <c r="E739">
        <f>kukurydza[[#This Row],[Illosc kukurydzy w tonach]]*kukurydza[[#This Row],[Cena za 1 tone]]</f>
        <v>7381</v>
      </c>
    </row>
    <row r="740" spans="1:5" x14ac:dyDescent="0.35">
      <c r="A740" s="1">
        <v>42927</v>
      </c>
      <c r="B740" s="2" t="s">
        <v>10</v>
      </c>
      <c r="C740">
        <v>10</v>
      </c>
      <c r="D740">
        <f>_xlfn.XLOOKUP(YEAR(kukurydza[[#This Row],[Data]]),'ceny'!A:A,'ceny'!B:B,"Brak")</f>
        <v>671</v>
      </c>
      <c r="E740">
        <f>kukurydza[[#This Row],[Illosc kukurydzy w tonach]]*kukurydza[[#This Row],[Cena za 1 tone]]</f>
        <v>6710</v>
      </c>
    </row>
    <row r="741" spans="1:5" x14ac:dyDescent="0.35">
      <c r="A741" s="1">
        <v>42927</v>
      </c>
      <c r="B741" s="2" t="s">
        <v>48</v>
      </c>
      <c r="C741">
        <v>6</v>
      </c>
      <c r="D741">
        <f>_xlfn.XLOOKUP(YEAR(kukurydza[[#This Row],[Data]]),'ceny'!A:A,'ceny'!B:B,"Brak")</f>
        <v>671</v>
      </c>
      <c r="E741">
        <f>kukurydza[[#This Row],[Illosc kukurydzy w tonach]]*kukurydza[[#This Row],[Cena za 1 tone]]</f>
        <v>4026</v>
      </c>
    </row>
    <row r="742" spans="1:5" x14ac:dyDescent="0.35">
      <c r="A742" s="1">
        <v>42928</v>
      </c>
      <c r="B742" s="2" t="s">
        <v>19</v>
      </c>
      <c r="C742">
        <v>37</v>
      </c>
      <c r="D742">
        <f>_xlfn.XLOOKUP(YEAR(kukurydza[[#This Row],[Data]]),'ceny'!A:A,'ceny'!B:B,"Brak")</f>
        <v>671</v>
      </c>
      <c r="E742">
        <f>kukurydza[[#This Row],[Illosc kukurydzy w tonach]]*kukurydza[[#This Row],[Cena za 1 tone]]</f>
        <v>24827</v>
      </c>
    </row>
    <row r="743" spans="1:5" x14ac:dyDescent="0.35">
      <c r="A743" s="1">
        <v>42931</v>
      </c>
      <c r="B743" s="2" t="s">
        <v>71</v>
      </c>
      <c r="C743">
        <v>76</v>
      </c>
      <c r="D743">
        <f>_xlfn.XLOOKUP(YEAR(kukurydza[[#This Row],[Data]]),'ceny'!A:A,'ceny'!B:B,"Brak")</f>
        <v>671</v>
      </c>
      <c r="E743">
        <f>kukurydza[[#This Row],[Illosc kukurydzy w tonach]]*kukurydza[[#This Row],[Cena za 1 tone]]</f>
        <v>50996</v>
      </c>
    </row>
    <row r="744" spans="1:5" x14ac:dyDescent="0.35">
      <c r="A744" s="1">
        <v>42932</v>
      </c>
      <c r="B744" s="2" t="s">
        <v>24</v>
      </c>
      <c r="C744">
        <v>38</v>
      </c>
      <c r="D744">
        <f>_xlfn.XLOOKUP(YEAR(kukurydza[[#This Row],[Data]]),'ceny'!A:A,'ceny'!B:B,"Brak")</f>
        <v>671</v>
      </c>
      <c r="E744">
        <f>kukurydza[[#This Row],[Illosc kukurydzy w tonach]]*kukurydza[[#This Row],[Cena za 1 tone]]</f>
        <v>25498</v>
      </c>
    </row>
    <row r="745" spans="1:5" x14ac:dyDescent="0.35">
      <c r="A745" s="1">
        <v>42933</v>
      </c>
      <c r="B745" s="2" t="s">
        <v>52</v>
      </c>
      <c r="C745">
        <v>13</v>
      </c>
      <c r="D745">
        <f>_xlfn.XLOOKUP(YEAR(kukurydza[[#This Row],[Data]]),'ceny'!A:A,'ceny'!B:B,"Brak")</f>
        <v>671</v>
      </c>
      <c r="E745">
        <f>kukurydza[[#This Row],[Illosc kukurydzy w tonach]]*kukurydza[[#This Row],[Cena za 1 tone]]</f>
        <v>8723</v>
      </c>
    </row>
    <row r="746" spans="1:5" x14ac:dyDescent="0.35">
      <c r="A746" s="1">
        <v>42933</v>
      </c>
      <c r="B746" s="2" t="s">
        <v>24</v>
      </c>
      <c r="C746">
        <v>10</v>
      </c>
      <c r="D746">
        <f>_xlfn.XLOOKUP(YEAR(kukurydza[[#This Row],[Data]]),'ceny'!A:A,'ceny'!B:B,"Brak")</f>
        <v>671</v>
      </c>
      <c r="E746">
        <f>kukurydza[[#This Row],[Illosc kukurydzy w tonach]]*kukurydza[[#This Row],[Cena za 1 tone]]</f>
        <v>6710</v>
      </c>
    </row>
    <row r="747" spans="1:5" x14ac:dyDescent="0.35">
      <c r="A747" s="1">
        <v>42934</v>
      </c>
      <c r="B747" s="2" t="s">
        <v>47</v>
      </c>
      <c r="C747">
        <v>38</v>
      </c>
      <c r="D747">
        <f>_xlfn.XLOOKUP(YEAR(kukurydza[[#This Row],[Data]]),'ceny'!A:A,'ceny'!B:B,"Brak")</f>
        <v>671</v>
      </c>
      <c r="E747">
        <f>kukurydza[[#This Row],[Illosc kukurydzy w tonach]]*kukurydza[[#This Row],[Cena za 1 tone]]</f>
        <v>25498</v>
      </c>
    </row>
    <row r="748" spans="1:5" x14ac:dyDescent="0.35">
      <c r="A748" s="1">
        <v>42935</v>
      </c>
      <c r="B748" s="2" t="s">
        <v>80</v>
      </c>
      <c r="C748">
        <v>76</v>
      </c>
      <c r="D748">
        <f>_xlfn.XLOOKUP(YEAR(kukurydza[[#This Row],[Data]]),'ceny'!A:A,'ceny'!B:B,"Brak")</f>
        <v>671</v>
      </c>
      <c r="E748">
        <f>kukurydza[[#This Row],[Illosc kukurydzy w tonach]]*kukurydza[[#This Row],[Cena za 1 tone]]</f>
        <v>50996</v>
      </c>
    </row>
    <row r="749" spans="1:5" x14ac:dyDescent="0.35">
      <c r="A749" s="1">
        <v>42935</v>
      </c>
      <c r="B749" s="2" t="s">
        <v>27</v>
      </c>
      <c r="C749">
        <v>19</v>
      </c>
      <c r="D749">
        <f>_xlfn.XLOOKUP(YEAR(kukurydza[[#This Row],[Data]]),'ceny'!A:A,'ceny'!B:B,"Brak")</f>
        <v>671</v>
      </c>
      <c r="E749">
        <f>kukurydza[[#This Row],[Illosc kukurydzy w tonach]]*kukurydza[[#This Row],[Cena za 1 tone]]</f>
        <v>12749</v>
      </c>
    </row>
    <row r="750" spans="1:5" x14ac:dyDescent="0.35">
      <c r="A750" s="1">
        <v>42941</v>
      </c>
      <c r="B750" s="2" t="s">
        <v>63</v>
      </c>
      <c r="C750">
        <v>14</v>
      </c>
      <c r="D750">
        <f>_xlfn.XLOOKUP(YEAR(kukurydza[[#This Row],[Data]]),'ceny'!A:A,'ceny'!B:B,"Brak")</f>
        <v>671</v>
      </c>
      <c r="E750">
        <f>kukurydza[[#This Row],[Illosc kukurydzy w tonach]]*kukurydza[[#This Row],[Cena za 1 tone]]</f>
        <v>9394</v>
      </c>
    </row>
    <row r="751" spans="1:5" x14ac:dyDescent="0.35">
      <c r="A751" s="1">
        <v>42944</v>
      </c>
      <c r="B751" s="2" t="s">
        <v>24</v>
      </c>
      <c r="C751">
        <v>31</v>
      </c>
      <c r="D751">
        <f>_xlfn.XLOOKUP(YEAR(kukurydza[[#This Row],[Data]]),'ceny'!A:A,'ceny'!B:B,"Brak")</f>
        <v>671</v>
      </c>
      <c r="E751">
        <f>kukurydza[[#This Row],[Illosc kukurydzy w tonach]]*kukurydza[[#This Row],[Cena za 1 tone]]</f>
        <v>20801</v>
      </c>
    </row>
    <row r="752" spans="1:5" x14ac:dyDescent="0.35">
      <c r="A752" s="1">
        <v>42945</v>
      </c>
      <c r="B752" s="2" t="s">
        <v>41</v>
      </c>
      <c r="C752">
        <v>38</v>
      </c>
      <c r="D752">
        <f>_xlfn.XLOOKUP(YEAR(kukurydza[[#This Row],[Data]]),'ceny'!A:A,'ceny'!B:B,"Brak")</f>
        <v>671</v>
      </c>
      <c r="E752">
        <f>kukurydza[[#This Row],[Illosc kukurydzy w tonach]]*kukurydza[[#This Row],[Cena za 1 tone]]</f>
        <v>25498</v>
      </c>
    </row>
    <row r="753" spans="1:5" x14ac:dyDescent="0.35">
      <c r="A753" s="1">
        <v>42950</v>
      </c>
      <c r="B753" s="2" t="s">
        <v>30</v>
      </c>
      <c r="C753">
        <v>31</v>
      </c>
      <c r="D753">
        <f>_xlfn.XLOOKUP(YEAR(kukurydza[[#This Row],[Data]]),'ceny'!A:A,'ceny'!B:B,"Brak")</f>
        <v>671</v>
      </c>
      <c r="E753">
        <f>kukurydza[[#This Row],[Illosc kukurydzy w tonach]]*kukurydza[[#This Row],[Cena za 1 tone]]</f>
        <v>20801</v>
      </c>
    </row>
    <row r="754" spans="1:5" x14ac:dyDescent="0.35">
      <c r="A754" s="1">
        <v>42952</v>
      </c>
      <c r="B754" s="2" t="s">
        <v>8</v>
      </c>
      <c r="C754">
        <v>28</v>
      </c>
      <c r="D754">
        <f>_xlfn.XLOOKUP(YEAR(kukurydza[[#This Row],[Data]]),'ceny'!A:A,'ceny'!B:B,"Brak")</f>
        <v>671</v>
      </c>
      <c r="E754">
        <f>kukurydza[[#This Row],[Illosc kukurydzy w tonach]]*kukurydza[[#This Row],[Cena za 1 tone]]</f>
        <v>18788</v>
      </c>
    </row>
    <row r="755" spans="1:5" x14ac:dyDescent="0.35">
      <c r="A755" s="1">
        <v>42952</v>
      </c>
      <c r="B755" s="2" t="s">
        <v>107</v>
      </c>
      <c r="C755">
        <v>15</v>
      </c>
      <c r="D755">
        <f>_xlfn.XLOOKUP(YEAR(kukurydza[[#This Row],[Data]]),'ceny'!A:A,'ceny'!B:B,"Brak")</f>
        <v>671</v>
      </c>
      <c r="E755">
        <f>kukurydza[[#This Row],[Illosc kukurydzy w tonach]]*kukurydza[[#This Row],[Cena za 1 tone]]</f>
        <v>10065</v>
      </c>
    </row>
    <row r="756" spans="1:5" x14ac:dyDescent="0.35">
      <c r="A756" s="1">
        <v>42955</v>
      </c>
      <c r="B756" s="2" t="s">
        <v>64</v>
      </c>
      <c r="C756">
        <v>2</v>
      </c>
      <c r="D756">
        <f>_xlfn.XLOOKUP(YEAR(kukurydza[[#This Row],[Data]]),'ceny'!A:A,'ceny'!B:B,"Brak")</f>
        <v>671</v>
      </c>
      <c r="E756">
        <f>kukurydza[[#This Row],[Illosc kukurydzy w tonach]]*kukurydza[[#This Row],[Cena za 1 tone]]</f>
        <v>1342</v>
      </c>
    </row>
    <row r="757" spans="1:5" x14ac:dyDescent="0.35">
      <c r="A757" s="1">
        <v>42955</v>
      </c>
      <c r="B757" s="2" t="s">
        <v>103</v>
      </c>
      <c r="C757">
        <v>16</v>
      </c>
      <c r="D757">
        <f>_xlfn.XLOOKUP(YEAR(kukurydza[[#This Row],[Data]]),'ceny'!A:A,'ceny'!B:B,"Brak")</f>
        <v>671</v>
      </c>
      <c r="E757">
        <f>kukurydza[[#This Row],[Illosc kukurydzy w tonach]]*kukurydza[[#This Row],[Cena za 1 tone]]</f>
        <v>10736</v>
      </c>
    </row>
    <row r="758" spans="1:5" x14ac:dyDescent="0.35">
      <c r="A758" s="1">
        <v>42957</v>
      </c>
      <c r="B758" s="2" t="s">
        <v>80</v>
      </c>
      <c r="C758">
        <v>83</v>
      </c>
      <c r="D758">
        <f>_xlfn.XLOOKUP(YEAR(kukurydza[[#This Row],[Data]]),'ceny'!A:A,'ceny'!B:B,"Brak")</f>
        <v>671</v>
      </c>
      <c r="E758">
        <f>kukurydza[[#This Row],[Illosc kukurydzy w tonach]]*kukurydza[[#This Row],[Cena za 1 tone]]</f>
        <v>55693</v>
      </c>
    </row>
    <row r="759" spans="1:5" x14ac:dyDescent="0.35">
      <c r="A759" s="1">
        <v>42958</v>
      </c>
      <c r="B759" s="2" t="s">
        <v>174</v>
      </c>
      <c r="C759">
        <v>16</v>
      </c>
      <c r="D759">
        <f>_xlfn.XLOOKUP(YEAR(kukurydza[[#This Row],[Data]]),'ceny'!A:A,'ceny'!B:B,"Brak")</f>
        <v>671</v>
      </c>
      <c r="E759">
        <f>kukurydza[[#This Row],[Illosc kukurydzy w tonach]]*kukurydza[[#This Row],[Cena za 1 tone]]</f>
        <v>10736</v>
      </c>
    </row>
    <row r="760" spans="1:5" x14ac:dyDescent="0.35">
      <c r="A760" s="1">
        <v>42959</v>
      </c>
      <c r="B760" s="2" t="s">
        <v>11</v>
      </c>
      <c r="C760">
        <v>37</v>
      </c>
      <c r="D760">
        <f>_xlfn.XLOOKUP(YEAR(kukurydza[[#This Row],[Data]]),'ceny'!A:A,'ceny'!B:B,"Brak")</f>
        <v>671</v>
      </c>
      <c r="E760">
        <f>kukurydza[[#This Row],[Illosc kukurydzy w tonach]]*kukurydza[[#This Row],[Cena za 1 tone]]</f>
        <v>24827</v>
      </c>
    </row>
    <row r="761" spans="1:5" x14ac:dyDescent="0.35">
      <c r="A761" s="1">
        <v>42959</v>
      </c>
      <c r="B761" s="2" t="s">
        <v>80</v>
      </c>
      <c r="C761">
        <v>18</v>
      </c>
      <c r="D761">
        <f>_xlfn.XLOOKUP(YEAR(kukurydza[[#This Row],[Data]]),'ceny'!A:A,'ceny'!B:B,"Brak")</f>
        <v>671</v>
      </c>
      <c r="E761">
        <f>kukurydza[[#This Row],[Illosc kukurydzy w tonach]]*kukurydza[[#This Row],[Cena za 1 tone]]</f>
        <v>12078</v>
      </c>
    </row>
    <row r="762" spans="1:5" x14ac:dyDescent="0.35">
      <c r="A762" s="1">
        <v>42961</v>
      </c>
      <c r="B762" s="2" t="s">
        <v>80</v>
      </c>
      <c r="C762">
        <v>55</v>
      </c>
      <c r="D762">
        <f>_xlfn.XLOOKUP(YEAR(kukurydza[[#This Row],[Data]]),'ceny'!A:A,'ceny'!B:B,"Brak")</f>
        <v>671</v>
      </c>
      <c r="E762">
        <f>kukurydza[[#This Row],[Illosc kukurydzy w tonach]]*kukurydza[[#This Row],[Cena za 1 tone]]</f>
        <v>36905</v>
      </c>
    </row>
    <row r="763" spans="1:5" x14ac:dyDescent="0.35">
      <c r="A763" s="1">
        <v>42962</v>
      </c>
      <c r="B763" s="2" t="s">
        <v>71</v>
      </c>
      <c r="C763">
        <v>10</v>
      </c>
      <c r="D763">
        <f>_xlfn.XLOOKUP(YEAR(kukurydza[[#This Row],[Data]]),'ceny'!A:A,'ceny'!B:B,"Brak")</f>
        <v>671</v>
      </c>
      <c r="E763">
        <f>kukurydza[[#This Row],[Illosc kukurydzy w tonach]]*kukurydza[[#This Row],[Cena za 1 tone]]</f>
        <v>6710</v>
      </c>
    </row>
    <row r="764" spans="1:5" x14ac:dyDescent="0.35">
      <c r="A764" s="1">
        <v>42964</v>
      </c>
      <c r="B764" s="2" t="s">
        <v>71</v>
      </c>
      <c r="C764">
        <v>12</v>
      </c>
      <c r="D764">
        <f>_xlfn.XLOOKUP(YEAR(kukurydza[[#This Row],[Data]]),'ceny'!A:A,'ceny'!B:B,"Brak")</f>
        <v>671</v>
      </c>
      <c r="E764">
        <f>kukurydza[[#This Row],[Illosc kukurydzy w tonach]]*kukurydza[[#This Row],[Cena za 1 tone]]</f>
        <v>8052</v>
      </c>
    </row>
    <row r="765" spans="1:5" x14ac:dyDescent="0.35">
      <c r="A765" s="1">
        <v>42967</v>
      </c>
      <c r="B765" s="2" t="s">
        <v>175</v>
      </c>
      <c r="C765">
        <v>12</v>
      </c>
      <c r="D765">
        <f>_xlfn.XLOOKUP(YEAR(kukurydza[[#This Row],[Data]]),'ceny'!A:A,'ceny'!B:B,"Brak")</f>
        <v>671</v>
      </c>
      <c r="E765">
        <f>kukurydza[[#This Row],[Illosc kukurydzy w tonach]]*kukurydza[[#This Row],[Cena za 1 tone]]</f>
        <v>8052</v>
      </c>
    </row>
    <row r="766" spans="1:5" x14ac:dyDescent="0.35">
      <c r="A766" s="1">
        <v>42967</v>
      </c>
      <c r="B766" s="2" t="s">
        <v>20</v>
      </c>
      <c r="C766">
        <v>10</v>
      </c>
      <c r="D766">
        <f>_xlfn.XLOOKUP(YEAR(kukurydza[[#This Row],[Data]]),'ceny'!A:A,'ceny'!B:B,"Brak")</f>
        <v>671</v>
      </c>
      <c r="E766">
        <f>kukurydza[[#This Row],[Illosc kukurydzy w tonach]]*kukurydza[[#This Row],[Cena za 1 tone]]</f>
        <v>6710</v>
      </c>
    </row>
    <row r="767" spans="1:5" x14ac:dyDescent="0.35">
      <c r="A767" s="1">
        <v>42969</v>
      </c>
      <c r="B767" s="2" t="s">
        <v>24</v>
      </c>
      <c r="C767">
        <v>11</v>
      </c>
      <c r="D767">
        <f>_xlfn.XLOOKUP(YEAR(kukurydza[[#This Row],[Data]]),'ceny'!A:A,'ceny'!B:B,"Brak")</f>
        <v>671</v>
      </c>
      <c r="E767">
        <f>kukurydza[[#This Row],[Illosc kukurydzy w tonach]]*kukurydza[[#This Row],[Cena za 1 tone]]</f>
        <v>7381</v>
      </c>
    </row>
    <row r="768" spans="1:5" x14ac:dyDescent="0.35">
      <c r="A768" s="1">
        <v>42969</v>
      </c>
      <c r="B768" s="2" t="s">
        <v>9</v>
      </c>
      <c r="C768">
        <v>29</v>
      </c>
      <c r="D768">
        <f>_xlfn.XLOOKUP(YEAR(kukurydza[[#This Row],[Data]]),'ceny'!A:A,'ceny'!B:B,"Brak")</f>
        <v>671</v>
      </c>
      <c r="E768">
        <f>kukurydza[[#This Row],[Illosc kukurydzy w tonach]]*kukurydza[[#This Row],[Cena za 1 tone]]</f>
        <v>19459</v>
      </c>
    </row>
    <row r="769" spans="1:5" x14ac:dyDescent="0.35">
      <c r="A769" s="1">
        <v>42970</v>
      </c>
      <c r="B769" s="2" t="s">
        <v>46</v>
      </c>
      <c r="C769">
        <v>14</v>
      </c>
      <c r="D769">
        <f>_xlfn.XLOOKUP(YEAR(kukurydza[[#This Row],[Data]]),'ceny'!A:A,'ceny'!B:B,"Brak")</f>
        <v>671</v>
      </c>
      <c r="E769">
        <f>kukurydza[[#This Row],[Illosc kukurydzy w tonach]]*kukurydza[[#This Row],[Cena za 1 tone]]</f>
        <v>9394</v>
      </c>
    </row>
    <row r="770" spans="1:5" x14ac:dyDescent="0.35">
      <c r="A770" s="1">
        <v>42972</v>
      </c>
      <c r="B770" s="2" t="s">
        <v>54</v>
      </c>
      <c r="C770">
        <v>18</v>
      </c>
      <c r="D770">
        <f>_xlfn.XLOOKUP(YEAR(kukurydza[[#This Row],[Data]]),'ceny'!A:A,'ceny'!B:B,"Brak")</f>
        <v>671</v>
      </c>
      <c r="E770">
        <f>kukurydza[[#This Row],[Illosc kukurydzy w tonach]]*kukurydza[[#This Row],[Cena za 1 tone]]</f>
        <v>12078</v>
      </c>
    </row>
    <row r="771" spans="1:5" x14ac:dyDescent="0.35">
      <c r="A771" s="1">
        <v>42974</v>
      </c>
      <c r="B771" s="2" t="s">
        <v>153</v>
      </c>
      <c r="C771">
        <v>11</v>
      </c>
      <c r="D771">
        <f>_xlfn.XLOOKUP(YEAR(kukurydza[[#This Row],[Data]]),'ceny'!A:A,'ceny'!B:B,"Brak")</f>
        <v>671</v>
      </c>
      <c r="E771">
        <f>kukurydza[[#This Row],[Illosc kukurydzy w tonach]]*kukurydza[[#This Row],[Cena za 1 tone]]</f>
        <v>7381</v>
      </c>
    </row>
    <row r="772" spans="1:5" x14ac:dyDescent="0.35">
      <c r="A772" s="1">
        <v>42977</v>
      </c>
      <c r="B772" s="2" t="s">
        <v>30</v>
      </c>
      <c r="C772">
        <v>10</v>
      </c>
      <c r="D772">
        <f>_xlfn.XLOOKUP(YEAR(kukurydza[[#This Row],[Data]]),'ceny'!A:A,'ceny'!B:B,"Brak")</f>
        <v>671</v>
      </c>
      <c r="E772">
        <f>kukurydza[[#This Row],[Illosc kukurydzy w tonach]]*kukurydza[[#This Row],[Cena za 1 tone]]</f>
        <v>6710</v>
      </c>
    </row>
    <row r="773" spans="1:5" x14ac:dyDescent="0.35">
      <c r="A773" s="1">
        <v>42978</v>
      </c>
      <c r="B773" s="2" t="s">
        <v>162</v>
      </c>
      <c r="C773">
        <v>18</v>
      </c>
      <c r="D773">
        <f>_xlfn.XLOOKUP(YEAR(kukurydza[[#This Row],[Data]]),'ceny'!A:A,'ceny'!B:B,"Brak")</f>
        <v>671</v>
      </c>
      <c r="E773">
        <f>kukurydza[[#This Row],[Illosc kukurydzy w tonach]]*kukurydza[[#This Row],[Cena za 1 tone]]</f>
        <v>12078</v>
      </c>
    </row>
    <row r="774" spans="1:5" x14ac:dyDescent="0.35">
      <c r="A774" s="1">
        <v>42978</v>
      </c>
      <c r="B774" s="2" t="s">
        <v>9</v>
      </c>
      <c r="C774">
        <v>41</v>
      </c>
      <c r="D774">
        <f>_xlfn.XLOOKUP(YEAR(kukurydza[[#This Row],[Data]]),'ceny'!A:A,'ceny'!B:B,"Brak")</f>
        <v>671</v>
      </c>
      <c r="E774">
        <f>kukurydza[[#This Row],[Illosc kukurydzy w tonach]]*kukurydza[[#This Row],[Cena za 1 tone]]</f>
        <v>27511</v>
      </c>
    </row>
    <row r="775" spans="1:5" x14ac:dyDescent="0.35">
      <c r="A775" s="1">
        <v>42979</v>
      </c>
      <c r="B775" s="2" t="s">
        <v>176</v>
      </c>
      <c r="C775">
        <v>4</v>
      </c>
      <c r="D775">
        <f>_xlfn.XLOOKUP(YEAR(kukurydza[[#This Row],[Data]]),'ceny'!A:A,'ceny'!B:B,"Brak")</f>
        <v>671</v>
      </c>
      <c r="E775">
        <f>kukurydza[[#This Row],[Illosc kukurydzy w tonach]]*kukurydza[[#This Row],[Cena za 1 tone]]</f>
        <v>2684</v>
      </c>
    </row>
    <row r="776" spans="1:5" x14ac:dyDescent="0.35">
      <c r="A776" s="1">
        <v>42979</v>
      </c>
      <c r="B776" s="2" t="s">
        <v>126</v>
      </c>
      <c r="C776">
        <v>5</v>
      </c>
      <c r="D776">
        <f>_xlfn.XLOOKUP(YEAR(kukurydza[[#This Row],[Data]]),'ceny'!A:A,'ceny'!B:B,"Brak")</f>
        <v>671</v>
      </c>
      <c r="E776">
        <f>kukurydza[[#This Row],[Illosc kukurydzy w tonach]]*kukurydza[[#This Row],[Cena za 1 tone]]</f>
        <v>3355</v>
      </c>
    </row>
    <row r="777" spans="1:5" x14ac:dyDescent="0.35">
      <c r="A777" s="1">
        <v>42980</v>
      </c>
      <c r="B777" s="2" t="s">
        <v>104</v>
      </c>
      <c r="C777">
        <v>34</v>
      </c>
      <c r="D777">
        <f>_xlfn.XLOOKUP(YEAR(kukurydza[[#This Row],[Data]]),'ceny'!A:A,'ceny'!B:B,"Brak")</f>
        <v>671</v>
      </c>
      <c r="E777">
        <f>kukurydza[[#This Row],[Illosc kukurydzy w tonach]]*kukurydza[[#This Row],[Cena za 1 tone]]</f>
        <v>22814</v>
      </c>
    </row>
    <row r="778" spans="1:5" x14ac:dyDescent="0.35">
      <c r="A778" s="1">
        <v>42982</v>
      </c>
      <c r="B778" s="2" t="s">
        <v>11</v>
      </c>
      <c r="C778">
        <v>41</v>
      </c>
      <c r="D778">
        <f>_xlfn.XLOOKUP(YEAR(kukurydza[[#This Row],[Data]]),'ceny'!A:A,'ceny'!B:B,"Brak")</f>
        <v>671</v>
      </c>
      <c r="E778">
        <f>kukurydza[[#This Row],[Illosc kukurydzy w tonach]]*kukurydza[[#This Row],[Cena za 1 tone]]</f>
        <v>27511</v>
      </c>
    </row>
    <row r="779" spans="1:5" x14ac:dyDescent="0.35">
      <c r="A779" s="1">
        <v>42984</v>
      </c>
      <c r="B779" s="2" t="s">
        <v>125</v>
      </c>
      <c r="C779">
        <v>35</v>
      </c>
      <c r="D779">
        <f>_xlfn.XLOOKUP(YEAR(kukurydza[[#This Row],[Data]]),'ceny'!A:A,'ceny'!B:B,"Brak")</f>
        <v>671</v>
      </c>
      <c r="E779">
        <f>kukurydza[[#This Row],[Illosc kukurydzy w tonach]]*kukurydza[[#This Row],[Cena za 1 tone]]</f>
        <v>23485</v>
      </c>
    </row>
    <row r="780" spans="1:5" x14ac:dyDescent="0.35">
      <c r="A780" s="1">
        <v>42984</v>
      </c>
      <c r="B780" s="2" t="s">
        <v>5</v>
      </c>
      <c r="C780">
        <v>6</v>
      </c>
      <c r="D780">
        <f>_xlfn.XLOOKUP(YEAR(kukurydza[[#This Row],[Data]]),'ceny'!A:A,'ceny'!B:B,"Brak")</f>
        <v>671</v>
      </c>
      <c r="E780">
        <f>kukurydza[[#This Row],[Illosc kukurydzy w tonach]]*kukurydza[[#This Row],[Cena za 1 tone]]</f>
        <v>4026</v>
      </c>
    </row>
    <row r="781" spans="1:5" x14ac:dyDescent="0.35">
      <c r="A781" s="1">
        <v>42985</v>
      </c>
      <c r="B781" s="2" t="s">
        <v>52</v>
      </c>
      <c r="C781">
        <v>32</v>
      </c>
      <c r="D781">
        <f>_xlfn.XLOOKUP(YEAR(kukurydza[[#This Row],[Data]]),'ceny'!A:A,'ceny'!B:B,"Brak")</f>
        <v>671</v>
      </c>
      <c r="E781">
        <f>kukurydza[[#This Row],[Illosc kukurydzy w tonach]]*kukurydza[[#This Row],[Cena za 1 tone]]</f>
        <v>21472</v>
      </c>
    </row>
    <row r="782" spans="1:5" x14ac:dyDescent="0.35">
      <c r="A782" s="1">
        <v>42985</v>
      </c>
      <c r="B782" s="2" t="s">
        <v>39</v>
      </c>
      <c r="C782">
        <v>15</v>
      </c>
      <c r="D782">
        <f>_xlfn.XLOOKUP(YEAR(kukurydza[[#This Row],[Data]]),'ceny'!A:A,'ceny'!B:B,"Brak")</f>
        <v>671</v>
      </c>
      <c r="E782">
        <f>kukurydza[[#This Row],[Illosc kukurydzy w tonach]]*kukurydza[[#This Row],[Cena za 1 tone]]</f>
        <v>10065</v>
      </c>
    </row>
    <row r="783" spans="1:5" x14ac:dyDescent="0.35">
      <c r="A783" s="1">
        <v>42986</v>
      </c>
      <c r="B783" s="2" t="s">
        <v>16</v>
      </c>
      <c r="C783">
        <v>49</v>
      </c>
      <c r="D783">
        <f>_xlfn.XLOOKUP(YEAR(kukurydza[[#This Row],[Data]]),'ceny'!A:A,'ceny'!B:B,"Brak")</f>
        <v>671</v>
      </c>
      <c r="E783">
        <f>kukurydza[[#This Row],[Illosc kukurydzy w tonach]]*kukurydza[[#This Row],[Cena za 1 tone]]</f>
        <v>32879</v>
      </c>
    </row>
    <row r="784" spans="1:5" x14ac:dyDescent="0.35">
      <c r="A784" s="1">
        <v>42990</v>
      </c>
      <c r="B784" s="2" t="s">
        <v>20</v>
      </c>
      <c r="C784">
        <v>93</v>
      </c>
      <c r="D784">
        <f>_xlfn.XLOOKUP(YEAR(kukurydza[[#This Row],[Data]]),'ceny'!A:A,'ceny'!B:B,"Brak")</f>
        <v>671</v>
      </c>
      <c r="E784">
        <f>kukurydza[[#This Row],[Illosc kukurydzy w tonach]]*kukurydza[[#This Row],[Cena za 1 tone]]</f>
        <v>62403</v>
      </c>
    </row>
    <row r="785" spans="1:5" x14ac:dyDescent="0.35">
      <c r="A785" s="1">
        <v>42993</v>
      </c>
      <c r="B785" s="2" t="s">
        <v>63</v>
      </c>
      <c r="C785">
        <v>64</v>
      </c>
      <c r="D785">
        <f>_xlfn.XLOOKUP(YEAR(kukurydza[[#This Row],[Data]]),'ceny'!A:A,'ceny'!B:B,"Brak")</f>
        <v>671</v>
      </c>
      <c r="E785">
        <f>kukurydza[[#This Row],[Illosc kukurydzy w tonach]]*kukurydza[[#This Row],[Cena za 1 tone]]</f>
        <v>42944</v>
      </c>
    </row>
    <row r="786" spans="1:5" x14ac:dyDescent="0.35">
      <c r="A786" s="1">
        <v>42993</v>
      </c>
      <c r="B786" s="2" t="s">
        <v>91</v>
      </c>
      <c r="C786">
        <v>7</v>
      </c>
      <c r="D786">
        <f>_xlfn.XLOOKUP(YEAR(kukurydza[[#This Row],[Data]]),'ceny'!A:A,'ceny'!B:B,"Brak")</f>
        <v>671</v>
      </c>
      <c r="E786">
        <f>kukurydza[[#This Row],[Illosc kukurydzy w tonach]]*kukurydza[[#This Row],[Cena za 1 tone]]</f>
        <v>4697</v>
      </c>
    </row>
    <row r="787" spans="1:5" x14ac:dyDescent="0.35">
      <c r="A787" s="1">
        <v>42993</v>
      </c>
      <c r="B787" s="2" t="s">
        <v>20</v>
      </c>
      <c r="C787">
        <v>90</v>
      </c>
      <c r="D787">
        <f>_xlfn.XLOOKUP(YEAR(kukurydza[[#This Row],[Data]]),'ceny'!A:A,'ceny'!B:B,"Brak")</f>
        <v>671</v>
      </c>
      <c r="E787">
        <f>kukurydza[[#This Row],[Illosc kukurydzy w tonach]]*kukurydza[[#This Row],[Cena za 1 tone]]</f>
        <v>60390</v>
      </c>
    </row>
    <row r="788" spans="1:5" x14ac:dyDescent="0.35">
      <c r="A788" s="1">
        <v>43000</v>
      </c>
      <c r="B788" s="2" t="s">
        <v>52</v>
      </c>
      <c r="C788">
        <v>13</v>
      </c>
      <c r="D788">
        <f>_xlfn.XLOOKUP(YEAR(kukurydza[[#This Row],[Data]]),'ceny'!A:A,'ceny'!B:B,"Brak")</f>
        <v>671</v>
      </c>
      <c r="E788">
        <f>kukurydza[[#This Row],[Illosc kukurydzy w tonach]]*kukurydza[[#This Row],[Cena za 1 tone]]</f>
        <v>8723</v>
      </c>
    </row>
    <row r="789" spans="1:5" x14ac:dyDescent="0.35">
      <c r="A789" s="1">
        <v>43001</v>
      </c>
      <c r="B789" s="2" t="s">
        <v>21</v>
      </c>
      <c r="C789">
        <v>10</v>
      </c>
      <c r="D789">
        <f>_xlfn.XLOOKUP(YEAR(kukurydza[[#This Row],[Data]]),'ceny'!A:A,'ceny'!B:B,"Brak")</f>
        <v>671</v>
      </c>
      <c r="E789">
        <f>kukurydza[[#This Row],[Illosc kukurydzy w tonach]]*kukurydza[[#This Row],[Cena za 1 tone]]</f>
        <v>6710</v>
      </c>
    </row>
    <row r="790" spans="1:5" x14ac:dyDescent="0.35">
      <c r="A790" s="1">
        <v>43001</v>
      </c>
      <c r="B790" s="2" t="s">
        <v>152</v>
      </c>
      <c r="C790">
        <v>1</v>
      </c>
      <c r="D790">
        <f>_xlfn.XLOOKUP(YEAR(kukurydza[[#This Row],[Data]]),'ceny'!A:A,'ceny'!B:B,"Brak")</f>
        <v>671</v>
      </c>
      <c r="E790">
        <f>kukurydza[[#This Row],[Illosc kukurydzy w tonach]]*kukurydza[[#This Row],[Cena za 1 tone]]</f>
        <v>671</v>
      </c>
    </row>
    <row r="791" spans="1:5" x14ac:dyDescent="0.35">
      <c r="A791" s="1">
        <v>43002</v>
      </c>
      <c r="B791" s="2" t="s">
        <v>33</v>
      </c>
      <c r="C791">
        <v>52</v>
      </c>
      <c r="D791">
        <f>_xlfn.XLOOKUP(YEAR(kukurydza[[#This Row],[Data]]),'ceny'!A:A,'ceny'!B:B,"Brak")</f>
        <v>671</v>
      </c>
      <c r="E791">
        <f>kukurydza[[#This Row],[Illosc kukurydzy w tonach]]*kukurydza[[#This Row],[Cena za 1 tone]]</f>
        <v>34892</v>
      </c>
    </row>
    <row r="792" spans="1:5" x14ac:dyDescent="0.35">
      <c r="A792" s="1">
        <v>43002</v>
      </c>
      <c r="B792" s="2" t="s">
        <v>47</v>
      </c>
      <c r="C792">
        <v>20</v>
      </c>
      <c r="D792">
        <f>_xlfn.XLOOKUP(YEAR(kukurydza[[#This Row],[Data]]),'ceny'!A:A,'ceny'!B:B,"Brak")</f>
        <v>671</v>
      </c>
      <c r="E792">
        <f>kukurydza[[#This Row],[Illosc kukurydzy w tonach]]*kukurydza[[#This Row],[Cena za 1 tone]]</f>
        <v>13420</v>
      </c>
    </row>
    <row r="793" spans="1:5" x14ac:dyDescent="0.35">
      <c r="A793" s="1">
        <v>43004</v>
      </c>
      <c r="B793" s="2" t="s">
        <v>32</v>
      </c>
      <c r="C793">
        <v>18</v>
      </c>
      <c r="D793">
        <f>_xlfn.XLOOKUP(YEAR(kukurydza[[#This Row],[Data]]),'ceny'!A:A,'ceny'!B:B,"Brak")</f>
        <v>671</v>
      </c>
      <c r="E793">
        <f>kukurydza[[#This Row],[Illosc kukurydzy w tonach]]*kukurydza[[#This Row],[Cena za 1 tone]]</f>
        <v>12078</v>
      </c>
    </row>
    <row r="794" spans="1:5" x14ac:dyDescent="0.35">
      <c r="A794" s="1">
        <v>43005</v>
      </c>
      <c r="B794" s="2" t="s">
        <v>63</v>
      </c>
      <c r="C794">
        <v>18</v>
      </c>
      <c r="D794">
        <f>_xlfn.XLOOKUP(YEAR(kukurydza[[#This Row],[Data]]),'ceny'!A:A,'ceny'!B:B,"Brak")</f>
        <v>671</v>
      </c>
      <c r="E794">
        <f>kukurydza[[#This Row],[Illosc kukurydzy w tonach]]*kukurydza[[#This Row],[Cena za 1 tone]]</f>
        <v>12078</v>
      </c>
    </row>
    <row r="795" spans="1:5" x14ac:dyDescent="0.35">
      <c r="A795" s="1">
        <v>43007</v>
      </c>
      <c r="B795" s="2" t="s">
        <v>47</v>
      </c>
      <c r="C795">
        <v>38</v>
      </c>
      <c r="D795">
        <f>_xlfn.XLOOKUP(YEAR(kukurydza[[#This Row],[Data]]),'ceny'!A:A,'ceny'!B:B,"Brak")</f>
        <v>671</v>
      </c>
      <c r="E795">
        <f>kukurydza[[#This Row],[Illosc kukurydzy w tonach]]*kukurydza[[#This Row],[Cena za 1 tone]]</f>
        <v>25498</v>
      </c>
    </row>
    <row r="796" spans="1:5" x14ac:dyDescent="0.35">
      <c r="A796" s="1">
        <v>43010</v>
      </c>
      <c r="B796" s="2" t="s">
        <v>24</v>
      </c>
      <c r="C796">
        <v>11</v>
      </c>
      <c r="D796">
        <f>_xlfn.XLOOKUP(YEAR(kukurydza[[#This Row],[Data]]),'ceny'!A:A,'ceny'!B:B,"Brak")</f>
        <v>671</v>
      </c>
      <c r="E796">
        <f>kukurydza[[#This Row],[Illosc kukurydzy w tonach]]*kukurydza[[#This Row],[Cena za 1 tone]]</f>
        <v>7381</v>
      </c>
    </row>
    <row r="797" spans="1:5" x14ac:dyDescent="0.35">
      <c r="A797" s="1">
        <v>43010</v>
      </c>
      <c r="B797" s="2" t="s">
        <v>65</v>
      </c>
      <c r="C797">
        <v>15</v>
      </c>
      <c r="D797">
        <f>_xlfn.XLOOKUP(YEAR(kukurydza[[#This Row],[Data]]),'ceny'!A:A,'ceny'!B:B,"Brak")</f>
        <v>671</v>
      </c>
      <c r="E797">
        <f>kukurydza[[#This Row],[Illosc kukurydzy w tonach]]*kukurydza[[#This Row],[Cena za 1 tone]]</f>
        <v>10065</v>
      </c>
    </row>
    <row r="798" spans="1:5" x14ac:dyDescent="0.35">
      <c r="A798" s="1">
        <v>43010</v>
      </c>
      <c r="B798" s="2" t="s">
        <v>38</v>
      </c>
      <c r="C798">
        <v>8</v>
      </c>
      <c r="D798">
        <f>_xlfn.XLOOKUP(YEAR(kukurydza[[#This Row],[Data]]),'ceny'!A:A,'ceny'!B:B,"Brak")</f>
        <v>671</v>
      </c>
      <c r="E798">
        <f>kukurydza[[#This Row],[Illosc kukurydzy w tonach]]*kukurydza[[#This Row],[Cena za 1 tone]]</f>
        <v>5368</v>
      </c>
    </row>
    <row r="799" spans="1:5" x14ac:dyDescent="0.35">
      <c r="A799" s="1">
        <v>43013</v>
      </c>
      <c r="B799" s="2" t="s">
        <v>118</v>
      </c>
      <c r="C799">
        <v>5</v>
      </c>
      <c r="D799">
        <f>_xlfn.XLOOKUP(YEAR(kukurydza[[#This Row],[Data]]),'ceny'!A:A,'ceny'!B:B,"Brak")</f>
        <v>671</v>
      </c>
      <c r="E799">
        <f>kukurydza[[#This Row],[Illosc kukurydzy w tonach]]*kukurydza[[#This Row],[Cena za 1 tone]]</f>
        <v>3355</v>
      </c>
    </row>
    <row r="800" spans="1:5" x14ac:dyDescent="0.35">
      <c r="A800" s="1">
        <v>43013</v>
      </c>
      <c r="B800" s="2" t="s">
        <v>44</v>
      </c>
      <c r="C800">
        <v>14</v>
      </c>
      <c r="D800">
        <f>_xlfn.XLOOKUP(YEAR(kukurydza[[#This Row],[Data]]),'ceny'!A:A,'ceny'!B:B,"Brak")</f>
        <v>671</v>
      </c>
      <c r="E800">
        <f>kukurydza[[#This Row],[Illosc kukurydzy w tonach]]*kukurydza[[#This Row],[Cena za 1 tone]]</f>
        <v>9394</v>
      </c>
    </row>
    <row r="801" spans="1:5" x14ac:dyDescent="0.35">
      <c r="A801" s="1">
        <v>43015</v>
      </c>
      <c r="B801" s="2" t="s">
        <v>73</v>
      </c>
      <c r="C801">
        <v>27</v>
      </c>
      <c r="D801">
        <f>_xlfn.XLOOKUP(YEAR(kukurydza[[#This Row],[Data]]),'ceny'!A:A,'ceny'!B:B,"Brak")</f>
        <v>671</v>
      </c>
      <c r="E801">
        <f>kukurydza[[#This Row],[Illosc kukurydzy w tonach]]*kukurydza[[#This Row],[Cena za 1 tone]]</f>
        <v>18117</v>
      </c>
    </row>
    <row r="802" spans="1:5" x14ac:dyDescent="0.35">
      <c r="A802" s="1">
        <v>43015</v>
      </c>
      <c r="B802" s="2" t="s">
        <v>10</v>
      </c>
      <c r="C802">
        <v>14</v>
      </c>
      <c r="D802">
        <f>_xlfn.XLOOKUP(YEAR(kukurydza[[#This Row],[Data]]),'ceny'!A:A,'ceny'!B:B,"Brak")</f>
        <v>671</v>
      </c>
      <c r="E802">
        <f>kukurydza[[#This Row],[Illosc kukurydzy w tonach]]*kukurydza[[#This Row],[Cena za 1 tone]]</f>
        <v>9394</v>
      </c>
    </row>
    <row r="803" spans="1:5" x14ac:dyDescent="0.35">
      <c r="A803" s="1">
        <v>43017</v>
      </c>
      <c r="B803" s="2" t="s">
        <v>177</v>
      </c>
      <c r="C803">
        <v>14</v>
      </c>
      <c r="D803">
        <f>_xlfn.XLOOKUP(YEAR(kukurydza[[#This Row],[Data]]),'ceny'!A:A,'ceny'!B:B,"Brak")</f>
        <v>671</v>
      </c>
      <c r="E803">
        <f>kukurydza[[#This Row],[Illosc kukurydzy w tonach]]*kukurydza[[#This Row],[Cena za 1 tone]]</f>
        <v>9394</v>
      </c>
    </row>
    <row r="804" spans="1:5" x14ac:dyDescent="0.35">
      <c r="A804" s="1">
        <v>43017</v>
      </c>
      <c r="B804" s="2" t="s">
        <v>33</v>
      </c>
      <c r="C804">
        <v>13</v>
      </c>
      <c r="D804">
        <f>_xlfn.XLOOKUP(YEAR(kukurydza[[#This Row],[Data]]),'ceny'!A:A,'ceny'!B:B,"Brak")</f>
        <v>671</v>
      </c>
      <c r="E804">
        <f>kukurydza[[#This Row],[Illosc kukurydzy w tonach]]*kukurydza[[#This Row],[Cena za 1 tone]]</f>
        <v>8723</v>
      </c>
    </row>
    <row r="805" spans="1:5" x14ac:dyDescent="0.35">
      <c r="A805" s="1">
        <v>43017</v>
      </c>
      <c r="B805" s="2" t="s">
        <v>7</v>
      </c>
      <c r="C805">
        <v>37</v>
      </c>
      <c r="D805">
        <f>_xlfn.XLOOKUP(YEAR(kukurydza[[#This Row],[Data]]),'ceny'!A:A,'ceny'!B:B,"Brak")</f>
        <v>671</v>
      </c>
      <c r="E805">
        <f>kukurydza[[#This Row],[Illosc kukurydzy w tonach]]*kukurydza[[#This Row],[Cena za 1 tone]]</f>
        <v>24827</v>
      </c>
    </row>
    <row r="806" spans="1:5" x14ac:dyDescent="0.35">
      <c r="A806" s="1">
        <v>43017</v>
      </c>
      <c r="B806" s="2" t="s">
        <v>161</v>
      </c>
      <c r="C806">
        <v>12</v>
      </c>
      <c r="D806">
        <f>_xlfn.XLOOKUP(YEAR(kukurydza[[#This Row],[Data]]),'ceny'!A:A,'ceny'!B:B,"Brak")</f>
        <v>671</v>
      </c>
      <c r="E806">
        <f>kukurydza[[#This Row],[Illosc kukurydzy w tonach]]*kukurydza[[#This Row],[Cena za 1 tone]]</f>
        <v>8052</v>
      </c>
    </row>
    <row r="807" spans="1:5" x14ac:dyDescent="0.35">
      <c r="A807" s="1">
        <v>43020</v>
      </c>
      <c r="B807" s="2" t="s">
        <v>47</v>
      </c>
      <c r="C807">
        <v>28</v>
      </c>
      <c r="D807">
        <f>_xlfn.XLOOKUP(YEAR(kukurydza[[#This Row],[Data]]),'ceny'!A:A,'ceny'!B:B,"Brak")</f>
        <v>671</v>
      </c>
      <c r="E807">
        <f>kukurydza[[#This Row],[Illosc kukurydzy w tonach]]*kukurydza[[#This Row],[Cena za 1 tone]]</f>
        <v>18788</v>
      </c>
    </row>
    <row r="808" spans="1:5" x14ac:dyDescent="0.35">
      <c r="A808" s="1">
        <v>43021</v>
      </c>
      <c r="B808" s="2" t="s">
        <v>21</v>
      </c>
      <c r="C808">
        <v>54</v>
      </c>
      <c r="D808">
        <f>_xlfn.XLOOKUP(YEAR(kukurydza[[#This Row],[Data]]),'ceny'!A:A,'ceny'!B:B,"Brak")</f>
        <v>671</v>
      </c>
      <c r="E808">
        <f>kukurydza[[#This Row],[Illosc kukurydzy w tonach]]*kukurydza[[#This Row],[Cena za 1 tone]]</f>
        <v>36234</v>
      </c>
    </row>
    <row r="809" spans="1:5" x14ac:dyDescent="0.35">
      <c r="A809" s="1">
        <v>43021</v>
      </c>
      <c r="B809" s="2" t="s">
        <v>33</v>
      </c>
      <c r="C809">
        <v>51</v>
      </c>
      <c r="D809">
        <f>_xlfn.XLOOKUP(YEAR(kukurydza[[#This Row],[Data]]),'ceny'!A:A,'ceny'!B:B,"Brak")</f>
        <v>671</v>
      </c>
      <c r="E809">
        <f>kukurydza[[#This Row],[Illosc kukurydzy w tonach]]*kukurydza[[#This Row],[Cena za 1 tone]]</f>
        <v>34221</v>
      </c>
    </row>
    <row r="810" spans="1:5" x14ac:dyDescent="0.35">
      <c r="A810" s="1">
        <v>43021</v>
      </c>
      <c r="B810" s="2" t="s">
        <v>57</v>
      </c>
      <c r="C810">
        <v>15</v>
      </c>
      <c r="D810">
        <f>_xlfn.XLOOKUP(YEAR(kukurydza[[#This Row],[Data]]),'ceny'!A:A,'ceny'!B:B,"Brak")</f>
        <v>671</v>
      </c>
      <c r="E810">
        <f>kukurydza[[#This Row],[Illosc kukurydzy w tonach]]*kukurydza[[#This Row],[Cena za 1 tone]]</f>
        <v>10065</v>
      </c>
    </row>
    <row r="811" spans="1:5" x14ac:dyDescent="0.35">
      <c r="A811" s="1">
        <v>43026</v>
      </c>
      <c r="B811" s="2" t="s">
        <v>11</v>
      </c>
      <c r="C811">
        <v>35</v>
      </c>
      <c r="D811">
        <f>_xlfn.XLOOKUP(YEAR(kukurydza[[#This Row],[Data]]),'ceny'!A:A,'ceny'!B:B,"Brak")</f>
        <v>671</v>
      </c>
      <c r="E811">
        <f>kukurydza[[#This Row],[Illosc kukurydzy w tonach]]*kukurydza[[#This Row],[Cena za 1 tone]]</f>
        <v>23485</v>
      </c>
    </row>
    <row r="812" spans="1:5" x14ac:dyDescent="0.35">
      <c r="A812" s="1">
        <v>43026</v>
      </c>
      <c r="B812" s="2" t="s">
        <v>24</v>
      </c>
      <c r="C812">
        <v>39</v>
      </c>
      <c r="D812">
        <f>_xlfn.XLOOKUP(YEAR(kukurydza[[#This Row],[Data]]),'ceny'!A:A,'ceny'!B:B,"Brak")</f>
        <v>671</v>
      </c>
      <c r="E812">
        <f>kukurydza[[#This Row],[Illosc kukurydzy w tonach]]*kukurydza[[#This Row],[Cena za 1 tone]]</f>
        <v>26169</v>
      </c>
    </row>
    <row r="813" spans="1:5" x14ac:dyDescent="0.35">
      <c r="A813" s="1">
        <v>43026</v>
      </c>
      <c r="B813" s="2" t="s">
        <v>35</v>
      </c>
      <c r="C813">
        <v>4</v>
      </c>
      <c r="D813">
        <f>_xlfn.XLOOKUP(YEAR(kukurydza[[#This Row],[Data]]),'ceny'!A:A,'ceny'!B:B,"Brak")</f>
        <v>671</v>
      </c>
      <c r="E813">
        <f>kukurydza[[#This Row],[Illosc kukurydzy w tonach]]*kukurydza[[#This Row],[Cena za 1 tone]]</f>
        <v>2684</v>
      </c>
    </row>
    <row r="814" spans="1:5" x14ac:dyDescent="0.35">
      <c r="A814" s="1">
        <v>43027</v>
      </c>
      <c r="B814" s="2" t="s">
        <v>37</v>
      </c>
      <c r="C814">
        <v>14</v>
      </c>
      <c r="D814">
        <f>_xlfn.XLOOKUP(YEAR(kukurydza[[#This Row],[Data]]),'ceny'!A:A,'ceny'!B:B,"Brak")</f>
        <v>671</v>
      </c>
      <c r="E814">
        <f>kukurydza[[#This Row],[Illosc kukurydzy w tonach]]*kukurydza[[#This Row],[Cena za 1 tone]]</f>
        <v>9394</v>
      </c>
    </row>
    <row r="815" spans="1:5" x14ac:dyDescent="0.35">
      <c r="A815" s="1">
        <v>43028</v>
      </c>
      <c r="B815" s="2" t="s">
        <v>52</v>
      </c>
      <c r="C815">
        <v>12</v>
      </c>
      <c r="D815">
        <f>_xlfn.XLOOKUP(YEAR(kukurydza[[#This Row],[Data]]),'ceny'!A:A,'ceny'!B:B,"Brak")</f>
        <v>671</v>
      </c>
      <c r="E815">
        <f>kukurydza[[#This Row],[Illosc kukurydzy w tonach]]*kukurydza[[#This Row],[Cena za 1 tone]]</f>
        <v>8052</v>
      </c>
    </row>
    <row r="816" spans="1:5" x14ac:dyDescent="0.35">
      <c r="A816" s="1">
        <v>43028</v>
      </c>
      <c r="B816" s="2" t="s">
        <v>68</v>
      </c>
      <c r="C816">
        <v>97</v>
      </c>
      <c r="D816">
        <f>_xlfn.XLOOKUP(YEAR(kukurydza[[#This Row],[Data]]),'ceny'!A:A,'ceny'!B:B,"Brak")</f>
        <v>671</v>
      </c>
      <c r="E816">
        <f>kukurydza[[#This Row],[Illosc kukurydzy w tonach]]*kukurydza[[#This Row],[Cena za 1 tone]]</f>
        <v>65087</v>
      </c>
    </row>
    <row r="817" spans="1:5" x14ac:dyDescent="0.35">
      <c r="A817" s="1">
        <v>43031</v>
      </c>
      <c r="B817" s="2" t="s">
        <v>68</v>
      </c>
      <c r="C817">
        <v>19</v>
      </c>
      <c r="D817">
        <f>_xlfn.XLOOKUP(YEAR(kukurydza[[#This Row],[Data]]),'ceny'!A:A,'ceny'!B:B,"Brak")</f>
        <v>671</v>
      </c>
      <c r="E817">
        <f>kukurydza[[#This Row],[Illosc kukurydzy w tonach]]*kukurydza[[#This Row],[Cena za 1 tone]]</f>
        <v>12749</v>
      </c>
    </row>
    <row r="818" spans="1:5" x14ac:dyDescent="0.35">
      <c r="A818" s="1">
        <v>43033</v>
      </c>
      <c r="B818" s="2" t="s">
        <v>16</v>
      </c>
      <c r="C818">
        <v>41</v>
      </c>
      <c r="D818">
        <f>_xlfn.XLOOKUP(YEAR(kukurydza[[#This Row],[Data]]),'ceny'!A:A,'ceny'!B:B,"Brak")</f>
        <v>671</v>
      </c>
      <c r="E818">
        <f>kukurydza[[#This Row],[Illosc kukurydzy w tonach]]*kukurydza[[#This Row],[Cena za 1 tone]]</f>
        <v>27511</v>
      </c>
    </row>
    <row r="819" spans="1:5" x14ac:dyDescent="0.35">
      <c r="A819" s="1">
        <v>43035</v>
      </c>
      <c r="B819" s="2" t="s">
        <v>11</v>
      </c>
      <c r="C819">
        <v>26</v>
      </c>
      <c r="D819">
        <f>_xlfn.XLOOKUP(YEAR(kukurydza[[#This Row],[Data]]),'ceny'!A:A,'ceny'!B:B,"Brak")</f>
        <v>671</v>
      </c>
      <c r="E819">
        <f>kukurydza[[#This Row],[Illosc kukurydzy w tonach]]*kukurydza[[#This Row],[Cena za 1 tone]]</f>
        <v>17446</v>
      </c>
    </row>
    <row r="820" spans="1:5" x14ac:dyDescent="0.35">
      <c r="A820" s="1">
        <v>43035</v>
      </c>
      <c r="B820" s="2" t="s">
        <v>142</v>
      </c>
      <c r="C820">
        <v>11</v>
      </c>
      <c r="D820">
        <f>_xlfn.XLOOKUP(YEAR(kukurydza[[#This Row],[Data]]),'ceny'!A:A,'ceny'!B:B,"Brak")</f>
        <v>671</v>
      </c>
      <c r="E820">
        <f>kukurydza[[#This Row],[Illosc kukurydzy w tonach]]*kukurydza[[#This Row],[Cena za 1 tone]]</f>
        <v>7381</v>
      </c>
    </row>
    <row r="821" spans="1:5" x14ac:dyDescent="0.35">
      <c r="A821" s="1">
        <v>43035</v>
      </c>
      <c r="B821" s="2" t="s">
        <v>47</v>
      </c>
      <c r="C821">
        <v>16</v>
      </c>
      <c r="D821">
        <f>_xlfn.XLOOKUP(YEAR(kukurydza[[#This Row],[Data]]),'ceny'!A:A,'ceny'!B:B,"Brak")</f>
        <v>671</v>
      </c>
      <c r="E821">
        <f>kukurydza[[#This Row],[Illosc kukurydzy w tonach]]*kukurydza[[#This Row],[Cena za 1 tone]]</f>
        <v>10736</v>
      </c>
    </row>
    <row r="822" spans="1:5" x14ac:dyDescent="0.35">
      <c r="A822" s="1">
        <v>43045</v>
      </c>
      <c r="B822" s="2" t="s">
        <v>20</v>
      </c>
      <c r="C822">
        <v>75</v>
      </c>
      <c r="D822">
        <f>_xlfn.XLOOKUP(YEAR(kukurydza[[#This Row],[Data]]),'ceny'!A:A,'ceny'!B:B,"Brak")</f>
        <v>671</v>
      </c>
      <c r="E822">
        <f>kukurydza[[#This Row],[Illosc kukurydzy w tonach]]*kukurydza[[#This Row],[Cena za 1 tone]]</f>
        <v>50325</v>
      </c>
    </row>
    <row r="823" spans="1:5" x14ac:dyDescent="0.35">
      <c r="A823" s="1">
        <v>43047</v>
      </c>
      <c r="B823" s="2" t="s">
        <v>24</v>
      </c>
      <c r="C823">
        <v>35</v>
      </c>
      <c r="D823">
        <f>_xlfn.XLOOKUP(YEAR(kukurydza[[#This Row],[Data]]),'ceny'!A:A,'ceny'!B:B,"Brak")</f>
        <v>671</v>
      </c>
      <c r="E823">
        <f>kukurydza[[#This Row],[Illosc kukurydzy w tonach]]*kukurydza[[#This Row],[Cena za 1 tone]]</f>
        <v>23485</v>
      </c>
    </row>
    <row r="824" spans="1:5" x14ac:dyDescent="0.35">
      <c r="A824" s="1">
        <v>43048</v>
      </c>
      <c r="B824" s="2" t="s">
        <v>10</v>
      </c>
      <c r="C824">
        <v>19</v>
      </c>
      <c r="D824">
        <f>_xlfn.XLOOKUP(YEAR(kukurydza[[#This Row],[Data]]),'ceny'!A:A,'ceny'!B:B,"Brak")</f>
        <v>671</v>
      </c>
      <c r="E824">
        <f>kukurydza[[#This Row],[Illosc kukurydzy w tonach]]*kukurydza[[#This Row],[Cena za 1 tone]]</f>
        <v>12749</v>
      </c>
    </row>
    <row r="825" spans="1:5" x14ac:dyDescent="0.35">
      <c r="A825" s="1">
        <v>43051</v>
      </c>
      <c r="B825" s="2" t="s">
        <v>24</v>
      </c>
      <c r="C825">
        <v>18</v>
      </c>
      <c r="D825">
        <f>_xlfn.XLOOKUP(YEAR(kukurydza[[#This Row],[Data]]),'ceny'!A:A,'ceny'!B:B,"Brak")</f>
        <v>671</v>
      </c>
      <c r="E825">
        <f>kukurydza[[#This Row],[Illosc kukurydzy w tonach]]*kukurydza[[#This Row],[Cena za 1 tone]]</f>
        <v>12078</v>
      </c>
    </row>
    <row r="826" spans="1:5" x14ac:dyDescent="0.35">
      <c r="A826" s="1">
        <v>43052</v>
      </c>
      <c r="B826" s="2" t="s">
        <v>26</v>
      </c>
      <c r="C826">
        <v>22</v>
      </c>
      <c r="D826">
        <f>_xlfn.XLOOKUP(YEAR(kukurydza[[#This Row],[Data]]),'ceny'!A:A,'ceny'!B:B,"Brak")</f>
        <v>671</v>
      </c>
      <c r="E826">
        <f>kukurydza[[#This Row],[Illosc kukurydzy w tonach]]*kukurydza[[#This Row],[Cena za 1 tone]]</f>
        <v>14762</v>
      </c>
    </row>
    <row r="827" spans="1:5" x14ac:dyDescent="0.35">
      <c r="A827" s="1">
        <v>43053</v>
      </c>
      <c r="B827" s="2" t="s">
        <v>57</v>
      </c>
      <c r="C827">
        <v>94</v>
      </c>
      <c r="D827">
        <f>_xlfn.XLOOKUP(YEAR(kukurydza[[#This Row],[Data]]),'ceny'!A:A,'ceny'!B:B,"Brak")</f>
        <v>671</v>
      </c>
      <c r="E827">
        <f>kukurydza[[#This Row],[Illosc kukurydzy w tonach]]*kukurydza[[#This Row],[Cena za 1 tone]]</f>
        <v>63074</v>
      </c>
    </row>
    <row r="828" spans="1:5" x14ac:dyDescent="0.35">
      <c r="A828" s="1">
        <v>43058</v>
      </c>
      <c r="B828" s="2" t="s">
        <v>52</v>
      </c>
      <c r="C828">
        <v>40</v>
      </c>
      <c r="D828">
        <f>_xlfn.XLOOKUP(YEAR(kukurydza[[#This Row],[Data]]),'ceny'!A:A,'ceny'!B:B,"Brak")</f>
        <v>671</v>
      </c>
      <c r="E828">
        <f>kukurydza[[#This Row],[Illosc kukurydzy w tonach]]*kukurydza[[#This Row],[Cena za 1 tone]]</f>
        <v>26840</v>
      </c>
    </row>
    <row r="829" spans="1:5" x14ac:dyDescent="0.35">
      <c r="A829" s="1">
        <v>43059</v>
      </c>
      <c r="B829" s="2" t="s">
        <v>71</v>
      </c>
      <c r="C829">
        <v>52</v>
      </c>
      <c r="D829">
        <f>_xlfn.XLOOKUP(YEAR(kukurydza[[#This Row],[Data]]),'ceny'!A:A,'ceny'!B:B,"Brak")</f>
        <v>671</v>
      </c>
      <c r="E829">
        <f>kukurydza[[#This Row],[Illosc kukurydzy w tonach]]*kukurydza[[#This Row],[Cena za 1 tone]]</f>
        <v>34892</v>
      </c>
    </row>
    <row r="830" spans="1:5" x14ac:dyDescent="0.35">
      <c r="A830" s="1">
        <v>43060</v>
      </c>
      <c r="B830" s="2" t="s">
        <v>14</v>
      </c>
      <c r="C830">
        <v>18</v>
      </c>
      <c r="D830">
        <f>_xlfn.XLOOKUP(YEAR(kukurydza[[#This Row],[Data]]),'ceny'!A:A,'ceny'!B:B,"Brak")</f>
        <v>671</v>
      </c>
      <c r="E830">
        <f>kukurydza[[#This Row],[Illosc kukurydzy w tonach]]*kukurydza[[#This Row],[Cena za 1 tone]]</f>
        <v>12078</v>
      </c>
    </row>
    <row r="831" spans="1:5" x14ac:dyDescent="0.35">
      <c r="A831" s="1">
        <v>43062</v>
      </c>
      <c r="B831" s="2" t="s">
        <v>19</v>
      </c>
      <c r="C831">
        <v>20</v>
      </c>
      <c r="D831">
        <f>_xlfn.XLOOKUP(YEAR(kukurydza[[#This Row],[Data]]),'ceny'!A:A,'ceny'!B:B,"Brak")</f>
        <v>671</v>
      </c>
      <c r="E831">
        <f>kukurydza[[#This Row],[Illosc kukurydzy w tonach]]*kukurydza[[#This Row],[Cena za 1 tone]]</f>
        <v>13420</v>
      </c>
    </row>
    <row r="832" spans="1:5" x14ac:dyDescent="0.35">
      <c r="A832" s="1">
        <v>43063</v>
      </c>
      <c r="B832" s="2" t="s">
        <v>24</v>
      </c>
      <c r="C832">
        <v>23</v>
      </c>
      <c r="D832">
        <f>_xlfn.XLOOKUP(YEAR(kukurydza[[#This Row],[Data]]),'ceny'!A:A,'ceny'!B:B,"Brak")</f>
        <v>671</v>
      </c>
      <c r="E832">
        <f>kukurydza[[#This Row],[Illosc kukurydzy w tonach]]*kukurydza[[#This Row],[Cena za 1 tone]]</f>
        <v>15433</v>
      </c>
    </row>
    <row r="833" spans="1:5" x14ac:dyDescent="0.35">
      <c r="A833" s="1">
        <v>43064</v>
      </c>
      <c r="B833" s="2" t="s">
        <v>57</v>
      </c>
      <c r="C833">
        <v>7</v>
      </c>
      <c r="D833">
        <f>_xlfn.XLOOKUP(YEAR(kukurydza[[#This Row],[Data]]),'ceny'!A:A,'ceny'!B:B,"Brak")</f>
        <v>671</v>
      </c>
      <c r="E833">
        <f>kukurydza[[#This Row],[Illosc kukurydzy w tonach]]*kukurydza[[#This Row],[Cena za 1 tone]]</f>
        <v>4697</v>
      </c>
    </row>
    <row r="834" spans="1:5" x14ac:dyDescent="0.35">
      <c r="A834" s="1">
        <v>43064</v>
      </c>
      <c r="B834" s="2" t="s">
        <v>128</v>
      </c>
      <c r="C834">
        <v>13</v>
      </c>
      <c r="D834">
        <f>_xlfn.XLOOKUP(YEAR(kukurydza[[#This Row],[Data]]),'ceny'!A:A,'ceny'!B:B,"Brak")</f>
        <v>671</v>
      </c>
      <c r="E834">
        <f>kukurydza[[#This Row],[Illosc kukurydzy w tonach]]*kukurydza[[#This Row],[Cena za 1 tone]]</f>
        <v>8723</v>
      </c>
    </row>
    <row r="835" spans="1:5" x14ac:dyDescent="0.35">
      <c r="A835" s="1">
        <v>43064</v>
      </c>
      <c r="B835" s="2" t="s">
        <v>22</v>
      </c>
      <c r="C835">
        <v>19</v>
      </c>
      <c r="D835">
        <f>_xlfn.XLOOKUP(YEAR(kukurydza[[#This Row],[Data]]),'ceny'!A:A,'ceny'!B:B,"Brak")</f>
        <v>671</v>
      </c>
      <c r="E835">
        <f>kukurydza[[#This Row],[Illosc kukurydzy w tonach]]*kukurydza[[#This Row],[Cena za 1 tone]]</f>
        <v>12749</v>
      </c>
    </row>
    <row r="836" spans="1:5" x14ac:dyDescent="0.35">
      <c r="A836" s="1">
        <v>43068</v>
      </c>
      <c r="B836" s="2" t="s">
        <v>72</v>
      </c>
      <c r="C836">
        <v>11</v>
      </c>
      <c r="D836">
        <f>_xlfn.XLOOKUP(YEAR(kukurydza[[#This Row],[Data]]),'ceny'!A:A,'ceny'!B:B,"Brak")</f>
        <v>671</v>
      </c>
      <c r="E836">
        <f>kukurydza[[#This Row],[Illosc kukurydzy w tonach]]*kukurydza[[#This Row],[Cena za 1 tone]]</f>
        <v>7381</v>
      </c>
    </row>
    <row r="837" spans="1:5" x14ac:dyDescent="0.35">
      <c r="A837" s="1">
        <v>43068</v>
      </c>
      <c r="B837" s="2" t="s">
        <v>178</v>
      </c>
      <c r="C837">
        <v>17</v>
      </c>
      <c r="D837">
        <f>_xlfn.XLOOKUP(YEAR(kukurydza[[#This Row],[Data]]),'ceny'!A:A,'ceny'!B:B,"Brak")</f>
        <v>671</v>
      </c>
      <c r="E837">
        <f>kukurydza[[#This Row],[Illosc kukurydzy w tonach]]*kukurydza[[#This Row],[Cena za 1 tone]]</f>
        <v>11407</v>
      </c>
    </row>
    <row r="838" spans="1:5" x14ac:dyDescent="0.35">
      <c r="A838" s="1">
        <v>43069</v>
      </c>
      <c r="B838" s="2" t="s">
        <v>49</v>
      </c>
      <c r="C838">
        <v>4</v>
      </c>
      <c r="D838">
        <f>_xlfn.XLOOKUP(YEAR(kukurydza[[#This Row],[Data]]),'ceny'!A:A,'ceny'!B:B,"Brak")</f>
        <v>671</v>
      </c>
      <c r="E838">
        <f>kukurydza[[#This Row],[Illosc kukurydzy w tonach]]*kukurydza[[#This Row],[Cena za 1 tone]]</f>
        <v>2684</v>
      </c>
    </row>
    <row r="839" spans="1:5" x14ac:dyDescent="0.35">
      <c r="A839" s="1">
        <v>43073</v>
      </c>
      <c r="B839" s="2" t="s">
        <v>56</v>
      </c>
      <c r="C839">
        <v>17</v>
      </c>
      <c r="D839">
        <f>_xlfn.XLOOKUP(YEAR(kukurydza[[#This Row],[Data]]),'ceny'!A:A,'ceny'!B:B,"Brak")</f>
        <v>671</v>
      </c>
      <c r="E839">
        <f>kukurydza[[#This Row],[Illosc kukurydzy w tonach]]*kukurydza[[#This Row],[Cena za 1 tone]]</f>
        <v>11407</v>
      </c>
    </row>
    <row r="840" spans="1:5" x14ac:dyDescent="0.35">
      <c r="A840" s="1">
        <v>43073</v>
      </c>
      <c r="B840" s="2" t="s">
        <v>179</v>
      </c>
      <c r="C840">
        <v>1</v>
      </c>
      <c r="D840">
        <f>_xlfn.XLOOKUP(YEAR(kukurydza[[#This Row],[Data]]),'ceny'!A:A,'ceny'!B:B,"Brak")</f>
        <v>671</v>
      </c>
      <c r="E840">
        <f>kukurydza[[#This Row],[Illosc kukurydzy w tonach]]*kukurydza[[#This Row],[Cena za 1 tone]]</f>
        <v>671</v>
      </c>
    </row>
    <row r="841" spans="1:5" x14ac:dyDescent="0.35">
      <c r="A841" s="1">
        <v>43078</v>
      </c>
      <c r="B841" s="2" t="s">
        <v>15</v>
      </c>
      <c r="C841">
        <v>6</v>
      </c>
      <c r="D841">
        <f>_xlfn.XLOOKUP(YEAR(kukurydza[[#This Row],[Data]]),'ceny'!A:A,'ceny'!B:B,"Brak")</f>
        <v>671</v>
      </c>
      <c r="E841">
        <f>kukurydza[[#This Row],[Illosc kukurydzy w tonach]]*kukurydza[[#This Row],[Cena za 1 tone]]</f>
        <v>4026</v>
      </c>
    </row>
    <row r="842" spans="1:5" x14ac:dyDescent="0.35">
      <c r="A842" s="1">
        <v>43078</v>
      </c>
      <c r="B842" s="2" t="s">
        <v>9</v>
      </c>
      <c r="C842">
        <v>49</v>
      </c>
      <c r="D842">
        <f>_xlfn.XLOOKUP(YEAR(kukurydza[[#This Row],[Data]]),'ceny'!A:A,'ceny'!B:B,"Brak")</f>
        <v>671</v>
      </c>
      <c r="E842">
        <f>kukurydza[[#This Row],[Illosc kukurydzy w tonach]]*kukurydza[[#This Row],[Cena za 1 tone]]</f>
        <v>32879</v>
      </c>
    </row>
    <row r="843" spans="1:5" x14ac:dyDescent="0.35">
      <c r="A843" s="1">
        <v>43082</v>
      </c>
      <c r="B843" s="2" t="s">
        <v>7</v>
      </c>
      <c r="C843">
        <v>36</v>
      </c>
      <c r="D843">
        <f>_xlfn.XLOOKUP(YEAR(kukurydza[[#This Row],[Data]]),'ceny'!A:A,'ceny'!B:B,"Brak")</f>
        <v>671</v>
      </c>
      <c r="E843">
        <f>kukurydza[[#This Row],[Illosc kukurydzy w tonach]]*kukurydza[[#This Row],[Cena za 1 tone]]</f>
        <v>24156</v>
      </c>
    </row>
    <row r="844" spans="1:5" x14ac:dyDescent="0.35">
      <c r="A844" s="1">
        <v>43085</v>
      </c>
      <c r="B844" s="2" t="s">
        <v>7</v>
      </c>
      <c r="C844">
        <v>49</v>
      </c>
      <c r="D844">
        <f>_xlfn.XLOOKUP(YEAR(kukurydza[[#This Row],[Data]]),'ceny'!A:A,'ceny'!B:B,"Brak")</f>
        <v>671</v>
      </c>
      <c r="E844">
        <f>kukurydza[[#This Row],[Illosc kukurydzy w tonach]]*kukurydza[[#This Row],[Cena za 1 tone]]</f>
        <v>32879</v>
      </c>
    </row>
    <row r="845" spans="1:5" x14ac:dyDescent="0.35">
      <c r="A845" s="1">
        <v>43085</v>
      </c>
      <c r="B845" s="2" t="s">
        <v>19</v>
      </c>
      <c r="C845">
        <v>36</v>
      </c>
      <c r="D845">
        <f>_xlfn.XLOOKUP(YEAR(kukurydza[[#This Row],[Data]]),'ceny'!A:A,'ceny'!B:B,"Brak")</f>
        <v>671</v>
      </c>
      <c r="E845">
        <f>kukurydza[[#This Row],[Illosc kukurydzy w tonach]]*kukurydza[[#This Row],[Cena za 1 tone]]</f>
        <v>24156</v>
      </c>
    </row>
    <row r="846" spans="1:5" x14ac:dyDescent="0.35">
      <c r="A846" s="1">
        <v>43087</v>
      </c>
      <c r="B846" s="2" t="s">
        <v>68</v>
      </c>
      <c r="C846">
        <v>60</v>
      </c>
      <c r="D846">
        <f>_xlfn.XLOOKUP(YEAR(kukurydza[[#This Row],[Data]]),'ceny'!A:A,'ceny'!B:B,"Brak")</f>
        <v>671</v>
      </c>
      <c r="E846">
        <f>kukurydza[[#This Row],[Illosc kukurydzy w tonach]]*kukurydza[[#This Row],[Cena za 1 tone]]</f>
        <v>40260</v>
      </c>
    </row>
    <row r="847" spans="1:5" x14ac:dyDescent="0.35">
      <c r="A847" s="1">
        <v>43088</v>
      </c>
      <c r="B847" s="2" t="s">
        <v>22</v>
      </c>
      <c r="C847">
        <v>35</v>
      </c>
      <c r="D847">
        <f>_xlfn.XLOOKUP(YEAR(kukurydza[[#This Row],[Data]]),'ceny'!A:A,'ceny'!B:B,"Brak")</f>
        <v>671</v>
      </c>
      <c r="E847">
        <f>kukurydza[[#This Row],[Illosc kukurydzy w tonach]]*kukurydza[[#This Row],[Cena za 1 tone]]</f>
        <v>23485</v>
      </c>
    </row>
    <row r="848" spans="1:5" x14ac:dyDescent="0.35">
      <c r="A848" s="1">
        <v>43091</v>
      </c>
      <c r="B848" s="2" t="s">
        <v>9</v>
      </c>
      <c r="C848">
        <v>12</v>
      </c>
      <c r="D848">
        <f>_xlfn.XLOOKUP(YEAR(kukurydza[[#This Row],[Data]]),'ceny'!A:A,'ceny'!B:B,"Brak")</f>
        <v>671</v>
      </c>
      <c r="E848">
        <f>kukurydza[[#This Row],[Illosc kukurydzy w tonach]]*kukurydza[[#This Row],[Cena za 1 tone]]</f>
        <v>8052</v>
      </c>
    </row>
    <row r="849" spans="1:5" x14ac:dyDescent="0.35">
      <c r="A849" s="1">
        <v>43091</v>
      </c>
      <c r="B849" s="2" t="s">
        <v>52</v>
      </c>
      <c r="C849">
        <v>44</v>
      </c>
      <c r="D849">
        <f>_xlfn.XLOOKUP(YEAR(kukurydza[[#This Row],[Data]]),'ceny'!A:A,'ceny'!B:B,"Brak")</f>
        <v>671</v>
      </c>
      <c r="E849">
        <f>kukurydza[[#This Row],[Illosc kukurydzy w tonach]]*kukurydza[[#This Row],[Cena za 1 tone]]</f>
        <v>29524</v>
      </c>
    </row>
    <row r="850" spans="1:5" x14ac:dyDescent="0.35">
      <c r="A850" s="1">
        <v>43092</v>
      </c>
      <c r="B850" s="2" t="s">
        <v>9</v>
      </c>
      <c r="C850">
        <v>33</v>
      </c>
      <c r="D850">
        <f>_xlfn.XLOOKUP(YEAR(kukurydza[[#This Row],[Data]]),'ceny'!A:A,'ceny'!B:B,"Brak")</f>
        <v>671</v>
      </c>
      <c r="E850">
        <f>kukurydza[[#This Row],[Illosc kukurydzy w tonach]]*kukurydza[[#This Row],[Cena za 1 tone]]</f>
        <v>22143</v>
      </c>
    </row>
    <row r="851" spans="1:5" x14ac:dyDescent="0.35">
      <c r="A851" s="1">
        <v>43093</v>
      </c>
      <c r="B851" s="2" t="s">
        <v>33</v>
      </c>
      <c r="C851">
        <v>94</v>
      </c>
      <c r="D851">
        <f>_xlfn.XLOOKUP(YEAR(kukurydza[[#This Row],[Data]]),'ceny'!A:A,'ceny'!B:B,"Brak")</f>
        <v>671</v>
      </c>
      <c r="E851">
        <f>kukurydza[[#This Row],[Illosc kukurydzy w tonach]]*kukurydza[[#This Row],[Cena za 1 tone]]</f>
        <v>63074</v>
      </c>
    </row>
    <row r="852" spans="1:5" x14ac:dyDescent="0.35">
      <c r="A852" s="1">
        <v>43096</v>
      </c>
      <c r="B852" s="2" t="s">
        <v>3</v>
      </c>
      <c r="C852">
        <v>14</v>
      </c>
      <c r="D852">
        <f>_xlfn.XLOOKUP(YEAR(kukurydza[[#This Row],[Data]]),'ceny'!A:A,'ceny'!B:B,"Brak")</f>
        <v>671</v>
      </c>
      <c r="E852">
        <f>kukurydza[[#This Row],[Illosc kukurydzy w tonach]]*kukurydza[[#This Row],[Cena za 1 tone]]</f>
        <v>9394</v>
      </c>
    </row>
    <row r="853" spans="1:5" x14ac:dyDescent="0.35">
      <c r="A853" s="1">
        <v>43097</v>
      </c>
      <c r="B853" s="2" t="s">
        <v>96</v>
      </c>
      <c r="C853">
        <v>2</v>
      </c>
      <c r="D853">
        <f>_xlfn.XLOOKUP(YEAR(kukurydza[[#This Row],[Data]]),'ceny'!A:A,'ceny'!B:B,"Brak")</f>
        <v>671</v>
      </c>
      <c r="E853">
        <f>kukurydza[[#This Row],[Illosc kukurydzy w tonach]]*kukurydza[[#This Row],[Cena za 1 tone]]</f>
        <v>1342</v>
      </c>
    </row>
    <row r="854" spans="1:5" x14ac:dyDescent="0.35">
      <c r="A854" s="1">
        <v>43099</v>
      </c>
      <c r="B854" s="2" t="s">
        <v>16</v>
      </c>
      <c r="C854">
        <v>10</v>
      </c>
      <c r="D854">
        <f>_xlfn.XLOOKUP(YEAR(kukurydza[[#This Row],[Data]]),'ceny'!A:A,'ceny'!B:B,"Brak")</f>
        <v>671</v>
      </c>
      <c r="E854">
        <f>kukurydza[[#This Row],[Illosc kukurydzy w tonach]]*kukurydza[[#This Row],[Cena za 1 tone]]</f>
        <v>6710</v>
      </c>
    </row>
    <row r="855" spans="1:5" x14ac:dyDescent="0.35">
      <c r="A855" s="1">
        <v>43100</v>
      </c>
      <c r="B855" s="2" t="s">
        <v>89</v>
      </c>
      <c r="C855">
        <v>18</v>
      </c>
      <c r="D855">
        <f>_xlfn.XLOOKUP(YEAR(kukurydza[[#This Row],[Data]]),'ceny'!A:A,'ceny'!B:B,"Brak")</f>
        <v>671</v>
      </c>
      <c r="E855">
        <f>kukurydza[[#This Row],[Illosc kukurydzy w tonach]]*kukurydza[[#This Row],[Cena za 1 tone]]</f>
        <v>12078</v>
      </c>
    </row>
    <row r="856" spans="1:5" x14ac:dyDescent="0.35">
      <c r="A856" s="1">
        <v>43100</v>
      </c>
      <c r="B856" s="2" t="s">
        <v>149</v>
      </c>
      <c r="C856">
        <v>7</v>
      </c>
      <c r="D856">
        <f>_xlfn.XLOOKUP(YEAR(kukurydza[[#This Row],[Data]]),'ceny'!A:A,'ceny'!B:B,"Brak")</f>
        <v>671</v>
      </c>
      <c r="E856">
        <f>kukurydza[[#This Row],[Illosc kukurydzy w tonach]]*kukurydza[[#This Row],[Cena za 1 tone]]</f>
        <v>4697</v>
      </c>
    </row>
    <row r="857" spans="1:5" x14ac:dyDescent="0.35">
      <c r="A857" s="1">
        <v>43102</v>
      </c>
      <c r="B857" s="2" t="s">
        <v>180</v>
      </c>
      <c r="C857">
        <v>2</v>
      </c>
      <c r="D857">
        <f>_xlfn.XLOOKUP(YEAR(kukurydza[[#This Row],[Data]]),'ceny'!A:A,'ceny'!B:B,"Brak")</f>
        <v>694</v>
      </c>
      <c r="E857">
        <f>kukurydza[[#This Row],[Illosc kukurydzy w tonach]]*kukurydza[[#This Row],[Cena za 1 tone]]</f>
        <v>1388</v>
      </c>
    </row>
    <row r="858" spans="1:5" x14ac:dyDescent="0.35">
      <c r="A858" s="1">
        <v>43103</v>
      </c>
      <c r="B858" s="2" t="s">
        <v>39</v>
      </c>
      <c r="C858">
        <v>18</v>
      </c>
      <c r="D858">
        <f>_xlfn.XLOOKUP(YEAR(kukurydza[[#This Row],[Data]]),'ceny'!A:A,'ceny'!B:B,"Brak")</f>
        <v>694</v>
      </c>
      <c r="E858">
        <f>kukurydza[[#This Row],[Illosc kukurydzy w tonach]]*kukurydza[[#This Row],[Cena za 1 tone]]</f>
        <v>12492</v>
      </c>
    </row>
    <row r="859" spans="1:5" x14ac:dyDescent="0.35">
      <c r="A859" s="1">
        <v>43107</v>
      </c>
      <c r="B859" s="2" t="s">
        <v>94</v>
      </c>
      <c r="C859">
        <v>11</v>
      </c>
      <c r="D859">
        <f>_xlfn.XLOOKUP(YEAR(kukurydza[[#This Row],[Data]]),'ceny'!A:A,'ceny'!B:B,"Brak")</f>
        <v>694</v>
      </c>
      <c r="E859">
        <f>kukurydza[[#This Row],[Illosc kukurydzy w tonach]]*kukurydza[[#This Row],[Cena za 1 tone]]</f>
        <v>7634</v>
      </c>
    </row>
    <row r="860" spans="1:5" x14ac:dyDescent="0.35">
      <c r="A860" s="1">
        <v>43107</v>
      </c>
      <c r="B860" s="2" t="s">
        <v>16</v>
      </c>
      <c r="C860">
        <v>12</v>
      </c>
      <c r="D860">
        <f>_xlfn.XLOOKUP(YEAR(kukurydza[[#This Row],[Data]]),'ceny'!A:A,'ceny'!B:B,"Brak")</f>
        <v>694</v>
      </c>
      <c r="E860">
        <f>kukurydza[[#This Row],[Illosc kukurydzy w tonach]]*kukurydza[[#This Row],[Cena za 1 tone]]</f>
        <v>8328</v>
      </c>
    </row>
    <row r="861" spans="1:5" x14ac:dyDescent="0.35">
      <c r="A861" s="1">
        <v>43107</v>
      </c>
      <c r="B861" s="2" t="s">
        <v>63</v>
      </c>
      <c r="C861">
        <v>11</v>
      </c>
      <c r="D861">
        <f>_xlfn.XLOOKUP(YEAR(kukurydza[[#This Row],[Data]]),'ceny'!A:A,'ceny'!B:B,"Brak")</f>
        <v>694</v>
      </c>
      <c r="E861">
        <f>kukurydza[[#This Row],[Illosc kukurydzy w tonach]]*kukurydza[[#This Row],[Cena za 1 tone]]</f>
        <v>7634</v>
      </c>
    </row>
    <row r="862" spans="1:5" x14ac:dyDescent="0.35">
      <c r="A862" s="1">
        <v>43109</v>
      </c>
      <c r="B862" s="2" t="s">
        <v>84</v>
      </c>
      <c r="C862">
        <v>11</v>
      </c>
      <c r="D862">
        <f>_xlfn.XLOOKUP(YEAR(kukurydza[[#This Row],[Data]]),'ceny'!A:A,'ceny'!B:B,"Brak")</f>
        <v>694</v>
      </c>
      <c r="E862">
        <f>kukurydza[[#This Row],[Illosc kukurydzy w tonach]]*kukurydza[[#This Row],[Cena za 1 tone]]</f>
        <v>7634</v>
      </c>
    </row>
    <row r="863" spans="1:5" x14ac:dyDescent="0.35">
      <c r="A863" s="1">
        <v>43111</v>
      </c>
      <c r="B863" s="2" t="s">
        <v>63</v>
      </c>
      <c r="C863">
        <v>18</v>
      </c>
      <c r="D863">
        <f>_xlfn.XLOOKUP(YEAR(kukurydza[[#This Row],[Data]]),'ceny'!A:A,'ceny'!B:B,"Brak")</f>
        <v>694</v>
      </c>
      <c r="E863">
        <f>kukurydza[[#This Row],[Illosc kukurydzy w tonach]]*kukurydza[[#This Row],[Cena za 1 tone]]</f>
        <v>12492</v>
      </c>
    </row>
    <row r="864" spans="1:5" x14ac:dyDescent="0.35">
      <c r="A864" s="1">
        <v>43112</v>
      </c>
      <c r="B864" s="2" t="s">
        <v>20</v>
      </c>
      <c r="C864">
        <v>40</v>
      </c>
      <c r="D864">
        <f>_xlfn.XLOOKUP(YEAR(kukurydza[[#This Row],[Data]]),'ceny'!A:A,'ceny'!B:B,"Brak")</f>
        <v>694</v>
      </c>
      <c r="E864">
        <f>kukurydza[[#This Row],[Illosc kukurydzy w tonach]]*kukurydza[[#This Row],[Cena za 1 tone]]</f>
        <v>27760</v>
      </c>
    </row>
    <row r="865" spans="1:5" x14ac:dyDescent="0.35">
      <c r="A865" s="1">
        <v>43117</v>
      </c>
      <c r="B865" s="2" t="s">
        <v>49</v>
      </c>
      <c r="C865">
        <v>6</v>
      </c>
      <c r="D865">
        <f>_xlfn.XLOOKUP(YEAR(kukurydza[[#This Row],[Data]]),'ceny'!A:A,'ceny'!B:B,"Brak")</f>
        <v>694</v>
      </c>
      <c r="E865">
        <f>kukurydza[[#This Row],[Illosc kukurydzy w tonach]]*kukurydza[[#This Row],[Cena za 1 tone]]</f>
        <v>4164</v>
      </c>
    </row>
    <row r="866" spans="1:5" x14ac:dyDescent="0.35">
      <c r="A866" s="1">
        <v>43119</v>
      </c>
      <c r="B866" s="2" t="s">
        <v>57</v>
      </c>
      <c r="C866">
        <v>15</v>
      </c>
      <c r="D866">
        <f>_xlfn.XLOOKUP(YEAR(kukurydza[[#This Row],[Data]]),'ceny'!A:A,'ceny'!B:B,"Brak")</f>
        <v>694</v>
      </c>
      <c r="E866">
        <f>kukurydza[[#This Row],[Illosc kukurydzy w tonach]]*kukurydza[[#This Row],[Cena za 1 tone]]</f>
        <v>10410</v>
      </c>
    </row>
    <row r="867" spans="1:5" x14ac:dyDescent="0.35">
      <c r="A867" s="1">
        <v>43120</v>
      </c>
      <c r="B867" s="2" t="s">
        <v>47</v>
      </c>
      <c r="C867">
        <v>16</v>
      </c>
      <c r="D867">
        <f>_xlfn.XLOOKUP(YEAR(kukurydza[[#This Row],[Data]]),'ceny'!A:A,'ceny'!B:B,"Brak")</f>
        <v>694</v>
      </c>
      <c r="E867">
        <f>kukurydza[[#This Row],[Illosc kukurydzy w tonach]]*kukurydza[[#This Row],[Cena za 1 tone]]</f>
        <v>11104</v>
      </c>
    </row>
    <row r="868" spans="1:5" x14ac:dyDescent="0.35">
      <c r="A868" s="1">
        <v>43122</v>
      </c>
      <c r="B868" s="2" t="s">
        <v>181</v>
      </c>
      <c r="C868">
        <v>16</v>
      </c>
      <c r="D868">
        <f>_xlfn.XLOOKUP(YEAR(kukurydza[[#This Row],[Data]]),'ceny'!A:A,'ceny'!B:B,"Brak")</f>
        <v>694</v>
      </c>
      <c r="E868">
        <f>kukurydza[[#This Row],[Illosc kukurydzy w tonach]]*kukurydza[[#This Row],[Cena za 1 tone]]</f>
        <v>11104</v>
      </c>
    </row>
    <row r="869" spans="1:5" x14ac:dyDescent="0.35">
      <c r="A869" s="1">
        <v>43123</v>
      </c>
      <c r="B869" s="2" t="s">
        <v>27</v>
      </c>
      <c r="C869">
        <v>16</v>
      </c>
      <c r="D869">
        <f>_xlfn.XLOOKUP(YEAR(kukurydza[[#This Row],[Data]]),'ceny'!A:A,'ceny'!B:B,"Brak")</f>
        <v>694</v>
      </c>
      <c r="E869">
        <f>kukurydza[[#This Row],[Illosc kukurydzy w tonach]]*kukurydza[[#This Row],[Cena za 1 tone]]</f>
        <v>11104</v>
      </c>
    </row>
    <row r="870" spans="1:5" x14ac:dyDescent="0.35">
      <c r="A870" s="1">
        <v>43124</v>
      </c>
      <c r="B870" s="2" t="s">
        <v>182</v>
      </c>
      <c r="C870">
        <v>5</v>
      </c>
      <c r="D870">
        <f>_xlfn.XLOOKUP(YEAR(kukurydza[[#This Row],[Data]]),'ceny'!A:A,'ceny'!B:B,"Brak")</f>
        <v>694</v>
      </c>
      <c r="E870">
        <f>kukurydza[[#This Row],[Illosc kukurydzy w tonach]]*kukurydza[[#This Row],[Cena za 1 tone]]</f>
        <v>3470</v>
      </c>
    </row>
    <row r="871" spans="1:5" x14ac:dyDescent="0.35">
      <c r="A871" s="1">
        <v>43127</v>
      </c>
      <c r="B871" s="2" t="s">
        <v>32</v>
      </c>
      <c r="C871">
        <v>20</v>
      </c>
      <c r="D871">
        <f>_xlfn.XLOOKUP(YEAR(kukurydza[[#This Row],[Data]]),'ceny'!A:A,'ceny'!B:B,"Brak")</f>
        <v>694</v>
      </c>
      <c r="E871">
        <f>kukurydza[[#This Row],[Illosc kukurydzy w tonach]]*kukurydza[[#This Row],[Cena za 1 tone]]</f>
        <v>13880</v>
      </c>
    </row>
    <row r="872" spans="1:5" x14ac:dyDescent="0.35">
      <c r="A872" s="1">
        <v>43131</v>
      </c>
      <c r="B872" s="2" t="s">
        <v>183</v>
      </c>
      <c r="C872">
        <v>11</v>
      </c>
      <c r="D872">
        <f>_xlfn.XLOOKUP(YEAR(kukurydza[[#This Row],[Data]]),'ceny'!A:A,'ceny'!B:B,"Brak")</f>
        <v>694</v>
      </c>
      <c r="E872">
        <f>kukurydza[[#This Row],[Illosc kukurydzy w tonach]]*kukurydza[[#This Row],[Cena za 1 tone]]</f>
        <v>7634</v>
      </c>
    </row>
    <row r="873" spans="1:5" x14ac:dyDescent="0.35">
      <c r="A873" s="1">
        <v>43135</v>
      </c>
      <c r="B873" s="2" t="s">
        <v>98</v>
      </c>
      <c r="C873">
        <v>14</v>
      </c>
      <c r="D873">
        <f>_xlfn.XLOOKUP(YEAR(kukurydza[[#This Row],[Data]]),'ceny'!A:A,'ceny'!B:B,"Brak")</f>
        <v>694</v>
      </c>
      <c r="E873">
        <f>kukurydza[[#This Row],[Illosc kukurydzy w tonach]]*kukurydza[[#This Row],[Cena za 1 tone]]</f>
        <v>9716</v>
      </c>
    </row>
    <row r="874" spans="1:5" x14ac:dyDescent="0.35">
      <c r="A874" s="1">
        <v>43137</v>
      </c>
      <c r="B874" s="2" t="s">
        <v>9</v>
      </c>
      <c r="C874">
        <v>46</v>
      </c>
      <c r="D874">
        <f>_xlfn.XLOOKUP(YEAR(kukurydza[[#This Row],[Data]]),'ceny'!A:A,'ceny'!B:B,"Brak")</f>
        <v>694</v>
      </c>
      <c r="E874">
        <f>kukurydza[[#This Row],[Illosc kukurydzy w tonach]]*kukurydza[[#This Row],[Cena za 1 tone]]</f>
        <v>31924</v>
      </c>
    </row>
    <row r="875" spans="1:5" x14ac:dyDescent="0.35">
      <c r="A875" s="1">
        <v>43141</v>
      </c>
      <c r="B875" s="2" t="s">
        <v>168</v>
      </c>
      <c r="C875">
        <v>11</v>
      </c>
      <c r="D875">
        <f>_xlfn.XLOOKUP(YEAR(kukurydza[[#This Row],[Data]]),'ceny'!A:A,'ceny'!B:B,"Brak")</f>
        <v>694</v>
      </c>
      <c r="E875">
        <f>kukurydza[[#This Row],[Illosc kukurydzy w tonach]]*kukurydza[[#This Row],[Cena za 1 tone]]</f>
        <v>7634</v>
      </c>
    </row>
    <row r="876" spans="1:5" x14ac:dyDescent="0.35">
      <c r="A876" s="1">
        <v>43141</v>
      </c>
      <c r="B876" s="2" t="s">
        <v>16</v>
      </c>
      <c r="C876">
        <v>42</v>
      </c>
      <c r="D876">
        <f>_xlfn.XLOOKUP(YEAR(kukurydza[[#This Row],[Data]]),'ceny'!A:A,'ceny'!B:B,"Brak")</f>
        <v>694</v>
      </c>
      <c r="E876">
        <f>kukurydza[[#This Row],[Illosc kukurydzy w tonach]]*kukurydza[[#This Row],[Cena za 1 tone]]</f>
        <v>29148</v>
      </c>
    </row>
    <row r="877" spans="1:5" x14ac:dyDescent="0.35">
      <c r="A877" s="1">
        <v>43141</v>
      </c>
      <c r="B877" s="2" t="s">
        <v>174</v>
      </c>
      <c r="C877">
        <v>9</v>
      </c>
      <c r="D877">
        <f>_xlfn.XLOOKUP(YEAR(kukurydza[[#This Row],[Data]]),'ceny'!A:A,'ceny'!B:B,"Brak")</f>
        <v>694</v>
      </c>
      <c r="E877">
        <f>kukurydza[[#This Row],[Illosc kukurydzy w tonach]]*kukurydza[[#This Row],[Cena za 1 tone]]</f>
        <v>6246</v>
      </c>
    </row>
    <row r="878" spans="1:5" x14ac:dyDescent="0.35">
      <c r="A878" s="1">
        <v>43141</v>
      </c>
      <c r="B878" s="2" t="s">
        <v>70</v>
      </c>
      <c r="C878">
        <v>3</v>
      </c>
      <c r="D878">
        <f>_xlfn.XLOOKUP(YEAR(kukurydza[[#This Row],[Data]]),'ceny'!A:A,'ceny'!B:B,"Brak")</f>
        <v>694</v>
      </c>
      <c r="E878">
        <f>kukurydza[[#This Row],[Illosc kukurydzy w tonach]]*kukurydza[[#This Row],[Cena za 1 tone]]</f>
        <v>2082</v>
      </c>
    </row>
    <row r="879" spans="1:5" x14ac:dyDescent="0.35">
      <c r="A879" s="1">
        <v>43142</v>
      </c>
      <c r="B879" s="2" t="s">
        <v>24</v>
      </c>
      <c r="C879">
        <v>18</v>
      </c>
      <c r="D879">
        <f>_xlfn.XLOOKUP(YEAR(kukurydza[[#This Row],[Data]]),'ceny'!A:A,'ceny'!B:B,"Brak")</f>
        <v>694</v>
      </c>
      <c r="E879">
        <f>kukurydza[[#This Row],[Illosc kukurydzy w tonach]]*kukurydza[[#This Row],[Cena za 1 tone]]</f>
        <v>12492</v>
      </c>
    </row>
    <row r="880" spans="1:5" x14ac:dyDescent="0.35">
      <c r="A880" s="1">
        <v>43142</v>
      </c>
      <c r="B880" s="2" t="s">
        <v>9</v>
      </c>
      <c r="C880">
        <v>39</v>
      </c>
      <c r="D880">
        <f>_xlfn.XLOOKUP(YEAR(kukurydza[[#This Row],[Data]]),'ceny'!A:A,'ceny'!B:B,"Brak")</f>
        <v>694</v>
      </c>
      <c r="E880">
        <f>kukurydza[[#This Row],[Illosc kukurydzy w tonach]]*kukurydza[[#This Row],[Cena za 1 tone]]</f>
        <v>27066</v>
      </c>
    </row>
    <row r="881" spans="1:5" x14ac:dyDescent="0.35">
      <c r="A881" s="1">
        <v>43143</v>
      </c>
      <c r="B881" s="2" t="s">
        <v>7</v>
      </c>
      <c r="C881">
        <v>44</v>
      </c>
      <c r="D881">
        <f>_xlfn.XLOOKUP(YEAR(kukurydza[[#This Row],[Data]]),'ceny'!A:A,'ceny'!B:B,"Brak")</f>
        <v>694</v>
      </c>
      <c r="E881">
        <f>kukurydza[[#This Row],[Illosc kukurydzy w tonach]]*kukurydza[[#This Row],[Cena za 1 tone]]</f>
        <v>30536</v>
      </c>
    </row>
    <row r="882" spans="1:5" x14ac:dyDescent="0.35">
      <c r="A882" s="1">
        <v>43144</v>
      </c>
      <c r="B882" s="2" t="s">
        <v>52</v>
      </c>
      <c r="C882">
        <v>24</v>
      </c>
      <c r="D882">
        <f>_xlfn.XLOOKUP(YEAR(kukurydza[[#This Row],[Data]]),'ceny'!A:A,'ceny'!B:B,"Brak")</f>
        <v>694</v>
      </c>
      <c r="E882">
        <f>kukurydza[[#This Row],[Illosc kukurydzy w tonach]]*kukurydza[[#This Row],[Cena za 1 tone]]</f>
        <v>16656</v>
      </c>
    </row>
    <row r="883" spans="1:5" x14ac:dyDescent="0.35">
      <c r="A883" s="1">
        <v>43144</v>
      </c>
      <c r="B883" s="2" t="s">
        <v>31</v>
      </c>
      <c r="C883">
        <v>3</v>
      </c>
      <c r="D883">
        <f>_xlfn.XLOOKUP(YEAR(kukurydza[[#This Row],[Data]]),'ceny'!A:A,'ceny'!B:B,"Brak")</f>
        <v>694</v>
      </c>
      <c r="E883">
        <f>kukurydza[[#This Row],[Illosc kukurydzy w tonach]]*kukurydza[[#This Row],[Cena za 1 tone]]</f>
        <v>2082</v>
      </c>
    </row>
    <row r="884" spans="1:5" x14ac:dyDescent="0.35">
      <c r="A884" s="1">
        <v>43146</v>
      </c>
      <c r="B884" s="2" t="s">
        <v>25</v>
      </c>
      <c r="C884">
        <v>50</v>
      </c>
      <c r="D884">
        <f>_xlfn.XLOOKUP(YEAR(kukurydza[[#This Row],[Data]]),'ceny'!A:A,'ceny'!B:B,"Brak")</f>
        <v>694</v>
      </c>
      <c r="E884">
        <f>kukurydza[[#This Row],[Illosc kukurydzy w tonach]]*kukurydza[[#This Row],[Cena za 1 tone]]</f>
        <v>34700</v>
      </c>
    </row>
    <row r="885" spans="1:5" x14ac:dyDescent="0.35">
      <c r="A885" s="1">
        <v>43147</v>
      </c>
      <c r="B885" s="2" t="s">
        <v>26</v>
      </c>
      <c r="C885">
        <v>28</v>
      </c>
      <c r="D885">
        <f>_xlfn.XLOOKUP(YEAR(kukurydza[[#This Row],[Data]]),'ceny'!A:A,'ceny'!B:B,"Brak")</f>
        <v>694</v>
      </c>
      <c r="E885">
        <f>kukurydza[[#This Row],[Illosc kukurydzy w tonach]]*kukurydza[[#This Row],[Cena za 1 tone]]</f>
        <v>19432</v>
      </c>
    </row>
    <row r="886" spans="1:5" x14ac:dyDescent="0.35">
      <c r="A886" s="1">
        <v>43148</v>
      </c>
      <c r="B886" s="2" t="s">
        <v>11</v>
      </c>
      <c r="C886">
        <v>39</v>
      </c>
      <c r="D886">
        <f>_xlfn.XLOOKUP(YEAR(kukurydza[[#This Row],[Data]]),'ceny'!A:A,'ceny'!B:B,"Brak")</f>
        <v>694</v>
      </c>
      <c r="E886">
        <f>kukurydza[[#This Row],[Illosc kukurydzy w tonach]]*kukurydza[[#This Row],[Cena za 1 tone]]</f>
        <v>27066</v>
      </c>
    </row>
    <row r="887" spans="1:5" x14ac:dyDescent="0.35">
      <c r="A887" s="1">
        <v>43150</v>
      </c>
      <c r="B887" s="2" t="s">
        <v>7</v>
      </c>
      <c r="C887">
        <v>29</v>
      </c>
      <c r="D887">
        <f>_xlfn.XLOOKUP(YEAR(kukurydza[[#This Row],[Data]]),'ceny'!A:A,'ceny'!B:B,"Brak")</f>
        <v>694</v>
      </c>
      <c r="E887">
        <f>kukurydza[[#This Row],[Illosc kukurydzy w tonach]]*kukurydza[[#This Row],[Cena za 1 tone]]</f>
        <v>20126</v>
      </c>
    </row>
    <row r="888" spans="1:5" x14ac:dyDescent="0.35">
      <c r="A888" s="1">
        <v>43151</v>
      </c>
      <c r="B888" s="2" t="s">
        <v>24</v>
      </c>
      <c r="C888">
        <v>36</v>
      </c>
      <c r="D888">
        <f>_xlfn.XLOOKUP(YEAR(kukurydza[[#This Row],[Data]]),'ceny'!A:A,'ceny'!B:B,"Brak")</f>
        <v>694</v>
      </c>
      <c r="E888">
        <f>kukurydza[[#This Row],[Illosc kukurydzy w tonach]]*kukurydza[[#This Row],[Cena za 1 tone]]</f>
        <v>24984</v>
      </c>
    </row>
    <row r="889" spans="1:5" x14ac:dyDescent="0.35">
      <c r="A889" s="1">
        <v>43153</v>
      </c>
      <c r="B889" s="2" t="s">
        <v>19</v>
      </c>
      <c r="C889">
        <v>35</v>
      </c>
      <c r="D889">
        <f>_xlfn.XLOOKUP(YEAR(kukurydza[[#This Row],[Data]]),'ceny'!A:A,'ceny'!B:B,"Brak")</f>
        <v>694</v>
      </c>
      <c r="E889">
        <f>kukurydza[[#This Row],[Illosc kukurydzy w tonach]]*kukurydza[[#This Row],[Cena za 1 tone]]</f>
        <v>24290</v>
      </c>
    </row>
    <row r="890" spans="1:5" x14ac:dyDescent="0.35">
      <c r="A890" s="1">
        <v>43154</v>
      </c>
      <c r="B890" s="2" t="s">
        <v>184</v>
      </c>
      <c r="C890">
        <v>19</v>
      </c>
      <c r="D890">
        <f>_xlfn.XLOOKUP(YEAR(kukurydza[[#This Row],[Data]]),'ceny'!A:A,'ceny'!B:B,"Brak")</f>
        <v>694</v>
      </c>
      <c r="E890">
        <f>kukurydza[[#This Row],[Illosc kukurydzy w tonach]]*kukurydza[[#This Row],[Cena za 1 tone]]</f>
        <v>13186</v>
      </c>
    </row>
    <row r="891" spans="1:5" x14ac:dyDescent="0.35">
      <c r="A891" s="1">
        <v>43156</v>
      </c>
      <c r="B891" s="2" t="s">
        <v>54</v>
      </c>
      <c r="C891">
        <v>32</v>
      </c>
      <c r="D891">
        <f>_xlfn.XLOOKUP(YEAR(kukurydza[[#This Row],[Data]]),'ceny'!A:A,'ceny'!B:B,"Brak")</f>
        <v>694</v>
      </c>
      <c r="E891">
        <f>kukurydza[[#This Row],[Illosc kukurydzy w tonach]]*kukurydza[[#This Row],[Cena za 1 tone]]</f>
        <v>22208</v>
      </c>
    </row>
    <row r="892" spans="1:5" x14ac:dyDescent="0.35">
      <c r="A892" s="1">
        <v>43159</v>
      </c>
      <c r="B892" s="2" t="s">
        <v>148</v>
      </c>
      <c r="C892">
        <v>13</v>
      </c>
      <c r="D892">
        <f>_xlfn.XLOOKUP(YEAR(kukurydza[[#This Row],[Data]]),'ceny'!A:A,'ceny'!B:B,"Brak")</f>
        <v>694</v>
      </c>
      <c r="E892">
        <f>kukurydza[[#This Row],[Illosc kukurydzy w tonach]]*kukurydza[[#This Row],[Cena za 1 tone]]</f>
        <v>9022</v>
      </c>
    </row>
    <row r="893" spans="1:5" x14ac:dyDescent="0.35">
      <c r="A893" s="1">
        <v>43159</v>
      </c>
      <c r="B893" s="2" t="s">
        <v>47</v>
      </c>
      <c r="C893">
        <v>15</v>
      </c>
      <c r="D893">
        <f>_xlfn.XLOOKUP(YEAR(kukurydza[[#This Row],[Data]]),'ceny'!A:A,'ceny'!B:B,"Brak")</f>
        <v>694</v>
      </c>
      <c r="E893">
        <f>kukurydza[[#This Row],[Illosc kukurydzy w tonach]]*kukurydza[[#This Row],[Cena za 1 tone]]</f>
        <v>10410</v>
      </c>
    </row>
    <row r="894" spans="1:5" x14ac:dyDescent="0.35">
      <c r="A894" s="1">
        <v>43161</v>
      </c>
      <c r="B894" s="2" t="s">
        <v>185</v>
      </c>
      <c r="C894">
        <v>20</v>
      </c>
      <c r="D894">
        <f>_xlfn.XLOOKUP(YEAR(kukurydza[[#This Row],[Data]]),'ceny'!A:A,'ceny'!B:B,"Brak")</f>
        <v>694</v>
      </c>
      <c r="E894">
        <f>kukurydza[[#This Row],[Illosc kukurydzy w tonach]]*kukurydza[[#This Row],[Cena za 1 tone]]</f>
        <v>13880</v>
      </c>
    </row>
    <row r="895" spans="1:5" x14ac:dyDescent="0.35">
      <c r="A895" s="1">
        <v>43162</v>
      </c>
      <c r="B895" s="2" t="s">
        <v>14</v>
      </c>
      <c r="C895">
        <v>11</v>
      </c>
      <c r="D895">
        <f>_xlfn.XLOOKUP(YEAR(kukurydza[[#This Row],[Data]]),'ceny'!A:A,'ceny'!B:B,"Brak")</f>
        <v>694</v>
      </c>
      <c r="E895">
        <f>kukurydza[[#This Row],[Illosc kukurydzy w tonach]]*kukurydza[[#This Row],[Cena za 1 tone]]</f>
        <v>7634</v>
      </c>
    </row>
    <row r="896" spans="1:5" x14ac:dyDescent="0.35">
      <c r="A896" s="1">
        <v>43165</v>
      </c>
      <c r="B896" s="2" t="s">
        <v>9</v>
      </c>
      <c r="C896">
        <v>11</v>
      </c>
      <c r="D896">
        <f>_xlfn.XLOOKUP(YEAR(kukurydza[[#This Row],[Data]]),'ceny'!A:A,'ceny'!B:B,"Brak")</f>
        <v>694</v>
      </c>
      <c r="E896">
        <f>kukurydza[[#This Row],[Illosc kukurydzy w tonach]]*kukurydza[[#This Row],[Cena za 1 tone]]</f>
        <v>7634</v>
      </c>
    </row>
    <row r="897" spans="1:5" x14ac:dyDescent="0.35">
      <c r="A897" s="1">
        <v>43166</v>
      </c>
      <c r="B897" s="2" t="s">
        <v>186</v>
      </c>
      <c r="C897">
        <v>4</v>
      </c>
      <c r="D897">
        <f>_xlfn.XLOOKUP(YEAR(kukurydza[[#This Row],[Data]]),'ceny'!A:A,'ceny'!B:B,"Brak")</f>
        <v>694</v>
      </c>
      <c r="E897">
        <f>kukurydza[[#This Row],[Illosc kukurydzy w tonach]]*kukurydza[[#This Row],[Cena za 1 tone]]</f>
        <v>2776</v>
      </c>
    </row>
    <row r="898" spans="1:5" x14ac:dyDescent="0.35">
      <c r="A898" s="1">
        <v>43173</v>
      </c>
      <c r="B898" s="2" t="s">
        <v>135</v>
      </c>
      <c r="C898">
        <v>18</v>
      </c>
      <c r="D898">
        <f>_xlfn.XLOOKUP(YEAR(kukurydza[[#This Row],[Data]]),'ceny'!A:A,'ceny'!B:B,"Brak")</f>
        <v>694</v>
      </c>
      <c r="E898">
        <f>kukurydza[[#This Row],[Illosc kukurydzy w tonach]]*kukurydza[[#This Row],[Cena za 1 tone]]</f>
        <v>12492</v>
      </c>
    </row>
    <row r="899" spans="1:5" x14ac:dyDescent="0.35">
      <c r="A899" s="1">
        <v>43177</v>
      </c>
      <c r="B899" s="2" t="s">
        <v>22</v>
      </c>
      <c r="C899">
        <v>60</v>
      </c>
      <c r="D899">
        <f>_xlfn.XLOOKUP(YEAR(kukurydza[[#This Row],[Data]]),'ceny'!A:A,'ceny'!B:B,"Brak")</f>
        <v>694</v>
      </c>
      <c r="E899">
        <f>kukurydza[[#This Row],[Illosc kukurydzy w tonach]]*kukurydza[[#This Row],[Cena za 1 tone]]</f>
        <v>41640</v>
      </c>
    </row>
    <row r="900" spans="1:5" x14ac:dyDescent="0.35">
      <c r="A900" s="1">
        <v>43177</v>
      </c>
      <c r="B900" s="2" t="s">
        <v>90</v>
      </c>
      <c r="C900">
        <v>14</v>
      </c>
      <c r="D900">
        <f>_xlfn.XLOOKUP(YEAR(kukurydza[[#This Row],[Data]]),'ceny'!A:A,'ceny'!B:B,"Brak")</f>
        <v>694</v>
      </c>
      <c r="E900">
        <f>kukurydza[[#This Row],[Illosc kukurydzy w tonach]]*kukurydza[[#This Row],[Cena za 1 tone]]</f>
        <v>9716</v>
      </c>
    </row>
    <row r="901" spans="1:5" x14ac:dyDescent="0.35">
      <c r="A901" s="1">
        <v>43177</v>
      </c>
      <c r="B901" s="2" t="s">
        <v>30</v>
      </c>
      <c r="C901">
        <v>24</v>
      </c>
      <c r="D901">
        <f>_xlfn.XLOOKUP(YEAR(kukurydza[[#This Row],[Data]]),'ceny'!A:A,'ceny'!B:B,"Brak")</f>
        <v>694</v>
      </c>
      <c r="E901">
        <f>kukurydza[[#This Row],[Illosc kukurydzy w tonach]]*kukurydza[[#This Row],[Cena za 1 tone]]</f>
        <v>16656</v>
      </c>
    </row>
    <row r="902" spans="1:5" x14ac:dyDescent="0.35">
      <c r="A902" s="1">
        <v>43179</v>
      </c>
      <c r="B902" s="2" t="s">
        <v>24</v>
      </c>
      <c r="C902">
        <v>14</v>
      </c>
      <c r="D902">
        <f>_xlfn.XLOOKUP(YEAR(kukurydza[[#This Row],[Data]]),'ceny'!A:A,'ceny'!B:B,"Brak")</f>
        <v>694</v>
      </c>
      <c r="E902">
        <f>kukurydza[[#This Row],[Illosc kukurydzy w tonach]]*kukurydza[[#This Row],[Cena za 1 tone]]</f>
        <v>9716</v>
      </c>
    </row>
    <row r="903" spans="1:5" x14ac:dyDescent="0.35">
      <c r="A903" s="1">
        <v>43179</v>
      </c>
      <c r="B903" s="2" t="s">
        <v>52</v>
      </c>
      <c r="C903">
        <v>39</v>
      </c>
      <c r="D903">
        <f>_xlfn.XLOOKUP(YEAR(kukurydza[[#This Row],[Data]]),'ceny'!A:A,'ceny'!B:B,"Brak")</f>
        <v>694</v>
      </c>
      <c r="E903">
        <f>kukurydza[[#This Row],[Illosc kukurydzy w tonach]]*kukurydza[[#This Row],[Cena za 1 tone]]</f>
        <v>27066</v>
      </c>
    </row>
    <row r="904" spans="1:5" x14ac:dyDescent="0.35">
      <c r="A904" s="1">
        <v>43181</v>
      </c>
      <c r="B904" s="2" t="s">
        <v>30</v>
      </c>
      <c r="C904">
        <v>73</v>
      </c>
      <c r="D904">
        <f>_xlfn.XLOOKUP(YEAR(kukurydza[[#This Row],[Data]]),'ceny'!A:A,'ceny'!B:B,"Brak")</f>
        <v>694</v>
      </c>
      <c r="E904">
        <f>kukurydza[[#This Row],[Illosc kukurydzy w tonach]]*kukurydza[[#This Row],[Cena za 1 tone]]</f>
        <v>50662</v>
      </c>
    </row>
    <row r="905" spans="1:5" x14ac:dyDescent="0.35">
      <c r="A905" s="1">
        <v>43181</v>
      </c>
      <c r="B905" s="2" t="s">
        <v>10</v>
      </c>
      <c r="C905">
        <v>13</v>
      </c>
      <c r="D905">
        <f>_xlfn.XLOOKUP(YEAR(kukurydza[[#This Row],[Data]]),'ceny'!A:A,'ceny'!B:B,"Brak")</f>
        <v>694</v>
      </c>
      <c r="E905">
        <f>kukurydza[[#This Row],[Illosc kukurydzy w tonach]]*kukurydza[[#This Row],[Cena za 1 tone]]</f>
        <v>9022</v>
      </c>
    </row>
    <row r="906" spans="1:5" x14ac:dyDescent="0.35">
      <c r="A906" s="1">
        <v>43182</v>
      </c>
      <c r="B906" s="2" t="s">
        <v>47</v>
      </c>
      <c r="C906">
        <v>42</v>
      </c>
      <c r="D906">
        <f>_xlfn.XLOOKUP(YEAR(kukurydza[[#This Row],[Data]]),'ceny'!A:A,'ceny'!B:B,"Brak")</f>
        <v>694</v>
      </c>
      <c r="E906">
        <f>kukurydza[[#This Row],[Illosc kukurydzy w tonach]]*kukurydza[[#This Row],[Cena za 1 tone]]</f>
        <v>29148</v>
      </c>
    </row>
    <row r="907" spans="1:5" x14ac:dyDescent="0.35">
      <c r="A907" s="1">
        <v>43183</v>
      </c>
      <c r="B907" s="2" t="s">
        <v>11</v>
      </c>
      <c r="C907">
        <v>18</v>
      </c>
      <c r="D907">
        <f>_xlfn.XLOOKUP(YEAR(kukurydza[[#This Row],[Data]]),'ceny'!A:A,'ceny'!B:B,"Brak")</f>
        <v>694</v>
      </c>
      <c r="E907">
        <f>kukurydza[[#This Row],[Illosc kukurydzy w tonach]]*kukurydza[[#This Row],[Cena za 1 tone]]</f>
        <v>12492</v>
      </c>
    </row>
    <row r="908" spans="1:5" x14ac:dyDescent="0.35">
      <c r="A908" s="1">
        <v>43185</v>
      </c>
      <c r="B908" s="2" t="s">
        <v>20</v>
      </c>
      <c r="C908">
        <v>58</v>
      </c>
      <c r="D908">
        <f>_xlfn.XLOOKUP(YEAR(kukurydza[[#This Row],[Data]]),'ceny'!A:A,'ceny'!B:B,"Brak")</f>
        <v>694</v>
      </c>
      <c r="E908">
        <f>kukurydza[[#This Row],[Illosc kukurydzy w tonach]]*kukurydza[[#This Row],[Cena za 1 tone]]</f>
        <v>40252</v>
      </c>
    </row>
    <row r="909" spans="1:5" x14ac:dyDescent="0.35">
      <c r="A909" s="1">
        <v>43186</v>
      </c>
      <c r="B909" s="2" t="s">
        <v>47</v>
      </c>
      <c r="C909">
        <v>43</v>
      </c>
      <c r="D909">
        <f>_xlfn.XLOOKUP(YEAR(kukurydza[[#This Row],[Data]]),'ceny'!A:A,'ceny'!B:B,"Brak")</f>
        <v>694</v>
      </c>
      <c r="E909">
        <f>kukurydza[[#This Row],[Illosc kukurydzy w tonach]]*kukurydza[[#This Row],[Cena za 1 tone]]</f>
        <v>29842</v>
      </c>
    </row>
    <row r="910" spans="1:5" x14ac:dyDescent="0.35">
      <c r="A910" s="1">
        <v>43190</v>
      </c>
      <c r="B910" s="2" t="s">
        <v>16</v>
      </c>
      <c r="C910">
        <v>40</v>
      </c>
      <c r="D910">
        <f>_xlfn.XLOOKUP(YEAR(kukurydza[[#This Row],[Data]]),'ceny'!A:A,'ceny'!B:B,"Brak")</f>
        <v>694</v>
      </c>
      <c r="E910">
        <f>kukurydza[[#This Row],[Illosc kukurydzy w tonach]]*kukurydza[[#This Row],[Cena za 1 tone]]</f>
        <v>27760</v>
      </c>
    </row>
    <row r="911" spans="1:5" x14ac:dyDescent="0.35">
      <c r="A911" s="1">
        <v>43192</v>
      </c>
      <c r="B911" s="2" t="s">
        <v>16</v>
      </c>
      <c r="C911">
        <v>10</v>
      </c>
      <c r="D911">
        <f>_xlfn.XLOOKUP(YEAR(kukurydza[[#This Row],[Data]]),'ceny'!A:A,'ceny'!B:B,"Brak")</f>
        <v>694</v>
      </c>
      <c r="E911">
        <f>kukurydza[[#This Row],[Illosc kukurydzy w tonach]]*kukurydza[[#This Row],[Cena za 1 tone]]</f>
        <v>6940</v>
      </c>
    </row>
    <row r="912" spans="1:5" x14ac:dyDescent="0.35">
      <c r="A912" s="1">
        <v>43193</v>
      </c>
      <c r="B912" s="2" t="s">
        <v>144</v>
      </c>
      <c r="C912">
        <v>10</v>
      </c>
      <c r="D912">
        <f>_xlfn.XLOOKUP(YEAR(kukurydza[[#This Row],[Data]]),'ceny'!A:A,'ceny'!B:B,"Brak")</f>
        <v>694</v>
      </c>
      <c r="E912">
        <f>kukurydza[[#This Row],[Illosc kukurydzy w tonach]]*kukurydza[[#This Row],[Cena za 1 tone]]</f>
        <v>6940</v>
      </c>
    </row>
    <row r="913" spans="1:5" x14ac:dyDescent="0.35">
      <c r="A913" s="1">
        <v>43194</v>
      </c>
      <c r="B913" s="2" t="s">
        <v>39</v>
      </c>
      <c r="C913">
        <v>15</v>
      </c>
      <c r="D913">
        <f>_xlfn.XLOOKUP(YEAR(kukurydza[[#This Row],[Data]]),'ceny'!A:A,'ceny'!B:B,"Brak")</f>
        <v>694</v>
      </c>
      <c r="E913">
        <f>kukurydza[[#This Row],[Illosc kukurydzy w tonach]]*kukurydza[[#This Row],[Cena za 1 tone]]</f>
        <v>10410</v>
      </c>
    </row>
    <row r="914" spans="1:5" x14ac:dyDescent="0.35">
      <c r="A914" s="1">
        <v>43196</v>
      </c>
      <c r="B914" s="2" t="s">
        <v>187</v>
      </c>
      <c r="C914">
        <v>3</v>
      </c>
      <c r="D914">
        <f>_xlfn.XLOOKUP(YEAR(kukurydza[[#This Row],[Data]]),'ceny'!A:A,'ceny'!B:B,"Brak")</f>
        <v>694</v>
      </c>
      <c r="E914">
        <f>kukurydza[[#This Row],[Illosc kukurydzy w tonach]]*kukurydza[[#This Row],[Cena za 1 tone]]</f>
        <v>2082</v>
      </c>
    </row>
    <row r="915" spans="1:5" x14ac:dyDescent="0.35">
      <c r="A915" s="1">
        <v>43197</v>
      </c>
      <c r="B915" s="2" t="s">
        <v>33</v>
      </c>
      <c r="C915">
        <v>10</v>
      </c>
      <c r="D915">
        <f>_xlfn.XLOOKUP(YEAR(kukurydza[[#This Row],[Data]]),'ceny'!A:A,'ceny'!B:B,"Brak")</f>
        <v>694</v>
      </c>
      <c r="E915">
        <f>kukurydza[[#This Row],[Illosc kukurydzy w tonach]]*kukurydza[[#This Row],[Cena za 1 tone]]</f>
        <v>6940</v>
      </c>
    </row>
    <row r="916" spans="1:5" x14ac:dyDescent="0.35">
      <c r="A916" s="1">
        <v>43199</v>
      </c>
      <c r="B916" s="2" t="s">
        <v>88</v>
      </c>
      <c r="C916">
        <v>9</v>
      </c>
      <c r="D916">
        <f>_xlfn.XLOOKUP(YEAR(kukurydza[[#This Row],[Data]]),'ceny'!A:A,'ceny'!B:B,"Brak")</f>
        <v>694</v>
      </c>
      <c r="E916">
        <f>kukurydza[[#This Row],[Illosc kukurydzy w tonach]]*kukurydza[[#This Row],[Cena za 1 tone]]</f>
        <v>6246</v>
      </c>
    </row>
    <row r="917" spans="1:5" x14ac:dyDescent="0.35">
      <c r="A917" s="1">
        <v>43199</v>
      </c>
      <c r="B917" s="2" t="s">
        <v>54</v>
      </c>
      <c r="C917">
        <v>11</v>
      </c>
      <c r="D917">
        <f>_xlfn.XLOOKUP(YEAR(kukurydza[[#This Row],[Data]]),'ceny'!A:A,'ceny'!B:B,"Brak")</f>
        <v>694</v>
      </c>
      <c r="E917">
        <f>kukurydza[[#This Row],[Illosc kukurydzy w tonach]]*kukurydza[[#This Row],[Cena za 1 tone]]</f>
        <v>7634</v>
      </c>
    </row>
    <row r="918" spans="1:5" x14ac:dyDescent="0.35">
      <c r="A918" s="1">
        <v>43204</v>
      </c>
      <c r="B918" s="2" t="s">
        <v>21</v>
      </c>
      <c r="C918">
        <v>29</v>
      </c>
      <c r="D918">
        <f>_xlfn.XLOOKUP(YEAR(kukurydza[[#This Row],[Data]]),'ceny'!A:A,'ceny'!B:B,"Brak")</f>
        <v>694</v>
      </c>
      <c r="E918">
        <f>kukurydza[[#This Row],[Illosc kukurydzy w tonach]]*kukurydza[[#This Row],[Cena za 1 tone]]</f>
        <v>20126</v>
      </c>
    </row>
    <row r="919" spans="1:5" x14ac:dyDescent="0.35">
      <c r="A919" s="1">
        <v>43204</v>
      </c>
      <c r="B919" s="2" t="s">
        <v>52</v>
      </c>
      <c r="C919">
        <v>31</v>
      </c>
      <c r="D919">
        <f>_xlfn.XLOOKUP(YEAR(kukurydza[[#This Row],[Data]]),'ceny'!A:A,'ceny'!B:B,"Brak")</f>
        <v>694</v>
      </c>
      <c r="E919">
        <f>kukurydza[[#This Row],[Illosc kukurydzy w tonach]]*kukurydza[[#This Row],[Cena za 1 tone]]</f>
        <v>21514</v>
      </c>
    </row>
    <row r="920" spans="1:5" x14ac:dyDescent="0.35">
      <c r="A920" s="1">
        <v>43206</v>
      </c>
      <c r="B920" s="2" t="s">
        <v>57</v>
      </c>
      <c r="C920">
        <v>10</v>
      </c>
      <c r="D920">
        <f>_xlfn.XLOOKUP(YEAR(kukurydza[[#This Row],[Data]]),'ceny'!A:A,'ceny'!B:B,"Brak")</f>
        <v>694</v>
      </c>
      <c r="E920">
        <f>kukurydza[[#This Row],[Illosc kukurydzy w tonach]]*kukurydza[[#This Row],[Cena za 1 tone]]</f>
        <v>6940</v>
      </c>
    </row>
    <row r="921" spans="1:5" x14ac:dyDescent="0.35">
      <c r="A921" s="1">
        <v>43209</v>
      </c>
      <c r="B921" s="2" t="s">
        <v>10</v>
      </c>
      <c r="C921">
        <v>26</v>
      </c>
      <c r="D921">
        <f>_xlfn.XLOOKUP(YEAR(kukurydza[[#This Row],[Data]]),'ceny'!A:A,'ceny'!B:B,"Brak")</f>
        <v>694</v>
      </c>
      <c r="E921">
        <f>kukurydza[[#This Row],[Illosc kukurydzy w tonach]]*kukurydza[[#This Row],[Cena za 1 tone]]</f>
        <v>18044</v>
      </c>
    </row>
    <row r="922" spans="1:5" x14ac:dyDescent="0.35">
      <c r="A922" s="1">
        <v>43211</v>
      </c>
      <c r="B922" s="2" t="s">
        <v>33</v>
      </c>
      <c r="C922">
        <v>11</v>
      </c>
      <c r="D922">
        <f>_xlfn.XLOOKUP(YEAR(kukurydza[[#This Row],[Data]]),'ceny'!A:A,'ceny'!B:B,"Brak")</f>
        <v>694</v>
      </c>
      <c r="E922">
        <f>kukurydza[[#This Row],[Illosc kukurydzy w tonach]]*kukurydza[[#This Row],[Cena za 1 tone]]</f>
        <v>7634</v>
      </c>
    </row>
    <row r="923" spans="1:5" x14ac:dyDescent="0.35">
      <c r="A923" s="1">
        <v>43212</v>
      </c>
      <c r="B923" s="2" t="s">
        <v>171</v>
      </c>
      <c r="C923">
        <v>4</v>
      </c>
      <c r="D923">
        <f>_xlfn.XLOOKUP(YEAR(kukurydza[[#This Row],[Data]]),'ceny'!A:A,'ceny'!B:B,"Brak")</f>
        <v>694</v>
      </c>
      <c r="E923">
        <f>kukurydza[[#This Row],[Illosc kukurydzy w tonach]]*kukurydza[[#This Row],[Cena za 1 tone]]</f>
        <v>2776</v>
      </c>
    </row>
    <row r="924" spans="1:5" x14ac:dyDescent="0.35">
      <c r="A924" s="1">
        <v>43213</v>
      </c>
      <c r="B924" s="2" t="s">
        <v>188</v>
      </c>
      <c r="C924">
        <v>15</v>
      </c>
      <c r="D924">
        <f>_xlfn.XLOOKUP(YEAR(kukurydza[[#This Row],[Data]]),'ceny'!A:A,'ceny'!B:B,"Brak")</f>
        <v>694</v>
      </c>
      <c r="E924">
        <f>kukurydza[[#This Row],[Illosc kukurydzy w tonach]]*kukurydza[[#This Row],[Cena za 1 tone]]</f>
        <v>10410</v>
      </c>
    </row>
    <row r="925" spans="1:5" x14ac:dyDescent="0.35">
      <c r="A925" s="1">
        <v>43217</v>
      </c>
      <c r="B925" s="2" t="s">
        <v>68</v>
      </c>
      <c r="C925">
        <v>14</v>
      </c>
      <c r="D925">
        <f>_xlfn.XLOOKUP(YEAR(kukurydza[[#This Row],[Data]]),'ceny'!A:A,'ceny'!B:B,"Brak")</f>
        <v>694</v>
      </c>
      <c r="E925">
        <f>kukurydza[[#This Row],[Illosc kukurydzy w tonach]]*kukurydza[[#This Row],[Cena za 1 tone]]</f>
        <v>9716</v>
      </c>
    </row>
    <row r="926" spans="1:5" x14ac:dyDescent="0.35">
      <c r="A926" s="1">
        <v>43221</v>
      </c>
      <c r="B926" s="2" t="s">
        <v>7</v>
      </c>
      <c r="C926">
        <v>11</v>
      </c>
      <c r="D926">
        <f>_xlfn.XLOOKUP(YEAR(kukurydza[[#This Row],[Data]]),'ceny'!A:A,'ceny'!B:B,"Brak")</f>
        <v>694</v>
      </c>
      <c r="E926">
        <f>kukurydza[[#This Row],[Illosc kukurydzy w tonach]]*kukurydza[[#This Row],[Cena za 1 tone]]</f>
        <v>7634</v>
      </c>
    </row>
    <row r="927" spans="1:5" x14ac:dyDescent="0.35">
      <c r="A927" s="1">
        <v>43221</v>
      </c>
      <c r="B927" s="2" t="s">
        <v>39</v>
      </c>
      <c r="C927">
        <v>10</v>
      </c>
      <c r="D927">
        <f>_xlfn.XLOOKUP(YEAR(kukurydza[[#This Row],[Data]]),'ceny'!A:A,'ceny'!B:B,"Brak")</f>
        <v>694</v>
      </c>
      <c r="E927">
        <f>kukurydza[[#This Row],[Illosc kukurydzy w tonach]]*kukurydza[[#This Row],[Cena za 1 tone]]</f>
        <v>6940</v>
      </c>
    </row>
    <row r="928" spans="1:5" x14ac:dyDescent="0.35">
      <c r="A928" s="1">
        <v>43223</v>
      </c>
      <c r="B928" s="2" t="s">
        <v>54</v>
      </c>
      <c r="C928">
        <v>51</v>
      </c>
      <c r="D928">
        <f>_xlfn.XLOOKUP(YEAR(kukurydza[[#This Row],[Data]]),'ceny'!A:A,'ceny'!B:B,"Brak")</f>
        <v>694</v>
      </c>
      <c r="E928">
        <f>kukurydza[[#This Row],[Illosc kukurydzy w tonach]]*kukurydza[[#This Row],[Cena za 1 tone]]</f>
        <v>35394</v>
      </c>
    </row>
    <row r="929" spans="1:5" x14ac:dyDescent="0.35">
      <c r="A929" s="1">
        <v>43225</v>
      </c>
      <c r="B929" s="2" t="s">
        <v>147</v>
      </c>
      <c r="C929">
        <v>1</v>
      </c>
      <c r="D929">
        <f>_xlfn.XLOOKUP(YEAR(kukurydza[[#This Row],[Data]]),'ceny'!A:A,'ceny'!B:B,"Brak")</f>
        <v>694</v>
      </c>
      <c r="E929">
        <f>kukurydza[[#This Row],[Illosc kukurydzy w tonach]]*kukurydza[[#This Row],[Cena za 1 tone]]</f>
        <v>694</v>
      </c>
    </row>
    <row r="930" spans="1:5" x14ac:dyDescent="0.35">
      <c r="A930" s="1">
        <v>43225</v>
      </c>
      <c r="B930" s="2" t="s">
        <v>154</v>
      </c>
      <c r="C930">
        <v>8</v>
      </c>
      <c r="D930">
        <f>_xlfn.XLOOKUP(YEAR(kukurydza[[#This Row],[Data]]),'ceny'!A:A,'ceny'!B:B,"Brak")</f>
        <v>694</v>
      </c>
      <c r="E930">
        <f>kukurydza[[#This Row],[Illosc kukurydzy w tonach]]*kukurydza[[#This Row],[Cena za 1 tone]]</f>
        <v>5552</v>
      </c>
    </row>
    <row r="931" spans="1:5" x14ac:dyDescent="0.35">
      <c r="A931" s="1">
        <v>43227</v>
      </c>
      <c r="B931" s="2" t="s">
        <v>11</v>
      </c>
      <c r="C931">
        <v>12</v>
      </c>
      <c r="D931">
        <f>_xlfn.XLOOKUP(YEAR(kukurydza[[#This Row],[Data]]),'ceny'!A:A,'ceny'!B:B,"Brak")</f>
        <v>694</v>
      </c>
      <c r="E931">
        <f>kukurydza[[#This Row],[Illosc kukurydzy w tonach]]*kukurydza[[#This Row],[Cena za 1 tone]]</f>
        <v>8328</v>
      </c>
    </row>
    <row r="932" spans="1:5" x14ac:dyDescent="0.35">
      <c r="A932" s="1">
        <v>43230</v>
      </c>
      <c r="B932" s="2" t="s">
        <v>89</v>
      </c>
      <c r="C932">
        <v>9</v>
      </c>
      <c r="D932">
        <f>_xlfn.XLOOKUP(YEAR(kukurydza[[#This Row],[Data]]),'ceny'!A:A,'ceny'!B:B,"Brak")</f>
        <v>694</v>
      </c>
      <c r="E932">
        <f>kukurydza[[#This Row],[Illosc kukurydzy w tonach]]*kukurydza[[#This Row],[Cena za 1 tone]]</f>
        <v>6246</v>
      </c>
    </row>
    <row r="933" spans="1:5" x14ac:dyDescent="0.35">
      <c r="A933" s="1">
        <v>43236</v>
      </c>
      <c r="B933" s="2" t="s">
        <v>11</v>
      </c>
      <c r="C933">
        <v>29</v>
      </c>
      <c r="D933">
        <f>_xlfn.XLOOKUP(YEAR(kukurydza[[#This Row],[Data]]),'ceny'!A:A,'ceny'!B:B,"Brak")</f>
        <v>694</v>
      </c>
      <c r="E933">
        <f>kukurydza[[#This Row],[Illosc kukurydzy w tonach]]*kukurydza[[#This Row],[Cena za 1 tone]]</f>
        <v>20126</v>
      </c>
    </row>
    <row r="934" spans="1:5" x14ac:dyDescent="0.35">
      <c r="A934" s="1">
        <v>43237</v>
      </c>
      <c r="B934" s="2" t="s">
        <v>16</v>
      </c>
      <c r="C934">
        <v>26</v>
      </c>
      <c r="D934">
        <f>_xlfn.XLOOKUP(YEAR(kukurydza[[#This Row],[Data]]),'ceny'!A:A,'ceny'!B:B,"Brak")</f>
        <v>694</v>
      </c>
      <c r="E934">
        <f>kukurydza[[#This Row],[Illosc kukurydzy w tonach]]*kukurydza[[#This Row],[Cena za 1 tone]]</f>
        <v>18044</v>
      </c>
    </row>
    <row r="935" spans="1:5" x14ac:dyDescent="0.35">
      <c r="A935" s="1">
        <v>43239</v>
      </c>
      <c r="B935" s="2" t="s">
        <v>54</v>
      </c>
      <c r="C935">
        <v>19</v>
      </c>
      <c r="D935">
        <f>_xlfn.XLOOKUP(YEAR(kukurydza[[#This Row],[Data]]),'ceny'!A:A,'ceny'!B:B,"Brak")</f>
        <v>694</v>
      </c>
      <c r="E935">
        <f>kukurydza[[#This Row],[Illosc kukurydzy w tonach]]*kukurydza[[#This Row],[Cena za 1 tone]]</f>
        <v>13186</v>
      </c>
    </row>
    <row r="936" spans="1:5" x14ac:dyDescent="0.35">
      <c r="A936" s="1">
        <v>43239</v>
      </c>
      <c r="B936" s="2" t="s">
        <v>9</v>
      </c>
      <c r="C936">
        <v>31</v>
      </c>
      <c r="D936">
        <f>_xlfn.XLOOKUP(YEAR(kukurydza[[#This Row],[Data]]),'ceny'!A:A,'ceny'!B:B,"Brak")</f>
        <v>694</v>
      </c>
      <c r="E936">
        <f>kukurydza[[#This Row],[Illosc kukurydzy w tonach]]*kukurydza[[#This Row],[Cena za 1 tone]]</f>
        <v>21514</v>
      </c>
    </row>
    <row r="937" spans="1:5" x14ac:dyDescent="0.35">
      <c r="A937" s="1">
        <v>43241</v>
      </c>
      <c r="B937" s="2" t="s">
        <v>47</v>
      </c>
      <c r="C937">
        <v>39</v>
      </c>
      <c r="D937">
        <f>_xlfn.XLOOKUP(YEAR(kukurydza[[#This Row],[Data]]),'ceny'!A:A,'ceny'!B:B,"Brak")</f>
        <v>694</v>
      </c>
      <c r="E937">
        <f>kukurydza[[#This Row],[Illosc kukurydzy w tonach]]*kukurydza[[#This Row],[Cena za 1 tone]]</f>
        <v>27066</v>
      </c>
    </row>
    <row r="938" spans="1:5" x14ac:dyDescent="0.35">
      <c r="A938" s="1">
        <v>43245</v>
      </c>
      <c r="B938" s="2" t="s">
        <v>189</v>
      </c>
      <c r="C938">
        <v>13</v>
      </c>
      <c r="D938">
        <f>_xlfn.XLOOKUP(YEAR(kukurydza[[#This Row],[Data]]),'ceny'!A:A,'ceny'!B:B,"Brak")</f>
        <v>694</v>
      </c>
      <c r="E938">
        <f>kukurydza[[#This Row],[Illosc kukurydzy w tonach]]*kukurydza[[#This Row],[Cena za 1 tone]]</f>
        <v>9022</v>
      </c>
    </row>
    <row r="939" spans="1:5" x14ac:dyDescent="0.35">
      <c r="A939" s="1">
        <v>43246</v>
      </c>
      <c r="B939" s="2" t="s">
        <v>52</v>
      </c>
      <c r="C939">
        <v>38</v>
      </c>
      <c r="D939">
        <f>_xlfn.XLOOKUP(YEAR(kukurydza[[#This Row],[Data]]),'ceny'!A:A,'ceny'!B:B,"Brak")</f>
        <v>694</v>
      </c>
      <c r="E939">
        <f>kukurydza[[#This Row],[Illosc kukurydzy w tonach]]*kukurydza[[#This Row],[Cena za 1 tone]]</f>
        <v>26372</v>
      </c>
    </row>
    <row r="940" spans="1:5" x14ac:dyDescent="0.35">
      <c r="A940" s="1">
        <v>43247</v>
      </c>
      <c r="B940" s="2" t="s">
        <v>39</v>
      </c>
      <c r="C940">
        <v>36</v>
      </c>
      <c r="D940">
        <f>_xlfn.XLOOKUP(YEAR(kukurydza[[#This Row],[Data]]),'ceny'!A:A,'ceny'!B:B,"Brak")</f>
        <v>694</v>
      </c>
      <c r="E940">
        <f>kukurydza[[#This Row],[Illosc kukurydzy w tonach]]*kukurydza[[#This Row],[Cena za 1 tone]]</f>
        <v>24984</v>
      </c>
    </row>
    <row r="941" spans="1:5" x14ac:dyDescent="0.35">
      <c r="A941" s="1">
        <v>43250</v>
      </c>
      <c r="B941" s="2" t="s">
        <v>175</v>
      </c>
      <c r="C941">
        <v>17</v>
      </c>
      <c r="D941">
        <f>_xlfn.XLOOKUP(YEAR(kukurydza[[#This Row],[Data]]),'ceny'!A:A,'ceny'!B:B,"Brak")</f>
        <v>694</v>
      </c>
      <c r="E941">
        <f>kukurydza[[#This Row],[Illosc kukurydzy w tonach]]*kukurydza[[#This Row],[Cena za 1 tone]]</f>
        <v>11798</v>
      </c>
    </row>
    <row r="942" spans="1:5" x14ac:dyDescent="0.35">
      <c r="A942" s="1">
        <v>43252</v>
      </c>
      <c r="B942" s="2" t="s">
        <v>30</v>
      </c>
      <c r="C942">
        <v>11</v>
      </c>
      <c r="D942">
        <f>_xlfn.XLOOKUP(YEAR(kukurydza[[#This Row],[Data]]),'ceny'!A:A,'ceny'!B:B,"Brak")</f>
        <v>694</v>
      </c>
      <c r="E942">
        <f>kukurydza[[#This Row],[Illosc kukurydzy w tonach]]*kukurydza[[#This Row],[Cena za 1 tone]]</f>
        <v>7634</v>
      </c>
    </row>
    <row r="943" spans="1:5" x14ac:dyDescent="0.35">
      <c r="A943" s="1">
        <v>43253</v>
      </c>
      <c r="B943" s="2" t="s">
        <v>10</v>
      </c>
      <c r="C943">
        <v>36</v>
      </c>
      <c r="D943">
        <f>_xlfn.XLOOKUP(YEAR(kukurydza[[#This Row],[Data]]),'ceny'!A:A,'ceny'!B:B,"Brak")</f>
        <v>694</v>
      </c>
      <c r="E943">
        <f>kukurydza[[#This Row],[Illosc kukurydzy w tonach]]*kukurydza[[#This Row],[Cena za 1 tone]]</f>
        <v>24984</v>
      </c>
    </row>
    <row r="944" spans="1:5" x14ac:dyDescent="0.35">
      <c r="A944" s="1">
        <v>43253</v>
      </c>
      <c r="B944" s="2" t="s">
        <v>12</v>
      </c>
      <c r="C944">
        <v>12</v>
      </c>
      <c r="D944">
        <f>_xlfn.XLOOKUP(YEAR(kukurydza[[#This Row],[Data]]),'ceny'!A:A,'ceny'!B:B,"Brak")</f>
        <v>694</v>
      </c>
      <c r="E944">
        <f>kukurydza[[#This Row],[Illosc kukurydzy w tonach]]*kukurydza[[#This Row],[Cena za 1 tone]]</f>
        <v>8328</v>
      </c>
    </row>
    <row r="945" spans="1:5" x14ac:dyDescent="0.35">
      <c r="A945" s="1">
        <v>43257</v>
      </c>
      <c r="B945" s="2" t="s">
        <v>190</v>
      </c>
      <c r="C945">
        <v>11</v>
      </c>
      <c r="D945">
        <f>_xlfn.XLOOKUP(YEAR(kukurydza[[#This Row],[Data]]),'ceny'!A:A,'ceny'!B:B,"Brak")</f>
        <v>694</v>
      </c>
      <c r="E945">
        <f>kukurydza[[#This Row],[Illosc kukurydzy w tonach]]*kukurydza[[#This Row],[Cena za 1 tone]]</f>
        <v>7634</v>
      </c>
    </row>
    <row r="946" spans="1:5" x14ac:dyDescent="0.35">
      <c r="A946" s="1">
        <v>43259</v>
      </c>
      <c r="B946" s="2" t="s">
        <v>128</v>
      </c>
      <c r="C946">
        <v>15</v>
      </c>
      <c r="D946">
        <f>_xlfn.XLOOKUP(YEAR(kukurydza[[#This Row],[Data]]),'ceny'!A:A,'ceny'!B:B,"Brak")</f>
        <v>694</v>
      </c>
      <c r="E946">
        <f>kukurydza[[#This Row],[Illosc kukurydzy w tonach]]*kukurydza[[#This Row],[Cena za 1 tone]]</f>
        <v>10410</v>
      </c>
    </row>
    <row r="947" spans="1:5" x14ac:dyDescent="0.35">
      <c r="A947" s="1">
        <v>43259</v>
      </c>
      <c r="B947" s="2" t="s">
        <v>45</v>
      </c>
      <c r="C947">
        <v>4</v>
      </c>
      <c r="D947">
        <f>_xlfn.XLOOKUP(YEAR(kukurydza[[#This Row],[Data]]),'ceny'!A:A,'ceny'!B:B,"Brak")</f>
        <v>694</v>
      </c>
      <c r="E947">
        <f>kukurydza[[#This Row],[Illosc kukurydzy w tonach]]*kukurydza[[#This Row],[Cena za 1 tone]]</f>
        <v>2776</v>
      </c>
    </row>
    <row r="948" spans="1:5" x14ac:dyDescent="0.35">
      <c r="A948" s="1">
        <v>43262</v>
      </c>
      <c r="B948" s="2" t="s">
        <v>117</v>
      </c>
      <c r="C948">
        <v>11</v>
      </c>
      <c r="D948">
        <f>_xlfn.XLOOKUP(YEAR(kukurydza[[#This Row],[Data]]),'ceny'!A:A,'ceny'!B:B,"Brak")</f>
        <v>694</v>
      </c>
      <c r="E948">
        <f>kukurydza[[#This Row],[Illosc kukurydzy w tonach]]*kukurydza[[#This Row],[Cena za 1 tone]]</f>
        <v>7634</v>
      </c>
    </row>
    <row r="949" spans="1:5" x14ac:dyDescent="0.35">
      <c r="A949" s="1">
        <v>43265</v>
      </c>
      <c r="B949" s="2" t="s">
        <v>191</v>
      </c>
      <c r="C949">
        <v>9</v>
      </c>
      <c r="D949">
        <f>_xlfn.XLOOKUP(YEAR(kukurydza[[#This Row],[Data]]),'ceny'!A:A,'ceny'!B:B,"Brak")</f>
        <v>694</v>
      </c>
      <c r="E949">
        <f>kukurydza[[#This Row],[Illosc kukurydzy w tonach]]*kukurydza[[#This Row],[Cena za 1 tone]]</f>
        <v>6246</v>
      </c>
    </row>
    <row r="950" spans="1:5" x14ac:dyDescent="0.35">
      <c r="A950" s="1">
        <v>43266</v>
      </c>
      <c r="B950" s="2" t="s">
        <v>52</v>
      </c>
      <c r="C950">
        <v>49</v>
      </c>
      <c r="D950">
        <f>_xlfn.XLOOKUP(YEAR(kukurydza[[#This Row],[Data]]),'ceny'!A:A,'ceny'!B:B,"Brak")</f>
        <v>694</v>
      </c>
      <c r="E950">
        <f>kukurydza[[#This Row],[Illosc kukurydzy w tonach]]*kukurydza[[#This Row],[Cena za 1 tone]]</f>
        <v>34006</v>
      </c>
    </row>
    <row r="951" spans="1:5" x14ac:dyDescent="0.35">
      <c r="A951" s="1">
        <v>43268</v>
      </c>
      <c r="B951" s="2" t="s">
        <v>47</v>
      </c>
      <c r="C951">
        <v>35</v>
      </c>
      <c r="D951">
        <f>_xlfn.XLOOKUP(YEAR(kukurydza[[#This Row],[Data]]),'ceny'!A:A,'ceny'!B:B,"Brak")</f>
        <v>694</v>
      </c>
      <c r="E951">
        <f>kukurydza[[#This Row],[Illosc kukurydzy w tonach]]*kukurydza[[#This Row],[Cena za 1 tone]]</f>
        <v>24290</v>
      </c>
    </row>
    <row r="952" spans="1:5" x14ac:dyDescent="0.35">
      <c r="A952" s="1">
        <v>43268</v>
      </c>
      <c r="B952" s="2" t="s">
        <v>10</v>
      </c>
      <c r="C952">
        <v>19</v>
      </c>
      <c r="D952">
        <f>_xlfn.XLOOKUP(YEAR(kukurydza[[#This Row],[Data]]),'ceny'!A:A,'ceny'!B:B,"Brak")</f>
        <v>694</v>
      </c>
      <c r="E952">
        <f>kukurydza[[#This Row],[Illosc kukurydzy w tonach]]*kukurydza[[#This Row],[Cena za 1 tone]]</f>
        <v>13186</v>
      </c>
    </row>
    <row r="953" spans="1:5" x14ac:dyDescent="0.35">
      <c r="A953" s="1">
        <v>43268</v>
      </c>
      <c r="B953" s="2" t="s">
        <v>11</v>
      </c>
      <c r="C953">
        <v>40</v>
      </c>
      <c r="D953">
        <f>_xlfn.XLOOKUP(YEAR(kukurydza[[#This Row],[Data]]),'ceny'!A:A,'ceny'!B:B,"Brak")</f>
        <v>694</v>
      </c>
      <c r="E953">
        <f>kukurydza[[#This Row],[Illosc kukurydzy w tonach]]*kukurydza[[#This Row],[Cena za 1 tone]]</f>
        <v>27760</v>
      </c>
    </row>
    <row r="954" spans="1:5" x14ac:dyDescent="0.35">
      <c r="A954" s="1">
        <v>43272</v>
      </c>
      <c r="B954" s="2" t="s">
        <v>71</v>
      </c>
      <c r="C954">
        <v>14</v>
      </c>
      <c r="D954">
        <f>_xlfn.XLOOKUP(YEAR(kukurydza[[#This Row],[Data]]),'ceny'!A:A,'ceny'!B:B,"Brak")</f>
        <v>694</v>
      </c>
      <c r="E954">
        <f>kukurydza[[#This Row],[Illosc kukurydzy w tonach]]*kukurydza[[#This Row],[Cena za 1 tone]]</f>
        <v>9716</v>
      </c>
    </row>
    <row r="955" spans="1:5" x14ac:dyDescent="0.35">
      <c r="A955" s="1">
        <v>43273</v>
      </c>
      <c r="B955" s="2" t="s">
        <v>192</v>
      </c>
      <c r="C955">
        <v>3</v>
      </c>
      <c r="D955">
        <f>_xlfn.XLOOKUP(YEAR(kukurydza[[#This Row],[Data]]),'ceny'!A:A,'ceny'!B:B,"Brak")</f>
        <v>694</v>
      </c>
      <c r="E955">
        <f>kukurydza[[#This Row],[Illosc kukurydzy w tonach]]*kukurydza[[#This Row],[Cena za 1 tone]]</f>
        <v>2082</v>
      </c>
    </row>
    <row r="956" spans="1:5" x14ac:dyDescent="0.35">
      <c r="A956" s="1">
        <v>43275</v>
      </c>
      <c r="B956" s="2" t="s">
        <v>54</v>
      </c>
      <c r="C956">
        <v>25</v>
      </c>
      <c r="D956">
        <f>_xlfn.XLOOKUP(YEAR(kukurydza[[#This Row],[Data]]),'ceny'!A:A,'ceny'!B:B,"Brak")</f>
        <v>694</v>
      </c>
      <c r="E956">
        <f>kukurydza[[#This Row],[Illosc kukurydzy w tonach]]*kukurydza[[#This Row],[Cena za 1 tone]]</f>
        <v>17350</v>
      </c>
    </row>
    <row r="957" spans="1:5" x14ac:dyDescent="0.35">
      <c r="A957" s="1">
        <v>43280</v>
      </c>
      <c r="B957" s="2" t="s">
        <v>193</v>
      </c>
      <c r="C957">
        <v>7</v>
      </c>
      <c r="D957">
        <f>_xlfn.XLOOKUP(YEAR(kukurydza[[#This Row],[Data]]),'ceny'!A:A,'ceny'!B:B,"Brak")</f>
        <v>694</v>
      </c>
      <c r="E957">
        <f>kukurydza[[#This Row],[Illosc kukurydzy w tonach]]*kukurydza[[#This Row],[Cena za 1 tone]]</f>
        <v>4858</v>
      </c>
    </row>
    <row r="958" spans="1:5" x14ac:dyDescent="0.35">
      <c r="A958" s="1">
        <v>43282</v>
      </c>
      <c r="B958" s="2" t="s">
        <v>194</v>
      </c>
      <c r="C958">
        <v>17</v>
      </c>
      <c r="D958">
        <f>_xlfn.XLOOKUP(YEAR(kukurydza[[#This Row],[Data]]),'ceny'!A:A,'ceny'!B:B,"Brak")</f>
        <v>694</v>
      </c>
      <c r="E958">
        <f>kukurydza[[#This Row],[Illosc kukurydzy w tonach]]*kukurydza[[#This Row],[Cena za 1 tone]]</f>
        <v>11798</v>
      </c>
    </row>
    <row r="959" spans="1:5" x14ac:dyDescent="0.35">
      <c r="A959" s="1">
        <v>43282</v>
      </c>
      <c r="B959" s="2" t="s">
        <v>11</v>
      </c>
      <c r="C959">
        <v>49</v>
      </c>
      <c r="D959">
        <f>_xlfn.XLOOKUP(YEAR(kukurydza[[#This Row],[Data]]),'ceny'!A:A,'ceny'!B:B,"Brak")</f>
        <v>694</v>
      </c>
      <c r="E959">
        <f>kukurydza[[#This Row],[Illosc kukurydzy w tonach]]*kukurydza[[#This Row],[Cena za 1 tone]]</f>
        <v>34006</v>
      </c>
    </row>
    <row r="960" spans="1:5" x14ac:dyDescent="0.35">
      <c r="A960" s="1">
        <v>43282</v>
      </c>
      <c r="B960" s="2" t="s">
        <v>195</v>
      </c>
      <c r="C960">
        <v>6</v>
      </c>
      <c r="D960">
        <f>_xlfn.XLOOKUP(YEAR(kukurydza[[#This Row],[Data]]),'ceny'!A:A,'ceny'!B:B,"Brak")</f>
        <v>694</v>
      </c>
      <c r="E960">
        <f>kukurydza[[#This Row],[Illosc kukurydzy w tonach]]*kukurydza[[#This Row],[Cena za 1 tone]]</f>
        <v>4164</v>
      </c>
    </row>
    <row r="961" spans="1:5" x14ac:dyDescent="0.35">
      <c r="A961" s="1">
        <v>43282</v>
      </c>
      <c r="B961" s="2" t="s">
        <v>18</v>
      </c>
      <c r="C961">
        <v>10</v>
      </c>
      <c r="D961">
        <f>_xlfn.XLOOKUP(YEAR(kukurydza[[#This Row],[Data]]),'ceny'!A:A,'ceny'!B:B,"Brak")</f>
        <v>694</v>
      </c>
      <c r="E961">
        <f>kukurydza[[#This Row],[Illosc kukurydzy w tonach]]*kukurydza[[#This Row],[Cena za 1 tone]]</f>
        <v>6940</v>
      </c>
    </row>
    <row r="962" spans="1:5" x14ac:dyDescent="0.35">
      <c r="A962" s="1">
        <v>43283</v>
      </c>
      <c r="B962" s="2" t="s">
        <v>31</v>
      </c>
      <c r="C962">
        <v>2</v>
      </c>
      <c r="D962">
        <f>_xlfn.XLOOKUP(YEAR(kukurydza[[#This Row],[Data]]),'ceny'!A:A,'ceny'!B:B,"Brak")</f>
        <v>694</v>
      </c>
      <c r="E962">
        <f>kukurydza[[#This Row],[Illosc kukurydzy w tonach]]*kukurydza[[#This Row],[Cena za 1 tone]]</f>
        <v>1388</v>
      </c>
    </row>
    <row r="963" spans="1:5" x14ac:dyDescent="0.35">
      <c r="A963" s="1">
        <v>43285</v>
      </c>
      <c r="B963" s="2" t="s">
        <v>196</v>
      </c>
      <c r="C963">
        <v>13</v>
      </c>
      <c r="D963">
        <f>_xlfn.XLOOKUP(YEAR(kukurydza[[#This Row],[Data]]),'ceny'!A:A,'ceny'!B:B,"Brak")</f>
        <v>694</v>
      </c>
      <c r="E963">
        <f>kukurydza[[#This Row],[Illosc kukurydzy w tonach]]*kukurydza[[#This Row],[Cena za 1 tone]]</f>
        <v>9022</v>
      </c>
    </row>
    <row r="964" spans="1:5" x14ac:dyDescent="0.35">
      <c r="A964" s="1">
        <v>43288</v>
      </c>
      <c r="B964" s="2" t="s">
        <v>185</v>
      </c>
      <c r="C964">
        <v>12</v>
      </c>
      <c r="D964">
        <f>_xlfn.XLOOKUP(YEAR(kukurydza[[#This Row],[Data]]),'ceny'!A:A,'ceny'!B:B,"Brak")</f>
        <v>694</v>
      </c>
      <c r="E964">
        <f>kukurydza[[#This Row],[Illosc kukurydzy w tonach]]*kukurydza[[#This Row],[Cena za 1 tone]]</f>
        <v>8328</v>
      </c>
    </row>
    <row r="965" spans="1:5" x14ac:dyDescent="0.35">
      <c r="A965" s="1">
        <v>43288</v>
      </c>
      <c r="B965" s="2" t="s">
        <v>7</v>
      </c>
      <c r="C965">
        <v>19</v>
      </c>
      <c r="D965">
        <f>_xlfn.XLOOKUP(YEAR(kukurydza[[#This Row],[Data]]),'ceny'!A:A,'ceny'!B:B,"Brak")</f>
        <v>694</v>
      </c>
      <c r="E965">
        <f>kukurydza[[#This Row],[Illosc kukurydzy w tonach]]*kukurydza[[#This Row],[Cena za 1 tone]]</f>
        <v>13186</v>
      </c>
    </row>
    <row r="966" spans="1:5" x14ac:dyDescent="0.35">
      <c r="A966" s="1">
        <v>43288</v>
      </c>
      <c r="B966" s="2" t="s">
        <v>12</v>
      </c>
      <c r="C966">
        <v>12</v>
      </c>
      <c r="D966">
        <f>_xlfn.XLOOKUP(YEAR(kukurydza[[#This Row],[Data]]),'ceny'!A:A,'ceny'!B:B,"Brak")</f>
        <v>694</v>
      </c>
      <c r="E966">
        <f>kukurydza[[#This Row],[Illosc kukurydzy w tonach]]*kukurydza[[#This Row],[Cena za 1 tone]]</f>
        <v>8328</v>
      </c>
    </row>
    <row r="967" spans="1:5" x14ac:dyDescent="0.35">
      <c r="A967" s="1">
        <v>43289</v>
      </c>
      <c r="B967" s="2" t="s">
        <v>20</v>
      </c>
      <c r="C967">
        <v>66</v>
      </c>
      <c r="D967">
        <f>_xlfn.XLOOKUP(YEAR(kukurydza[[#This Row],[Data]]),'ceny'!A:A,'ceny'!B:B,"Brak")</f>
        <v>694</v>
      </c>
      <c r="E967">
        <f>kukurydza[[#This Row],[Illosc kukurydzy w tonach]]*kukurydza[[#This Row],[Cena za 1 tone]]</f>
        <v>45804</v>
      </c>
    </row>
    <row r="968" spans="1:5" x14ac:dyDescent="0.35">
      <c r="A968" s="1">
        <v>43290</v>
      </c>
      <c r="B968" s="2" t="s">
        <v>63</v>
      </c>
      <c r="C968">
        <v>13</v>
      </c>
      <c r="D968">
        <f>_xlfn.XLOOKUP(YEAR(kukurydza[[#This Row],[Data]]),'ceny'!A:A,'ceny'!B:B,"Brak")</f>
        <v>694</v>
      </c>
      <c r="E968">
        <f>kukurydza[[#This Row],[Illosc kukurydzy w tonach]]*kukurydza[[#This Row],[Cena za 1 tone]]</f>
        <v>9022</v>
      </c>
    </row>
    <row r="969" spans="1:5" x14ac:dyDescent="0.35">
      <c r="A969" s="1">
        <v>43294</v>
      </c>
      <c r="B969" s="2" t="s">
        <v>197</v>
      </c>
      <c r="C969">
        <v>9</v>
      </c>
      <c r="D969">
        <f>_xlfn.XLOOKUP(YEAR(kukurydza[[#This Row],[Data]]),'ceny'!A:A,'ceny'!B:B,"Brak")</f>
        <v>694</v>
      </c>
      <c r="E969">
        <f>kukurydza[[#This Row],[Illosc kukurydzy w tonach]]*kukurydza[[#This Row],[Cena za 1 tone]]</f>
        <v>6246</v>
      </c>
    </row>
    <row r="970" spans="1:5" x14ac:dyDescent="0.35">
      <c r="A970" s="1">
        <v>43294</v>
      </c>
      <c r="B970" s="2" t="s">
        <v>80</v>
      </c>
      <c r="C970">
        <v>11</v>
      </c>
      <c r="D970">
        <f>_xlfn.XLOOKUP(YEAR(kukurydza[[#This Row],[Data]]),'ceny'!A:A,'ceny'!B:B,"Brak")</f>
        <v>694</v>
      </c>
      <c r="E970">
        <f>kukurydza[[#This Row],[Illosc kukurydzy w tonach]]*kukurydza[[#This Row],[Cena za 1 tone]]</f>
        <v>7634</v>
      </c>
    </row>
    <row r="971" spans="1:5" x14ac:dyDescent="0.35">
      <c r="A971" s="1">
        <v>43295</v>
      </c>
      <c r="B971" s="2" t="s">
        <v>21</v>
      </c>
      <c r="C971">
        <v>16</v>
      </c>
      <c r="D971">
        <f>_xlfn.XLOOKUP(YEAR(kukurydza[[#This Row],[Data]]),'ceny'!A:A,'ceny'!B:B,"Brak")</f>
        <v>694</v>
      </c>
      <c r="E971">
        <f>kukurydza[[#This Row],[Illosc kukurydzy w tonach]]*kukurydza[[#This Row],[Cena za 1 tone]]</f>
        <v>11104</v>
      </c>
    </row>
    <row r="972" spans="1:5" x14ac:dyDescent="0.35">
      <c r="A972" s="1">
        <v>43295</v>
      </c>
      <c r="B972" s="2" t="s">
        <v>157</v>
      </c>
      <c r="C972">
        <v>4</v>
      </c>
      <c r="D972">
        <f>_xlfn.XLOOKUP(YEAR(kukurydza[[#This Row],[Data]]),'ceny'!A:A,'ceny'!B:B,"Brak")</f>
        <v>694</v>
      </c>
      <c r="E972">
        <f>kukurydza[[#This Row],[Illosc kukurydzy w tonach]]*kukurydza[[#This Row],[Cena za 1 tone]]</f>
        <v>2776</v>
      </c>
    </row>
    <row r="973" spans="1:5" x14ac:dyDescent="0.35">
      <c r="A973" s="1">
        <v>43297</v>
      </c>
      <c r="B973" s="2" t="s">
        <v>147</v>
      </c>
      <c r="C973">
        <v>10</v>
      </c>
      <c r="D973">
        <f>_xlfn.XLOOKUP(YEAR(kukurydza[[#This Row],[Data]]),'ceny'!A:A,'ceny'!B:B,"Brak")</f>
        <v>694</v>
      </c>
      <c r="E973">
        <f>kukurydza[[#This Row],[Illosc kukurydzy w tonach]]*kukurydza[[#This Row],[Cena za 1 tone]]</f>
        <v>6940</v>
      </c>
    </row>
    <row r="974" spans="1:5" x14ac:dyDescent="0.35">
      <c r="A974" s="1">
        <v>43298</v>
      </c>
      <c r="B974" s="2" t="s">
        <v>11</v>
      </c>
      <c r="C974">
        <v>45</v>
      </c>
      <c r="D974">
        <f>_xlfn.XLOOKUP(YEAR(kukurydza[[#This Row],[Data]]),'ceny'!A:A,'ceny'!B:B,"Brak")</f>
        <v>694</v>
      </c>
      <c r="E974">
        <f>kukurydza[[#This Row],[Illosc kukurydzy w tonach]]*kukurydza[[#This Row],[Cena za 1 tone]]</f>
        <v>31230</v>
      </c>
    </row>
    <row r="975" spans="1:5" x14ac:dyDescent="0.35">
      <c r="A975" s="1">
        <v>43300</v>
      </c>
      <c r="B975" s="2" t="s">
        <v>52</v>
      </c>
      <c r="C975">
        <v>26</v>
      </c>
      <c r="D975">
        <f>_xlfn.XLOOKUP(YEAR(kukurydza[[#This Row],[Data]]),'ceny'!A:A,'ceny'!B:B,"Brak")</f>
        <v>694</v>
      </c>
      <c r="E975">
        <f>kukurydza[[#This Row],[Illosc kukurydzy w tonach]]*kukurydza[[#This Row],[Cena za 1 tone]]</f>
        <v>18044</v>
      </c>
    </row>
    <row r="976" spans="1:5" x14ac:dyDescent="0.35">
      <c r="A976" s="1">
        <v>43301</v>
      </c>
      <c r="B976" s="2" t="s">
        <v>122</v>
      </c>
      <c r="C976">
        <v>18</v>
      </c>
      <c r="D976">
        <f>_xlfn.XLOOKUP(YEAR(kukurydza[[#This Row],[Data]]),'ceny'!A:A,'ceny'!B:B,"Brak")</f>
        <v>694</v>
      </c>
      <c r="E976">
        <f>kukurydza[[#This Row],[Illosc kukurydzy w tonach]]*kukurydza[[#This Row],[Cena za 1 tone]]</f>
        <v>12492</v>
      </c>
    </row>
    <row r="977" spans="1:5" x14ac:dyDescent="0.35">
      <c r="A977" s="1">
        <v>43302</v>
      </c>
      <c r="B977" s="2" t="s">
        <v>52</v>
      </c>
      <c r="C977">
        <v>14</v>
      </c>
      <c r="D977">
        <f>_xlfn.XLOOKUP(YEAR(kukurydza[[#This Row],[Data]]),'ceny'!A:A,'ceny'!B:B,"Brak")</f>
        <v>694</v>
      </c>
      <c r="E977">
        <f>kukurydza[[#This Row],[Illosc kukurydzy w tonach]]*kukurydza[[#This Row],[Cena za 1 tone]]</f>
        <v>9716</v>
      </c>
    </row>
    <row r="978" spans="1:5" x14ac:dyDescent="0.35">
      <c r="A978" s="1">
        <v>43303</v>
      </c>
      <c r="B978" s="2" t="s">
        <v>24</v>
      </c>
      <c r="C978">
        <v>26</v>
      </c>
      <c r="D978">
        <f>_xlfn.XLOOKUP(YEAR(kukurydza[[#This Row],[Data]]),'ceny'!A:A,'ceny'!B:B,"Brak")</f>
        <v>694</v>
      </c>
      <c r="E978">
        <f>kukurydza[[#This Row],[Illosc kukurydzy w tonach]]*kukurydza[[#This Row],[Cena za 1 tone]]</f>
        <v>18044</v>
      </c>
    </row>
    <row r="979" spans="1:5" x14ac:dyDescent="0.35">
      <c r="A979" s="1">
        <v>43305</v>
      </c>
      <c r="B979" s="2" t="s">
        <v>198</v>
      </c>
      <c r="C979">
        <v>10</v>
      </c>
      <c r="D979">
        <f>_xlfn.XLOOKUP(YEAR(kukurydza[[#This Row],[Data]]),'ceny'!A:A,'ceny'!B:B,"Brak")</f>
        <v>694</v>
      </c>
      <c r="E979">
        <f>kukurydza[[#This Row],[Illosc kukurydzy w tonach]]*kukurydza[[#This Row],[Cena za 1 tone]]</f>
        <v>6940</v>
      </c>
    </row>
    <row r="980" spans="1:5" x14ac:dyDescent="0.35">
      <c r="A980" s="1">
        <v>43307</v>
      </c>
      <c r="B980" s="2" t="s">
        <v>28</v>
      </c>
      <c r="C980">
        <v>18</v>
      </c>
      <c r="D980">
        <f>_xlfn.XLOOKUP(YEAR(kukurydza[[#This Row],[Data]]),'ceny'!A:A,'ceny'!B:B,"Brak")</f>
        <v>694</v>
      </c>
      <c r="E980">
        <f>kukurydza[[#This Row],[Illosc kukurydzy w tonach]]*kukurydza[[#This Row],[Cena za 1 tone]]</f>
        <v>12492</v>
      </c>
    </row>
    <row r="981" spans="1:5" x14ac:dyDescent="0.35">
      <c r="A981" s="1">
        <v>43309</v>
      </c>
      <c r="B981" s="2" t="s">
        <v>37</v>
      </c>
      <c r="C981">
        <v>24</v>
      </c>
      <c r="D981">
        <f>_xlfn.XLOOKUP(YEAR(kukurydza[[#This Row],[Data]]),'ceny'!A:A,'ceny'!B:B,"Brak")</f>
        <v>694</v>
      </c>
      <c r="E981">
        <f>kukurydza[[#This Row],[Illosc kukurydzy w tonach]]*kukurydza[[#This Row],[Cena za 1 tone]]</f>
        <v>16656</v>
      </c>
    </row>
    <row r="982" spans="1:5" x14ac:dyDescent="0.35">
      <c r="A982" s="1">
        <v>43312</v>
      </c>
      <c r="B982" s="2" t="s">
        <v>27</v>
      </c>
      <c r="C982">
        <v>66</v>
      </c>
      <c r="D982">
        <f>_xlfn.XLOOKUP(YEAR(kukurydza[[#This Row],[Data]]),'ceny'!A:A,'ceny'!B:B,"Brak")</f>
        <v>694</v>
      </c>
      <c r="E982">
        <f>kukurydza[[#This Row],[Illosc kukurydzy w tonach]]*kukurydza[[#This Row],[Cena za 1 tone]]</f>
        <v>45804</v>
      </c>
    </row>
    <row r="983" spans="1:5" x14ac:dyDescent="0.35">
      <c r="A983" s="1">
        <v>43315</v>
      </c>
      <c r="B983" s="2" t="s">
        <v>47</v>
      </c>
      <c r="C983">
        <v>33</v>
      </c>
      <c r="D983">
        <f>_xlfn.XLOOKUP(YEAR(kukurydza[[#This Row],[Data]]),'ceny'!A:A,'ceny'!B:B,"Brak")</f>
        <v>694</v>
      </c>
      <c r="E983">
        <f>kukurydza[[#This Row],[Illosc kukurydzy w tonach]]*kukurydza[[#This Row],[Cena za 1 tone]]</f>
        <v>22902</v>
      </c>
    </row>
    <row r="984" spans="1:5" x14ac:dyDescent="0.35">
      <c r="A984" s="1">
        <v>43315</v>
      </c>
      <c r="B984" s="2" t="s">
        <v>39</v>
      </c>
      <c r="C984">
        <v>19</v>
      </c>
      <c r="D984">
        <f>_xlfn.XLOOKUP(YEAR(kukurydza[[#This Row],[Data]]),'ceny'!A:A,'ceny'!B:B,"Brak")</f>
        <v>694</v>
      </c>
      <c r="E984">
        <f>kukurydza[[#This Row],[Illosc kukurydzy w tonach]]*kukurydza[[#This Row],[Cena za 1 tone]]</f>
        <v>13186</v>
      </c>
    </row>
    <row r="985" spans="1:5" x14ac:dyDescent="0.35">
      <c r="A985" s="1">
        <v>43319</v>
      </c>
      <c r="B985" s="2" t="s">
        <v>20</v>
      </c>
      <c r="C985">
        <v>15</v>
      </c>
      <c r="D985">
        <f>_xlfn.XLOOKUP(YEAR(kukurydza[[#This Row],[Data]]),'ceny'!A:A,'ceny'!B:B,"Brak")</f>
        <v>694</v>
      </c>
      <c r="E985">
        <f>kukurydza[[#This Row],[Illosc kukurydzy w tonach]]*kukurydza[[#This Row],[Cena za 1 tone]]</f>
        <v>10410</v>
      </c>
    </row>
    <row r="986" spans="1:5" x14ac:dyDescent="0.35">
      <c r="A986" s="1">
        <v>43319</v>
      </c>
      <c r="B986" s="2" t="s">
        <v>57</v>
      </c>
      <c r="C986">
        <v>10</v>
      </c>
      <c r="D986">
        <f>_xlfn.XLOOKUP(YEAR(kukurydza[[#This Row],[Data]]),'ceny'!A:A,'ceny'!B:B,"Brak")</f>
        <v>694</v>
      </c>
      <c r="E986">
        <f>kukurydza[[#This Row],[Illosc kukurydzy w tonach]]*kukurydza[[#This Row],[Cena za 1 tone]]</f>
        <v>6940</v>
      </c>
    </row>
    <row r="987" spans="1:5" x14ac:dyDescent="0.35">
      <c r="A987" s="1">
        <v>43319</v>
      </c>
      <c r="B987" s="2" t="s">
        <v>3</v>
      </c>
      <c r="C987">
        <v>18</v>
      </c>
      <c r="D987">
        <f>_xlfn.XLOOKUP(YEAR(kukurydza[[#This Row],[Data]]),'ceny'!A:A,'ceny'!B:B,"Brak")</f>
        <v>694</v>
      </c>
      <c r="E987">
        <f>kukurydza[[#This Row],[Illosc kukurydzy w tonach]]*kukurydza[[#This Row],[Cena za 1 tone]]</f>
        <v>12492</v>
      </c>
    </row>
    <row r="988" spans="1:5" x14ac:dyDescent="0.35">
      <c r="A988" s="1">
        <v>43319</v>
      </c>
      <c r="B988" s="2" t="s">
        <v>172</v>
      </c>
      <c r="C988">
        <v>20</v>
      </c>
      <c r="D988">
        <f>_xlfn.XLOOKUP(YEAR(kukurydza[[#This Row],[Data]]),'ceny'!A:A,'ceny'!B:B,"Brak")</f>
        <v>694</v>
      </c>
      <c r="E988">
        <f>kukurydza[[#This Row],[Illosc kukurydzy w tonach]]*kukurydza[[#This Row],[Cena za 1 tone]]</f>
        <v>13880</v>
      </c>
    </row>
    <row r="989" spans="1:5" x14ac:dyDescent="0.35">
      <c r="A989" s="1">
        <v>43321</v>
      </c>
      <c r="B989" s="2" t="s">
        <v>57</v>
      </c>
      <c r="C989">
        <v>20</v>
      </c>
      <c r="D989">
        <f>_xlfn.XLOOKUP(YEAR(kukurydza[[#This Row],[Data]]),'ceny'!A:A,'ceny'!B:B,"Brak")</f>
        <v>694</v>
      </c>
      <c r="E989">
        <f>kukurydza[[#This Row],[Illosc kukurydzy w tonach]]*kukurydza[[#This Row],[Cena za 1 tone]]</f>
        <v>13880</v>
      </c>
    </row>
    <row r="990" spans="1:5" x14ac:dyDescent="0.35">
      <c r="A990" s="1">
        <v>43322</v>
      </c>
      <c r="B990" s="2" t="s">
        <v>20</v>
      </c>
      <c r="C990">
        <v>48</v>
      </c>
      <c r="D990">
        <f>_xlfn.XLOOKUP(YEAR(kukurydza[[#This Row],[Data]]),'ceny'!A:A,'ceny'!B:B,"Brak")</f>
        <v>694</v>
      </c>
      <c r="E990">
        <f>kukurydza[[#This Row],[Illosc kukurydzy w tonach]]*kukurydza[[#This Row],[Cena za 1 tone]]</f>
        <v>33312</v>
      </c>
    </row>
    <row r="991" spans="1:5" x14ac:dyDescent="0.35">
      <c r="A991" s="1">
        <v>43322</v>
      </c>
      <c r="B991" s="2" t="s">
        <v>63</v>
      </c>
      <c r="C991">
        <v>68</v>
      </c>
      <c r="D991">
        <f>_xlfn.XLOOKUP(YEAR(kukurydza[[#This Row],[Data]]),'ceny'!A:A,'ceny'!B:B,"Brak")</f>
        <v>694</v>
      </c>
      <c r="E991">
        <f>kukurydza[[#This Row],[Illosc kukurydzy w tonach]]*kukurydza[[#This Row],[Cena za 1 tone]]</f>
        <v>47192</v>
      </c>
    </row>
    <row r="992" spans="1:5" x14ac:dyDescent="0.35">
      <c r="A992" s="1">
        <v>43323</v>
      </c>
      <c r="B992" s="2" t="s">
        <v>176</v>
      </c>
      <c r="C992">
        <v>9</v>
      </c>
      <c r="D992">
        <f>_xlfn.XLOOKUP(YEAR(kukurydza[[#This Row],[Data]]),'ceny'!A:A,'ceny'!B:B,"Brak")</f>
        <v>694</v>
      </c>
      <c r="E992">
        <f>kukurydza[[#This Row],[Illosc kukurydzy w tonach]]*kukurydza[[#This Row],[Cena za 1 tone]]</f>
        <v>6246</v>
      </c>
    </row>
    <row r="993" spans="1:5" x14ac:dyDescent="0.35">
      <c r="A993" s="1">
        <v>43327</v>
      </c>
      <c r="B993" s="2" t="s">
        <v>52</v>
      </c>
      <c r="C993">
        <v>49</v>
      </c>
      <c r="D993">
        <f>_xlfn.XLOOKUP(YEAR(kukurydza[[#This Row],[Data]]),'ceny'!A:A,'ceny'!B:B,"Brak")</f>
        <v>694</v>
      </c>
      <c r="E993">
        <f>kukurydza[[#This Row],[Illosc kukurydzy w tonach]]*kukurydza[[#This Row],[Cena za 1 tone]]</f>
        <v>34006</v>
      </c>
    </row>
    <row r="994" spans="1:5" x14ac:dyDescent="0.35">
      <c r="A994" s="1">
        <v>43327</v>
      </c>
      <c r="B994" s="2" t="s">
        <v>16</v>
      </c>
      <c r="C994">
        <v>34</v>
      </c>
      <c r="D994">
        <f>_xlfn.XLOOKUP(YEAR(kukurydza[[#This Row],[Data]]),'ceny'!A:A,'ceny'!B:B,"Brak")</f>
        <v>694</v>
      </c>
      <c r="E994">
        <f>kukurydza[[#This Row],[Illosc kukurydzy w tonach]]*kukurydza[[#This Row],[Cena za 1 tone]]</f>
        <v>23596</v>
      </c>
    </row>
    <row r="995" spans="1:5" x14ac:dyDescent="0.35">
      <c r="A995" s="1">
        <v>43329</v>
      </c>
      <c r="B995" s="2" t="s">
        <v>176</v>
      </c>
      <c r="C995">
        <v>2</v>
      </c>
      <c r="D995">
        <f>_xlfn.XLOOKUP(YEAR(kukurydza[[#This Row],[Data]]),'ceny'!A:A,'ceny'!B:B,"Brak")</f>
        <v>694</v>
      </c>
      <c r="E995">
        <f>kukurydza[[#This Row],[Illosc kukurydzy w tonach]]*kukurydza[[#This Row],[Cena za 1 tone]]</f>
        <v>1388</v>
      </c>
    </row>
    <row r="996" spans="1:5" x14ac:dyDescent="0.35">
      <c r="A996" s="1">
        <v>43332</v>
      </c>
      <c r="B996" s="2" t="s">
        <v>30</v>
      </c>
      <c r="C996">
        <v>62</v>
      </c>
      <c r="D996">
        <f>_xlfn.XLOOKUP(YEAR(kukurydza[[#This Row],[Data]]),'ceny'!A:A,'ceny'!B:B,"Brak")</f>
        <v>694</v>
      </c>
      <c r="E996">
        <f>kukurydza[[#This Row],[Illosc kukurydzy w tonach]]*kukurydza[[#This Row],[Cena za 1 tone]]</f>
        <v>43028</v>
      </c>
    </row>
    <row r="997" spans="1:5" x14ac:dyDescent="0.35">
      <c r="A997" s="1">
        <v>43332</v>
      </c>
      <c r="B997" s="2" t="s">
        <v>24</v>
      </c>
      <c r="C997">
        <v>16</v>
      </c>
      <c r="D997">
        <f>_xlfn.XLOOKUP(YEAR(kukurydza[[#This Row],[Data]]),'ceny'!A:A,'ceny'!B:B,"Brak")</f>
        <v>694</v>
      </c>
      <c r="E997">
        <f>kukurydza[[#This Row],[Illosc kukurydzy w tonach]]*kukurydza[[#This Row],[Cena za 1 tone]]</f>
        <v>11104</v>
      </c>
    </row>
    <row r="998" spans="1:5" x14ac:dyDescent="0.35">
      <c r="A998" s="1">
        <v>43333</v>
      </c>
      <c r="B998" s="2" t="s">
        <v>30</v>
      </c>
      <c r="C998">
        <v>17</v>
      </c>
      <c r="D998">
        <f>_xlfn.XLOOKUP(YEAR(kukurydza[[#This Row],[Data]]),'ceny'!A:A,'ceny'!B:B,"Brak")</f>
        <v>694</v>
      </c>
      <c r="E998">
        <f>kukurydza[[#This Row],[Illosc kukurydzy w tonach]]*kukurydza[[#This Row],[Cena za 1 tone]]</f>
        <v>11798</v>
      </c>
    </row>
    <row r="999" spans="1:5" x14ac:dyDescent="0.35">
      <c r="A999" s="1">
        <v>43335</v>
      </c>
      <c r="B999" s="2" t="s">
        <v>73</v>
      </c>
      <c r="C999">
        <v>16</v>
      </c>
      <c r="D999">
        <f>_xlfn.XLOOKUP(YEAR(kukurydza[[#This Row],[Data]]),'ceny'!A:A,'ceny'!B:B,"Brak")</f>
        <v>694</v>
      </c>
      <c r="E999">
        <f>kukurydza[[#This Row],[Illosc kukurydzy w tonach]]*kukurydza[[#This Row],[Cena za 1 tone]]</f>
        <v>11104</v>
      </c>
    </row>
    <row r="1000" spans="1:5" x14ac:dyDescent="0.35">
      <c r="A1000" s="1">
        <v>43337</v>
      </c>
      <c r="B1000" s="2" t="s">
        <v>8</v>
      </c>
      <c r="C1000">
        <v>70</v>
      </c>
      <c r="D1000">
        <f>_xlfn.XLOOKUP(YEAR(kukurydza[[#This Row],[Data]]),'ceny'!A:A,'ceny'!B:B,"Brak")</f>
        <v>694</v>
      </c>
      <c r="E1000">
        <f>kukurydza[[#This Row],[Illosc kukurydzy w tonach]]*kukurydza[[#This Row],[Cena za 1 tone]]</f>
        <v>48580</v>
      </c>
    </row>
    <row r="1001" spans="1:5" x14ac:dyDescent="0.35">
      <c r="A1001" s="1">
        <v>43344</v>
      </c>
      <c r="B1001" s="2" t="s">
        <v>52</v>
      </c>
      <c r="C1001">
        <v>13</v>
      </c>
      <c r="D1001">
        <f>_xlfn.XLOOKUP(YEAR(kukurydza[[#This Row],[Data]]),'ceny'!A:A,'ceny'!B:B,"Brak")</f>
        <v>694</v>
      </c>
      <c r="E1001">
        <f>kukurydza[[#This Row],[Illosc kukurydzy w tonach]]*kukurydza[[#This Row],[Cena za 1 tone]]</f>
        <v>9022</v>
      </c>
    </row>
    <row r="1002" spans="1:5" x14ac:dyDescent="0.35">
      <c r="A1002" s="1">
        <v>43345</v>
      </c>
      <c r="B1002" s="2" t="s">
        <v>199</v>
      </c>
      <c r="C1002">
        <v>20</v>
      </c>
      <c r="D1002">
        <f>_xlfn.XLOOKUP(YEAR(kukurydza[[#This Row],[Data]]),'ceny'!A:A,'ceny'!B:B,"Brak")</f>
        <v>694</v>
      </c>
      <c r="E1002">
        <f>kukurydza[[#This Row],[Illosc kukurydzy w tonach]]*kukurydza[[#This Row],[Cena za 1 tone]]</f>
        <v>13880</v>
      </c>
    </row>
    <row r="1003" spans="1:5" x14ac:dyDescent="0.35">
      <c r="A1003" s="1">
        <v>43347</v>
      </c>
      <c r="B1003" s="2" t="s">
        <v>200</v>
      </c>
      <c r="C1003">
        <v>15</v>
      </c>
      <c r="D1003">
        <f>_xlfn.XLOOKUP(YEAR(kukurydza[[#This Row],[Data]]),'ceny'!A:A,'ceny'!B:B,"Brak")</f>
        <v>694</v>
      </c>
      <c r="E1003">
        <f>kukurydza[[#This Row],[Illosc kukurydzy w tonach]]*kukurydza[[#This Row],[Cena za 1 tone]]</f>
        <v>10410</v>
      </c>
    </row>
    <row r="1004" spans="1:5" x14ac:dyDescent="0.35">
      <c r="A1004" s="1">
        <v>43348</v>
      </c>
      <c r="B1004" s="2" t="s">
        <v>201</v>
      </c>
      <c r="C1004">
        <v>15</v>
      </c>
      <c r="D1004">
        <f>_xlfn.XLOOKUP(YEAR(kukurydza[[#This Row],[Data]]),'ceny'!A:A,'ceny'!B:B,"Brak")</f>
        <v>694</v>
      </c>
      <c r="E1004">
        <f>kukurydza[[#This Row],[Illosc kukurydzy w tonach]]*kukurydza[[#This Row],[Cena za 1 tone]]</f>
        <v>10410</v>
      </c>
    </row>
    <row r="1005" spans="1:5" x14ac:dyDescent="0.35">
      <c r="A1005" s="1">
        <v>43349</v>
      </c>
      <c r="B1005" s="2" t="s">
        <v>60</v>
      </c>
      <c r="C1005">
        <v>10</v>
      </c>
      <c r="D1005">
        <f>_xlfn.XLOOKUP(YEAR(kukurydza[[#This Row],[Data]]),'ceny'!A:A,'ceny'!B:B,"Brak")</f>
        <v>694</v>
      </c>
      <c r="E1005">
        <f>kukurydza[[#This Row],[Illosc kukurydzy w tonach]]*kukurydza[[#This Row],[Cena za 1 tone]]</f>
        <v>6940</v>
      </c>
    </row>
    <row r="1006" spans="1:5" x14ac:dyDescent="0.35">
      <c r="A1006" s="1">
        <v>43353</v>
      </c>
      <c r="B1006" s="2" t="s">
        <v>33</v>
      </c>
      <c r="C1006">
        <v>19</v>
      </c>
      <c r="D1006">
        <f>_xlfn.XLOOKUP(YEAR(kukurydza[[#This Row],[Data]]),'ceny'!A:A,'ceny'!B:B,"Brak")</f>
        <v>694</v>
      </c>
      <c r="E1006">
        <f>kukurydza[[#This Row],[Illosc kukurydzy w tonach]]*kukurydza[[#This Row],[Cena za 1 tone]]</f>
        <v>13186</v>
      </c>
    </row>
    <row r="1007" spans="1:5" x14ac:dyDescent="0.35">
      <c r="A1007" s="1">
        <v>43353</v>
      </c>
      <c r="B1007" s="2" t="s">
        <v>82</v>
      </c>
      <c r="C1007">
        <v>14</v>
      </c>
      <c r="D1007">
        <f>_xlfn.XLOOKUP(YEAR(kukurydza[[#This Row],[Data]]),'ceny'!A:A,'ceny'!B:B,"Brak")</f>
        <v>694</v>
      </c>
      <c r="E1007">
        <f>kukurydza[[#This Row],[Illosc kukurydzy w tonach]]*kukurydza[[#This Row],[Cena za 1 tone]]</f>
        <v>9716</v>
      </c>
    </row>
    <row r="1008" spans="1:5" x14ac:dyDescent="0.35">
      <c r="A1008" s="1">
        <v>43354</v>
      </c>
      <c r="B1008" s="2" t="s">
        <v>108</v>
      </c>
      <c r="C1008">
        <v>3</v>
      </c>
      <c r="D1008">
        <f>_xlfn.XLOOKUP(YEAR(kukurydza[[#This Row],[Data]]),'ceny'!A:A,'ceny'!B:B,"Brak")</f>
        <v>694</v>
      </c>
      <c r="E1008">
        <f>kukurydza[[#This Row],[Illosc kukurydzy w tonach]]*kukurydza[[#This Row],[Cena za 1 tone]]</f>
        <v>2082</v>
      </c>
    </row>
    <row r="1009" spans="1:5" x14ac:dyDescent="0.35">
      <c r="A1009" s="1">
        <v>43354</v>
      </c>
      <c r="B1009" s="2" t="s">
        <v>19</v>
      </c>
      <c r="C1009">
        <v>19</v>
      </c>
      <c r="D1009">
        <f>_xlfn.XLOOKUP(YEAR(kukurydza[[#This Row],[Data]]),'ceny'!A:A,'ceny'!B:B,"Brak")</f>
        <v>694</v>
      </c>
      <c r="E1009">
        <f>kukurydza[[#This Row],[Illosc kukurydzy w tonach]]*kukurydza[[#This Row],[Cena za 1 tone]]</f>
        <v>13186</v>
      </c>
    </row>
    <row r="1010" spans="1:5" x14ac:dyDescent="0.35">
      <c r="A1010" s="1">
        <v>43358</v>
      </c>
      <c r="B1010" s="2" t="s">
        <v>32</v>
      </c>
      <c r="C1010">
        <v>13</v>
      </c>
      <c r="D1010">
        <f>_xlfn.XLOOKUP(YEAR(kukurydza[[#This Row],[Data]]),'ceny'!A:A,'ceny'!B:B,"Brak")</f>
        <v>694</v>
      </c>
      <c r="E1010">
        <f>kukurydza[[#This Row],[Illosc kukurydzy w tonach]]*kukurydza[[#This Row],[Cena za 1 tone]]</f>
        <v>9022</v>
      </c>
    </row>
    <row r="1011" spans="1:5" x14ac:dyDescent="0.35">
      <c r="A1011" s="1">
        <v>43359</v>
      </c>
      <c r="B1011" s="2" t="s">
        <v>22</v>
      </c>
      <c r="C1011">
        <v>10</v>
      </c>
      <c r="D1011">
        <f>_xlfn.XLOOKUP(YEAR(kukurydza[[#This Row],[Data]]),'ceny'!A:A,'ceny'!B:B,"Brak")</f>
        <v>694</v>
      </c>
      <c r="E1011">
        <f>kukurydza[[#This Row],[Illosc kukurydzy w tonach]]*kukurydza[[#This Row],[Cena za 1 tone]]</f>
        <v>6940</v>
      </c>
    </row>
    <row r="1012" spans="1:5" x14ac:dyDescent="0.35">
      <c r="A1012" s="1">
        <v>43360</v>
      </c>
      <c r="B1012" s="2" t="s">
        <v>104</v>
      </c>
      <c r="C1012">
        <v>39</v>
      </c>
      <c r="D1012">
        <f>_xlfn.XLOOKUP(YEAR(kukurydza[[#This Row],[Data]]),'ceny'!A:A,'ceny'!B:B,"Brak")</f>
        <v>694</v>
      </c>
      <c r="E1012">
        <f>kukurydza[[#This Row],[Illosc kukurydzy w tonach]]*kukurydza[[#This Row],[Cena za 1 tone]]</f>
        <v>27066</v>
      </c>
    </row>
    <row r="1013" spans="1:5" x14ac:dyDescent="0.35">
      <c r="A1013" s="1">
        <v>43361</v>
      </c>
      <c r="B1013" s="2" t="s">
        <v>202</v>
      </c>
      <c r="C1013">
        <v>3</v>
      </c>
      <c r="D1013">
        <f>_xlfn.XLOOKUP(YEAR(kukurydza[[#This Row],[Data]]),'ceny'!A:A,'ceny'!B:B,"Brak")</f>
        <v>694</v>
      </c>
      <c r="E1013">
        <f>kukurydza[[#This Row],[Illosc kukurydzy w tonach]]*kukurydza[[#This Row],[Cena za 1 tone]]</f>
        <v>2082</v>
      </c>
    </row>
    <row r="1014" spans="1:5" x14ac:dyDescent="0.35">
      <c r="A1014" s="1">
        <v>43363</v>
      </c>
      <c r="B1014" s="2" t="s">
        <v>8</v>
      </c>
      <c r="C1014">
        <v>73</v>
      </c>
      <c r="D1014">
        <f>_xlfn.XLOOKUP(YEAR(kukurydza[[#This Row],[Data]]),'ceny'!A:A,'ceny'!B:B,"Brak")</f>
        <v>694</v>
      </c>
      <c r="E1014">
        <f>kukurydza[[#This Row],[Illosc kukurydzy w tonach]]*kukurydza[[#This Row],[Cena za 1 tone]]</f>
        <v>50662</v>
      </c>
    </row>
    <row r="1015" spans="1:5" x14ac:dyDescent="0.35">
      <c r="A1015" s="1">
        <v>43363</v>
      </c>
      <c r="B1015" s="2" t="s">
        <v>47</v>
      </c>
      <c r="C1015">
        <v>20</v>
      </c>
      <c r="D1015">
        <f>_xlfn.XLOOKUP(YEAR(kukurydza[[#This Row],[Data]]),'ceny'!A:A,'ceny'!B:B,"Brak")</f>
        <v>694</v>
      </c>
      <c r="E1015">
        <f>kukurydza[[#This Row],[Illosc kukurydzy w tonach]]*kukurydza[[#This Row],[Cena za 1 tone]]</f>
        <v>13880</v>
      </c>
    </row>
    <row r="1016" spans="1:5" x14ac:dyDescent="0.35">
      <c r="A1016" s="1">
        <v>43365</v>
      </c>
      <c r="B1016" s="2" t="s">
        <v>39</v>
      </c>
      <c r="C1016">
        <v>41</v>
      </c>
      <c r="D1016">
        <f>_xlfn.XLOOKUP(YEAR(kukurydza[[#This Row],[Data]]),'ceny'!A:A,'ceny'!B:B,"Brak")</f>
        <v>694</v>
      </c>
      <c r="E1016">
        <f>kukurydza[[#This Row],[Illosc kukurydzy w tonach]]*kukurydza[[#This Row],[Cena za 1 tone]]</f>
        <v>28454</v>
      </c>
    </row>
    <row r="1017" spans="1:5" x14ac:dyDescent="0.35">
      <c r="A1017" s="1">
        <v>43371</v>
      </c>
      <c r="B1017" s="2" t="s">
        <v>19</v>
      </c>
      <c r="C1017">
        <v>48</v>
      </c>
      <c r="D1017">
        <f>_xlfn.XLOOKUP(YEAR(kukurydza[[#This Row],[Data]]),'ceny'!A:A,'ceny'!B:B,"Brak")</f>
        <v>694</v>
      </c>
      <c r="E1017">
        <f>kukurydza[[#This Row],[Illosc kukurydzy w tonach]]*kukurydza[[#This Row],[Cena za 1 tone]]</f>
        <v>33312</v>
      </c>
    </row>
    <row r="1018" spans="1:5" x14ac:dyDescent="0.35">
      <c r="A1018" s="1">
        <v>43372</v>
      </c>
      <c r="B1018" s="2" t="s">
        <v>99</v>
      </c>
      <c r="C1018">
        <v>5</v>
      </c>
      <c r="D1018">
        <f>_xlfn.XLOOKUP(YEAR(kukurydza[[#This Row],[Data]]),'ceny'!A:A,'ceny'!B:B,"Brak")</f>
        <v>694</v>
      </c>
      <c r="E1018">
        <f>kukurydza[[#This Row],[Illosc kukurydzy w tonach]]*kukurydza[[#This Row],[Cena za 1 tone]]</f>
        <v>3470</v>
      </c>
    </row>
    <row r="1019" spans="1:5" x14ac:dyDescent="0.35">
      <c r="A1019" s="1">
        <v>43372</v>
      </c>
      <c r="B1019" s="2" t="s">
        <v>71</v>
      </c>
      <c r="C1019">
        <v>97</v>
      </c>
      <c r="D1019">
        <f>_xlfn.XLOOKUP(YEAR(kukurydza[[#This Row],[Data]]),'ceny'!A:A,'ceny'!B:B,"Brak")</f>
        <v>694</v>
      </c>
      <c r="E1019">
        <f>kukurydza[[#This Row],[Illosc kukurydzy w tonach]]*kukurydza[[#This Row],[Cena za 1 tone]]</f>
        <v>67318</v>
      </c>
    </row>
    <row r="1020" spans="1:5" x14ac:dyDescent="0.35">
      <c r="A1020" s="1">
        <v>43373</v>
      </c>
      <c r="B1020" s="2" t="s">
        <v>10</v>
      </c>
      <c r="C1020">
        <v>58</v>
      </c>
      <c r="D1020">
        <f>_xlfn.XLOOKUP(YEAR(kukurydza[[#This Row],[Data]]),'ceny'!A:A,'ceny'!B:B,"Brak")</f>
        <v>694</v>
      </c>
      <c r="E1020">
        <f>kukurydza[[#This Row],[Illosc kukurydzy w tonach]]*kukurydza[[#This Row],[Cena za 1 tone]]</f>
        <v>40252</v>
      </c>
    </row>
    <row r="1021" spans="1:5" x14ac:dyDescent="0.35">
      <c r="A1021" s="1">
        <v>43373</v>
      </c>
      <c r="B1021" s="2" t="s">
        <v>57</v>
      </c>
      <c r="C1021">
        <v>17</v>
      </c>
      <c r="D1021">
        <f>_xlfn.XLOOKUP(YEAR(kukurydza[[#This Row],[Data]]),'ceny'!A:A,'ceny'!B:B,"Brak")</f>
        <v>694</v>
      </c>
      <c r="E1021">
        <f>kukurydza[[#This Row],[Illosc kukurydzy w tonach]]*kukurydza[[#This Row],[Cena za 1 tone]]</f>
        <v>11798</v>
      </c>
    </row>
    <row r="1022" spans="1:5" x14ac:dyDescent="0.35">
      <c r="A1022" s="1">
        <v>43375</v>
      </c>
      <c r="B1022" s="2" t="s">
        <v>40</v>
      </c>
      <c r="C1022">
        <v>18</v>
      </c>
      <c r="D1022">
        <f>_xlfn.XLOOKUP(YEAR(kukurydza[[#This Row],[Data]]),'ceny'!A:A,'ceny'!B:B,"Brak")</f>
        <v>694</v>
      </c>
      <c r="E1022">
        <f>kukurydza[[#This Row],[Illosc kukurydzy w tonach]]*kukurydza[[#This Row],[Cena za 1 tone]]</f>
        <v>12492</v>
      </c>
    </row>
    <row r="1023" spans="1:5" x14ac:dyDescent="0.35">
      <c r="A1023" s="1">
        <v>43376</v>
      </c>
      <c r="B1023" s="2" t="s">
        <v>53</v>
      </c>
      <c r="C1023">
        <v>4</v>
      </c>
      <c r="D1023">
        <f>_xlfn.XLOOKUP(YEAR(kukurydza[[#This Row],[Data]]),'ceny'!A:A,'ceny'!B:B,"Brak")</f>
        <v>694</v>
      </c>
      <c r="E1023">
        <f>kukurydza[[#This Row],[Illosc kukurydzy w tonach]]*kukurydza[[#This Row],[Cena za 1 tone]]</f>
        <v>2776</v>
      </c>
    </row>
    <row r="1024" spans="1:5" x14ac:dyDescent="0.35">
      <c r="A1024" s="1">
        <v>43376</v>
      </c>
      <c r="B1024" s="2" t="s">
        <v>35</v>
      </c>
      <c r="C1024">
        <v>1</v>
      </c>
      <c r="D1024">
        <f>_xlfn.XLOOKUP(YEAR(kukurydza[[#This Row],[Data]]),'ceny'!A:A,'ceny'!B:B,"Brak")</f>
        <v>694</v>
      </c>
      <c r="E1024">
        <f>kukurydza[[#This Row],[Illosc kukurydzy w tonach]]*kukurydza[[#This Row],[Cena za 1 tone]]</f>
        <v>694</v>
      </c>
    </row>
    <row r="1025" spans="1:5" x14ac:dyDescent="0.35">
      <c r="A1025" s="1">
        <v>43377</v>
      </c>
      <c r="B1025" s="2" t="s">
        <v>33</v>
      </c>
      <c r="C1025">
        <v>86</v>
      </c>
      <c r="D1025">
        <f>_xlfn.XLOOKUP(YEAR(kukurydza[[#This Row],[Data]]),'ceny'!A:A,'ceny'!B:B,"Brak")</f>
        <v>694</v>
      </c>
      <c r="E1025">
        <f>kukurydza[[#This Row],[Illosc kukurydzy w tonach]]*kukurydza[[#This Row],[Cena za 1 tone]]</f>
        <v>59684</v>
      </c>
    </row>
    <row r="1026" spans="1:5" x14ac:dyDescent="0.35">
      <c r="A1026" s="1">
        <v>43378</v>
      </c>
      <c r="B1026" s="2" t="s">
        <v>16</v>
      </c>
      <c r="C1026">
        <v>29</v>
      </c>
      <c r="D1026">
        <f>_xlfn.XLOOKUP(YEAR(kukurydza[[#This Row],[Data]]),'ceny'!A:A,'ceny'!B:B,"Brak")</f>
        <v>694</v>
      </c>
      <c r="E1026">
        <f>kukurydza[[#This Row],[Illosc kukurydzy w tonach]]*kukurydza[[#This Row],[Cena za 1 tone]]</f>
        <v>20126</v>
      </c>
    </row>
    <row r="1027" spans="1:5" x14ac:dyDescent="0.35">
      <c r="A1027" s="1">
        <v>43380</v>
      </c>
      <c r="B1027" s="2" t="s">
        <v>186</v>
      </c>
      <c r="C1027">
        <v>14</v>
      </c>
      <c r="D1027">
        <f>_xlfn.XLOOKUP(YEAR(kukurydza[[#This Row],[Data]]),'ceny'!A:A,'ceny'!B:B,"Brak")</f>
        <v>694</v>
      </c>
      <c r="E1027">
        <f>kukurydza[[#This Row],[Illosc kukurydzy w tonach]]*kukurydza[[#This Row],[Cena za 1 tone]]</f>
        <v>9716</v>
      </c>
    </row>
    <row r="1028" spans="1:5" x14ac:dyDescent="0.35">
      <c r="A1028" s="1">
        <v>43382</v>
      </c>
      <c r="B1028" s="2" t="s">
        <v>41</v>
      </c>
      <c r="C1028">
        <v>12</v>
      </c>
      <c r="D1028">
        <f>_xlfn.XLOOKUP(YEAR(kukurydza[[#This Row],[Data]]),'ceny'!A:A,'ceny'!B:B,"Brak")</f>
        <v>694</v>
      </c>
      <c r="E1028">
        <f>kukurydza[[#This Row],[Illosc kukurydzy w tonach]]*kukurydza[[#This Row],[Cena za 1 tone]]</f>
        <v>8328</v>
      </c>
    </row>
    <row r="1029" spans="1:5" x14ac:dyDescent="0.35">
      <c r="A1029" s="1">
        <v>43382</v>
      </c>
      <c r="B1029" s="2" t="s">
        <v>125</v>
      </c>
      <c r="C1029">
        <v>28</v>
      </c>
      <c r="D1029">
        <f>_xlfn.XLOOKUP(YEAR(kukurydza[[#This Row],[Data]]),'ceny'!A:A,'ceny'!B:B,"Brak")</f>
        <v>694</v>
      </c>
      <c r="E1029">
        <f>kukurydza[[#This Row],[Illosc kukurydzy w tonach]]*kukurydza[[#This Row],[Cena za 1 tone]]</f>
        <v>19432</v>
      </c>
    </row>
    <row r="1030" spans="1:5" x14ac:dyDescent="0.35">
      <c r="A1030" s="1">
        <v>43383</v>
      </c>
      <c r="B1030" s="2" t="s">
        <v>11</v>
      </c>
      <c r="C1030">
        <v>21</v>
      </c>
      <c r="D1030">
        <f>_xlfn.XLOOKUP(YEAR(kukurydza[[#This Row],[Data]]),'ceny'!A:A,'ceny'!B:B,"Brak")</f>
        <v>694</v>
      </c>
      <c r="E1030">
        <f>kukurydza[[#This Row],[Illosc kukurydzy w tonach]]*kukurydza[[#This Row],[Cena za 1 tone]]</f>
        <v>14574</v>
      </c>
    </row>
    <row r="1031" spans="1:5" x14ac:dyDescent="0.35">
      <c r="A1031" s="1">
        <v>43389</v>
      </c>
      <c r="B1031" s="2" t="s">
        <v>110</v>
      </c>
      <c r="C1031">
        <v>10</v>
      </c>
      <c r="D1031">
        <f>_xlfn.XLOOKUP(YEAR(kukurydza[[#This Row],[Data]]),'ceny'!A:A,'ceny'!B:B,"Brak")</f>
        <v>694</v>
      </c>
      <c r="E1031">
        <f>kukurydza[[#This Row],[Illosc kukurydzy w tonach]]*kukurydza[[#This Row],[Cena za 1 tone]]</f>
        <v>6940</v>
      </c>
    </row>
    <row r="1032" spans="1:5" x14ac:dyDescent="0.35">
      <c r="A1032" s="1">
        <v>43390</v>
      </c>
      <c r="B1032" s="2" t="s">
        <v>71</v>
      </c>
      <c r="C1032">
        <v>53</v>
      </c>
      <c r="D1032">
        <f>_xlfn.XLOOKUP(YEAR(kukurydza[[#This Row],[Data]]),'ceny'!A:A,'ceny'!B:B,"Brak")</f>
        <v>694</v>
      </c>
      <c r="E1032">
        <f>kukurydza[[#This Row],[Illosc kukurydzy w tonach]]*kukurydza[[#This Row],[Cena za 1 tone]]</f>
        <v>36782</v>
      </c>
    </row>
    <row r="1033" spans="1:5" x14ac:dyDescent="0.35">
      <c r="A1033" s="1">
        <v>43391</v>
      </c>
      <c r="B1033" s="2" t="s">
        <v>32</v>
      </c>
      <c r="C1033">
        <v>17</v>
      </c>
      <c r="D1033">
        <f>_xlfn.XLOOKUP(YEAR(kukurydza[[#This Row],[Data]]),'ceny'!A:A,'ceny'!B:B,"Brak")</f>
        <v>694</v>
      </c>
      <c r="E1033">
        <f>kukurydza[[#This Row],[Illosc kukurydzy w tonach]]*kukurydza[[#This Row],[Cena za 1 tone]]</f>
        <v>11798</v>
      </c>
    </row>
    <row r="1034" spans="1:5" x14ac:dyDescent="0.35">
      <c r="A1034" s="1">
        <v>43391</v>
      </c>
      <c r="B1034" s="2" t="s">
        <v>76</v>
      </c>
      <c r="C1034">
        <v>6</v>
      </c>
      <c r="D1034">
        <f>_xlfn.XLOOKUP(YEAR(kukurydza[[#This Row],[Data]]),'ceny'!A:A,'ceny'!B:B,"Brak")</f>
        <v>694</v>
      </c>
      <c r="E1034">
        <f>kukurydza[[#This Row],[Illosc kukurydzy w tonach]]*kukurydza[[#This Row],[Cena za 1 tone]]</f>
        <v>4164</v>
      </c>
    </row>
    <row r="1035" spans="1:5" x14ac:dyDescent="0.35">
      <c r="A1035" s="1">
        <v>43395</v>
      </c>
      <c r="B1035" s="2" t="s">
        <v>11</v>
      </c>
      <c r="C1035">
        <v>11</v>
      </c>
      <c r="D1035">
        <f>_xlfn.XLOOKUP(YEAR(kukurydza[[#This Row],[Data]]),'ceny'!A:A,'ceny'!B:B,"Brak")</f>
        <v>694</v>
      </c>
      <c r="E1035">
        <f>kukurydza[[#This Row],[Illosc kukurydzy w tonach]]*kukurydza[[#This Row],[Cena za 1 tone]]</f>
        <v>7634</v>
      </c>
    </row>
    <row r="1036" spans="1:5" x14ac:dyDescent="0.35">
      <c r="A1036" s="1">
        <v>43395</v>
      </c>
      <c r="B1036" s="2" t="s">
        <v>72</v>
      </c>
      <c r="C1036">
        <v>5</v>
      </c>
      <c r="D1036">
        <f>_xlfn.XLOOKUP(YEAR(kukurydza[[#This Row],[Data]]),'ceny'!A:A,'ceny'!B:B,"Brak")</f>
        <v>694</v>
      </c>
      <c r="E1036">
        <f>kukurydza[[#This Row],[Illosc kukurydzy w tonach]]*kukurydza[[#This Row],[Cena za 1 tone]]</f>
        <v>3470</v>
      </c>
    </row>
    <row r="1037" spans="1:5" x14ac:dyDescent="0.35">
      <c r="A1037" s="1">
        <v>43396</v>
      </c>
      <c r="B1037" s="2" t="s">
        <v>20</v>
      </c>
      <c r="C1037">
        <v>89</v>
      </c>
      <c r="D1037">
        <f>_xlfn.XLOOKUP(YEAR(kukurydza[[#This Row],[Data]]),'ceny'!A:A,'ceny'!B:B,"Brak")</f>
        <v>694</v>
      </c>
      <c r="E1037">
        <f>kukurydza[[#This Row],[Illosc kukurydzy w tonach]]*kukurydza[[#This Row],[Cena za 1 tone]]</f>
        <v>61766</v>
      </c>
    </row>
    <row r="1038" spans="1:5" x14ac:dyDescent="0.35">
      <c r="A1038" s="1">
        <v>43401</v>
      </c>
      <c r="B1038" s="2" t="s">
        <v>37</v>
      </c>
      <c r="C1038">
        <v>22</v>
      </c>
      <c r="D1038">
        <f>_xlfn.XLOOKUP(YEAR(kukurydza[[#This Row],[Data]]),'ceny'!A:A,'ceny'!B:B,"Brak")</f>
        <v>694</v>
      </c>
      <c r="E1038">
        <f>kukurydza[[#This Row],[Illosc kukurydzy w tonach]]*kukurydza[[#This Row],[Cena za 1 tone]]</f>
        <v>15268</v>
      </c>
    </row>
    <row r="1039" spans="1:5" x14ac:dyDescent="0.35">
      <c r="A1039" s="1">
        <v>43402</v>
      </c>
      <c r="B1039" s="2" t="s">
        <v>20</v>
      </c>
      <c r="C1039">
        <v>19</v>
      </c>
      <c r="D1039">
        <f>_xlfn.XLOOKUP(YEAR(kukurydza[[#This Row],[Data]]),'ceny'!A:A,'ceny'!B:B,"Brak")</f>
        <v>694</v>
      </c>
      <c r="E1039">
        <f>kukurydza[[#This Row],[Illosc kukurydzy w tonach]]*kukurydza[[#This Row],[Cena za 1 tone]]</f>
        <v>13186</v>
      </c>
    </row>
    <row r="1040" spans="1:5" x14ac:dyDescent="0.35">
      <c r="A1040" s="1">
        <v>43408</v>
      </c>
      <c r="B1040" s="2" t="s">
        <v>111</v>
      </c>
      <c r="C1040">
        <v>8</v>
      </c>
      <c r="D1040">
        <f>_xlfn.XLOOKUP(YEAR(kukurydza[[#This Row],[Data]]),'ceny'!A:A,'ceny'!B:B,"Brak")</f>
        <v>694</v>
      </c>
      <c r="E1040">
        <f>kukurydza[[#This Row],[Illosc kukurydzy w tonach]]*kukurydza[[#This Row],[Cena za 1 tone]]</f>
        <v>5552</v>
      </c>
    </row>
    <row r="1041" spans="1:5" x14ac:dyDescent="0.35">
      <c r="A1041" s="1">
        <v>43408</v>
      </c>
      <c r="B1041" s="2" t="s">
        <v>20</v>
      </c>
      <c r="C1041">
        <v>19</v>
      </c>
      <c r="D1041">
        <f>_xlfn.XLOOKUP(YEAR(kukurydza[[#This Row],[Data]]),'ceny'!A:A,'ceny'!B:B,"Brak")</f>
        <v>694</v>
      </c>
      <c r="E1041">
        <f>kukurydza[[#This Row],[Illosc kukurydzy w tonach]]*kukurydza[[#This Row],[Cena za 1 tone]]</f>
        <v>13186</v>
      </c>
    </row>
    <row r="1042" spans="1:5" x14ac:dyDescent="0.35">
      <c r="A1042" s="1">
        <v>43409</v>
      </c>
      <c r="B1042" s="2" t="s">
        <v>97</v>
      </c>
      <c r="C1042">
        <v>6</v>
      </c>
      <c r="D1042">
        <f>_xlfn.XLOOKUP(YEAR(kukurydza[[#This Row],[Data]]),'ceny'!A:A,'ceny'!B:B,"Brak")</f>
        <v>694</v>
      </c>
      <c r="E1042">
        <f>kukurydza[[#This Row],[Illosc kukurydzy w tonach]]*kukurydza[[#This Row],[Cena za 1 tone]]</f>
        <v>4164</v>
      </c>
    </row>
    <row r="1043" spans="1:5" x14ac:dyDescent="0.35">
      <c r="A1043" s="1">
        <v>43409</v>
      </c>
      <c r="B1043" s="2" t="s">
        <v>25</v>
      </c>
      <c r="C1043">
        <v>8</v>
      </c>
      <c r="D1043">
        <f>_xlfn.XLOOKUP(YEAR(kukurydza[[#This Row],[Data]]),'ceny'!A:A,'ceny'!B:B,"Brak")</f>
        <v>694</v>
      </c>
      <c r="E1043">
        <f>kukurydza[[#This Row],[Illosc kukurydzy w tonach]]*kukurydza[[#This Row],[Cena za 1 tone]]</f>
        <v>5552</v>
      </c>
    </row>
    <row r="1044" spans="1:5" x14ac:dyDescent="0.35">
      <c r="A1044" s="1">
        <v>43409</v>
      </c>
      <c r="B1044" s="2" t="s">
        <v>104</v>
      </c>
      <c r="C1044">
        <v>20</v>
      </c>
      <c r="D1044">
        <f>_xlfn.XLOOKUP(YEAR(kukurydza[[#This Row],[Data]]),'ceny'!A:A,'ceny'!B:B,"Brak")</f>
        <v>694</v>
      </c>
      <c r="E1044">
        <f>kukurydza[[#This Row],[Illosc kukurydzy w tonach]]*kukurydza[[#This Row],[Cena za 1 tone]]</f>
        <v>13880</v>
      </c>
    </row>
    <row r="1045" spans="1:5" x14ac:dyDescent="0.35">
      <c r="A1045" s="1">
        <v>43410</v>
      </c>
      <c r="B1045" s="2" t="s">
        <v>7</v>
      </c>
      <c r="C1045">
        <v>42</v>
      </c>
      <c r="D1045">
        <f>_xlfn.XLOOKUP(YEAR(kukurydza[[#This Row],[Data]]),'ceny'!A:A,'ceny'!B:B,"Brak")</f>
        <v>694</v>
      </c>
      <c r="E1045">
        <f>kukurydza[[#This Row],[Illosc kukurydzy w tonach]]*kukurydza[[#This Row],[Cena za 1 tone]]</f>
        <v>29148</v>
      </c>
    </row>
    <row r="1046" spans="1:5" x14ac:dyDescent="0.35">
      <c r="A1046" s="1">
        <v>43410</v>
      </c>
      <c r="B1046" s="2" t="s">
        <v>80</v>
      </c>
      <c r="C1046">
        <v>14</v>
      </c>
      <c r="D1046">
        <f>_xlfn.XLOOKUP(YEAR(kukurydza[[#This Row],[Data]]),'ceny'!A:A,'ceny'!B:B,"Brak")</f>
        <v>694</v>
      </c>
      <c r="E1046">
        <f>kukurydza[[#This Row],[Illosc kukurydzy w tonach]]*kukurydza[[#This Row],[Cena za 1 tone]]</f>
        <v>9716</v>
      </c>
    </row>
    <row r="1047" spans="1:5" x14ac:dyDescent="0.35">
      <c r="A1047" s="1">
        <v>43410</v>
      </c>
      <c r="B1047" s="2" t="s">
        <v>9</v>
      </c>
      <c r="C1047">
        <v>29</v>
      </c>
      <c r="D1047">
        <f>_xlfn.XLOOKUP(YEAR(kukurydza[[#This Row],[Data]]),'ceny'!A:A,'ceny'!B:B,"Brak")</f>
        <v>694</v>
      </c>
      <c r="E1047">
        <f>kukurydza[[#This Row],[Illosc kukurydzy w tonach]]*kukurydza[[#This Row],[Cena za 1 tone]]</f>
        <v>20126</v>
      </c>
    </row>
    <row r="1048" spans="1:5" x14ac:dyDescent="0.35">
      <c r="A1048" s="1">
        <v>43412</v>
      </c>
      <c r="B1048" s="2" t="s">
        <v>19</v>
      </c>
      <c r="C1048">
        <v>22</v>
      </c>
      <c r="D1048">
        <f>_xlfn.XLOOKUP(YEAR(kukurydza[[#This Row],[Data]]),'ceny'!A:A,'ceny'!B:B,"Brak")</f>
        <v>694</v>
      </c>
      <c r="E1048">
        <f>kukurydza[[#This Row],[Illosc kukurydzy w tonach]]*kukurydza[[#This Row],[Cena za 1 tone]]</f>
        <v>15268</v>
      </c>
    </row>
    <row r="1049" spans="1:5" x14ac:dyDescent="0.35">
      <c r="A1049" s="1">
        <v>43414</v>
      </c>
      <c r="B1049" s="2" t="s">
        <v>7</v>
      </c>
      <c r="C1049">
        <v>13</v>
      </c>
      <c r="D1049">
        <f>_xlfn.XLOOKUP(YEAR(kukurydza[[#This Row],[Data]]),'ceny'!A:A,'ceny'!B:B,"Brak")</f>
        <v>694</v>
      </c>
      <c r="E1049">
        <f>kukurydza[[#This Row],[Illosc kukurydzy w tonach]]*kukurydza[[#This Row],[Cena za 1 tone]]</f>
        <v>9022</v>
      </c>
    </row>
    <row r="1050" spans="1:5" x14ac:dyDescent="0.35">
      <c r="A1050" s="1">
        <v>43416</v>
      </c>
      <c r="B1050" s="2" t="s">
        <v>47</v>
      </c>
      <c r="C1050">
        <v>32</v>
      </c>
      <c r="D1050">
        <f>_xlfn.XLOOKUP(YEAR(kukurydza[[#This Row],[Data]]),'ceny'!A:A,'ceny'!B:B,"Brak")</f>
        <v>694</v>
      </c>
      <c r="E1050">
        <f>kukurydza[[#This Row],[Illosc kukurydzy w tonach]]*kukurydza[[#This Row],[Cena za 1 tone]]</f>
        <v>22208</v>
      </c>
    </row>
    <row r="1051" spans="1:5" x14ac:dyDescent="0.35">
      <c r="A1051" s="1">
        <v>43416</v>
      </c>
      <c r="B1051" s="2" t="s">
        <v>122</v>
      </c>
      <c r="C1051">
        <v>10</v>
      </c>
      <c r="D1051">
        <f>_xlfn.XLOOKUP(YEAR(kukurydza[[#This Row],[Data]]),'ceny'!A:A,'ceny'!B:B,"Brak")</f>
        <v>694</v>
      </c>
      <c r="E1051">
        <f>kukurydza[[#This Row],[Illosc kukurydzy w tonach]]*kukurydza[[#This Row],[Cena za 1 tone]]</f>
        <v>6940</v>
      </c>
    </row>
    <row r="1052" spans="1:5" x14ac:dyDescent="0.35">
      <c r="A1052" s="1">
        <v>43417</v>
      </c>
      <c r="B1052" s="2" t="s">
        <v>9</v>
      </c>
      <c r="C1052">
        <v>33</v>
      </c>
      <c r="D1052">
        <f>_xlfn.XLOOKUP(YEAR(kukurydza[[#This Row],[Data]]),'ceny'!A:A,'ceny'!B:B,"Brak")</f>
        <v>694</v>
      </c>
      <c r="E1052">
        <f>kukurydza[[#This Row],[Illosc kukurydzy w tonach]]*kukurydza[[#This Row],[Cena za 1 tone]]</f>
        <v>22902</v>
      </c>
    </row>
    <row r="1053" spans="1:5" x14ac:dyDescent="0.35">
      <c r="A1053" s="1">
        <v>43418</v>
      </c>
      <c r="B1053" s="2" t="s">
        <v>21</v>
      </c>
      <c r="C1053">
        <v>95</v>
      </c>
      <c r="D1053">
        <f>_xlfn.XLOOKUP(YEAR(kukurydza[[#This Row],[Data]]),'ceny'!A:A,'ceny'!B:B,"Brak")</f>
        <v>694</v>
      </c>
      <c r="E1053">
        <f>kukurydza[[#This Row],[Illosc kukurydzy w tonach]]*kukurydza[[#This Row],[Cena za 1 tone]]</f>
        <v>65930</v>
      </c>
    </row>
    <row r="1054" spans="1:5" x14ac:dyDescent="0.35">
      <c r="A1054" s="1">
        <v>43422</v>
      </c>
      <c r="B1054" s="2" t="s">
        <v>138</v>
      </c>
      <c r="C1054">
        <v>7</v>
      </c>
      <c r="D1054">
        <f>_xlfn.XLOOKUP(YEAR(kukurydza[[#This Row],[Data]]),'ceny'!A:A,'ceny'!B:B,"Brak")</f>
        <v>694</v>
      </c>
      <c r="E1054">
        <f>kukurydza[[#This Row],[Illosc kukurydzy w tonach]]*kukurydza[[#This Row],[Cena za 1 tone]]</f>
        <v>4858</v>
      </c>
    </row>
    <row r="1055" spans="1:5" x14ac:dyDescent="0.35">
      <c r="A1055" s="1">
        <v>43422</v>
      </c>
      <c r="B1055" s="2" t="s">
        <v>16</v>
      </c>
      <c r="C1055">
        <v>27</v>
      </c>
      <c r="D1055">
        <f>_xlfn.XLOOKUP(YEAR(kukurydza[[#This Row],[Data]]),'ceny'!A:A,'ceny'!B:B,"Brak")</f>
        <v>694</v>
      </c>
      <c r="E1055">
        <f>kukurydza[[#This Row],[Illosc kukurydzy w tonach]]*kukurydza[[#This Row],[Cena za 1 tone]]</f>
        <v>18738</v>
      </c>
    </row>
    <row r="1056" spans="1:5" x14ac:dyDescent="0.35">
      <c r="A1056" s="1">
        <v>43422</v>
      </c>
      <c r="B1056" s="2" t="s">
        <v>141</v>
      </c>
      <c r="C1056">
        <v>6</v>
      </c>
      <c r="D1056">
        <f>_xlfn.XLOOKUP(YEAR(kukurydza[[#This Row],[Data]]),'ceny'!A:A,'ceny'!B:B,"Brak")</f>
        <v>694</v>
      </c>
      <c r="E1056">
        <f>kukurydza[[#This Row],[Illosc kukurydzy w tonach]]*kukurydza[[#This Row],[Cena za 1 tone]]</f>
        <v>4164</v>
      </c>
    </row>
    <row r="1057" spans="1:5" x14ac:dyDescent="0.35">
      <c r="A1057" s="1">
        <v>43424</v>
      </c>
      <c r="B1057" s="2" t="s">
        <v>47</v>
      </c>
      <c r="C1057">
        <v>23</v>
      </c>
      <c r="D1057">
        <f>_xlfn.XLOOKUP(YEAR(kukurydza[[#This Row],[Data]]),'ceny'!A:A,'ceny'!B:B,"Brak")</f>
        <v>694</v>
      </c>
      <c r="E1057">
        <f>kukurydza[[#This Row],[Illosc kukurydzy w tonach]]*kukurydza[[#This Row],[Cena za 1 tone]]</f>
        <v>15962</v>
      </c>
    </row>
    <row r="1058" spans="1:5" x14ac:dyDescent="0.35">
      <c r="A1058" s="1">
        <v>43424</v>
      </c>
      <c r="B1058" s="2" t="s">
        <v>68</v>
      </c>
      <c r="C1058">
        <v>16</v>
      </c>
      <c r="D1058">
        <f>_xlfn.XLOOKUP(YEAR(kukurydza[[#This Row],[Data]]),'ceny'!A:A,'ceny'!B:B,"Brak")</f>
        <v>694</v>
      </c>
      <c r="E1058">
        <f>kukurydza[[#This Row],[Illosc kukurydzy w tonach]]*kukurydza[[#This Row],[Cena za 1 tone]]</f>
        <v>11104</v>
      </c>
    </row>
    <row r="1059" spans="1:5" x14ac:dyDescent="0.35">
      <c r="A1059" s="1">
        <v>43427</v>
      </c>
      <c r="B1059" s="2" t="s">
        <v>12</v>
      </c>
      <c r="C1059">
        <v>66</v>
      </c>
      <c r="D1059">
        <f>_xlfn.XLOOKUP(YEAR(kukurydza[[#This Row],[Data]]),'ceny'!A:A,'ceny'!B:B,"Brak")</f>
        <v>694</v>
      </c>
      <c r="E1059">
        <f>kukurydza[[#This Row],[Illosc kukurydzy w tonach]]*kukurydza[[#This Row],[Cena za 1 tone]]</f>
        <v>45804</v>
      </c>
    </row>
    <row r="1060" spans="1:5" x14ac:dyDescent="0.35">
      <c r="A1060" s="1">
        <v>43427</v>
      </c>
      <c r="B1060" s="2" t="s">
        <v>159</v>
      </c>
      <c r="C1060">
        <v>2</v>
      </c>
      <c r="D1060">
        <f>_xlfn.XLOOKUP(YEAR(kukurydza[[#This Row],[Data]]),'ceny'!A:A,'ceny'!B:B,"Brak")</f>
        <v>694</v>
      </c>
      <c r="E1060">
        <f>kukurydza[[#This Row],[Illosc kukurydzy w tonach]]*kukurydza[[#This Row],[Cena za 1 tone]]</f>
        <v>1388</v>
      </c>
    </row>
    <row r="1061" spans="1:5" x14ac:dyDescent="0.35">
      <c r="A1061" s="1">
        <v>43427</v>
      </c>
      <c r="B1061" s="2" t="s">
        <v>14</v>
      </c>
      <c r="C1061">
        <v>15</v>
      </c>
      <c r="D1061">
        <f>_xlfn.XLOOKUP(YEAR(kukurydza[[#This Row],[Data]]),'ceny'!A:A,'ceny'!B:B,"Brak")</f>
        <v>694</v>
      </c>
      <c r="E1061">
        <f>kukurydza[[#This Row],[Illosc kukurydzy w tonach]]*kukurydza[[#This Row],[Cena za 1 tone]]</f>
        <v>10410</v>
      </c>
    </row>
    <row r="1062" spans="1:5" x14ac:dyDescent="0.35">
      <c r="A1062" s="1">
        <v>43427</v>
      </c>
      <c r="B1062" s="2" t="s">
        <v>203</v>
      </c>
      <c r="C1062">
        <v>2</v>
      </c>
      <c r="D1062">
        <f>_xlfn.XLOOKUP(YEAR(kukurydza[[#This Row],[Data]]),'ceny'!A:A,'ceny'!B:B,"Brak")</f>
        <v>694</v>
      </c>
      <c r="E1062">
        <f>kukurydza[[#This Row],[Illosc kukurydzy w tonach]]*kukurydza[[#This Row],[Cena za 1 tone]]</f>
        <v>1388</v>
      </c>
    </row>
    <row r="1063" spans="1:5" x14ac:dyDescent="0.35">
      <c r="A1063" s="1">
        <v>43430</v>
      </c>
      <c r="B1063" s="2" t="s">
        <v>22</v>
      </c>
      <c r="C1063">
        <v>15</v>
      </c>
      <c r="D1063">
        <f>_xlfn.XLOOKUP(YEAR(kukurydza[[#This Row],[Data]]),'ceny'!A:A,'ceny'!B:B,"Brak")</f>
        <v>694</v>
      </c>
      <c r="E1063">
        <f>kukurydza[[#This Row],[Illosc kukurydzy w tonach]]*kukurydza[[#This Row],[Cena za 1 tone]]</f>
        <v>10410</v>
      </c>
    </row>
    <row r="1064" spans="1:5" x14ac:dyDescent="0.35">
      <c r="A1064" s="1">
        <v>43430</v>
      </c>
      <c r="B1064" s="2" t="s">
        <v>39</v>
      </c>
      <c r="C1064">
        <v>29</v>
      </c>
      <c r="D1064">
        <f>_xlfn.XLOOKUP(YEAR(kukurydza[[#This Row],[Data]]),'ceny'!A:A,'ceny'!B:B,"Brak")</f>
        <v>694</v>
      </c>
      <c r="E1064">
        <f>kukurydza[[#This Row],[Illosc kukurydzy w tonach]]*kukurydza[[#This Row],[Cena za 1 tone]]</f>
        <v>20126</v>
      </c>
    </row>
    <row r="1065" spans="1:5" x14ac:dyDescent="0.35">
      <c r="A1065" s="1">
        <v>43430</v>
      </c>
      <c r="B1065" s="2" t="s">
        <v>37</v>
      </c>
      <c r="C1065">
        <v>91</v>
      </c>
      <c r="D1065">
        <f>_xlfn.XLOOKUP(YEAR(kukurydza[[#This Row],[Data]]),'ceny'!A:A,'ceny'!B:B,"Brak")</f>
        <v>694</v>
      </c>
      <c r="E1065">
        <f>kukurydza[[#This Row],[Illosc kukurydzy w tonach]]*kukurydza[[#This Row],[Cena za 1 tone]]</f>
        <v>63154</v>
      </c>
    </row>
    <row r="1066" spans="1:5" x14ac:dyDescent="0.35">
      <c r="A1066" s="1">
        <v>43432</v>
      </c>
      <c r="B1066" s="2" t="s">
        <v>21</v>
      </c>
      <c r="C1066">
        <v>12</v>
      </c>
      <c r="D1066">
        <f>_xlfn.XLOOKUP(YEAR(kukurydza[[#This Row],[Data]]),'ceny'!A:A,'ceny'!B:B,"Brak")</f>
        <v>694</v>
      </c>
      <c r="E1066">
        <f>kukurydza[[#This Row],[Illosc kukurydzy w tonach]]*kukurydza[[#This Row],[Cena za 1 tone]]</f>
        <v>8328</v>
      </c>
    </row>
    <row r="1067" spans="1:5" x14ac:dyDescent="0.35">
      <c r="A1067" s="1">
        <v>43434</v>
      </c>
      <c r="B1067" s="2" t="s">
        <v>63</v>
      </c>
      <c r="C1067">
        <v>40</v>
      </c>
      <c r="D1067">
        <f>_xlfn.XLOOKUP(YEAR(kukurydza[[#This Row],[Data]]),'ceny'!A:A,'ceny'!B:B,"Brak")</f>
        <v>694</v>
      </c>
      <c r="E1067">
        <f>kukurydza[[#This Row],[Illosc kukurydzy w tonach]]*kukurydza[[#This Row],[Cena za 1 tone]]</f>
        <v>27760</v>
      </c>
    </row>
    <row r="1068" spans="1:5" x14ac:dyDescent="0.35">
      <c r="A1068" s="1">
        <v>43434</v>
      </c>
      <c r="B1068" s="2" t="s">
        <v>11</v>
      </c>
      <c r="C1068">
        <v>27</v>
      </c>
      <c r="D1068">
        <f>_xlfn.XLOOKUP(YEAR(kukurydza[[#This Row],[Data]]),'ceny'!A:A,'ceny'!B:B,"Brak")</f>
        <v>694</v>
      </c>
      <c r="E1068">
        <f>kukurydza[[#This Row],[Illosc kukurydzy w tonach]]*kukurydza[[#This Row],[Cena za 1 tone]]</f>
        <v>18738</v>
      </c>
    </row>
    <row r="1069" spans="1:5" x14ac:dyDescent="0.35">
      <c r="A1069" s="1">
        <v>43435</v>
      </c>
      <c r="B1069" s="2" t="s">
        <v>13</v>
      </c>
      <c r="C1069">
        <v>8</v>
      </c>
      <c r="D1069">
        <f>_xlfn.XLOOKUP(YEAR(kukurydza[[#This Row],[Data]]),'ceny'!A:A,'ceny'!B:B,"Brak")</f>
        <v>694</v>
      </c>
      <c r="E1069">
        <f>kukurydza[[#This Row],[Illosc kukurydzy w tonach]]*kukurydza[[#This Row],[Cena za 1 tone]]</f>
        <v>5552</v>
      </c>
    </row>
    <row r="1070" spans="1:5" x14ac:dyDescent="0.35">
      <c r="A1070" s="1">
        <v>43439</v>
      </c>
      <c r="B1070" s="2" t="s">
        <v>73</v>
      </c>
      <c r="C1070">
        <v>19</v>
      </c>
      <c r="D1070">
        <f>_xlfn.XLOOKUP(YEAR(kukurydza[[#This Row],[Data]]),'ceny'!A:A,'ceny'!B:B,"Brak")</f>
        <v>694</v>
      </c>
      <c r="E1070">
        <f>kukurydza[[#This Row],[Illosc kukurydzy w tonach]]*kukurydza[[#This Row],[Cena za 1 tone]]</f>
        <v>13186</v>
      </c>
    </row>
    <row r="1071" spans="1:5" x14ac:dyDescent="0.35">
      <c r="A1071" s="1">
        <v>43440</v>
      </c>
      <c r="B1071" s="2" t="s">
        <v>8</v>
      </c>
      <c r="C1071">
        <v>16</v>
      </c>
      <c r="D1071">
        <f>_xlfn.XLOOKUP(YEAR(kukurydza[[#This Row],[Data]]),'ceny'!A:A,'ceny'!B:B,"Brak")</f>
        <v>694</v>
      </c>
      <c r="E1071">
        <f>kukurydza[[#This Row],[Illosc kukurydzy w tonach]]*kukurydza[[#This Row],[Cena za 1 tone]]</f>
        <v>11104</v>
      </c>
    </row>
    <row r="1072" spans="1:5" x14ac:dyDescent="0.35">
      <c r="A1072" s="1">
        <v>43441</v>
      </c>
      <c r="B1072" s="2" t="s">
        <v>16</v>
      </c>
      <c r="C1072">
        <v>21</v>
      </c>
      <c r="D1072">
        <f>_xlfn.XLOOKUP(YEAR(kukurydza[[#This Row],[Data]]),'ceny'!A:A,'ceny'!B:B,"Brak")</f>
        <v>694</v>
      </c>
      <c r="E1072">
        <f>kukurydza[[#This Row],[Illosc kukurydzy w tonach]]*kukurydza[[#This Row],[Cena za 1 tone]]</f>
        <v>14574</v>
      </c>
    </row>
    <row r="1073" spans="1:5" x14ac:dyDescent="0.35">
      <c r="A1073" s="1">
        <v>43441</v>
      </c>
      <c r="B1073" s="2" t="s">
        <v>157</v>
      </c>
      <c r="C1073">
        <v>19</v>
      </c>
      <c r="D1073">
        <f>_xlfn.XLOOKUP(YEAR(kukurydza[[#This Row],[Data]]),'ceny'!A:A,'ceny'!B:B,"Brak")</f>
        <v>694</v>
      </c>
      <c r="E1073">
        <f>kukurydza[[#This Row],[Illosc kukurydzy w tonach]]*kukurydza[[#This Row],[Cena za 1 tone]]</f>
        <v>13186</v>
      </c>
    </row>
    <row r="1074" spans="1:5" x14ac:dyDescent="0.35">
      <c r="A1074" s="1">
        <v>43443</v>
      </c>
      <c r="B1074" s="2" t="s">
        <v>155</v>
      </c>
      <c r="C1074">
        <v>16</v>
      </c>
      <c r="D1074">
        <f>_xlfn.XLOOKUP(YEAR(kukurydza[[#This Row],[Data]]),'ceny'!A:A,'ceny'!B:B,"Brak")</f>
        <v>694</v>
      </c>
      <c r="E1074">
        <f>kukurydza[[#This Row],[Illosc kukurydzy w tonach]]*kukurydza[[#This Row],[Cena za 1 tone]]</f>
        <v>11104</v>
      </c>
    </row>
    <row r="1075" spans="1:5" x14ac:dyDescent="0.35">
      <c r="A1075" s="1">
        <v>43446</v>
      </c>
      <c r="B1075" s="2" t="s">
        <v>29</v>
      </c>
      <c r="C1075">
        <v>18</v>
      </c>
      <c r="D1075">
        <f>_xlfn.XLOOKUP(YEAR(kukurydza[[#This Row],[Data]]),'ceny'!A:A,'ceny'!B:B,"Brak")</f>
        <v>694</v>
      </c>
      <c r="E1075">
        <f>kukurydza[[#This Row],[Illosc kukurydzy w tonach]]*kukurydza[[#This Row],[Cena za 1 tone]]</f>
        <v>12492</v>
      </c>
    </row>
    <row r="1076" spans="1:5" x14ac:dyDescent="0.35">
      <c r="A1076" s="1">
        <v>43446</v>
      </c>
      <c r="B1076" s="2" t="s">
        <v>9</v>
      </c>
      <c r="C1076">
        <v>39</v>
      </c>
      <c r="D1076">
        <f>_xlfn.XLOOKUP(YEAR(kukurydza[[#This Row],[Data]]),'ceny'!A:A,'ceny'!B:B,"Brak")</f>
        <v>694</v>
      </c>
      <c r="E1076">
        <f>kukurydza[[#This Row],[Illosc kukurydzy w tonach]]*kukurydza[[#This Row],[Cena za 1 tone]]</f>
        <v>27066</v>
      </c>
    </row>
    <row r="1077" spans="1:5" x14ac:dyDescent="0.35">
      <c r="A1077" s="1">
        <v>43448</v>
      </c>
      <c r="B1077" s="2" t="s">
        <v>204</v>
      </c>
      <c r="C1077">
        <v>11</v>
      </c>
      <c r="D1077">
        <f>_xlfn.XLOOKUP(YEAR(kukurydza[[#This Row],[Data]]),'ceny'!A:A,'ceny'!B:B,"Brak")</f>
        <v>694</v>
      </c>
      <c r="E1077">
        <f>kukurydza[[#This Row],[Illosc kukurydzy w tonach]]*kukurydza[[#This Row],[Cena za 1 tone]]</f>
        <v>7634</v>
      </c>
    </row>
    <row r="1078" spans="1:5" x14ac:dyDescent="0.35">
      <c r="A1078" s="1">
        <v>43452</v>
      </c>
      <c r="B1078" s="2" t="s">
        <v>25</v>
      </c>
      <c r="C1078">
        <v>13</v>
      </c>
      <c r="D1078">
        <f>_xlfn.XLOOKUP(YEAR(kukurydza[[#This Row],[Data]]),'ceny'!A:A,'ceny'!B:B,"Brak")</f>
        <v>694</v>
      </c>
      <c r="E1078">
        <f>kukurydza[[#This Row],[Illosc kukurydzy w tonach]]*kukurydza[[#This Row],[Cena za 1 tone]]</f>
        <v>9022</v>
      </c>
    </row>
    <row r="1079" spans="1:5" x14ac:dyDescent="0.35">
      <c r="A1079" s="1">
        <v>43453</v>
      </c>
      <c r="B1079" s="2" t="s">
        <v>41</v>
      </c>
      <c r="C1079">
        <v>67</v>
      </c>
      <c r="D1079">
        <f>_xlfn.XLOOKUP(YEAR(kukurydza[[#This Row],[Data]]),'ceny'!A:A,'ceny'!B:B,"Brak")</f>
        <v>694</v>
      </c>
      <c r="E1079">
        <f>kukurydza[[#This Row],[Illosc kukurydzy w tonach]]*kukurydza[[#This Row],[Cena za 1 tone]]</f>
        <v>46498</v>
      </c>
    </row>
    <row r="1080" spans="1:5" x14ac:dyDescent="0.35">
      <c r="A1080" s="1">
        <v>43454</v>
      </c>
      <c r="B1080" s="2" t="s">
        <v>12</v>
      </c>
      <c r="C1080">
        <v>15</v>
      </c>
      <c r="D1080">
        <f>_xlfn.XLOOKUP(YEAR(kukurydza[[#This Row],[Data]]),'ceny'!A:A,'ceny'!B:B,"Brak")</f>
        <v>694</v>
      </c>
      <c r="E1080">
        <f>kukurydza[[#This Row],[Illosc kukurydzy w tonach]]*kukurydza[[#This Row],[Cena za 1 tone]]</f>
        <v>10410</v>
      </c>
    </row>
    <row r="1081" spans="1:5" x14ac:dyDescent="0.35">
      <c r="A1081" s="1">
        <v>43459</v>
      </c>
      <c r="B1081" s="2" t="s">
        <v>25</v>
      </c>
      <c r="C1081">
        <v>10</v>
      </c>
      <c r="D1081">
        <f>_xlfn.XLOOKUP(YEAR(kukurydza[[#This Row],[Data]]),'ceny'!A:A,'ceny'!B:B,"Brak")</f>
        <v>694</v>
      </c>
      <c r="E1081">
        <f>kukurydza[[#This Row],[Illosc kukurydzy w tonach]]*kukurydza[[#This Row],[Cena za 1 tone]]</f>
        <v>6940</v>
      </c>
    </row>
    <row r="1082" spans="1:5" x14ac:dyDescent="0.35">
      <c r="A1082" s="1">
        <v>43460</v>
      </c>
      <c r="B1082" s="2" t="s">
        <v>73</v>
      </c>
      <c r="C1082">
        <v>13</v>
      </c>
      <c r="D1082">
        <f>_xlfn.XLOOKUP(YEAR(kukurydza[[#This Row],[Data]]),'ceny'!A:A,'ceny'!B:B,"Brak")</f>
        <v>694</v>
      </c>
      <c r="E1082">
        <f>kukurydza[[#This Row],[Illosc kukurydzy w tonach]]*kukurydza[[#This Row],[Cena za 1 tone]]</f>
        <v>9022</v>
      </c>
    </row>
    <row r="1083" spans="1:5" x14ac:dyDescent="0.35">
      <c r="A1083" s="1">
        <v>43460</v>
      </c>
      <c r="B1083" s="2" t="s">
        <v>19</v>
      </c>
      <c r="C1083">
        <v>14</v>
      </c>
      <c r="D1083">
        <f>_xlfn.XLOOKUP(YEAR(kukurydza[[#This Row],[Data]]),'ceny'!A:A,'ceny'!B:B,"Brak")</f>
        <v>694</v>
      </c>
      <c r="E1083">
        <f>kukurydza[[#This Row],[Illosc kukurydzy w tonach]]*kukurydza[[#This Row],[Cena za 1 tone]]</f>
        <v>9716</v>
      </c>
    </row>
    <row r="1084" spans="1:5" x14ac:dyDescent="0.35">
      <c r="A1084" s="1">
        <v>43460</v>
      </c>
      <c r="B1084" s="2" t="s">
        <v>205</v>
      </c>
      <c r="C1084">
        <v>17</v>
      </c>
      <c r="D1084">
        <f>_xlfn.XLOOKUP(YEAR(kukurydza[[#This Row],[Data]]),'ceny'!A:A,'ceny'!B:B,"Brak")</f>
        <v>694</v>
      </c>
      <c r="E1084">
        <f>kukurydza[[#This Row],[Illosc kukurydzy w tonach]]*kukurydza[[#This Row],[Cena za 1 tone]]</f>
        <v>11798</v>
      </c>
    </row>
    <row r="1085" spans="1:5" x14ac:dyDescent="0.35">
      <c r="A1085" s="1">
        <v>43461</v>
      </c>
      <c r="B1085" s="2" t="s">
        <v>9</v>
      </c>
      <c r="C1085">
        <v>44</v>
      </c>
      <c r="D1085">
        <f>_xlfn.XLOOKUP(YEAR(kukurydza[[#This Row],[Data]]),'ceny'!A:A,'ceny'!B:B,"Brak")</f>
        <v>694</v>
      </c>
      <c r="E1085">
        <f>kukurydza[[#This Row],[Illosc kukurydzy w tonach]]*kukurydza[[#This Row],[Cena za 1 tone]]</f>
        <v>30536</v>
      </c>
    </row>
    <row r="1086" spans="1:5" x14ac:dyDescent="0.35">
      <c r="A1086" s="1">
        <v>43461</v>
      </c>
      <c r="B1086" s="2" t="s">
        <v>52</v>
      </c>
      <c r="C1086">
        <v>29</v>
      </c>
      <c r="D1086">
        <f>_xlfn.XLOOKUP(YEAR(kukurydza[[#This Row],[Data]]),'ceny'!A:A,'ceny'!B:B,"Brak")</f>
        <v>694</v>
      </c>
      <c r="E1086">
        <f>kukurydza[[#This Row],[Illosc kukurydzy w tonach]]*kukurydza[[#This Row],[Cena za 1 tone]]</f>
        <v>20126</v>
      </c>
    </row>
    <row r="1087" spans="1:5" x14ac:dyDescent="0.35">
      <c r="A1087" s="1">
        <v>43462</v>
      </c>
      <c r="B1087" s="2" t="s">
        <v>9</v>
      </c>
      <c r="C1087">
        <v>27</v>
      </c>
      <c r="D1087">
        <f>_xlfn.XLOOKUP(YEAR(kukurydza[[#This Row],[Data]]),'ceny'!A:A,'ceny'!B:B,"Brak")</f>
        <v>694</v>
      </c>
      <c r="E1087">
        <f>kukurydza[[#This Row],[Illosc kukurydzy w tonach]]*kukurydza[[#This Row],[Cena za 1 tone]]</f>
        <v>18738</v>
      </c>
    </row>
    <row r="1088" spans="1:5" x14ac:dyDescent="0.35">
      <c r="A1088" s="1">
        <v>43464</v>
      </c>
      <c r="B1088" s="2" t="s">
        <v>37</v>
      </c>
      <c r="C1088">
        <v>16</v>
      </c>
      <c r="D1088">
        <f>_xlfn.XLOOKUP(YEAR(kukurydza[[#This Row],[Data]]),'ceny'!A:A,'ceny'!B:B,"Brak")</f>
        <v>694</v>
      </c>
      <c r="E1088">
        <f>kukurydza[[#This Row],[Illosc kukurydzy w tonach]]*kukurydza[[#This Row],[Cena za 1 tone]]</f>
        <v>11104</v>
      </c>
    </row>
    <row r="1089" spans="1:5" x14ac:dyDescent="0.35">
      <c r="A1089" s="1">
        <v>43465</v>
      </c>
      <c r="B1089" s="2" t="s">
        <v>10</v>
      </c>
      <c r="C1089">
        <v>11</v>
      </c>
      <c r="D1089">
        <f>_xlfn.XLOOKUP(YEAR(kukurydza[[#This Row],[Data]]),'ceny'!A:A,'ceny'!B:B,"Brak")</f>
        <v>694</v>
      </c>
      <c r="E1089">
        <f>kukurydza[[#This Row],[Illosc kukurydzy w tonach]]*kukurydza[[#This Row],[Cena za 1 tone]]</f>
        <v>7634</v>
      </c>
    </row>
    <row r="1090" spans="1:5" x14ac:dyDescent="0.35">
      <c r="A1090" s="1">
        <v>43465</v>
      </c>
      <c r="B1090" s="2" t="s">
        <v>32</v>
      </c>
      <c r="C1090">
        <v>12</v>
      </c>
      <c r="D1090">
        <f>_xlfn.XLOOKUP(YEAR(kukurydza[[#This Row],[Data]]),'ceny'!A:A,'ceny'!B:B,"Brak")</f>
        <v>694</v>
      </c>
      <c r="E1090">
        <f>kukurydza[[#This Row],[Illosc kukurydzy w tonach]]*kukurydza[[#This Row],[Cena za 1 tone]]</f>
        <v>8328</v>
      </c>
    </row>
    <row r="1091" spans="1:5" x14ac:dyDescent="0.35">
      <c r="A1091" s="1">
        <v>43468</v>
      </c>
      <c r="B1091" s="2" t="s">
        <v>30</v>
      </c>
      <c r="C1091">
        <v>73</v>
      </c>
      <c r="D1091">
        <f>_xlfn.XLOOKUP(YEAR(kukurydza[[#This Row],[Data]]),'ceny'!A:A,'ceny'!B:B,"Brak")</f>
        <v>622</v>
      </c>
      <c r="E1091">
        <f>kukurydza[[#This Row],[Illosc kukurydzy w tonach]]*kukurydza[[#This Row],[Cena za 1 tone]]</f>
        <v>45406</v>
      </c>
    </row>
    <row r="1092" spans="1:5" x14ac:dyDescent="0.35">
      <c r="A1092" s="1">
        <v>43468</v>
      </c>
      <c r="B1092" s="2" t="s">
        <v>24</v>
      </c>
      <c r="C1092">
        <v>41</v>
      </c>
      <c r="D1092">
        <f>_xlfn.XLOOKUP(YEAR(kukurydza[[#This Row],[Data]]),'ceny'!A:A,'ceny'!B:B,"Brak")</f>
        <v>622</v>
      </c>
      <c r="E1092">
        <f>kukurydza[[#This Row],[Illosc kukurydzy w tonach]]*kukurydza[[#This Row],[Cena za 1 tone]]</f>
        <v>25502</v>
      </c>
    </row>
    <row r="1093" spans="1:5" x14ac:dyDescent="0.35">
      <c r="A1093" s="1">
        <v>43469</v>
      </c>
      <c r="B1093" s="2" t="s">
        <v>9</v>
      </c>
      <c r="C1093">
        <v>39</v>
      </c>
      <c r="D1093">
        <f>_xlfn.XLOOKUP(YEAR(kukurydza[[#This Row],[Data]]),'ceny'!A:A,'ceny'!B:B,"Brak")</f>
        <v>622</v>
      </c>
      <c r="E1093">
        <f>kukurydza[[#This Row],[Illosc kukurydzy w tonach]]*kukurydza[[#This Row],[Cena za 1 tone]]</f>
        <v>24258</v>
      </c>
    </row>
    <row r="1094" spans="1:5" x14ac:dyDescent="0.35">
      <c r="A1094" s="1">
        <v>43472</v>
      </c>
      <c r="B1094" s="2" t="s">
        <v>145</v>
      </c>
      <c r="C1094">
        <v>13</v>
      </c>
      <c r="D1094">
        <f>_xlfn.XLOOKUP(YEAR(kukurydza[[#This Row],[Data]]),'ceny'!A:A,'ceny'!B:B,"Brak")</f>
        <v>622</v>
      </c>
      <c r="E1094">
        <f>kukurydza[[#This Row],[Illosc kukurydzy w tonach]]*kukurydza[[#This Row],[Cena za 1 tone]]</f>
        <v>8086</v>
      </c>
    </row>
    <row r="1095" spans="1:5" x14ac:dyDescent="0.35">
      <c r="A1095" s="1">
        <v>43473</v>
      </c>
      <c r="B1095" s="2" t="s">
        <v>24</v>
      </c>
      <c r="C1095">
        <v>21</v>
      </c>
      <c r="D1095">
        <f>_xlfn.XLOOKUP(YEAR(kukurydza[[#This Row],[Data]]),'ceny'!A:A,'ceny'!B:B,"Brak")</f>
        <v>622</v>
      </c>
      <c r="E1095">
        <f>kukurydza[[#This Row],[Illosc kukurydzy w tonach]]*kukurydza[[#This Row],[Cena za 1 tone]]</f>
        <v>13062</v>
      </c>
    </row>
    <row r="1096" spans="1:5" x14ac:dyDescent="0.35">
      <c r="A1096" s="1">
        <v>43477</v>
      </c>
      <c r="B1096" s="2" t="s">
        <v>63</v>
      </c>
      <c r="C1096">
        <v>11</v>
      </c>
      <c r="D1096">
        <f>_xlfn.XLOOKUP(YEAR(kukurydza[[#This Row],[Data]]),'ceny'!A:A,'ceny'!B:B,"Brak")</f>
        <v>622</v>
      </c>
      <c r="E1096">
        <f>kukurydza[[#This Row],[Illosc kukurydzy w tonach]]*kukurydza[[#This Row],[Cena za 1 tone]]</f>
        <v>6842</v>
      </c>
    </row>
    <row r="1097" spans="1:5" x14ac:dyDescent="0.35">
      <c r="A1097" s="1">
        <v>43477</v>
      </c>
      <c r="B1097" s="2" t="s">
        <v>2</v>
      </c>
      <c r="C1097">
        <v>9</v>
      </c>
      <c r="D1097">
        <f>_xlfn.XLOOKUP(YEAR(kukurydza[[#This Row],[Data]]),'ceny'!A:A,'ceny'!B:B,"Brak")</f>
        <v>622</v>
      </c>
      <c r="E1097">
        <f>kukurydza[[#This Row],[Illosc kukurydzy w tonach]]*kukurydza[[#This Row],[Cena za 1 tone]]</f>
        <v>5598</v>
      </c>
    </row>
    <row r="1098" spans="1:5" x14ac:dyDescent="0.35">
      <c r="A1098" s="1">
        <v>43481</v>
      </c>
      <c r="B1098" s="2" t="s">
        <v>47</v>
      </c>
      <c r="C1098">
        <v>11</v>
      </c>
      <c r="D1098">
        <f>_xlfn.XLOOKUP(YEAR(kukurydza[[#This Row],[Data]]),'ceny'!A:A,'ceny'!B:B,"Brak")</f>
        <v>622</v>
      </c>
      <c r="E1098">
        <f>kukurydza[[#This Row],[Illosc kukurydzy w tonach]]*kukurydza[[#This Row],[Cena za 1 tone]]</f>
        <v>6842</v>
      </c>
    </row>
    <row r="1099" spans="1:5" x14ac:dyDescent="0.35">
      <c r="A1099" s="1">
        <v>43482</v>
      </c>
      <c r="B1099" s="2" t="s">
        <v>52</v>
      </c>
      <c r="C1099">
        <v>22</v>
      </c>
      <c r="D1099">
        <f>_xlfn.XLOOKUP(YEAR(kukurydza[[#This Row],[Data]]),'ceny'!A:A,'ceny'!B:B,"Brak")</f>
        <v>622</v>
      </c>
      <c r="E1099">
        <f>kukurydza[[#This Row],[Illosc kukurydzy w tonach]]*kukurydza[[#This Row],[Cena za 1 tone]]</f>
        <v>13684</v>
      </c>
    </row>
    <row r="1100" spans="1:5" x14ac:dyDescent="0.35">
      <c r="A1100" s="1">
        <v>43486</v>
      </c>
      <c r="B1100" s="2" t="s">
        <v>154</v>
      </c>
      <c r="C1100">
        <v>9</v>
      </c>
      <c r="D1100">
        <f>_xlfn.XLOOKUP(YEAR(kukurydza[[#This Row],[Data]]),'ceny'!A:A,'ceny'!B:B,"Brak")</f>
        <v>622</v>
      </c>
      <c r="E1100">
        <f>kukurydza[[#This Row],[Illosc kukurydzy w tonach]]*kukurydza[[#This Row],[Cena za 1 tone]]</f>
        <v>5598</v>
      </c>
    </row>
    <row r="1101" spans="1:5" x14ac:dyDescent="0.35">
      <c r="A1101" s="1">
        <v>43487</v>
      </c>
      <c r="B1101" s="2" t="s">
        <v>19</v>
      </c>
      <c r="C1101">
        <v>21</v>
      </c>
      <c r="D1101">
        <f>_xlfn.XLOOKUP(YEAR(kukurydza[[#This Row],[Data]]),'ceny'!A:A,'ceny'!B:B,"Brak")</f>
        <v>622</v>
      </c>
      <c r="E1101">
        <f>kukurydza[[#This Row],[Illosc kukurydzy w tonach]]*kukurydza[[#This Row],[Cena za 1 tone]]</f>
        <v>13062</v>
      </c>
    </row>
    <row r="1102" spans="1:5" x14ac:dyDescent="0.35">
      <c r="A1102" s="1">
        <v>43488</v>
      </c>
      <c r="B1102" s="2" t="s">
        <v>39</v>
      </c>
      <c r="C1102">
        <v>13</v>
      </c>
      <c r="D1102">
        <f>_xlfn.XLOOKUP(YEAR(kukurydza[[#This Row],[Data]]),'ceny'!A:A,'ceny'!B:B,"Brak")</f>
        <v>622</v>
      </c>
      <c r="E1102">
        <f>kukurydza[[#This Row],[Illosc kukurydzy w tonach]]*kukurydza[[#This Row],[Cena za 1 tone]]</f>
        <v>8086</v>
      </c>
    </row>
    <row r="1103" spans="1:5" x14ac:dyDescent="0.35">
      <c r="A1103" s="1">
        <v>43489</v>
      </c>
      <c r="B1103" s="2" t="s">
        <v>83</v>
      </c>
      <c r="C1103">
        <v>11</v>
      </c>
      <c r="D1103">
        <f>_xlfn.XLOOKUP(YEAR(kukurydza[[#This Row],[Data]]),'ceny'!A:A,'ceny'!B:B,"Brak")</f>
        <v>622</v>
      </c>
      <c r="E1103">
        <f>kukurydza[[#This Row],[Illosc kukurydzy w tonach]]*kukurydza[[#This Row],[Cena za 1 tone]]</f>
        <v>6842</v>
      </c>
    </row>
    <row r="1104" spans="1:5" x14ac:dyDescent="0.35">
      <c r="A1104" s="1">
        <v>43489</v>
      </c>
      <c r="B1104" s="2" t="s">
        <v>54</v>
      </c>
      <c r="C1104">
        <v>12</v>
      </c>
      <c r="D1104">
        <f>_xlfn.XLOOKUP(YEAR(kukurydza[[#This Row],[Data]]),'ceny'!A:A,'ceny'!B:B,"Brak")</f>
        <v>622</v>
      </c>
      <c r="E1104">
        <f>kukurydza[[#This Row],[Illosc kukurydzy w tonach]]*kukurydza[[#This Row],[Cena za 1 tone]]</f>
        <v>7464</v>
      </c>
    </row>
    <row r="1105" spans="1:5" x14ac:dyDescent="0.35">
      <c r="A1105" s="1">
        <v>43490</v>
      </c>
      <c r="B1105" s="2" t="s">
        <v>19</v>
      </c>
      <c r="C1105">
        <v>37</v>
      </c>
      <c r="D1105">
        <f>_xlfn.XLOOKUP(YEAR(kukurydza[[#This Row],[Data]]),'ceny'!A:A,'ceny'!B:B,"Brak")</f>
        <v>622</v>
      </c>
      <c r="E1105">
        <f>kukurydza[[#This Row],[Illosc kukurydzy w tonach]]*kukurydza[[#This Row],[Cena za 1 tone]]</f>
        <v>23014</v>
      </c>
    </row>
    <row r="1106" spans="1:5" x14ac:dyDescent="0.35">
      <c r="A1106" s="1">
        <v>43491</v>
      </c>
      <c r="B1106" s="2" t="s">
        <v>19</v>
      </c>
      <c r="C1106">
        <v>12</v>
      </c>
      <c r="D1106">
        <f>_xlfn.XLOOKUP(YEAR(kukurydza[[#This Row],[Data]]),'ceny'!A:A,'ceny'!B:B,"Brak")</f>
        <v>622</v>
      </c>
      <c r="E1106">
        <f>kukurydza[[#This Row],[Illosc kukurydzy w tonach]]*kukurydza[[#This Row],[Cena za 1 tone]]</f>
        <v>7464</v>
      </c>
    </row>
    <row r="1107" spans="1:5" x14ac:dyDescent="0.35">
      <c r="A1107" s="1">
        <v>43491</v>
      </c>
      <c r="B1107" s="2" t="s">
        <v>16</v>
      </c>
      <c r="C1107">
        <v>20</v>
      </c>
      <c r="D1107">
        <f>_xlfn.XLOOKUP(YEAR(kukurydza[[#This Row],[Data]]),'ceny'!A:A,'ceny'!B:B,"Brak")</f>
        <v>622</v>
      </c>
      <c r="E1107">
        <f>kukurydza[[#This Row],[Illosc kukurydzy w tonach]]*kukurydza[[#This Row],[Cena za 1 tone]]</f>
        <v>12440</v>
      </c>
    </row>
    <row r="1108" spans="1:5" x14ac:dyDescent="0.35">
      <c r="A1108" s="1">
        <v>43492</v>
      </c>
      <c r="B1108" s="2" t="s">
        <v>19</v>
      </c>
      <c r="C1108">
        <v>50</v>
      </c>
      <c r="D1108">
        <f>_xlfn.XLOOKUP(YEAR(kukurydza[[#This Row],[Data]]),'ceny'!A:A,'ceny'!B:B,"Brak")</f>
        <v>622</v>
      </c>
      <c r="E1108">
        <f>kukurydza[[#This Row],[Illosc kukurydzy w tonach]]*kukurydza[[#This Row],[Cena za 1 tone]]</f>
        <v>31100</v>
      </c>
    </row>
    <row r="1109" spans="1:5" x14ac:dyDescent="0.35">
      <c r="A1109" s="1">
        <v>43494</v>
      </c>
      <c r="B1109" s="2" t="s">
        <v>73</v>
      </c>
      <c r="C1109">
        <v>10</v>
      </c>
      <c r="D1109">
        <f>_xlfn.XLOOKUP(YEAR(kukurydza[[#This Row],[Data]]),'ceny'!A:A,'ceny'!B:B,"Brak")</f>
        <v>622</v>
      </c>
      <c r="E1109">
        <f>kukurydza[[#This Row],[Illosc kukurydzy w tonach]]*kukurydza[[#This Row],[Cena za 1 tone]]</f>
        <v>6220</v>
      </c>
    </row>
    <row r="1110" spans="1:5" x14ac:dyDescent="0.35">
      <c r="A1110" s="1">
        <v>43495</v>
      </c>
      <c r="B1110" s="2" t="s">
        <v>27</v>
      </c>
      <c r="C1110">
        <v>5</v>
      </c>
      <c r="D1110">
        <f>_xlfn.XLOOKUP(YEAR(kukurydza[[#This Row],[Data]]),'ceny'!A:A,'ceny'!B:B,"Brak")</f>
        <v>622</v>
      </c>
      <c r="E1110">
        <f>kukurydza[[#This Row],[Illosc kukurydzy w tonach]]*kukurydza[[#This Row],[Cena za 1 tone]]</f>
        <v>3110</v>
      </c>
    </row>
    <row r="1111" spans="1:5" x14ac:dyDescent="0.35">
      <c r="A1111" s="1">
        <v>43496</v>
      </c>
      <c r="B1111" s="2" t="s">
        <v>12</v>
      </c>
      <c r="C1111">
        <v>19</v>
      </c>
      <c r="D1111">
        <f>_xlfn.XLOOKUP(YEAR(kukurydza[[#This Row],[Data]]),'ceny'!A:A,'ceny'!B:B,"Brak")</f>
        <v>622</v>
      </c>
      <c r="E1111">
        <f>kukurydza[[#This Row],[Illosc kukurydzy w tonach]]*kukurydza[[#This Row],[Cena za 1 tone]]</f>
        <v>11818</v>
      </c>
    </row>
    <row r="1112" spans="1:5" x14ac:dyDescent="0.35">
      <c r="A1112" s="1">
        <v>43497</v>
      </c>
      <c r="B1112" s="2" t="s">
        <v>21</v>
      </c>
      <c r="C1112">
        <v>18</v>
      </c>
      <c r="D1112">
        <f>_xlfn.XLOOKUP(YEAR(kukurydza[[#This Row],[Data]]),'ceny'!A:A,'ceny'!B:B,"Brak")</f>
        <v>622</v>
      </c>
      <c r="E1112">
        <f>kukurydza[[#This Row],[Illosc kukurydzy w tonach]]*kukurydza[[#This Row],[Cena za 1 tone]]</f>
        <v>11196</v>
      </c>
    </row>
    <row r="1113" spans="1:5" x14ac:dyDescent="0.35">
      <c r="A1113" s="1">
        <v>43499</v>
      </c>
      <c r="B1113" s="2" t="s">
        <v>47</v>
      </c>
      <c r="C1113">
        <v>24</v>
      </c>
      <c r="D1113">
        <f>_xlfn.XLOOKUP(YEAR(kukurydza[[#This Row],[Data]]),'ceny'!A:A,'ceny'!B:B,"Brak")</f>
        <v>622</v>
      </c>
      <c r="E1113">
        <f>kukurydza[[#This Row],[Illosc kukurydzy w tonach]]*kukurydza[[#This Row],[Cena za 1 tone]]</f>
        <v>14928</v>
      </c>
    </row>
    <row r="1114" spans="1:5" x14ac:dyDescent="0.35">
      <c r="A1114" s="1">
        <v>43499</v>
      </c>
      <c r="B1114" s="2" t="s">
        <v>37</v>
      </c>
      <c r="C1114">
        <v>19</v>
      </c>
      <c r="D1114">
        <f>_xlfn.XLOOKUP(YEAR(kukurydza[[#This Row],[Data]]),'ceny'!A:A,'ceny'!B:B,"Brak")</f>
        <v>622</v>
      </c>
      <c r="E1114">
        <f>kukurydza[[#This Row],[Illosc kukurydzy w tonach]]*kukurydza[[#This Row],[Cena za 1 tone]]</f>
        <v>11818</v>
      </c>
    </row>
    <row r="1115" spans="1:5" x14ac:dyDescent="0.35">
      <c r="A1115" s="1">
        <v>43500</v>
      </c>
      <c r="B1115" s="2" t="s">
        <v>206</v>
      </c>
      <c r="C1115">
        <v>6</v>
      </c>
      <c r="D1115">
        <f>_xlfn.XLOOKUP(YEAR(kukurydza[[#This Row],[Data]]),'ceny'!A:A,'ceny'!B:B,"Brak")</f>
        <v>622</v>
      </c>
      <c r="E1115">
        <f>kukurydza[[#This Row],[Illosc kukurydzy w tonach]]*kukurydza[[#This Row],[Cena za 1 tone]]</f>
        <v>3732</v>
      </c>
    </row>
    <row r="1116" spans="1:5" x14ac:dyDescent="0.35">
      <c r="A1116" s="1">
        <v>43501</v>
      </c>
      <c r="B1116" s="2" t="s">
        <v>207</v>
      </c>
      <c r="C1116">
        <v>1</v>
      </c>
      <c r="D1116">
        <f>_xlfn.XLOOKUP(YEAR(kukurydza[[#This Row],[Data]]),'ceny'!A:A,'ceny'!B:B,"Brak")</f>
        <v>622</v>
      </c>
      <c r="E1116">
        <f>kukurydza[[#This Row],[Illosc kukurydzy w tonach]]*kukurydza[[#This Row],[Cena za 1 tone]]</f>
        <v>622</v>
      </c>
    </row>
    <row r="1117" spans="1:5" x14ac:dyDescent="0.35">
      <c r="A1117" s="1">
        <v>43502</v>
      </c>
      <c r="B1117" s="2" t="s">
        <v>52</v>
      </c>
      <c r="C1117">
        <v>34</v>
      </c>
      <c r="D1117">
        <f>_xlfn.XLOOKUP(YEAR(kukurydza[[#This Row],[Data]]),'ceny'!A:A,'ceny'!B:B,"Brak")</f>
        <v>622</v>
      </c>
      <c r="E1117">
        <f>kukurydza[[#This Row],[Illosc kukurydzy w tonach]]*kukurydza[[#This Row],[Cena za 1 tone]]</f>
        <v>21148</v>
      </c>
    </row>
    <row r="1118" spans="1:5" x14ac:dyDescent="0.35">
      <c r="A1118" s="1">
        <v>43505</v>
      </c>
      <c r="B1118" s="2" t="s">
        <v>16</v>
      </c>
      <c r="C1118">
        <v>31</v>
      </c>
      <c r="D1118">
        <f>_xlfn.XLOOKUP(YEAR(kukurydza[[#This Row],[Data]]),'ceny'!A:A,'ceny'!B:B,"Brak")</f>
        <v>622</v>
      </c>
      <c r="E1118">
        <f>kukurydza[[#This Row],[Illosc kukurydzy w tonach]]*kukurydza[[#This Row],[Cena za 1 tone]]</f>
        <v>19282</v>
      </c>
    </row>
    <row r="1119" spans="1:5" x14ac:dyDescent="0.35">
      <c r="A1119" s="1">
        <v>43506</v>
      </c>
      <c r="B1119" s="2" t="s">
        <v>47</v>
      </c>
      <c r="C1119">
        <v>27</v>
      </c>
      <c r="D1119">
        <f>_xlfn.XLOOKUP(YEAR(kukurydza[[#This Row],[Data]]),'ceny'!A:A,'ceny'!B:B,"Brak")</f>
        <v>622</v>
      </c>
      <c r="E1119">
        <f>kukurydza[[#This Row],[Illosc kukurydzy w tonach]]*kukurydza[[#This Row],[Cena za 1 tone]]</f>
        <v>16794</v>
      </c>
    </row>
    <row r="1120" spans="1:5" x14ac:dyDescent="0.35">
      <c r="A1120" s="1">
        <v>43506</v>
      </c>
      <c r="B1120" s="2" t="s">
        <v>87</v>
      </c>
      <c r="C1120">
        <v>4</v>
      </c>
      <c r="D1120">
        <f>_xlfn.XLOOKUP(YEAR(kukurydza[[#This Row],[Data]]),'ceny'!A:A,'ceny'!B:B,"Brak")</f>
        <v>622</v>
      </c>
      <c r="E1120">
        <f>kukurydza[[#This Row],[Illosc kukurydzy w tonach]]*kukurydza[[#This Row],[Cena za 1 tone]]</f>
        <v>2488</v>
      </c>
    </row>
    <row r="1121" spans="1:5" x14ac:dyDescent="0.35">
      <c r="A1121" s="1">
        <v>43508</v>
      </c>
      <c r="B1121" s="2" t="s">
        <v>30</v>
      </c>
      <c r="C1121">
        <v>12</v>
      </c>
      <c r="D1121">
        <f>_xlfn.XLOOKUP(YEAR(kukurydza[[#This Row],[Data]]),'ceny'!A:A,'ceny'!B:B,"Brak")</f>
        <v>622</v>
      </c>
      <c r="E1121">
        <f>kukurydza[[#This Row],[Illosc kukurydzy w tonach]]*kukurydza[[#This Row],[Cena za 1 tone]]</f>
        <v>7464</v>
      </c>
    </row>
    <row r="1122" spans="1:5" x14ac:dyDescent="0.35">
      <c r="A1122" s="1">
        <v>43509</v>
      </c>
      <c r="B1122" s="2" t="s">
        <v>8</v>
      </c>
      <c r="C1122">
        <v>81</v>
      </c>
      <c r="D1122">
        <f>_xlfn.XLOOKUP(YEAR(kukurydza[[#This Row],[Data]]),'ceny'!A:A,'ceny'!B:B,"Brak")</f>
        <v>622</v>
      </c>
      <c r="E1122">
        <f>kukurydza[[#This Row],[Illosc kukurydzy w tonach]]*kukurydza[[#This Row],[Cena za 1 tone]]</f>
        <v>50382</v>
      </c>
    </row>
    <row r="1123" spans="1:5" x14ac:dyDescent="0.35">
      <c r="A1123" s="1">
        <v>43509</v>
      </c>
      <c r="B1123" s="2" t="s">
        <v>86</v>
      </c>
      <c r="C1123">
        <v>1</v>
      </c>
      <c r="D1123">
        <f>_xlfn.XLOOKUP(YEAR(kukurydza[[#This Row],[Data]]),'ceny'!A:A,'ceny'!B:B,"Brak")</f>
        <v>622</v>
      </c>
      <c r="E1123">
        <f>kukurydza[[#This Row],[Illosc kukurydzy w tonach]]*kukurydza[[#This Row],[Cena za 1 tone]]</f>
        <v>622</v>
      </c>
    </row>
    <row r="1124" spans="1:5" x14ac:dyDescent="0.35">
      <c r="A1124" s="1">
        <v>43511</v>
      </c>
      <c r="B1124" s="2" t="s">
        <v>32</v>
      </c>
      <c r="C1124">
        <v>14</v>
      </c>
      <c r="D1124">
        <f>_xlfn.XLOOKUP(YEAR(kukurydza[[#This Row],[Data]]),'ceny'!A:A,'ceny'!B:B,"Brak")</f>
        <v>622</v>
      </c>
      <c r="E1124">
        <f>kukurydza[[#This Row],[Illosc kukurydzy w tonach]]*kukurydza[[#This Row],[Cena za 1 tone]]</f>
        <v>8708</v>
      </c>
    </row>
    <row r="1125" spans="1:5" x14ac:dyDescent="0.35">
      <c r="A1125" s="1">
        <v>43512</v>
      </c>
      <c r="B1125" s="2" t="s">
        <v>24</v>
      </c>
      <c r="C1125">
        <v>26</v>
      </c>
      <c r="D1125">
        <f>_xlfn.XLOOKUP(YEAR(kukurydza[[#This Row],[Data]]),'ceny'!A:A,'ceny'!B:B,"Brak")</f>
        <v>622</v>
      </c>
      <c r="E1125">
        <f>kukurydza[[#This Row],[Illosc kukurydzy w tonach]]*kukurydza[[#This Row],[Cena za 1 tone]]</f>
        <v>16172</v>
      </c>
    </row>
    <row r="1126" spans="1:5" x14ac:dyDescent="0.35">
      <c r="A1126" s="1">
        <v>43513</v>
      </c>
      <c r="B1126" s="2" t="s">
        <v>8</v>
      </c>
      <c r="C1126">
        <v>19</v>
      </c>
      <c r="D1126">
        <f>_xlfn.XLOOKUP(YEAR(kukurydza[[#This Row],[Data]]),'ceny'!A:A,'ceny'!B:B,"Brak")</f>
        <v>622</v>
      </c>
      <c r="E1126">
        <f>kukurydza[[#This Row],[Illosc kukurydzy w tonach]]*kukurydza[[#This Row],[Cena za 1 tone]]</f>
        <v>11818</v>
      </c>
    </row>
    <row r="1127" spans="1:5" x14ac:dyDescent="0.35">
      <c r="A1127" s="1">
        <v>43513</v>
      </c>
      <c r="B1127" s="2" t="s">
        <v>163</v>
      </c>
      <c r="C1127">
        <v>15</v>
      </c>
      <c r="D1127">
        <f>_xlfn.XLOOKUP(YEAR(kukurydza[[#This Row],[Data]]),'ceny'!A:A,'ceny'!B:B,"Brak")</f>
        <v>622</v>
      </c>
      <c r="E1127">
        <f>kukurydza[[#This Row],[Illosc kukurydzy w tonach]]*kukurydza[[#This Row],[Cena za 1 tone]]</f>
        <v>9330</v>
      </c>
    </row>
    <row r="1128" spans="1:5" x14ac:dyDescent="0.35">
      <c r="A1128" s="1">
        <v>43515</v>
      </c>
      <c r="B1128" s="2" t="s">
        <v>12</v>
      </c>
      <c r="C1128">
        <v>23</v>
      </c>
      <c r="D1128">
        <f>_xlfn.XLOOKUP(YEAR(kukurydza[[#This Row],[Data]]),'ceny'!A:A,'ceny'!B:B,"Brak")</f>
        <v>622</v>
      </c>
      <c r="E1128">
        <f>kukurydza[[#This Row],[Illosc kukurydzy w tonach]]*kukurydza[[#This Row],[Cena za 1 tone]]</f>
        <v>14306</v>
      </c>
    </row>
    <row r="1129" spans="1:5" x14ac:dyDescent="0.35">
      <c r="A1129" s="1">
        <v>43515</v>
      </c>
      <c r="B1129" s="2" t="s">
        <v>24</v>
      </c>
      <c r="C1129">
        <v>27</v>
      </c>
      <c r="D1129">
        <f>_xlfn.XLOOKUP(YEAR(kukurydza[[#This Row],[Data]]),'ceny'!A:A,'ceny'!B:B,"Brak")</f>
        <v>622</v>
      </c>
      <c r="E1129">
        <f>kukurydza[[#This Row],[Illosc kukurydzy w tonach]]*kukurydza[[#This Row],[Cena za 1 tone]]</f>
        <v>16794</v>
      </c>
    </row>
    <row r="1130" spans="1:5" x14ac:dyDescent="0.35">
      <c r="A1130" s="1">
        <v>43517</v>
      </c>
      <c r="B1130" s="2" t="s">
        <v>208</v>
      </c>
      <c r="C1130">
        <v>1</v>
      </c>
      <c r="D1130">
        <f>_xlfn.XLOOKUP(YEAR(kukurydza[[#This Row],[Data]]),'ceny'!A:A,'ceny'!B:B,"Brak")</f>
        <v>622</v>
      </c>
      <c r="E1130">
        <f>kukurydza[[#This Row],[Illosc kukurydzy w tonach]]*kukurydza[[#This Row],[Cena za 1 tone]]</f>
        <v>622</v>
      </c>
    </row>
    <row r="1131" spans="1:5" x14ac:dyDescent="0.35">
      <c r="A1131" s="1">
        <v>43522</v>
      </c>
      <c r="B1131" s="2" t="s">
        <v>24</v>
      </c>
      <c r="C1131">
        <v>48</v>
      </c>
      <c r="D1131">
        <f>_xlfn.XLOOKUP(YEAR(kukurydza[[#This Row],[Data]]),'ceny'!A:A,'ceny'!B:B,"Brak")</f>
        <v>622</v>
      </c>
      <c r="E1131">
        <f>kukurydza[[#This Row],[Illosc kukurydzy w tonach]]*kukurydza[[#This Row],[Cena za 1 tone]]</f>
        <v>29856</v>
      </c>
    </row>
    <row r="1132" spans="1:5" x14ac:dyDescent="0.35">
      <c r="A1132" s="1">
        <v>43522</v>
      </c>
      <c r="B1132" s="2" t="s">
        <v>9</v>
      </c>
      <c r="C1132">
        <v>39</v>
      </c>
      <c r="D1132">
        <f>_xlfn.XLOOKUP(YEAR(kukurydza[[#This Row],[Data]]),'ceny'!A:A,'ceny'!B:B,"Brak")</f>
        <v>622</v>
      </c>
      <c r="E1132">
        <f>kukurydza[[#This Row],[Illosc kukurydzy w tonach]]*kukurydza[[#This Row],[Cena za 1 tone]]</f>
        <v>24258</v>
      </c>
    </row>
    <row r="1133" spans="1:5" x14ac:dyDescent="0.35">
      <c r="A1133" s="1">
        <v>43524</v>
      </c>
      <c r="B1133" s="2" t="s">
        <v>73</v>
      </c>
      <c r="C1133">
        <v>91</v>
      </c>
      <c r="D1133">
        <f>_xlfn.XLOOKUP(YEAR(kukurydza[[#This Row],[Data]]),'ceny'!A:A,'ceny'!B:B,"Brak")</f>
        <v>622</v>
      </c>
      <c r="E1133">
        <f>kukurydza[[#This Row],[Illosc kukurydzy w tonach]]*kukurydza[[#This Row],[Cena za 1 tone]]</f>
        <v>56602</v>
      </c>
    </row>
    <row r="1134" spans="1:5" x14ac:dyDescent="0.35">
      <c r="A1134" s="1">
        <v>43524</v>
      </c>
      <c r="B1134" s="2" t="s">
        <v>27</v>
      </c>
      <c r="C1134">
        <v>39</v>
      </c>
      <c r="D1134">
        <f>_xlfn.XLOOKUP(YEAR(kukurydza[[#This Row],[Data]]),'ceny'!A:A,'ceny'!B:B,"Brak")</f>
        <v>622</v>
      </c>
      <c r="E1134">
        <f>kukurydza[[#This Row],[Illosc kukurydzy w tonach]]*kukurydza[[#This Row],[Cena za 1 tone]]</f>
        <v>24258</v>
      </c>
    </row>
    <row r="1135" spans="1:5" x14ac:dyDescent="0.35">
      <c r="A1135" s="1">
        <v>43524</v>
      </c>
      <c r="B1135" s="2" t="s">
        <v>24</v>
      </c>
      <c r="C1135">
        <v>31</v>
      </c>
      <c r="D1135">
        <f>_xlfn.XLOOKUP(YEAR(kukurydza[[#This Row],[Data]]),'ceny'!A:A,'ceny'!B:B,"Brak")</f>
        <v>622</v>
      </c>
      <c r="E1135">
        <f>kukurydza[[#This Row],[Illosc kukurydzy w tonach]]*kukurydza[[#This Row],[Cena za 1 tone]]</f>
        <v>19282</v>
      </c>
    </row>
    <row r="1136" spans="1:5" x14ac:dyDescent="0.35">
      <c r="A1136" s="1">
        <v>43525</v>
      </c>
      <c r="B1136" s="2" t="s">
        <v>209</v>
      </c>
      <c r="C1136">
        <v>20</v>
      </c>
      <c r="D1136">
        <f>_xlfn.XLOOKUP(YEAR(kukurydza[[#This Row],[Data]]),'ceny'!A:A,'ceny'!B:B,"Brak")</f>
        <v>622</v>
      </c>
      <c r="E1136">
        <f>kukurydza[[#This Row],[Illosc kukurydzy w tonach]]*kukurydza[[#This Row],[Cena za 1 tone]]</f>
        <v>12440</v>
      </c>
    </row>
    <row r="1137" spans="1:5" x14ac:dyDescent="0.35">
      <c r="A1137" s="1">
        <v>43528</v>
      </c>
      <c r="B1137" s="2" t="s">
        <v>30</v>
      </c>
      <c r="C1137">
        <v>35</v>
      </c>
      <c r="D1137">
        <f>_xlfn.XLOOKUP(YEAR(kukurydza[[#This Row],[Data]]),'ceny'!A:A,'ceny'!B:B,"Brak")</f>
        <v>622</v>
      </c>
      <c r="E1137">
        <f>kukurydza[[#This Row],[Illosc kukurydzy w tonach]]*kukurydza[[#This Row],[Cena za 1 tone]]</f>
        <v>21770</v>
      </c>
    </row>
    <row r="1138" spans="1:5" x14ac:dyDescent="0.35">
      <c r="A1138" s="1">
        <v>43530</v>
      </c>
      <c r="B1138" s="2" t="s">
        <v>205</v>
      </c>
      <c r="C1138">
        <v>20</v>
      </c>
      <c r="D1138">
        <f>_xlfn.XLOOKUP(YEAR(kukurydza[[#This Row],[Data]]),'ceny'!A:A,'ceny'!B:B,"Brak")</f>
        <v>622</v>
      </c>
      <c r="E1138">
        <f>kukurydza[[#This Row],[Illosc kukurydzy w tonach]]*kukurydza[[#This Row],[Cena za 1 tone]]</f>
        <v>12440</v>
      </c>
    </row>
    <row r="1139" spans="1:5" x14ac:dyDescent="0.35">
      <c r="A1139" s="1">
        <v>43533</v>
      </c>
      <c r="B1139" s="2" t="s">
        <v>32</v>
      </c>
      <c r="C1139">
        <v>12</v>
      </c>
      <c r="D1139">
        <f>_xlfn.XLOOKUP(YEAR(kukurydza[[#This Row],[Data]]),'ceny'!A:A,'ceny'!B:B,"Brak")</f>
        <v>622</v>
      </c>
      <c r="E1139">
        <f>kukurydza[[#This Row],[Illosc kukurydzy w tonach]]*kukurydza[[#This Row],[Cena za 1 tone]]</f>
        <v>7464</v>
      </c>
    </row>
    <row r="1140" spans="1:5" x14ac:dyDescent="0.35">
      <c r="A1140" s="1">
        <v>43533</v>
      </c>
      <c r="B1140" s="2" t="s">
        <v>47</v>
      </c>
      <c r="C1140">
        <v>39</v>
      </c>
      <c r="D1140">
        <f>_xlfn.XLOOKUP(YEAR(kukurydza[[#This Row],[Data]]),'ceny'!A:A,'ceny'!B:B,"Brak")</f>
        <v>622</v>
      </c>
      <c r="E1140">
        <f>kukurydza[[#This Row],[Illosc kukurydzy w tonach]]*kukurydza[[#This Row],[Cena za 1 tone]]</f>
        <v>24258</v>
      </c>
    </row>
    <row r="1141" spans="1:5" x14ac:dyDescent="0.35">
      <c r="A1141" s="1">
        <v>43534</v>
      </c>
      <c r="B1141" s="2" t="s">
        <v>210</v>
      </c>
      <c r="C1141">
        <v>7</v>
      </c>
      <c r="D1141">
        <f>_xlfn.XLOOKUP(YEAR(kukurydza[[#This Row],[Data]]),'ceny'!A:A,'ceny'!B:B,"Brak")</f>
        <v>622</v>
      </c>
      <c r="E1141">
        <f>kukurydza[[#This Row],[Illosc kukurydzy w tonach]]*kukurydza[[#This Row],[Cena za 1 tone]]</f>
        <v>4354</v>
      </c>
    </row>
    <row r="1142" spans="1:5" x14ac:dyDescent="0.35">
      <c r="A1142" s="1">
        <v>43535</v>
      </c>
      <c r="B1142" s="2" t="s">
        <v>80</v>
      </c>
      <c r="C1142">
        <v>59</v>
      </c>
      <c r="D1142">
        <f>_xlfn.XLOOKUP(YEAR(kukurydza[[#This Row],[Data]]),'ceny'!A:A,'ceny'!B:B,"Brak")</f>
        <v>622</v>
      </c>
      <c r="E1142">
        <f>kukurydza[[#This Row],[Illosc kukurydzy w tonach]]*kukurydza[[#This Row],[Cena za 1 tone]]</f>
        <v>36698</v>
      </c>
    </row>
    <row r="1143" spans="1:5" x14ac:dyDescent="0.35">
      <c r="A1143" s="1">
        <v>43538</v>
      </c>
      <c r="B1143" s="2" t="s">
        <v>16</v>
      </c>
      <c r="C1143">
        <v>41</v>
      </c>
      <c r="D1143">
        <f>_xlfn.XLOOKUP(YEAR(kukurydza[[#This Row],[Data]]),'ceny'!A:A,'ceny'!B:B,"Brak")</f>
        <v>622</v>
      </c>
      <c r="E1143">
        <f>kukurydza[[#This Row],[Illosc kukurydzy w tonach]]*kukurydza[[#This Row],[Cena za 1 tone]]</f>
        <v>25502</v>
      </c>
    </row>
    <row r="1144" spans="1:5" x14ac:dyDescent="0.35">
      <c r="A1144" s="1">
        <v>43538</v>
      </c>
      <c r="B1144" s="2" t="s">
        <v>47</v>
      </c>
      <c r="C1144">
        <v>15</v>
      </c>
      <c r="D1144">
        <f>_xlfn.XLOOKUP(YEAR(kukurydza[[#This Row],[Data]]),'ceny'!A:A,'ceny'!B:B,"Brak")</f>
        <v>622</v>
      </c>
      <c r="E1144">
        <f>kukurydza[[#This Row],[Illosc kukurydzy w tonach]]*kukurydza[[#This Row],[Cena za 1 tone]]</f>
        <v>9330</v>
      </c>
    </row>
    <row r="1145" spans="1:5" x14ac:dyDescent="0.35">
      <c r="A1145" s="1">
        <v>43541</v>
      </c>
      <c r="B1145" s="2" t="s">
        <v>56</v>
      </c>
      <c r="C1145">
        <v>6</v>
      </c>
      <c r="D1145">
        <f>_xlfn.XLOOKUP(YEAR(kukurydza[[#This Row],[Data]]),'ceny'!A:A,'ceny'!B:B,"Brak")</f>
        <v>622</v>
      </c>
      <c r="E1145">
        <f>kukurydza[[#This Row],[Illosc kukurydzy w tonach]]*kukurydza[[#This Row],[Cena za 1 tone]]</f>
        <v>3732</v>
      </c>
    </row>
    <row r="1146" spans="1:5" x14ac:dyDescent="0.35">
      <c r="A1146" s="1">
        <v>43542</v>
      </c>
      <c r="B1146" s="2" t="s">
        <v>21</v>
      </c>
      <c r="C1146">
        <v>69</v>
      </c>
      <c r="D1146">
        <f>_xlfn.XLOOKUP(YEAR(kukurydza[[#This Row],[Data]]),'ceny'!A:A,'ceny'!B:B,"Brak")</f>
        <v>622</v>
      </c>
      <c r="E1146">
        <f>kukurydza[[#This Row],[Illosc kukurydzy w tonach]]*kukurydza[[#This Row],[Cena za 1 tone]]</f>
        <v>42918</v>
      </c>
    </row>
    <row r="1147" spans="1:5" x14ac:dyDescent="0.35">
      <c r="A1147" s="1">
        <v>43544</v>
      </c>
      <c r="B1147" s="2" t="s">
        <v>14</v>
      </c>
      <c r="C1147">
        <v>58</v>
      </c>
      <c r="D1147">
        <f>_xlfn.XLOOKUP(YEAR(kukurydza[[#This Row],[Data]]),'ceny'!A:A,'ceny'!B:B,"Brak")</f>
        <v>622</v>
      </c>
      <c r="E1147">
        <f>kukurydza[[#This Row],[Illosc kukurydzy w tonach]]*kukurydza[[#This Row],[Cena za 1 tone]]</f>
        <v>36076</v>
      </c>
    </row>
    <row r="1148" spans="1:5" x14ac:dyDescent="0.35">
      <c r="A1148" s="1">
        <v>43544</v>
      </c>
      <c r="B1148" s="2" t="s">
        <v>27</v>
      </c>
      <c r="C1148">
        <v>19</v>
      </c>
      <c r="D1148">
        <f>_xlfn.XLOOKUP(YEAR(kukurydza[[#This Row],[Data]]),'ceny'!A:A,'ceny'!B:B,"Brak")</f>
        <v>622</v>
      </c>
      <c r="E1148">
        <f>kukurydza[[#This Row],[Illosc kukurydzy w tonach]]*kukurydza[[#This Row],[Cena za 1 tone]]</f>
        <v>11818</v>
      </c>
    </row>
    <row r="1149" spans="1:5" x14ac:dyDescent="0.35">
      <c r="A1149" s="1">
        <v>43546</v>
      </c>
      <c r="B1149" s="2" t="s">
        <v>211</v>
      </c>
      <c r="C1149">
        <v>6</v>
      </c>
      <c r="D1149">
        <f>_xlfn.XLOOKUP(YEAR(kukurydza[[#This Row],[Data]]),'ceny'!A:A,'ceny'!B:B,"Brak")</f>
        <v>622</v>
      </c>
      <c r="E1149">
        <f>kukurydza[[#This Row],[Illosc kukurydzy w tonach]]*kukurydza[[#This Row],[Cena za 1 tone]]</f>
        <v>3732</v>
      </c>
    </row>
    <row r="1150" spans="1:5" x14ac:dyDescent="0.35">
      <c r="A1150" s="1">
        <v>43547</v>
      </c>
      <c r="B1150" s="2" t="s">
        <v>14</v>
      </c>
      <c r="C1150">
        <v>10</v>
      </c>
      <c r="D1150">
        <f>_xlfn.XLOOKUP(YEAR(kukurydza[[#This Row],[Data]]),'ceny'!A:A,'ceny'!B:B,"Brak")</f>
        <v>622</v>
      </c>
      <c r="E1150">
        <f>kukurydza[[#This Row],[Illosc kukurydzy w tonach]]*kukurydza[[#This Row],[Cena za 1 tone]]</f>
        <v>6220</v>
      </c>
    </row>
    <row r="1151" spans="1:5" x14ac:dyDescent="0.35">
      <c r="A1151" s="1">
        <v>43551</v>
      </c>
      <c r="B1151" s="2" t="s">
        <v>9</v>
      </c>
      <c r="C1151">
        <v>15</v>
      </c>
      <c r="D1151">
        <f>_xlfn.XLOOKUP(YEAR(kukurydza[[#This Row],[Data]]),'ceny'!A:A,'ceny'!B:B,"Brak")</f>
        <v>622</v>
      </c>
      <c r="E1151">
        <f>kukurydza[[#This Row],[Illosc kukurydzy w tonach]]*kukurydza[[#This Row],[Cena za 1 tone]]</f>
        <v>9330</v>
      </c>
    </row>
    <row r="1152" spans="1:5" x14ac:dyDescent="0.35">
      <c r="A1152" s="1">
        <v>43551</v>
      </c>
      <c r="B1152" s="2" t="s">
        <v>83</v>
      </c>
      <c r="C1152">
        <v>10</v>
      </c>
      <c r="D1152">
        <f>_xlfn.XLOOKUP(YEAR(kukurydza[[#This Row],[Data]]),'ceny'!A:A,'ceny'!B:B,"Brak")</f>
        <v>622</v>
      </c>
      <c r="E1152">
        <f>kukurydza[[#This Row],[Illosc kukurydzy w tonach]]*kukurydza[[#This Row],[Cena za 1 tone]]</f>
        <v>6220</v>
      </c>
    </row>
    <row r="1153" spans="1:5" x14ac:dyDescent="0.35">
      <c r="A1153" s="1">
        <v>43553</v>
      </c>
      <c r="B1153" s="2" t="s">
        <v>30</v>
      </c>
      <c r="C1153">
        <v>15</v>
      </c>
      <c r="D1153">
        <f>_xlfn.XLOOKUP(YEAR(kukurydza[[#This Row],[Data]]),'ceny'!A:A,'ceny'!B:B,"Brak")</f>
        <v>622</v>
      </c>
      <c r="E1153">
        <f>kukurydza[[#This Row],[Illosc kukurydzy w tonach]]*kukurydza[[#This Row],[Cena za 1 tone]]</f>
        <v>9330</v>
      </c>
    </row>
    <row r="1154" spans="1:5" x14ac:dyDescent="0.35">
      <c r="A1154" s="1">
        <v>43555</v>
      </c>
      <c r="B1154" s="2" t="s">
        <v>57</v>
      </c>
      <c r="C1154">
        <v>14</v>
      </c>
      <c r="D1154">
        <f>_xlfn.XLOOKUP(YEAR(kukurydza[[#This Row],[Data]]),'ceny'!A:A,'ceny'!B:B,"Brak")</f>
        <v>622</v>
      </c>
      <c r="E1154">
        <f>kukurydza[[#This Row],[Illosc kukurydzy w tonach]]*kukurydza[[#This Row],[Cena za 1 tone]]</f>
        <v>8708</v>
      </c>
    </row>
    <row r="1155" spans="1:5" x14ac:dyDescent="0.35">
      <c r="A1155" s="1">
        <v>43556</v>
      </c>
      <c r="B1155" s="2" t="s">
        <v>24</v>
      </c>
      <c r="C1155">
        <v>23</v>
      </c>
      <c r="D1155">
        <f>_xlfn.XLOOKUP(YEAR(kukurydza[[#This Row],[Data]]),'ceny'!A:A,'ceny'!B:B,"Brak")</f>
        <v>622</v>
      </c>
      <c r="E1155">
        <f>kukurydza[[#This Row],[Illosc kukurydzy w tonach]]*kukurydza[[#This Row],[Cena za 1 tone]]</f>
        <v>14306</v>
      </c>
    </row>
    <row r="1156" spans="1:5" x14ac:dyDescent="0.35">
      <c r="A1156" s="1">
        <v>43558</v>
      </c>
      <c r="B1156" s="2" t="s">
        <v>41</v>
      </c>
      <c r="C1156">
        <v>14</v>
      </c>
      <c r="D1156">
        <f>_xlfn.XLOOKUP(YEAR(kukurydza[[#This Row],[Data]]),'ceny'!A:A,'ceny'!B:B,"Brak")</f>
        <v>622</v>
      </c>
      <c r="E1156">
        <f>kukurydza[[#This Row],[Illosc kukurydzy w tonach]]*kukurydza[[#This Row],[Cena za 1 tone]]</f>
        <v>8708</v>
      </c>
    </row>
    <row r="1157" spans="1:5" x14ac:dyDescent="0.35">
      <c r="A1157" s="1">
        <v>43558</v>
      </c>
      <c r="B1157" s="2" t="s">
        <v>63</v>
      </c>
      <c r="C1157">
        <v>16</v>
      </c>
      <c r="D1157">
        <f>_xlfn.XLOOKUP(YEAR(kukurydza[[#This Row],[Data]]),'ceny'!A:A,'ceny'!B:B,"Brak")</f>
        <v>622</v>
      </c>
      <c r="E1157">
        <f>kukurydza[[#This Row],[Illosc kukurydzy w tonach]]*kukurydza[[#This Row],[Cena za 1 tone]]</f>
        <v>9952</v>
      </c>
    </row>
    <row r="1158" spans="1:5" x14ac:dyDescent="0.35">
      <c r="A1158" s="1">
        <v>43558</v>
      </c>
      <c r="B1158" s="2" t="s">
        <v>54</v>
      </c>
      <c r="C1158">
        <v>11</v>
      </c>
      <c r="D1158">
        <f>_xlfn.XLOOKUP(YEAR(kukurydza[[#This Row],[Data]]),'ceny'!A:A,'ceny'!B:B,"Brak")</f>
        <v>622</v>
      </c>
      <c r="E1158">
        <f>kukurydza[[#This Row],[Illosc kukurydzy w tonach]]*kukurydza[[#This Row],[Cena za 1 tone]]</f>
        <v>6842</v>
      </c>
    </row>
    <row r="1159" spans="1:5" x14ac:dyDescent="0.35">
      <c r="A1159" s="1">
        <v>43560</v>
      </c>
      <c r="B1159" s="2" t="s">
        <v>16</v>
      </c>
      <c r="C1159">
        <v>40</v>
      </c>
      <c r="D1159">
        <f>_xlfn.XLOOKUP(YEAR(kukurydza[[#This Row],[Data]]),'ceny'!A:A,'ceny'!B:B,"Brak")</f>
        <v>622</v>
      </c>
      <c r="E1159">
        <f>kukurydza[[#This Row],[Illosc kukurydzy w tonach]]*kukurydza[[#This Row],[Cena za 1 tone]]</f>
        <v>24880</v>
      </c>
    </row>
    <row r="1160" spans="1:5" x14ac:dyDescent="0.35">
      <c r="A1160" s="1">
        <v>43562</v>
      </c>
      <c r="B1160" s="2" t="s">
        <v>39</v>
      </c>
      <c r="C1160">
        <v>17</v>
      </c>
      <c r="D1160">
        <f>_xlfn.XLOOKUP(YEAR(kukurydza[[#This Row],[Data]]),'ceny'!A:A,'ceny'!B:B,"Brak")</f>
        <v>622</v>
      </c>
      <c r="E1160">
        <f>kukurydza[[#This Row],[Illosc kukurydzy w tonach]]*kukurydza[[#This Row],[Cena za 1 tone]]</f>
        <v>10574</v>
      </c>
    </row>
    <row r="1161" spans="1:5" x14ac:dyDescent="0.35">
      <c r="A1161" s="1">
        <v>43563</v>
      </c>
      <c r="B1161" s="2" t="s">
        <v>100</v>
      </c>
      <c r="C1161">
        <v>19</v>
      </c>
      <c r="D1161">
        <f>_xlfn.XLOOKUP(YEAR(kukurydza[[#This Row],[Data]]),'ceny'!A:A,'ceny'!B:B,"Brak")</f>
        <v>622</v>
      </c>
      <c r="E1161">
        <f>kukurydza[[#This Row],[Illosc kukurydzy w tonach]]*kukurydza[[#This Row],[Cena za 1 tone]]</f>
        <v>11818</v>
      </c>
    </row>
    <row r="1162" spans="1:5" x14ac:dyDescent="0.35">
      <c r="A1162" s="1">
        <v>43565</v>
      </c>
      <c r="B1162" s="2" t="s">
        <v>9</v>
      </c>
      <c r="C1162">
        <v>11</v>
      </c>
      <c r="D1162">
        <f>_xlfn.XLOOKUP(YEAR(kukurydza[[#This Row],[Data]]),'ceny'!A:A,'ceny'!B:B,"Brak")</f>
        <v>622</v>
      </c>
      <c r="E1162">
        <f>kukurydza[[#This Row],[Illosc kukurydzy w tonach]]*kukurydza[[#This Row],[Cena za 1 tone]]</f>
        <v>6842</v>
      </c>
    </row>
    <row r="1163" spans="1:5" x14ac:dyDescent="0.35">
      <c r="A1163" s="1">
        <v>43567</v>
      </c>
      <c r="B1163" s="2" t="s">
        <v>24</v>
      </c>
      <c r="C1163">
        <v>14</v>
      </c>
      <c r="D1163">
        <f>_xlfn.XLOOKUP(YEAR(kukurydza[[#This Row],[Data]]),'ceny'!A:A,'ceny'!B:B,"Brak")</f>
        <v>622</v>
      </c>
      <c r="E1163">
        <f>kukurydza[[#This Row],[Illosc kukurydzy w tonach]]*kukurydza[[#This Row],[Cena za 1 tone]]</f>
        <v>8708</v>
      </c>
    </row>
    <row r="1164" spans="1:5" x14ac:dyDescent="0.35">
      <c r="A1164" s="1">
        <v>43568</v>
      </c>
      <c r="B1164" s="2" t="s">
        <v>11</v>
      </c>
      <c r="C1164">
        <v>22</v>
      </c>
      <c r="D1164">
        <f>_xlfn.XLOOKUP(YEAR(kukurydza[[#This Row],[Data]]),'ceny'!A:A,'ceny'!B:B,"Brak")</f>
        <v>622</v>
      </c>
      <c r="E1164">
        <f>kukurydza[[#This Row],[Illosc kukurydzy w tonach]]*kukurydza[[#This Row],[Cena za 1 tone]]</f>
        <v>13684</v>
      </c>
    </row>
    <row r="1165" spans="1:5" x14ac:dyDescent="0.35">
      <c r="A1165" s="1">
        <v>43570</v>
      </c>
      <c r="B1165" s="2" t="s">
        <v>11</v>
      </c>
      <c r="C1165">
        <v>35</v>
      </c>
      <c r="D1165">
        <f>_xlfn.XLOOKUP(YEAR(kukurydza[[#This Row],[Data]]),'ceny'!A:A,'ceny'!B:B,"Brak")</f>
        <v>622</v>
      </c>
      <c r="E1165">
        <f>kukurydza[[#This Row],[Illosc kukurydzy w tonach]]*kukurydza[[#This Row],[Cena za 1 tone]]</f>
        <v>21770</v>
      </c>
    </row>
    <row r="1166" spans="1:5" x14ac:dyDescent="0.35">
      <c r="A1166" s="1">
        <v>43570</v>
      </c>
      <c r="B1166" s="2" t="s">
        <v>54</v>
      </c>
      <c r="C1166">
        <v>69</v>
      </c>
      <c r="D1166">
        <f>_xlfn.XLOOKUP(YEAR(kukurydza[[#This Row],[Data]]),'ceny'!A:A,'ceny'!B:B,"Brak")</f>
        <v>622</v>
      </c>
      <c r="E1166">
        <f>kukurydza[[#This Row],[Illosc kukurydzy w tonach]]*kukurydza[[#This Row],[Cena za 1 tone]]</f>
        <v>42918</v>
      </c>
    </row>
    <row r="1167" spans="1:5" x14ac:dyDescent="0.35">
      <c r="A1167" s="1">
        <v>43571</v>
      </c>
      <c r="B1167" s="2" t="s">
        <v>47</v>
      </c>
      <c r="C1167">
        <v>18</v>
      </c>
      <c r="D1167">
        <f>_xlfn.XLOOKUP(YEAR(kukurydza[[#This Row],[Data]]),'ceny'!A:A,'ceny'!B:B,"Brak")</f>
        <v>622</v>
      </c>
      <c r="E1167">
        <f>kukurydza[[#This Row],[Illosc kukurydzy w tonach]]*kukurydza[[#This Row],[Cena za 1 tone]]</f>
        <v>11196</v>
      </c>
    </row>
    <row r="1168" spans="1:5" x14ac:dyDescent="0.35">
      <c r="A1168" s="1">
        <v>43573</v>
      </c>
      <c r="B1168" s="2" t="s">
        <v>11</v>
      </c>
      <c r="C1168">
        <v>18</v>
      </c>
      <c r="D1168">
        <f>_xlfn.XLOOKUP(YEAR(kukurydza[[#This Row],[Data]]),'ceny'!A:A,'ceny'!B:B,"Brak")</f>
        <v>622</v>
      </c>
      <c r="E1168">
        <f>kukurydza[[#This Row],[Illosc kukurydzy w tonach]]*kukurydza[[#This Row],[Cena za 1 tone]]</f>
        <v>11196</v>
      </c>
    </row>
    <row r="1169" spans="1:5" x14ac:dyDescent="0.35">
      <c r="A1169" s="1">
        <v>43573</v>
      </c>
      <c r="B1169" s="2" t="s">
        <v>54</v>
      </c>
      <c r="C1169">
        <v>16</v>
      </c>
      <c r="D1169">
        <f>_xlfn.XLOOKUP(YEAR(kukurydza[[#This Row],[Data]]),'ceny'!A:A,'ceny'!B:B,"Brak")</f>
        <v>622</v>
      </c>
      <c r="E1169">
        <f>kukurydza[[#This Row],[Illosc kukurydzy w tonach]]*kukurydza[[#This Row],[Cena za 1 tone]]</f>
        <v>9952</v>
      </c>
    </row>
    <row r="1170" spans="1:5" x14ac:dyDescent="0.35">
      <c r="A1170" s="1">
        <v>43574</v>
      </c>
      <c r="B1170" s="2" t="s">
        <v>42</v>
      </c>
      <c r="C1170">
        <v>18</v>
      </c>
      <c r="D1170">
        <f>_xlfn.XLOOKUP(YEAR(kukurydza[[#This Row],[Data]]),'ceny'!A:A,'ceny'!B:B,"Brak")</f>
        <v>622</v>
      </c>
      <c r="E1170">
        <f>kukurydza[[#This Row],[Illosc kukurydzy w tonach]]*kukurydza[[#This Row],[Cena za 1 tone]]</f>
        <v>11196</v>
      </c>
    </row>
    <row r="1171" spans="1:5" x14ac:dyDescent="0.35">
      <c r="A1171" s="1">
        <v>43574</v>
      </c>
      <c r="B1171" s="2" t="s">
        <v>212</v>
      </c>
      <c r="C1171">
        <v>3</v>
      </c>
      <c r="D1171">
        <f>_xlfn.XLOOKUP(YEAR(kukurydza[[#This Row],[Data]]),'ceny'!A:A,'ceny'!B:B,"Brak")</f>
        <v>622</v>
      </c>
      <c r="E1171">
        <f>kukurydza[[#This Row],[Illosc kukurydzy w tonach]]*kukurydza[[#This Row],[Cena za 1 tone]]</f>
        <v>1866</v>
      </c>
    </row>
    <row r="1172" spans="1:5" x14ac:dyDescent="0.35">
      <c r="A1172" s="1">
        <v>43575</v>
      </c>
      <c r="B1172" s="2" t="s">
        <v>186</v>
      </c>
      <c r="C1172">
        <v>5</v>
      </c>
      <c r="D1172">
        <f>_xlfn.XLOOKUP(YEAR(kukurydza[[#This Row],[Data]]),'ceny'!A:A,'ceny'!B:B,"Brak")</f>
        <v>622</v>
      </c>
      <c r="E1172">
        <f>kukurydza[[#This Row],[Illosc kukurydzy w tonach]]*kukurydza[[#This Row],[Cena za 1 tone]]</f>
        <v>3110</v>
      </c>
    </row>
    <row r="1173" spans="1:5" x14ac:dyDescent="0.35">
      <c r="A1173" s="1">
        <v>43576</v>
      </c>
      <c r="B1173" s="2" t="s">
        <v>213</v>
      </c>
      <c r="C1173">
        <v>19</v>
      </c>
      <c r="D1173">
        <f>_xlfn.XLOOKUP(YEAR(kukurydza[[#This Row],[Data]]),'ceny'!A:A,'ceny'!B:B,"Brak")</f>
        <v>622</v>
      </c>
      <c r="E1173">
        <f>kukurydza[[#This Row],[Illosc kukurydzy w tonach]]*kukurydza[[#This Row],[Cena za 1 tone]]</f>
        <v>11818</v>
      </c>
    </row>
    <row r="1174" spans="1:5" x14ac:dyDescent="0.35">
      <c r="A1174" s="1">
        <v>43577</v>
      </c>
      <c r="B1174" s="2" t="s">
        <v>39</v>
      </c>
      <c r="C1174">
        <v>66</v>
      </c>
      <c r="D1174">
        <f>_xlfn.XLOOKUP(YEAR(kukurydza[[#This Row],[Data]]),'ceny'!A:A,'ceny'!B:B,"Brak")</f>
        <v>622</v>
      </c>
      <c r="E1174">
        <f>kukurydza[[#This Row],[Illosc kukurydzy w tonach]]*kukurydza[[#This Row],[Cena za 1 tone]]</f>
        <v>41052</v>
      </c>
    </row>
    <row r="1175" spans="1:5" x14ac:dyDescent="0.35">
      <c r="A1175" s="1">
        <v>43577</v>
      </c>
      <c r="B1175" s="2" t="s">
        <v>172</v>
      </c>
      <c r="C1175">
        <v>12</v>
      </c>
      <c r="D1175">
        <f>_xlfn.XLOOKUP(YEAR(kukurydza[[#This Row],[Data]]),'ceny'!A:A,'ceny'!B:B,"Brak")</f>
        <v>622</v>
      </c>
      <c r="E1175">
        <f>kukurydza[[#This Row],[Illosc kukurydzy w tonach]]*kukurydza[[#This Row],[Cena za 1 tone]]</f>
        <v>7464</v>
      </c>
    </row>
    <row r="1176" spans="1:5" x14ac:dyDescent="0.35">
      <c r="A1176" s="1">
        <v>43578</v>
      </c>
      <c r="B1176" s="2" t="s">
        <v>120</v>
      </c>
      <c r="C1176">
        <v>19</v>
      </c>
      <c r="D1176">
        <f>_xlfn.XLOOKUP(YEAR(kukurydza[[#This Row],[Data]]),'ceny'!A:A,'ceny'!B:B,"Brak")</f>
        <v>622</v>
      </c>
      <c r="E1176">
        <f>kukurydza[[#This Row],[Illosc kukurydzy w tonach]]*kukurydza[[#This Row],[Cena za 1 tone]]</f>
        <v>11818</v>
      </c>
    </row>
    <row r="1177" spans="1:5" x14ac:dyDescent="0.35">
      <c r="A1177" s="1">
        <v>43578</v>
      </c>
      <c r="B1177" s="2" t="s">
        <v>25</v>
      </c>
      <c r="C1177">
        <v>96</v>
      </c>
      <c r="D1177">
        <f>_xlfn.XLOOKUP(YEAR(kukurydza[[#This Row],[Data]]),'ceny'!A:A,'ceny'!B:B,"Brak")</f>
        <v>622</v>
      </c>
      <c r="E1177">
        <f>kukurydza[[#This Row],[Illosc kukurydzy w tonach]]*kukurydza[[#This Row],[Cena za 1 tone]]</f>
        <v>59712</v>
      </c>
    </row>
    <row r="1178" spans="1:5" x14ac:dyDescent="0.35">
      <c r="A1178" s="1">
        <v>43581</v>
      </c>
      <c r="B1178" s="2" t="s">
        <v>11</v>
      </c>
      <c r="C1178">
        <v>24</v>
      </c>
      <c r="D1178">
        <f>_xlfn.XLOOKUP(YEAR(kukurydza[[#This Row],[Data]]),'ceny'!A:A,'ceny'!B:B,"Brak")</f>
        <v>622</v>
      </c>
      <c r="E1178">
        <f>kukurydza[[#This Row],[Illosc kukurydzy w tonach]]*kukurydza[[#This Row],[Cena za 1 tone]]</f>
        <v>14928</v>
      </c>
    </row>
    <row r="1179" spans="1:5" x14ac:dyDescent="0.35">
      <c r="A1179" s="1">
        <v>43583</v>
      </c>
      <c r="B1179" s="2" t="s">
        <v>30</v>
      </c>
      <c r="C1179">
        <v>57</v>
      </c>
      <c r="D1179">
        <f>_xlfn.XLOOKUP(YEAR(kukurydza[[#This Row],[Data]]),'ceny'!A:A,'ceny'!B:B,"Brak")</f>
        <v>622</v>
      </c>
      <c r="E1179">
        <f>kukurydza[[#This Row],[Illosc kukurydzy w tonach]]*kukurydza[[#This Row],[Cena za 1 tone]]</f>
        <v>35454</v>
      </c>
    </row>
    <row r="1180" spans="1:5" x14ac:dyDescent="0.35">
      <c r="A1180" s="1">
        <v>43587</v>
      </c>
      <c r="B1180" s="2" t="s">
        <v>16</v>
      </c>
      <c r="C1180">
        <v>47</v>
      </c>
      <c r="D1180">
        <f>_xlfn.XLOOKUP(YEAR(kukurydza[[#This Row],[Data]]),'ceny'!A:A,'ceny'!B:B,"Brak")</f>
        <v>622</v>
      </c>
      <c r="E1180">
        <f>kukurydza[[#This Row],[Illosc kukurydzy w tonach]]*kukurydza[[#This Row],[Cena za 1 tone]]</f>
        <v>29234</v>
      </c>
    </row>
    <row r="1181" spans="1:5" x14ac:dyDescent="0.35">
      <c r="A1181" s="1">
        <v>43588</v>
      </c>
      <c r="B1181" s="2" t="s">
        <v>9</v>
      </c>
      <c r="C1181">
        <v>16</v>
      </c>
      <c r="D1181">
        <f>_xlfn.XLOOKUP(YEAR(kukurydza[[#This Row],[Data]]),'ceny'!A:A,'ceny'!B:B,"Brak")</f>
        <v>622</v>
      </c>
      <c r="E1181">
        <f>kukurydza[[#This Row],[Illosc kukurydzy w tonach]]*kukurydza[[#This Row],[Cena za 1 tone]]</f>
        <v>9952</v>
      </c>
    </row>
    <row r="1182" spans="1:5" x14ac:dyDescent="0.35">
      <c r="A1182" s="1">
        <v>43590</v>
      </c>
      <c r="B1182" s="2" t="s">
        <v>9</v>
      </c>
      <c r="C1182">
        <v>15</v>
      </c>
      <c r="D1182">
        <f>_xlfn.XLOOKUP(YEAR(kukurydza[[#This Row],[Data]]),'ceny'!A:A,'ceny'!B:B,"Brak")</f>
        <v>622</v>
      </c>
      <c r="E1182">
        <f>kukurydza[[#This Row],[Illosc kukurydzy w tonach]]*kukurydza[[#This Row],[Cena za 1 tone]]</f>
        <v>9330</v>
      </c>
    </row>
    <row r="1183" spans="1:5" x14ac:dyDescent="0.35">
      <c r="A1183" s="1">
        <v>43591</v>
      </c>
      <c r="B1183" s="2" t="s">
        <v>52</v>
      </c>
      <c r="C1183">
        <v>13</v>
      </c>
      <c r="D1183">
        <f>_xlfn.XLOOKUP(YEAR(kukurydza[[#This Row],[Data]]),'ceny'!A:A,'ceny'!B:B,"Brak")</f>
        <v>622</v>
      </c>
      <c r="E1183">
        <f>kukurydza[[#This Row],[Illosc kukurydzy w tonach]]*kukurydza[[#This Row],[Cena za 1 tone]]</f>
        <v>8086</v>
      </c>
    </row>
    <row r="1184" spans="1:5" x14ac:dyDescent="0.35">
      <c r="A1184" s="1">
        <v>43593</v>
      </c>
      <c r="B1184" s="2" t="s">
        <v>21</v>
      </c>
      <c r="C1184">
        <v>18</v>
      </c>
      <c r="D1184">
        <f>_xlfn.XLOOKUP(YEAR(kukurydza[[#This Row],[Data]]),'ceny'!A:A,'ceny'!B:B,"Brak")</f>
        <v>622</v>
      </c>
      <c r="E1184">
        <f>kukurydza[[#This Row],[Illosc kukurydzy w tonach]]*kukurydza[[#This Row],[Cena za 1 tone]]</f>
        <v>11196</v>
      </c>
    </row>
    <row r="1185" spans="1:5" x14ac:dyDescent="0.35">
      <c r="A1185" s="1">
        <v>43603</v>
      </c>
      <c r="B1185" s="2" t="s">
        <v>9</v>
      </c>
      <c r="C1185">
        <v>21</v>
      </c>
      <c r="D1185">
        <f>_xlfn.XLOOKUP(YEAR(kukurydza[[#This Row],[Data]]),'ceny'!A:A,'ceny'!B:B,"Brak")</f>
        <v>622</v>
      </c>
      <c r="E1185">
        <f>kukurydza[[#This Row],[Illosc kukurydzy w tonach]]*kukurydza[[#This Row],[Cena za 1 tone]]</f>
        <v>13062</v>
      </c>
    </row>
    <row r="1186" spans="1:5" x14ac:dyDescent="0.35">
      <c r="A1186" s="1">
        <v>43606</v>
      </c>
      <c r="B1186" s="2" t="s">
        <v>177</v>
      </c>
      <c r="C1186">
        <v>14</v>
      </c>
      <c r="D1186">
        <f>_xlfn.XLOOKUP(YEAR(kukurydza[[#This Row],[Data]]),'ceny'!A:A,'ceny'!B:B,"Brak")</f>
        <v>622</v>
      </c>
      <c r="E1186">
        <f>kukurydza[[#This Row],[Illosc kukurydzy w tonach]]*kukurydza[[#This Row],[Cena za 1 tone]]</f>
        <v>8708</v>
      </c>
    </row>
    <row r="1187" spans="1:5" x14ac:dyDescent="0.35">
      <c r="A1187" s="1">
        <v>43607</v>
      </c>
      <c r="B1187" s="2" t="s">
        <v>197</v>
      </c>
      <c r="C1187">
        <v>2</v>
      </c>
      <c r="D1187">
        <f>_xlfn.XLOOKUP(YEAR(kukurydza[[#This Row],[Data]]),'ceny'!A:A,'ceny'!B:B,"Brak")</f>
        <v>622</v>
      </c>
      <c r="E1187">
        <f>kukurydza[[#This Row],[Illosc kukurydzy w tonach]]*kukurydza[[#This Row],[Cena za 1 tone]]</f>
        <v>1244</v>
      </c>
    </row>
    <row r="1188" spans="1:5" x14ac:dyDescent="0.35">
      <c r="A1188" s="1">
        <v>43608</v>
      </c>
      <c r="B1188" s="2" t="s">
        <v>24</v>
      </c>
      <c r="C1188">
        <v>38</v>
      </c>
      <c r="D1188">
        <f>_xlfn.XLOOKUP(YEAR(kukurydza[[#This Row],[Data]]),'ceny'!A:A,'ceny'!B:B,"Brak")</f>
        <v>622</v>
      </c>
      <c r="E1188">
        <f>kukurydza[[#This Row],[Illosc kukurydzy w tonach]]*kukurydza[[#This Row],[Cena za 1 tone]]</f>
        <v>23636</v>
      </c>
    </row>
    <row r="1189" spans="1:5" x14ac:dyDescent="0.35">
      <c r="A1189" s="1">
        <v>43609</v>
      </c>
      <c r="B1189" s="2" t="s">
        <v>2</v>
      </c>
      <c r="C1189">
        <v>14</v>
      </c>
      <c r="D1189">
        <f>_xlfn.XLOOKUP(YEAR(kukurydza[[#This Row],[Data]]),'ceny'!A:A,'ceny'!B:B,"Brak")</f>
        <v>622</v>
      </c>
      <c r="E1189">
        <f>kukurydza[[#This Row],[Illosc kukurydzy w tonach]]*kukurydza[[#This Row],[Cena za 1 tone]]</f>
        <v>8708</v>
      </c>
    </row>
    <row r="1190" spans="1:5" x14ac:dyDescent="0.35">
      <c r="A1190" s="1">
        <v>43609</v>
      </c>
      <c r="B1190" s="2" t="s">
        <v>54</v>
      </c>
      <c r="C1190">
        <v>12</v>
      </c>
      <c r="D1190">
        <f>_xlfn.XLOOKUP(YEAR(kukurydza[[#This Row],[Data]]),'ceny'!A:A,'ceny'!B:B,"Brak")</f>
        <v>622</v>
      </c>
      <c r="E1190">
        <f>kukurydza[[#This Row],[Illosc kukurydzy w tonach]]*kukurydza[[#This Row],[Cena za 1 tone]]</f>
        <v>7464</v>
      </c>
    </row>
    <row r="1191" spans="1:5" x14ac:dyDescent="0.35">
      <c r="A1191" s="1">
        <v>43610</v>
      </c>
      <c r="B1191" s="2" t="s">
        <v>32</v>
      </c>
      <c r="C1191">
        <v>17</v>
      </c>
      <c r="D1191">
        <f>_xlfn.XLOOKUP(YEAR(kukurydza[[#This Row],[Data]]),'ceny'!A:A,'ceny'!B:B,"Brak")</f>
        <v>622</v>
      </c>
      <c r="E1191">
        <f>kukurydza[[#This Row],[Illosc kukurydzy w tonach]]*kukurydza[[#This Row],[Cena za 1 tone]]</f>
        <v>10574</v>
      </c>
    </row>
    <row r="1192" spans="1:5" x14ac:dyDescent="0.35">
      <c r="A1192" s="1">
        <v>43611</v>
      </c>
      <c r="B1192" s="2" t="s">
        <v>25</v>
      </c>
      <c r="C1192">
        <v>74</v>
      </c>
      <c r="D1192">
        <f>_xlfn.XLOOKUP(YEAR(kukurydza[[#This Row],[Data]]),'ceny'!A:A,'ceny'!B:B,"Brak")</f>
        <v>622</v>
      </c>
      <c r="E1192">
        <f>kukurydza[[#This Row],[Illosc kukurydzy w tonach]]*kukurydza[[#This Row],[Cena za 1 tone]]</f>
        <v>46028</v>
      </c>
    </row>
    <row r="1193" spans="1:5" x14ac:dyDescent="0.35">
      <c r="A1193" s="1">
        <v>43611</v>
      </c>
      <c r="B1193" s="2" t="s">
        <v>52</v>
      </c>
      <c r="C1193">
        <v>31</v>
      </c>
      <c r="D1193">
        <f>_xlfn.XLOOKUP(YEAR(kukurydza[[#This Row],[Data]]),'ceny'!A:A,'ceny'!B:B,"Brak")</f>
        <v>622</v>
      </c>
      <c r="E1193">
        <f>kukurydza[[#This Row],[Illosc kukurydzy w tonach]]*kukurydza[[#This Row],[Cena za 1 tone]]</f>
        <v>19282</v>
      </c>
    </row>
    <row r="1194" spans="1:5" x14ac:dyDescent="0.35">
      <c r="A1194" s="1">
        <v>43615</v>
      </c>
      <c r="B1194" s="2" t="s">
        <v>68</v>
      </c>
      <c r="C1194">
        <v>19</v>
      </c>
      <c r="D1194">
        <f>_xlfn.XLOOKUP(YEAR(kukurydza[[#This Row],[Data]]),'ceny'!A:A,'ceny'!B:B,"Brak")</f>
        <v>622</v>
      </c>
      <c r="E1194">
        <f>kukurydza[[#This Row],[Illosc kukurydzy w tonach]]*kukurydza[[#This Row],[Cena za 1 tone]]</f>
        <v>11818</v>
      </c>
    </row>
    <row r="1195" spans="1:5" x14ac:dyDescent="0.35">
      <c r="A1195" s="1">
        <v>43617</v>
      </c>
      <c r="B1195" s="2" t="s">
        <v>33</v>
      </c>
      <c r="C1195">
        <v>67</v>
      </c>
      <c r="D1195">
        <f>_xlfn.XLOOKUP(YEAR(kukurydza[[#This Row],[Data]]),'ceny'!A:A,'ceny'!B:B,"Brak")</f>
        <v>622</v>
      </c>
      <c r="E1195">
        <f>kukurydza[[#This Row],[Illosc kukurydzy w tonach]]*kukurydza[[#This Row],[Cena za 1 tone]]</f>
        <v>41674</v>
      </c>
    </row>
    <row r="1196" spans="1:5" x14ac:dyDescent="0.35">
      <c r="A1196" s="1">
        <v>43619</v>
      </c>
      <c r="B1196" s="2" t="s">
        <v>9</v>
      </c>
      <c r="C1196">
        <v>33</v>
      </c>
      <c r="D1196">
        <f>_xlfn.XLOOKUP(YEAR(kukurydza[[#This Row],[Data]]),'ceny'!A:A,'ceny'!B:B,"Brak")</f>
        <v>622</v>
      </c>
      <c r="E1196">
        <f>kukurydza[[#This Row],[Illosc kukurydzy w tonach]]*kukurydza[[#This Row],[Cena za 1 tone]]</f>
        <v>20526</v>
      </c>
    </row>
    <row r="1197" spans="1:5" x14ac:dyDescent="0.35">
      <c r="A1197" s="1">
        <v>43619</v>
      </c>
      <c r="B1197" s="2" t="s">
        <v>41</v>
      </c>
      <c r="C1197">
        <v>11</v>
      </c>
      <c r="D1197">
        <f>_xlfn.XLOOKUP(YEAR(kukurydza[[#This Row],[Data]]),'ceny'!A:A,'ceny'!B:B,"Brak")</f>
        <v>622</v>
      </c>
      <c r="E1197">
        <f>kukurydza[[#This Row],[Illosc kukurydzy w tonach]]*kukurydza[[#This Row],[Cena za 1 tone]]</f>
        <v>6842</v>
      </c>
    </row>
    <row r="1198" spans="1:5" x14ac:dyDescent="0.35">
      <c r="A1198" s="1">
        <v>43620</v>
      </c>
      <c r="B1198" s="2" t="s">
        <v>54</v>
      </c>
      <c r="C1198">
        <v>79</v>
      </c>
      <c r="D1198">
        <f>_xlfn.XLOOKUP(YEAR(kukurydza[[#This Row],[Data]]),'ceny'!A:A,'ceny'!B:B,"Brak")</f>
        <v>622</v>
      </c>
      <c r="E1198">
        <f>kukurydza[[#This Row],[Illosc kukurydzy w tonach]]*kukurydza[[#This Row],[Cena za 1 tone]]</f>
        <v>49138</v>
      </c>
    </row>
    <row r="1199" spans="1:5" x14ac:dyDescent="0.35">
      <c r="A1199" s="1">
        <v>43621</v>
      </c>
      <c r="B1199" s="2" t="s">
        <v>73</v>
      </c>
      <c r="C1199">
        <v>22</v>
      </c>
      <c r="D1199">
        <f>_xlfn.XLOOKUP(YEAR(kukurydza[[#This Row],[Data]]),'ceny'!A:A,'ceny'!B:B,"Brak")</f>
        <v>622</v>
      </c>
      <c r="E1199">
        <f>kukurydza[[#This Row],[Illosc kukurydzy w tonach]]*kukurydza[[#This Row],[Cena za 1 tone]]</f>
        <v>13684</v>
      </c>
    </row>
    <row r="1200" spans="1:5" x14ac:dyDescent="0.35">
      <c r="A1200" s="1">
        <v>43621</v>
      </c>
      <c r="B1200" s="2" t="s">
        <v>94</v>
      </c>
      <c r="C1200">
        <v>5</v>
      </c>
      <c r="D1200">
        <f>_xlfn.XLOOKUP(YEAR(kukurydza[[#This Row],[Data]]),'ceny'!A:A,'ceny'!B:B,"Brak")</f>
        <v>622</v>
      </c>
      <c r="E1200">
        <f>kukurydza[[#This Row],[Illosc kukurydzy w tonach]]*kukurydza[[#This Row],[Cena za 1 tone]]</f>
        <v>3110</v>
      </c>
    </row>
    <row r="1201" spans="1:5" x14ac:dyDescent="0.35">
      <c r="A1201" s="1">
        <v>43624</v>
      </c>
      <c r="B1201" s="2" t="s">
        <v>74</v>
      </c>
      <c r="C1201">
        <v>17</v>
      </c>
      <c r="D1201">
        <f>_xlfn.XLOOKUP(YEAR(kukurydza[[#This Row],[Data]]),'ceny'!A:A,'ceny'!B:B,"Brak")</f>
        <v>622</v>
      </c>
      <c r="E1201">
        <f>kukurydza[[#This Row],[Illosc kukurydzy w tonach]]*kukurydza[[#This Row],[Cena za 1 tone]]</f>
        <v>10574</v>
      </c>
    </row>
    <row r="1202" spans="1:5" x14ac:dyDescent="0.35">
      <c r="A1202" s="1">
        <v>43625</v>
      </c>
      <c r="B1202" s="2" t="s">
        <v>47</v>
      </c>
      <c r="C1202">
        <v>34</v>
      </c>
      <c r="D1202">
        <f>_xlfn.XLOOKUP(YEAR(kukurydza[[#This Row],[Data]]),'ceny'!A:A,'ceny'!B:B,"Brak")</f>
        <v>622</v>
      </c>
      <c r="E1202">
        <f>kukurydza[[#This Row],[Illosc kukurydzy w tonach]]*kukurydza[[#This Row],[Cena za 1 tone]]</f>
        <v>21148</v>
      </c>
    </row>
    <row r="1203" spans="1:5" x14ac:dyDescent="0.35">
      <c r="A1203" s="1">
        <v>43625</v>
      </c>
      <c r="B1203" s="2" t="s">
        <v>16</v>
      </c>
      <c r="C1203">
        <v>32</v>
      </c>
      <c r="D1203">
        <f>_xlfn.XLOOKUP(YEAR(kukurydza[[#This Row],[Data]]),'ceny'!A:A,'ceny'!B:B,"Brak")</f>
        <v>622</v>
      </c>
      <c r="E1203">
        <f>kukurydza[[#This Row],[Illosc kukurydzy w tonach]]*kukurydza[[#This Row],[Cena za 1 tone]]</f>
        <v>19904</v>
      </c>
    </row>
    <row r="1204" spans="1:5" x14ac:dyDescent="0.35">
      <c r="A1204" s="1">
        <v>43625</v>
      </c>
      <c r="B1204" s="2" t="s">
        <v>114</v>
      </c>
      <c r="C1204">
        <v>10</v>
      </c>
      <c r="D1204">
        <f>_xlfn.XLOOKUP(YEAR(kukurydza[[#This Row],[Data]]),'ceny'!A:A,'ceny'!B:B,"Brak")</f>
        <v>622</v>
      </c>
      <c r="E1204">
        <f>kukurydza[[#This Row],[Illosc kukurydzy w tonach]]*kukurydza[[#This Row],[Cena za 1 tone]]</f>
        <v>6220</v>
      </c>
    </row>
    <row r="1205" spans="1:5" x14ac:dyDescent="0.35">
      <c r="A1205" s="1">
        <v>43629</v>
      </c>
      <c r="B1205" s="2" t="s">
        <v>32</v>
      </c>
      <c r="C1205">
        <v>10</v>
      </c>
      <c r="D1205">
        <f>_xlfn.XLOOKUP(YEAR(kukurydza[[#This Row],[Data]]),'ceny'!A:A,'ceny'!B:B,"Brak")</f>
        <v>622</v>
      </c>
      <c r="E1205">
        <f>kukurydza[[#This Row],[Illosc kukurydzy w tonach]]*kukurydza[[#This Row],[Cena za 1 tone]]</f>
        <v>6220</v>
      </c>
    </row>
    <row r="1206" spans="1:5" x14ac:dyDescent="0.35">
      <c r="A1206" s="1">
        <v>43630</v>
      </c>
      <c r="B1206" s="2" t="s">
        <v>71</v>
      </c>
      <c r="C1206">
        <v>26</v>
      </c>
      <c r="D1206">
        <f>_xlfn.XLOOKUP(YEAR(kukurydza[[#This Row],[Data]]),'ceny'!A:A,'ceny'!B:B,"Brak")</f>
        <v>622</v>
      </c>
      <c r="E1206">
        <f>kukurydza[[#This Row],[Illosc kukurydzy w tonach]]*kukurydza[[#This Row],[Cena za 1 tone]]</f>
        <v>16172</v>
      </c>
    </row>
    <row r="1207" spans="1:5" x14ac:dyDescent="0.35">
      <c r="A1207" s="1">
        <v>43631</v>
      </c>
      <c r="B1207" s="2" t="s">
        <v>41</v>
      </c>
      <c r="C1207">
        <v>12</v>
      </c>
      <c r="D1207">
        <f>_xlfn.XLOOKUP(YEAR(kukurydza[[#This Row],[Data]]),'ceny'!A:A,'ceny'!B:B,"Brak")</f>
        <v>622</v>
      </c>
      <c r="E1207">
        <f>kukurydza[[#This Row],[Illosc kukurydzy w tonach]]*kukurydza[[#This Row],[Cena za 1 tone]]</f>
        <v>7464</v>
      </c>
    </row>
    <row r="1208" spans="1:5" x14ac:dyDescent="0.35">
      <c r="A1208" s="1">
        <v>43633</v>
      </c>
      <c r="B1208" s="2" t="s">
        <v>10</v>
      </c>
      <c r="C1208">
        <v>17</v>
      </c>
      <c r="D1208">
        <f>_xlfn.XLOOKUP(YEAR(kukurydza[[#This Row],[Data]]),'ceny'!A:A,'ceny'!B:B,"Brak")</f>
        <v>622</v>
      </c>
      <c r="E1208">
        <f>kukurydza[[#This Row],[Illosc kukurydzy w tonach]]*kukurydza[[#This Row],[Cena za 1 tone]]</f>
        <v>10574</v>
      </c>
    </row>
    <row r="1209" spans="1:5" x14ac:dyDescent="0.35">
      <c r="A1209" s="1">
        <v>43634</v>
      </c>
      <c r="B1209" s="2" t="s">
        <v>16</v>
      </c>
      <c r="C1209">
        <v>23</v>
      </c>
      <c r="D1209">
        <f>_xlfn.XLOOKUP(YEAR(kukurydza[[#This Row],[Data]]),'ceny'!A:A,'ceny'!B:B,"Brak")</f>
        <v>622</v>
      </c>
      <c r="E1209">
        <f>kukurydza[[#This Row],[Illosc kukurydzy w tonach]]*kukurydza[[#This Row],[Cena za 1 tone]]</f>
        <v>14306</v>
      </c>
    </row>
    <row r="1210" spans="1:5" x14ac:dyDescent="0.35">
      <c r="A1210" s="1">
        <v>43635</v>
      </c>
      <c r="B1210" s="2" t="s">
        <v>12</v>
      </c>
      <c r="C1210">
        <v>11</v>
      </c>
      <c r="D1210">
        <f>_xlfn.XLOOKUP(YEAR(kukurydza[[#This Row],[Data]]),'ceny'!A:A,'ceny'!B:B,"Brak")</f>
        <v>622</v>
      </c>
      <c r="E1210">
        <f>kukurydza[[#This Row],[Illosc kukurydzy w tonach]]*kukurydza[[#This Row],[Cena za 1 tone]]</f>
        <v>6842</v>
      </c>
    </row>
    <row r="1211" spans="1:5" x14ac:dyDescent="0.35">
      <c r="A1211" s="1">
        <v>43636</v>
      </c>
      <c r="B1211" s="2" t="s">
        <v>74</v>
      </c>
      <c r="C1211">
        <v>11</v>
      </c>
      <c r="D1211">
        <f>_xlfn.XLOOKUP(YEAR(kukurydza[[#This Row],[Data]]),'ceny'!A:A,'ceny'!B:B,"Brak")</f>
        <v>622</v>
      </c>
      <c r="E1211">
        <f>kukurydza[[#This Row],[Illosc kukurydzy w tonach]]*kukurydza[[#This Row],[Cena za 1 tone]]</f>
        <v>6842</v>
      </c>
    </row>
    <row r="1212" spans="1:5" x14ac:dyDescent="0.35">
      <c r="A1212" s="1">
        <v>43636</v>
      </c>
      <c r="B1212" s="2" t="s">
        <v>214</v>
      </c>
      <c r="C1212">
        <v>18</v>
      </c>
      <c r="D1212">
        <f>_xlfn.XLOOKUP(YEAR(kukurydza[[#This Row],[Data]]),'ceny'!A:A,'ceny'!B:B,"Brak")</f>
        <v>622</v>
      </c>
      <c r="E1212">
        <f>kukurydza[[#This Row],[Illosc kukurydzy w tonach]]*kukurydza[[#This Row],[Cena za 1 tone]]</f>
        <v>11196</v>
      </c>
    </row>
    <row r="1213" spans="1:5" x14ac:dyDescent="0.35">
      <c r="A1213" s="1">
        <v>43636</v>
      </c>
      <c r="B1213" s="2" t="s">
        <v>47</v>
      </c>
      <c r="C1213">
        <v>33</v>
      </c>
      <c r="D1213">
        <f>_xlfn.XLOOKUP(YEAR(kukurydza[[#This Row],[Data]]),'ceny'!A:A,'ceny'!B:B,"Brak")</f>
        <v>622</v>
      </c>
      <c r="E1213">
        <f>kukurydza[[#This Row],[Illosc kukurydzy w tonach]]*kukurydza[[#This Row],[Cena za 1 tone]]</f>
        <v>20526</v>
      </c>
    </row>
    <row r="1214" spans="1:5" x14ac:dyDescent="0.35">
      <c r="A1214" s="1">
        <v>43637</v>
      </c>
      <c r="B1214" s="2" t="s">
        <v>158</v>
      </c>
      <c r="C1214">
        <v>6</v>
      </c>
      <c r="D1214">
        <f>_xlfn.XLOOKUP(YEAR(kukurydza[[#This Row],[Data]]),'ceny'!A:A,'ceny'!B:B,"Brak")</f>
        <v>622</v>
      </c>
      <c r="E1214">
        <f>kukurydza[[#This Row],[Illosc kukurydzy w tonach]]*kukurydza[[#This Row],[Cena za 1 tone]]</f>
        <v>3732</v>
      </c>
    </row>
    <row r="1215" spans="1:5" x14ac:dyDescent="0.35">
      <c r="A1215" s="1">
        <v>43638</v>
      </c>
      <c r="B1215" s="2" t="s">
        <v>104</v>
      </c>
      <c r="C1215">
        <v>26</v>
      </c>
      <c r="D1215">
        <f>_xlfn.XLOOKUP(YEAR(kukurydza[[#This Row],[Data]]),'ceny'!A:A,'ceny'!B:B,"Brak")</f>
        <v>622</v>
      </c>
      <c r="E1215">
        <f>kukurydza[[#This Row],[Illosc kukurydzy w tonach]]*kukurydza[[#This Row],[Cena za 1 tone]]</f>
        <v>16172</v>
      </c>
    </row>
    <row r="1216" spans="1:5" x14ac:dyDescent="0.35">
      <c r="A1216" s="1">
        <v>43638</v>
      </c>
      <c r="B1216" s="2" t="s">
        <v>82</v>
      </c>
      <c r="C1216">
        <v>22</v>
      </c>
      <c r="D1216">
        <f>_xlfn.XLOOKUP(YEAR(kukurydza[[#This Row],[Data]]),'ceny'!A:A,'ceny'!B:B,"Brak")</f>
        <v>622</v>
      </c>
      <c r="E1216">
        <f>kukurydza[[#This Row],[Illosc kukurydzy w tonach]]*kukurydza[[#This Row],[Cena za 1 tone]]</f>
        <v>13684</v>
      </c>
    </row>
    <row r="1217" spans="1:5" x14ac:dyDescent="0.35">
      <c r="A1217" s="1">
        <v>43640</v>
      </c>
      <c r="B1217" s="2" t="s">
        <v>131</v>
      </c>
      <c r="C1217">
        <v>9</v>
      </c>
      <c r="D1217">
        <f>_xlfn.XLOOKUP(YEAR(kukurydza[[#This Row],[Data]]),'ceny'!A:A,'ceny'!B:B,"Brak")</f>
        <v>622</v>
      </c>
      <c r="E1217">
        <f>kukurydza[[#This Row],[Illosc kukurydzy w tonach]]*kukurydza[[#This Row],[Cena za 1 tone]]</f>
        <v>5598</v>
      </c>
    </row>
    <row r="1218" spans="1:5" x14ac:dyDescent="0.35">
      <c r="A1218" s="1">
        <v>43641</v>
      </c>
      <c r="B1218" s="2" t="s">
        <v>68</v>
      </c>
      <c r="C1218">
        <v>79</v>
      </c>
      <c r="D1218">
        <f>_xlfn.XLOOKUP(YEAR(kukurydza[[#This Row],[Data]]),'ceny'!A:A,'ceny'!B:B,"Brak")</f>
        <v>622</v>
      </c>
      <c r="E1218">
        <f>kukurydza[[#This Row],[Illosc kukurydzy w tonach]]*kukurydza[[#This Row],[Cena za 1 tone]]</f>
        <v>49138</v>
      </c>
    </row>
    <row r="1219" spans="1:5" x14ac:dyDescent="0.35">
      <c r="A1219" s="1">
        <v>43643</v>
      </c>
      <c r="B1219" s="2" t="s">
        <v>47</v>
      </c>
      <c r="C1219">
        <v>48</v>
      </c>
      <c r="D1219">
        <f>_xlfn.XLOOKUP(YEAR(kukurydza[[#This Row],[Data]]),'ceny'!A:A,'ceny'!B:B,"Brak")</f>
        <v>622</v>
      </c>
      <c r="E1219">
        <f>kukurydza[[#This Row],[Illosc kukurydzy w tonach]]*kukurydza[[#This Row],[Cena za 1 tone]]</f>
        <v>29856</v>
      </c>
    </row>
    <row r="1220" spans="1:5" x14ac:dyDescent="0.35">
      <c r="A1220" s="1">
        <v>43648</v>
      </c>
      <c r="B1220" s="2" t="s">
        <v>11</v>
      </c>
      <c r="C1220">
        <v>15</v>
      </c>
      <c r="D1220">
        <f>_xlfn.XLOOKUP(YEAR(kukurydza[[#This Row],[Data]]),'ceny'!A:A,'ceny'!B:B,"Brak")</f>
        <v>622</v>
      </c>
      <c r="E1220">
        <f>kukurydza[[#This Row],[Illosc kukurydzy w tonach]]*kukurydza[[#This Row],[Cena za 1 tone]]</f>
        <v>9330</v>
      </c>
    </row>
    <row r="1221" spans="1:5" x14ac:dyDescent="0.35">
      <c r="A1221" s="1">
        <v>43648</v>
      </c>
      <c r="B1221" s="2" t="s">
        <v>37</v>
      </c>
      <c r="C1221">
        <v>17</v>
      </c>
      <c r="D1221">
        <f>_xlfn.XLOOKUP(YEAR(kukurydza[[#This Row],[Data]]),'ceny'!A:A,'ceny'!B:B,"Brak")</f>
        <v>622</v>
      </c>
      <c r="E1221">
        <f>kukurydza[[#This Row],[Illosc kukurydzy w tonach]]*kukurydza[[#This Row],[Cena za 1 tone]]</f>
        <v>10574</v>
      </c>
    </row>
    <row r="1222" spans="1:5" x14ac:dyDescent="0.35">
      <c r="A1222" s="1">
        <v>43649</v>
      </c>
      <c r="B1222" s="2" t="s">
        <v>215</v>
      </c>
      <c r="C1222">
        <v>13</v>
      </c>
      <c r="D1222">
        <f>_xlfn.XLOOKUP(YEAR(kukurydza[[#This Row],[Data]]),'ceny'!A:A,'ceny'!B:B,"Brak")</f>
        <v>622</v>
      </c>
      <c r="E1222">
        <f>kukurydza[[#This Row],[Illosc kukurydzy w tonach]]*kukurydza[[#This Row],[Cena za 1 tone]]</f>
        <v>8086</v>
      </c>
    </row>
    <row r="1223" spans="1:5" x14ac:dyDescent="0.35">
      <c r="A1223" s="1">
        <v>43652</v>
      </c>
      <c r="B1223" s="2" t="s">
        <v>20</v>
      </c>
      <c r="C1223">
        <v>29</v>
      </c>
      <c r="D1223">
        <f>_xlfn.XLOOKUP(YEAR(kukurydza[[#This Row],[Data]]),'ceny'!A:A,'ceny'!B:B,"Brak")</f>
        <v>622</v>
      </c>
      <c r="E1223">
        <f>kukurydza[[#This Row],[Illosc kukurydzy w tonach]]*kukurydza[[#This Row],[Cena za 1 tone]]</f>
        <v>18038</v>
      </c>
    </row>
    <row r="1224" spans="1:5" x14ac:dyDescent="0.35">
      <c r="A1224" s="1">
        <v>43654</v>
      </c>
      <c r="B1224" s="2" t="s">
        <v>21</v>
      </c>
      <c r="C1224">
        <v>80</v>
      </c>
      <c r="D1224">
        <f>_xlfn.XLOOKUP(YEAR(kukurydza[[#This Row],[Data]]),'ceny'!A:A,'ceny'!B:B,"Brak")</f>
        <v>622</v>
      </c>
      <c r="E1224">
        <f>kukurydza[[#This Row],[Illosc kukurydzy w tonach]]*kukurydza[[#This Row],[Cena za 1 tone]]</f>
        <v>49760</v>
      </c>
    </row>
    <row r="1225" spans="1:5" x14ac:dyDescent="0.35">
      <c r="A1225" s="1">
        <v>43658</v>
      </c>
      <c r="B1225" s="2" t="s">
        <v>178</v>
      </c>
      <c r="C1225">
        <v>20</v>
      </c>
      <c r="D1225">
        <f>_xlfn.XLOOKUP(YEAR(kukurydza[[#This Row],[Data]]),'ceny'!A:A,'ceny'!B:B,"Brak")</f>
        <v>622</v>
      </c>
      <c r="E1225">
        <f>kukurydza[[#This Row],[Illosc kukurydzy w tonach]]*kukurydza[[#This Row],[Cena za 1 tone]]</f>
        <v>12440</v>
      </c>
    </row>
    <row r="1226" spans="1:5" x14ac:dyDescent="0.35">
      <c r="A1226" s="1">
        <v>43658</v>
      </c>
      <c r="B1226" s="2" t="s">
        <v>11</v>
      </c>
      <c r="C1226">
        <v>40</v>
      </c>
      <c r="D1226">
        <f>_xlfn.XLOOKUP(YEAR(kukurydza[[#This Row],[Data]]),'ceny'!A:A,'ceny'!B:B,"Brak")</f>
        <v>622</v>
      </c>
      <c r="E1226">
        <f>kukurydza[[#This Row],[Illosc kukurydzy w tonach]]*kukurydza[[#This Row],[Cena za 1 tone]]</f>
        <v>24880</v>
      </c>
    </row>
    <row r="1227" spans="1:5" x14ac:dyDescent="0.35">
      <c r="A1227" s="1">
        <v>43660</v>
      </c>
      <c r="B1227" s="2" t="s">
        <v>41</v>
      </c>
      <c r="C1227">
        <v>13</v>
      </c>
      <c r="D1227">
        <f>_xlfn.XLOOKUP(YEAR(kukurydza[[#This Row],[Data]]),'ceny'!A:A,'ceny'!B:B,"Brak")</f>
        <v>622</v>
      </c>
      <c r="E1227">
        <f>kukurydza[[#This Row],[Illosc kukurydzy w tonach]]*kukurydza[[#This Row],[Cena za 1 tone]]</f>
        <v>8086</v>
      </c>
    </row>
    <row r="1228" spans="1:5" x14ac:dyDescent="0.35">
      <c r="A1228" s="1">
        <v>43662</v>
      </c>
      <c r="B1228" s="2" t="s">
        <v>39</v>
      </c>
      <c r="C1228">
        <v>10</v>
      </c>
      <c r="D1228">
        <f>_xlfn.XLOOKUP(YEAR(kukurydza[[#This Row],[Data]]),'ceny'!A:A,'ceny'!B:B,"Brak")</f>
        <v>622</v>
      </c>
      <c r="E1228">
        <f>kukurydza[[#This Row],[Illosc kukurydzy w tonach]]*kukurydza[[#This Row],[Cena za 1 tone]]</f>
        <v>6220</v>
      </c>
    </row>
    <row r="1229" spans="1:5" x14ac:dyDescent="0.35">
      <c r="A1229" s="1">
        <v>43667</v>
      </c>
      <c r="B1229" s="2" t="s">
        <v>12</v>
      </c>
      <c r="C1229">
        <v>30</v>
      </c>
      <c r="D1229">
        <f>_xlfn.XLOOKUP(YEAR(kukurydza[[#This Row],[Data]]),'ceny'!A:A,'ceny'!B:B,"Brak")</f>
        <v>622</v>
      </c>
      <c r="E1229">
        <f>kukurydza[[#This Row],[Illosc kukurydzy w tonach]]*kukurydza[[#This Row],[Cena za 1 tone]]</f>
        <v>18660</v>
      </c>
    </row>
    <row r="1230" spans="1:5" x14ac:dyDescent="0.35">
      <c r="A1230" s="1">
        <v>43669</v>
      </c>
      <c r="B1230" s="2" t="s">
        <v>26</v>
      </c>
      <c r="C1230">
        <v>13</v>
      </c>
      <c r="D1230">
        <f>_xlfn.XLOOKUP(YEAR(kukurydza[[#This Row],[Data]]),'ceny'!A:A,'ceny'!B:B,"Brak")</f>
        <v>622</v>
      </c>
      <c r="E1230">
        <f>kukurydza[[#This Row],[Illosc kukurydzy w tonach]]*kukurydza[[#This Row],[Cena za 1 tone]]</f>
        <v>8086</v>
      </c>
    </row>
    <row r="1231" spans="1:5" x14ac:dyDescent="0.35">
      <c r="A1231" s="1">
        <v>43670</v>
      </c>
      <c r="B1231" s="2" t="s">
        <v>24</v>
      </c>
      <c r="C1231">
        <v>40</v>
      </c>
      <c r="D1231">
        <f>_xlfn.XLOOKUP(YEAR(kukurydza[[#This Row],[Data]]),'ceny'!A:A,'ceny'!B:B,"Brak")</f>
        <v>622</v>
      </c>
      <c r="E1231">
        <f>kukurydza[[#This Row],[Illosc kukurydzy w tonach]]*kukurydza[[#This Row],[Cena za 1 tone]]</f>
        <v>24880</v>
      </c>
    </row>
    <row r="1232" spans="1:5" x14ac:dyDescent="0.35">
      <c r="A1232" s="1">
        <v>43674</v>
      </c>
      <c r="B1232" s="2" t="s">
        <v>39</v>
      </c>
      <c r="C1232">
        <v>11</v>
      </c>
      <c r="D1232">
        <f>_xlfn.XLOOKUP(YEAR(kukurydza[[#This Row],[Data]]),'ceny'!A:A,'ceny'!B:B,"Brak")</f>
        <v>622</v>
      </c>
      <c r="E1232">
        <f>kukurydza[[#This Row],[Illosc kukurydzy w tonach]]*kukurydza[[#This Row],[Cena za 1 tone]]</f>
        <v>6842</v>
      </c>
    </row>
    <row r="1233" spans="1:5" x14ac:dyDescent="0.35">
      <c r="A1233" s="1">
        <v>43677</v>
      </c>
      <c r="B1233" s="2" t="s">
        <v>11</v>
      </c>
      <c r="C1233">
        <v>12</v>
      </c>
      <c r="D1233">
        <f>_xlfn.XLOOKUP(YEAR(kukurydza[[#This Row],[Data]]),'ceny'!A:A,'ceny'!B:B,"Brak")</f>
        <v>622</v>
      </c>
      <c r="E1233">
        <f>kukurydza[[#This Row],[Illosc kukurydzy w tonach]]*kukurydza[[#This Row],[Cena za 1 tone]]</f>
        <v>7464</v>
      </c>
    </row>
    <row r="1234" spans="1:5" x14ac:dyDescent="0.35">
      <c r="A1234" s="1">
        <v>43678</v>
      </c>
      <c r="B1234" s="2" t="s">
        <v>54</v>
      </c>
      <c r="C1234">
        <v>15</v>
      </c>
      <c r="D1234">
        <f>_xlfn.XLOOKUP(YEAR(kukurydza[[#This Row],[Data]]),'ceny'!A:A,'ceny'!B:B,"Brak")</f>
        <v>622</v>
      </c>
      <c r="E1234">
        <f>kukurydza[[#This Row],[Illosc kukurydzy w tonach]]*kukurydza[[#This Row],[Cena za 1 tone]]</f>
        <v>9330</v>
      </c>
    </row>
    <row r="1235" spans="1:5" x14ac:dyDescent="0.35">
      <c r="A1235" s="1">
        <v>43679</v>
      </c>
      <c r="B1235" s="2" t="s">
        <v>30</v>
      </c>
      <c r="C1235">
        <v>16</v>
      </c>
      <c r="D1235">
        <f>_xlfn.XLOOKUP(YEAR(kukurydza[[#This Row],[Data]]),'ceny'!A:A,'ceny'!B:B,"Brak")</f>
        <v>622</v>
      </c>
      <c r="E1235">
        <f>kukurydza[[#This Row],[Illosc kukurydzy w tonach]]*kukurydza[[#This Row],[Cena za 1 tone]]</f>
        <v>9952</v>
      </c>
    </row>
    <row r="1236" spans="1:5" x14ac:dyDescent="0.35">
      <c r="A1236" s="1">
        <v>43683</v>
      </c>
      <c r="B1236" s="2" t="s">
        <v>14</v>
      </c>
      <c r="C1236">
        <v>80</v>
      </c>
      <c r="D1236">
        <f>_xlfn.XLOOKUP(YEAR(kukurydza[[#This Row],[Data]]),'ceny'!A:A,'ceny'!B:B,"Brak")</f>
        <v>622</v>
      </c>
      <c r="E1236">
        <f>kukurydza[[#This Row],[Illosc kukurydzy w tonach]]*kukurydza[[#This Row],[Cena za 1 tone]]</f>
        <v>49760</v>
      </c>
    </row>
    <row r="1237" spans="1:5" x14ac:dyDescent="0.35">
      <c r="A1237" s="1">
        <v>43683</v>
      </c>
      <c r="B1237" s="2" t="s">
        <v>174</v>
      </c>
      <c r="C1237">
        <v>9</v>
      </c>
      <c r="D1237">
        <f>_xlfn.XLOOKUP(YEAR(kukurydza[[#This Row],[Data]]),'ceny'!A:A,'ceny'!B:B,"Brak")</f>
        <v>622</v>
      </c>
      <c r="E1237">
        <f>kukurydza[[#This Row],[Illosc kukurydzy w tonach]]*kukurydza[[#This Row],[Cena za 1 tone]]</f>
        <v>5598</v>
      </c>
    </row>
    <row r="1238" spans="1:5" x14ac:dyDescent="0.35">
      <c r="A1238" s="1">
        <v>43684</v>
      </c>
      <c r="B1238" s="2" t="s">
        <v>14</v>
      </c>
      <c r="C1238">
        <v>16</v>
      </c>
      <c r="D1238">
        <f>_xlfn.XLOOKUP(YEAR(kukurydza[[#This Row],[Data]]),'ceny'!A:A,'ceny'!B:B,"Brak")</f>
        <v>622</v>
      </c>
      <c r="E1238">
        <f>kukurydza[[#This Row],[Illosc kukurydzy w tonach]]*kukurydza[[#This Row],[Cena za 1 tone]]</f>
        <v>9952</v>
      </c>
    </row>
    <row r="1239" spans="1:5" x14ac:dyDescent="0.35">
      <c r="A1239" s="1">
        <v>43687</v>
      </c>
      <c r="B1239" s="2" t="s">
        <v>115</v>
      </c>
      <c r="C1239">
        <v>18</v>
      </c>
      <c r="D1239">
        <f>_xlfn.XLOOKUP(YEAR(kukurydza[[#This Row],[Data]]),'ceny'!A:A,'ceny'!B:B,"Brak")</f>
        <v>622</v>
      </c>
      <c r="E1239">
        <f>kukurydza[[#This Row],[Illosc kukurydzy w tonach]]*kukurydza[[#This Row],[Cena za 1 tone]]</f>
        <v>11196</v>
      </c>
    </row>
    <row r="1240" spans="1:5" x14ac:dyDescent="0.35">
      <c r="A1240" s="1">
        <v>43689</v>
      </c>
      <c r="B1240" s="2" t="s">
        <v>12</v>
      </c>
      <c r="C1240">
        <v>15</v>
      </c>
      <c r="D1240">
        <f>_xlfn.XLOOKUP(YEAR(kukurydza[[#This Row],[Data]]),'ceny'!A:A,'ceny'!B:B,"Brak")</f>
        <v>622</v>
      </c>
      <c r="E1240">
        <f>kukurydza[[#This Row],[Illosc kukurydzy w tonach]]*kukurydza[[#This Row],[Cena za 1 tone]]</f>
        <v>9330</v>
      </c>
    </row>
    <row r="1241" spans="1:5" x14ac:dyDescent="0.35">
      <c r="A1241" s="1">
        <v>43693</v>
      </c>
      <c r="B1241" s="2" t="s">
        <v>216</v>
      </c>
      <c r="C1241">
        <v>16</v>
      </c>
      <c r="D1241">
        <f>_xlfn.XLOOKUP(YEAR(kukurydza[[#This Row],[Data]]),'ceny'!A:A,'ceny'!B:B,"Brak")</f>
        <v>622</v>
      </c>
      <c r="E1241">
        <f>kukurydza[[#This Row],[Illosc kukurydzy w tonach]]*kukurydza[[#This Row],[Cena za 1 tone]]</f>
        <v>9952</v>
      </c>
    </row>
    <row r="1242" spans="1:5" x14ac:dyDescent="0.35">
      <c r="A1242" s="1">
        <v>43700</v>
      </c>
      <c r="B1242" s="2" t="s">
        <v>71</v>
      </c>
      <c r="C1242">
        <v>15</v>
      </c>
      <c r="D1242">
        <f>_xlfn.XLOOKUP(YEAR(kukurydza[[#This Row],[Data]]),'ceny'!A:A,'ceny'!B:B,"Brak")</f>
        <v>622</v>
      </c>
      <c r="E1242">
        <f>kukurydza[[#This Row],[Illosc kukurydzy w tonach]]*kukurydza[[#This Row],[Cena za 1 tone]]</f>
        <v>9330</v>
      </c>
    </row>
    <row r="1243" spans="1:5" x14ac:dyDescent="0.35">
      <c r="A1243" s="1">
        <v>43702</v>
      </c>
      <c r="B1243" s="2" t="s">
        <v>63</v>
      </c>
      <c r="C1243">
        <v>29</v>
      </c>
      <c r="D1243">
        <f>_xlfn.XLOOKUP(YEAR(kukurydza[[#This Row],[Data]]),'ceny'!A:A,'ceny'!B:B,"Brak")</f>
        <v>622</v>
      </c>
      <c r="E1243">
        <f>kukurydza[[#This Row],[Illosc kukurydzy w tonach]]*kukurydza[[#This Row],[Cena za 1 tone]]</f>
        <v>18038</v>
      </c>
    </row>
    <row r="1244" spans="1:5" x14ac:dyDescent="0.35">
      <c r="A1244" s="1">
        <v>43711</v>
      </c>
      <c r="B1244" s="2" t="s">
        <v>108</v>
      </c>
      <c r="C1244">
        <v>6</v>
      </c>
      <c r="D1244">
        <f>_xlfn.XLOOKUP(YEAR(kukurydza[[#This Row],[Data]]),'ceny'!A:A,'ceny'!B:B,"Brak")</f>
        <v>622</v>
      </c>
      <c r="E1244">
        <f>kukurydza[[#This Row],[Illosc kukurydzy w tonach]]*kukurydza[[#This Row],[Cena za 1 tone]]</f>
        <v>3732</v>
      </c>
    </row>
    <row r="1245" spans="1:5" x14ac:dyDescent="0.35">
      <c r="A1245" s="1">
        <v>43711</v>
      </c>
      <c r="B1245" s="2" t="s">
        <v>11</v>
      </c>
      <c r="C1245">
        <v>48</v>
      </c>
      <c r="D1245">
        <f>_xlfn.XLOOKUP(YEAR(kukurydza[[#This Row],[Data]]),'ceny'!A:A,'ceny'!B:B,"Brak")</f>
        <v>622</v>
      </c>
      <c r="E1245">
        <f>kukurydza[[#This Row],[Illosc kukurydzy w tonach]]*kukurydza[[#This Row],[Cena za 1 tone]]</f>
        <v>29856</v>
      </c>
    </row>
    <row r="1246" spans="1:5" x14ac:dyDescent="0.35">
      <c r="A1246" s="1">
        <v>43713</v>
      </c>
      <c r="B1246" s="2" t="s">
        <v>37</v>
      </c>
      <c r="C1246">
        <v>20</v>
      </c>
      <c r="D1246">
        <f>_xlfn.XLOOKUP(YEAR(kukurydza[[#This Row],[Data]]),'ceny'!A:A,'ceny'!B:B,"Brak")</f>
        <v>622</v>
      </c>
      <c r="E1246">
        <f>kukurydza[[#This Row],[Illosc kukurydzy w tonach]]*kukurydza[[#This Row],[Cena za 1 tone]]</f>
        <v>12440</v>
      </c>
    </row>
    <row r="1247" spans="1:5" x14ac:dyDescent="0.35">
      <c r="A1247" s="1">
        <v>43715</v>
      </c>
      <c r="B1247" s="2" t="s">
        <v>12</v>
      </c>
      <c r="C1247">
        <v>28</v>
      </c>
      <c r="D1247">
        <f>_xlfn.XLOOKUP(YEAR(kukurydza[[#This Row],[Data]]),'ceny'!A:A,'ceny'!B:B,"Brak")</f>
        <v>622</v>
      </c>
      <c r="E1247">
        <f>kukurydza[[#This Row],[Illosc kukurydzy w tonach]]*kukurydza[[#This Row],[Cena za 1 tone]]</f>
        <v>17416</v>
      </c>
    </row>
    <row r="1248" spans="1:5" x14ac:dyDescent="0.35">
      <c r="A1248" s="1">
        <v>43719</v>
      </c>
      <c r="B1248" s="2" t="s">
        <v>12</v>
      </c>
      <c r="C1248">
        <v>28</v>
      </c>
      <c r="D1248">
        <f>_xlfn.XLOOKUP(YEAR(kukurydza[[#This Row],[Data]]),'ceny'!A:A,'ceny'!B:B,"Brak")</f>
        <v>622</v>
      </c>
      <c r="E1248">
        <f>kukurydza[[#This Row],[Illosc kukurydzy w tonach]]*kukurydza[[#This Row],[Cena za 1 tone]]</f>
        <v>17416</v>
      </c>
    </row>
    <row r="1249" spans="1:5" x14ac:dyDescent="0.35">
      <c r="A1249" s="1">
        <v>43720</v>
      </c>
      <c r="B1249" s="2" t="s">
        <v>11</v>
      </c>
      <c r="C1249">
        <v>29</v>
      </c>
      <c r="D1249">
        <f>_xlfn.XLOOKUP(YEAR(kukurydza[[#This Row],[Data]]),'ceny'!A:A,'ceny'!B:B,"Brak")</f>
        <v>622</v>
      </c>
      <c r="E1249">
        <f>kukurydza[[#This Row],[Illosc kukurydzy w tonach]]*kukurydza[[#This Row],[Cena za 1 tone]]</f>
        <v>18038</v>
      </c>
    </row>
    <row r="1250" spans="1:5" x14ac:dyDescent="0.35">
      <c r="A1250" s="1">
        <v>43722</v>
      </c>
      <c r="B1250" s="2" t="s">
        <v>19</v>
      </c>
      <c r="C1250">
        <v>22</v>
      </c>
      <c r="D1250">
        <f>_xlfn.XLOOKUP(YEAR(kukurydza[[#This Row],[Data]]),'ceny'!A:A,'ceny'!B:B,"Brak")</f>
        <v>622</v>
      </c>
      <c r="E1250">
        <f>kukurydza[[#This Row],[Illosc kukurydzy w tonach]]*kukurydza[[#This Row],[Cena za 1 tone]]</f>
        <v>13684</v>
      </c>
    </row>
    <row r="1251" spans="1:5" x14ac:dyDescent="0.35">
      <c r="A1251" s="1">
        <v>43722</v>
      </c>
      <c r="B1251" s="2" t="s">
        <v>142</v>
      </c>
      <c r="C1251">
        <v>14</v>
      </c>
      <c r="D1251">
        <f>_xlfn.XLOOKUP(YEAR(kukurydza[[#This Row],[Data]]),'ceny'!A:A,'ceny'!B:B,"Brak")</f>
        <v>622</v>
      </c>
      <c r="E1251">
        <f>kukurydza[[#This Row],[Illosc kukurydzy w tonach]]*kukurydza[[#This Row],[Cena za 1 tone]]</f>
        <v>8708</v>
      </c>
    </row>
    <row r="1252" spans="1:5" x14ac:dyDescent="0.35">
      <c r="A1252" s="1">
        <v>43725</v>
      </c>
      <c r="B1252" s="2" t="s">
        <v>100</v>
      </c>
      <c r="C1252">
        <v>20</v>
      </c>
      <c r="D1252">
        <f>_xlfn.XLOOKUP(YEAR(kukurydza[[#This Row],[Data]]),'ceny'!A:A,'ceny'!B:B,"Brak")</f>
        <v>622</v>
      </c>
      <c r="E1252">
        <f>kukurydza[[#This Row],[Illosc kukurydzy w tonach]]*kukurydza[[#This Row],[Cena za 1 tone]]</f>
        <v>12440</v>
      </c>
    </row>
    <row r="1253" spans="1:5" x14ac:dyDescent="0.35">
      <c r="A1253" s="1">
        <v>43727</v>
      </c>
      <c r="B1253" s="2" t="s">
        <v>65</v>
      </c>
      <c r="C1253">
        <v>14</v>
      </c>
      <c r="D1253">
        <f>_xlfn.XLOOKUP(YEAR(kukurydza[[#This Row],[Data]]),'ceny'!A:A,'ceny'!B:B,"Brak")</f>
        <v>622</v>
      </c>
      <c r="E1253">
        <f>kukurydza[[#This Row],[Illosc kukurydzy w tonach]]*kukurydza[[#This Row],[Cena za 1 tone]]</f>
        <v>8708</v>
      </c>
    </row>
    <row r="1254" spans="1:5" x14ac:dyDescent="0.35">
      <c r="A1254" s="1">
        <v>43727</v>
      </c>
      <c r="B1254" s="2" t="s">
        <v>37</v>
      </c>
      <c r="C1254">
        <v>58</v>
      </c>
      <c r="D1254">
        <f>_xlfn.XLOOKUP(YEAR(kukurydza[[#This Row],[Data]]),'ceny'!A:A,'ceny'!B:B,"Brak")</f>
        <v>622</v>
      </c>
      <c r="E1254">
        <f>kukurydza[[#This Row],[Illosc kukurydzy w tonach]]*kukurydza[[#This Row],[Cena za 1 tone]]</f>
        <v>36076</v>
      </c>
    </row>
    <row r="1255" spans="1:5" x14ac:dyDescent="0.35">
      <c r="A1255" s="1">
        <v>43728</v>
      </c>
      <c r="B1255" s="2" t="s">
        <v>68</v>
      </c>
      <c r="C1255">
        <v>30</v>
      </c>
      <c r="D1255">
        <f>_xlfn.XLOOKUP(YEAR(kukurydza[[#This Row],[Data]]),'ceny'!A:A,'ceny'!B:B,"Brak")</f>
        <v>622</v>
      </c>
      <c r="E1255">
        <f>kukurydza[[#This Row],[Illosc kukurydzy w tonach]]*kukurydza[[#This Row],[Cena za 1 tone]]</f>
        <v>18660</v>
      </c>
    </row>
    <row r="1256" spans="1:5" x14ac:dyDescent="0.35">
      <c r="A1256" s="1">
        <v>43728</v>
      </c>
      <c r="B1256" s="2" t="s">
        <v>19</v>
      </c>
      <c r="C1256">
        <v>15</v>
      </c>
      <c r="D1256">
        <f>_xlfn.XLOOKUP(YEAR(kukurydza[[#This Row],[Data]]),'ceny'!A:A,'ceny'!B:B,"Brak")</f>
        <v>622</v>
      </c>
      <c r="E1256">
        <f>kukurydza[[#This Row],[Illosc kukurydzy w tonach]]*kukurydza[[#This Row],[Cena za 1 tone]]</f>
        <v>9330</v>
      </c>
    </row>
    <row r="1257" spans="1:5" x14ac:dyDescent="0.35">
      <c r="A1257" s="1">
        <v>43731</v>
      </c>
      <c r="B1257" s="2" t="s">
        <v>24</v>
      </c>
      <c r="C1257">
        <v>27</v>
      </c>
      <c r="D1257">
        <f>_xlfn.XLOOKUP(YEAR(kukurydza[[#This Row],[Data]]),'ceny'!A:A,'ceny'!B:B,"Brak")</f>
        <v>622</v>
      </c>
      <c r="E1257">
        <f>kukurydza[[#This Row],[Illosc kukurydzy w tonach]]*kukurydza[[#This Row],[Cena za 1 tone]]</f>
        <v>16794</v>
      </c>
    </row>
    <row r="1258" spans="1:5" x14ac:dyDescent="0.35">
      <c r="A1258" s="1">
        <v>43732</v>
      </c>
      <c r="B1258" s="2" t="s">
        <v>28</v>
      </c>
      <c r="C1258">
        <v>38</v>
      </c>
      <c r="D1258">
        <f>_xlfn.XLOOKUP(YEAR(kukurydza[[#This Row],[Data]]),'ceny'!A:A,'ceny'!B:B,"Brak")</f>
        <v>622</v>
      </c>
      <c r="E1258">
        <f>kukurydza[[#This Row],[Illosc kukurydzy w tonach]]*kukurydza[[#This Row],[Cena za 1 tone]]</f>
        <v>23636</v>
      </c>
    </row>
    <row r="1259" spans="1:5" x14ac:dyDescent="0.35">
      <c r="A1259" s="1">
        <v>43734</v>
      </c>
      <c r="B1259" s="2" t="s">
        <v>38</v>
      </c>
      <c r="C1259">
        <v>7</v>
      </c>
      <c r="D1259">
        <f>_xlfn.XLOOKUP(YEAR(kukurydza[[#This Row],[Data]]),'ceny'!A:A,'ceny'!B:B,"Brak")</f>
        <v>622</v>
      </c>
      <c r="E1259">
        <f>kukurydza[[#This Row],[Illosc kukurydzy w tonach]]*kukurydza[[#This Row],[Cena za 1 tone]]</f>
        <v>4354</v>
      </c>
    </row>
    <row r="1260" spans="1:5" x14ac:dyDescent="0.35">
      <c r="A1260" s="1">
        <v>43735</v>
      </c>
      <c r="B1260" s="2" t="s">
        <v>24</v>
      </c>
      <c r="C1260">
        <v>15</v>
      </c>
      <c r="D1260">
        <f>_xlfn.XLOOKUP(YEAR(kukurydza[[#This Row],[Data]]),'ceny'!A:A,'ceny'!B:B,"Brak")</f>
        <v>622</v>
      </c>
      <c r="E1260">
        <f>kukurydza[[#This Row],[Illosc kukurydzy w tonach]]*kukurydza[[#This Row],[Cena za 1 tone]]</f>
        <v>9330</v>
      </c>
    </row>
    <row r="1261" spans="1:5" x14ac:dyDescent="0.35">
      <c r="A1261" s="1">
        <v>43735</v>
      </c>
      <c r="B1261" s="2" t="s">
        <v>52</v>
      </c>
      <c r="C1261">
        <v>27</v>
      </c>
      <c r="D1261">
        <f>_xlfn.XLOOKUP(YEAR(kukurydza[[#This Row],[Data]]),'ceny'!A:A,'ceny'!B:B,"Brak")</f>
        <v>622</v>
      </c>
      <c r="E1261">
        <f>kukurydza[[#This Row],[Illosc kukurydzy w tonach]]*kukurydza[[#This Row],[Cena za 1 tone]]</f>
        <v>16794</v>
      </c>
    </row>
    <row r="1262" spans="1:5" x14ac:dyDescent="0.35">
      <c r="A1262" s="1">
        <v>43736</v>
      </c>
      <c r="B1262" s="2" t="s">
        <v>16</v>
      </c>
      <c r="C1262">
        <v>21</v>
      </c>
      <c r="D1262">
        <f>_xlfn.XLOOKUP(YEAR(kukurydza[[#This Row],[Data]]),'ceny'!A:A,'ceny'!B:B,"Brak")</f>
        <v>622</v>
      </c>
      <c r="E1262">
        <f>kukurydza[[#This Row],[Illosc kukurydzy w tonach]]*kukurydza[[#This Row],[Cena za 1 tone]]</f>
        <v>13062</v>
      </c>
    </row>
    <row r="1263" spans="1:5" x14ac:dyDescent="0.35">
      <c r="A1263" s="1">
        <v>43737</v>
      </c>
      <c r="B1263" s="2" t="s">
        <v>32</v>
      </c>
      <c r="C1263">
        <v>57</v>
      </c>
      <c r="D1263">
        <f>_xlfn.XLOOKUP(YEAR(kukurydza[[#This Row],[Data]]),'ceny'!A:A,'ceny'!B:B,"Brak")</f>
        <v>622</v>
      </c>
      <c r="E1263">
        <f>kukurydza[[#This Row],[Illosc kukurydzy w tonach]]*kukurydza[[#This Row],[Cena za 1 tone]]</f>
        <v>35454</v>
      </c>
    </row>
    <row r="1264" spans="1:5" x14ac:dyDescent="0.35">
      <c r="A1264" s="1">
        <v>43737</v>
      </c>
      <c r="B1264" s="2" t="s">
        <v>14</v>
      </c>
      <c r="C1264">
        <v>15</v>
      </c>
      <c r="D1264">
        <f>_xlfn.XLOOKUP(YEAR(kukurydza[[#This Row],[Data]]),'ceny'!A:A,'ceny'!B:B,"Brak")</f>
        <v>622</v>
      </c>
      <c r="E1264">
        <f>kukurydza[[#This Row],[Illosc kukurydzy w tonach]]*kukurydza[[#This Row],[Cena za 1 tone]]</f>
        <v>9330</v>
      </c>
    </row>
    <row r="1265" spans="1:5" x14ac:dyDescent="0.35">
      <c r="A1265" s="1">
        <v>43742</v>
      </c>
      <c r="B1265" s="2" t="s">
        <v>47</v>
      </c>
      <c r="C1265">
        <v>26</v>
      </c>
      <c r="D1265">
        <f>_xlfn.XLOOKUP(YEAR(kukurydza[[#This Row],[Data]]),'ceny'!A:A,'ceny'!B:B,"Brak")</f>
        <v>622</v>
      </c>
      <c r="E1265">
        <f>kukurydza[[#This Row],[Illosc kukurydzy w tonach]]*kukurydza[[#This Row],[Cena za 1 tone]]</f>
        <v>16172</v>
      </c>
    </row>
    <row r="1266" spans="1:5" x14ac:dyDescent="0.35">
      <c r="A1266" s="1">
        <v>43744</v>
      </c>
      <c r="B1266" s="2" t="s">
        <v>30</v>
      </c>
      <c r="C1266">
        <v>61</v>
      </c>
      <c r="D1266">
        <f>_xlfn.XLOOKUP(YEAR(kukurydza[[#This Row],[Data]]),'ceny'!A:A,'ceny'!B:B,"Brak")</f>
        <v>622</v>
      </c>
      <c r="E1266">
        <f>kukurydza[[#This Row],[Illosc kukurydzy w tonach]]*kukurydza[[#This Row],[Cena za 1 tone]]</f>
        <v>37942</v>
      </c>
    </row>
    <row r="1267" spans="1:5" x14ac:dyDescent="0.35">
      <c r="A1267" s="1">
        <v>43744</v>
      </c>
      <c r="B1267" s="2" t="s">
        <v>52</v>
      </c>
      <c r="C1267">
        <v>21</v>
      </c>
      <c r="D1267">
        <f>_xlfn.XLOOKUP(YEAR(kukurydza[[#This Row],[Data]]),'ceny'!A:A,'ceny'!B:B,"Brak")</f>
        <v>622</v>
      </c>
      <c r="E1267">
        <f>kukurydza[[#This Row],[Illosc kukurydzy w tonach]]*kukurydza[[#This Row],[Cena za 1 tone]]</f>
        <v>13062</v>
      </c>
    </row>
    <row r="1268" spans="1:5" x14ac:dyDescent="0.35">
      <c r="A1268" s="1">
        <v>43745</v>
      </c>
      <c r="B1268" s="2" t="s">
        <v>63</v>
      </c>
      <c r="C1268">
        <v>28</v>
      </c>
      <c r="D1268">
        <f>_xlfn.XLOOKUP(YEAR(kukurydza[[#This Row],[Data]]),'ceny'!A:A,'ceny'!B:B,"Brak")</f>
        <v>622</v>
      </c>
      <c r="E1268">
        <f>kukurydza[[#This Row],[Illosc kukurydzy w tonach]]*kukurydza[[#This Row],[Cena za 1 tone]]</f>
        <v>17416</v>
      </c>
    </row>
    <row r="1269" spans="1:5" x14ac:dyDescent="0.35">
      <c r="A1269" s="1">
        <v>43745</v>
      </c>
      <c r="B1269" s="2" t="s">
        <v>47</v>
      </c>
      <c r="C1269">
        <v>29</v>
      </c>
      <c r="D1269">
        <f>_xlfn.XLOOKUP(YEAR(kukurydza[[#This Row],[Data]]),'ceny'!A:A,'ceny'!B:B,"Brak")</f>
        <v>622</v>
      </c>
      <c r="E1269">
        <f>kukurydza[[#This Row],[Illosc kukurydzy w tonach]]*kukurydza[[#This Row],[Cena za 1 tone]]</f>
        <v>18038</v>
      </c>
    </row>
    <row r="1270" spans="1:5" x14ac:dyDescent="0.35">
      <c r="A1270" s="1">
        <v>43748</v>
      </c>
      <c r="B1270" s="2" t="s">
        <v>16</v>
      </c>
      <c r="C1270">
        <v>42</v>
      </c>
      <c r="D1270">
        <f>_xlfn.XLOOKUP(YEAR(kukurydza[[#This Row],[Data]]),'ceny'!A:A,'ceny'!B:B,"Brak")</f>
        <v>622</v>
      </c>
      <c r="E1270">
        <f>kukurydza[[#This Row],[Illosc kukurydzy w tonach]]*kukurydza[[#This Row],[Cena za 1 tone]]</f>
        <v>26124</v>
      </c>
    </row>
    <row r="1271" spans="1:5" x14ac:dyDescent="0.35">
      <c r="A1271" s="1">
        <v>43751</v>
      </c>
      <c r="B1271" s="2" t="s">
        <v>16</v>
      </c>
      <c r="C1271">
        <v>42</v>
      </c>
      <c r="D1271">
        <f>_xlfn.XLOOKUP(YEAR(kukurydza[[#This Row],[Data]]),'ceny'!A:A,'ceny'!B:B,"Brak")</f>
        <v>622</v>
      </c>
      <c r="E1271">
        <f>kukurydza[[#This Row],[Illosc kukurydzy w tonach]]*kukurydza[[#This Row],[Cena za 1 tone]]</f>
        <v>26124</v>
      </c>
    </row>
    <row r="1272" spans="1:5" x14ac:dyDescent="0.35">
      <c r="A1272" s="1">
        <v>43751</v>
      </c>
      <c r="B1272" s="2" t="s">
        <v>14</v>
      </c>
      <c r="C1272">
        <v>87</v>
      </c>
      <c r="D1272">
        <f>_xlfn.XLOOKUP(YEAR(kukurydza[[#This Row],[Data]]),'ceny'!A:A,'ceny'!B:B,"Brak")</f>
        <v>622</v>
      </c>
      <c r="E1272">
        <f>kukurydza[[#This Row],[Illosc kukurydzy w tonach]]*kukurydza[[#This Row],[Cena za 1 tone]]</f>
        <v>54114</v>
      </c>
    </row>
    <row r="1273" spans="1:5" x14ac:dyDescent="0.35">
      <c r="A1273" s="1">
        <v>43751</v>
      </c>
      <c r="B1273" s="2" t="s">
        <v>143</v>
      </c>
      <c r="C1273">
        <v>17</v>
      </c>
      <c r="D1273">
        <f>_xlfn.XLOOKUP(YEAR(kukurydza[[#This Row],[Data]]),'ceny'!A:A,'ceny'!B:B,"Brak")</f>
        <v>622</v>
      </c>
      <c r="E1273">
        <f>kukurydza[[#This Row],[Illosc kukurydzy w tonach]]*kukurydza[[#This Row],[Cena za 1 tone]]</f>
        <v>10574</v>
      </c>
    </row>
    <row r="1274" spans="1:5" x14ac:dyDescent="0.35">
      <c r="A1274" s="1">
        <v>43753</v>
      </c>
      <c r="B1274" s="2" t="s">
        <v>37</v>
      </c>
      <c r="C1274">
        <v>12</v>
      </c>
      <c r="D1274">
        <f>_xlfn.XLOOKUP(YEAR(kukurydza[[#This Row],[Data]]),'ceny'!A:A,'ceny'!B:B,"Brak")</f>
        <v>622</v>
      </c>
      <c r="E1274">
        <f>kukurydza[[#This Row],[Illosc kukurydzy w tonach]]*kukurydza[[#This Row],[Cena za 1 tone]]</f>
        <v>7464</v>
      </c>
    </row>
    <row r="1275" spans="1:5" x14ac:dyDescent="0.35">
      <c r="A1275" s="1">
        <v>43755</v>
      </c>
      <c r="B1275" s="2" t="s">
        <v>9</v>
      </c>
      <c r="C1275">
        <v>40</v>
      </c>
      <c r="D1275">
        <f>_xlfn.XLOOKUP(YEAR(kukurydza[[#This Row],[Data]]),'ceny'!A:A,'ceny'!B:B,"Brak")</f>
        <v>622</v>
      </c>
      <c r="E1275">
        <f>kukurydza[[#This Row],[Illosc kukurydzy w tonach]]*kukurydza[[#This Row],[Cena za 1 tone]]</f>
        <v>24880</v>
      </c>
    </row>
    <row r="1276" spans="1:5" x14ac:dyDescent="0.35">
      <c r="A1276" s="1">
        <v>43755</v>
      </c>
      <c r="B1276" s="2" t="s">
        <v>54</v>
      </c>
      <c r="C1276">
        <v>13</v>
      </c>
      <c r="D1276">
        <f>_xlfn.XLOOKUP(YEAR(kukurydza[[#This Row],[Data]]),'ceny'!A:A,'ceny'!B:B,"Brak")</f>
        <v>622</v>
      </c>
      <c r="E1276">
        <f>kukurydza[[#This Row],[Illosc kukurydzy w tonach]]*kukurydza[[#This Row],[Cena za 1 tone]]</f>
        <v>8086</v>
      </c>
    </row>
    <row r="1277" spans="1:5" x14ac:dyDescent="0.35">
      <c r="A1277" s="1">
        <v>43756</v>
      </c>
      <c r="B1277" s="2" t="s">
        <v>27</v>
      </c>
      <c r="C1277">
        <v>44</v>
      </c>
      <c r="D1277">
        <f>_xlfn.XLOOKUP(YEAR(kukurydza[[#This Row],[Data]]),'ceny'!A:A,'ceny'!B:B,"Brak")</f>
        <v>622</v>
      </c>
      <c r="E1277">
        <f>kukurydza[[#This Row],[Illosc kukurydzy w tonach]]*kukurydza[[#This Row],[Cena za 1 tone]]</f>
        <v>27368</v>
      </c>
    </row>
    <row r="1278" spans="1:5" x14ac:dyDescent="0.35">
      <c r="A1278" s="1">
        <v>43758</v>
      </c>
      <c r="B1278" s="2" t="s">
        <v>41</v>
      </c>
      <c r="C1278">
        <v>76</v>
      </c>
      <c r="D1278">
        <f>_xlfn.XLOOKUP(YEAR(kukurydza[[#This Row],[Data]]),'ceny'!A:A,'ceny'!B:B,"Brak")</f>
        <v>622</v>
      </c>
      <c r="E1278">
        <f>kukurydza[[#This Row],[Illosc kukurydzy w tonach]]*kukurydza[[#This Row],[Cena za 1 tone]]</f>
        <v>47272</v>
      </c>
    </row>
    <row r="1279" spans="1:5" x14ac:dyDescent="0.35">
      <c r="A1279" s="1">
        <v>43761</v>
      </c>
      <c r="B1279" s="2" t="s">
        <v>21</v>
      </c>
      <c r="C1279">
        <v>10</v>
      </c>
      <c r="D1279">
        <f>_xlfn.XLOOKUP(YEAR(kukurydza[[#This Row],[Data]]),'ceny'!A:A,'ceny'!B:B,"Brak")</f>
        <v>622</v>
      </c>
      <c r="E1279">
        <f>kukurydza[[#This Row],[Illosc kukurydzy w tonach]]*kukurydza[[#This Row],[Cena za 1 tone]]</f>
        <v>6220</v>
      </c>
    </row>
    <row r="1280" spans="1:5" x14ac:dyDescent="0.35">
      <c r="A1280" s="1">
        <v>43762</v>
      </c>
      <c r="B1280" s="2" t="s">
        <v>14</v>
      </c>
      <c r="C1280">
        <v>10</v>
      </c>
      <c r="D1280">
        <f>_xlfn.XLOOKUP(YEAR(kukurydza[[#This Row],[Data]]),'ceny'!A:A,'ceny'!B:B,"Brak")</f>
        <v>622</v>
      </c>
      <c r="E1280">
        <f>kukurydza[[#This Row],[Illosc kukurydzy w tonach]]*kukurydza[[#This Row],[Cena za 1 tone]]</f>
        <v>6220</v>
      </c>
    </row>
    <row r="1281" spans="1:5" x14ac:dyDescent="0.35">
      <c r="A1281" s="1">
        <v>43765</v>
      </c>
      <c r="B1281" s="2" t="s">
        <v>24</v>
      </c>
      <c r="C1281">
        <v>33</v>
      </c>
      <c r="D1281">
        <f>_xlfn.XLOOKUP(YEAR(kukurydza[[#This Row],[Data]]),'ceny'!A:A,'ceny'!B:B,"Brak")</f>
        <v>622</v>
      </c>
      <c r="E1281">
        <f>kukurydza[[#This Row],[Illosc kukurydzy w tonach]]*kukurydza[[#This Row],[Cena za 1 tone]]</f>
        <v>20526</v>
      </c>
    </row>
    <row r="1282" spans="1:5" x14ac:dyDescent="0.35">
      <c r="A1282" s="1">
        <v>43768</v>
      </c>
      <c r="B1282" s="2" t="s">
        <v>47</v>
      </c>
      <c r="C1282">
        <v>31</v>
      </c>
      <c r="D1282">
        <f>_xlfn.XLOOKUP(YEAR(kukurydza[[#This Row],[Data]]),'ceny'!A:A,'ceny'!B:B,"Brak")</f>
        <v>622</v>
      </c>
      <c r="E1282">
        <f>kukurydza[[#This Row],[Illosc kukurydzy w tonach]]*kukurydza[[#This Row],[Cena za 1 tone]]</f>
        <v>19282</v>
      </c>
    </row>
    <row r="1283" spans="1:5" x14ac:dyDescent="0.35">
      <c r="A1283" s="1">
        <v>43769</v>
      </c>
      <c r="B1283" s="2" t="s">
        <v>47</v>
      </c>
      <c r="C1283">
        <v>25</v>
      </c>
      <c r="D1283">
        <f>_xlfn.XLOOKUP(YEAR(kukurydza[[#This Row],[Data]]),'ceny'!A:A,'ceny'!B:B,"Brak")</f>
        <v>622</v>
      </c>
      <c r="E1283">
        <f>kukurydza[[#This Row],[Illosc kukurydzy w tonach]]*kukurydza[[#This Row],[Cena za 1 tone]]</f>
        <v>15550</v>
      </c>
    </row>
    <row r="1284" spans="1:5" x14ac:dyDescent="0.35">
      <c r="A1284" s="1">
        <v>43769</v>
      </c>
      <c r="B1284" s="2" t="s">
        <v>16</v>
      </c>
      <c r="C1284">
        <v>12</v>
      </c>
      <c r="D1284">
        <f>_xlfn.XLOOKUP(YEAR(kukurydza[[#This Row],[Data]]),'ceny'!A:A,'ceny'!B:B,"Brak")</f>
        <v>622</v>
      </c>
      <c r="E1284">
        <f>kukurydza[[#This Row],[Illosc kukurydzy w tonach]]*kukurydza[[#This Row],[Cena za 1 tone]]</f>
        <v>7464</v>
      </c>
    </row>
    <row r="1285" spans="1:5" x14ac:dyDescent="0.35">
      <c r="A1285" s="1">
        <v>43771</v>
      </c>
      <c r="B1285" s="2" t="s">
        <v>27</v>
      </c>
      <c r="C1285">
        <v>20</v>
      </c>
      <c r="D1285">
        <f>_xlfn.XLOOKUP(YEAR(kukurydza[[#This Row],[Data]]),'ceny'!A:A,'ceny'!B:B,"Brak")</f>
        <v>622</v>
      </c>
      <c r="E1285">
        <f>kukurydza[[#This Row],[Illosc kukurydzy w tonach]]*kukurydza[[#This Row],[Cena za 1 tone]]</f>
        <v>12440</v>
      </c>
    </row>
    <row r="1286" spans="1:5" x14ac:dyDescent="0.35">
      <c r="A1286" s="1">
        <v>43772</v>
      </c>
      <c r="B1286" s="2" t="s">
        <v>71</v>
      </c>
      <c r="C1286">
        <v>80</v>
      </c>
      <c r="D1286">
        <f>_xlfn.XLOOKUP(YEAR(kukurydza[[#This Row],[Data]]),'ceny'!A:A,'ceny'!B:B,"Brak")</f>
        <v>622</v>
      </c>
      <c r="E1286">
        <f>kukurydza[[#This Row],[Illosc kukurydzy w tonach]]*kukurydza[[#This Row],[Cena za 1 tone]]</f>
        <v>49760</v>
      </c>
    </row>
    <row r="1287" spans="1:5" x14ac:dyDescent="0.35">
      <c r="A1287" s="1">
        <v>43773</v>
      </c>
      <c r="B1287" s="2" t="s">
        <v>138</v>
      </c>
      <c r="C1287">
        <v>9</v>
      </c>
      <c r="D1287">
        <f>_xlfn.XLOOKUP(YEAR(kukurydza[[#This Row],[Data]]),'ceny'!A:A,'ceny'!B:B,"Brak")</f>
        <v>622</v>
      </c>
      <c r="E1287">
        <f>kukurydza[[#This Row],[Illosc kukurydzy w tonach]]*kukurydza[[#This Row],[Cena za 1 tone]]</f>
        <v>5598</v>
      </c>
    </row>
    <row r="1288" spans="1:5" x14ac:dyDescent="0.35">
      <c r="A1288" s="1">
        <v>43775</v>
      </c>
      <c r="B1288" s="2" t="s">
        <v>21</v>
      </c>
      <c r="C1288">
        <v>50</v>
      </c>
      <c r="D1288">
        <f>_xlfn.XLOOKUP(YEAR(kukurydza[[#This Row],[Data]]),'ceny'!A:A,'ceny'!B:B,"Brak")</f>
        <v>622</v>
      </c>
      <c r="E1288">
        <f>kukurydza[[#This Row],[Illosc kukurydzy w tonach]]*kukurydza[[#This Row],[Cena za 1 tone]]</f>
        <v>31100</v>
      </c>
    </row>
    <row r="1289" spans="1:5" x14ac:dyDescent="0.35">
      <c r="A1289" s="1">
        <v>43776</v>
      </c>
      <c r="B1289" s="2" t="s">
        <v>25</v>
      </c>
      <c r="C1289">
        <v>10</v>
      </c>
      <c r="D1289">
        <f>_xlfn.XLOOKUP(YEAR(kukurydza[[#This Row],[Data]]),'ceny'!A:A,'ceny'!B:B,"Brak")</f>
        <v>622</v>
      </c>
      <c r="E1289">
        <f>kukurydza[[#This Row],[Illosc kukurydzy w tonach]]*kukurydza[[#This Row],[Cena za 1 tone]]</f>
        <v>6220</v>
      </c>
    </row>
    <row r="1290" spans="1:5" x14ac:dyDescent="0.35">
      <c r="A1290" s="1">
        <v>43777</v>
      </c>
      <c r="B1290" s="2" t="s">
        <v>144</v>
      </c>
      <c r="C1290">
        <v>2</v>
      </c>
      <c r="D1290">
        <f>_xlfn.XLOOKUP(YEAR(kukurydza[[#This Row],[Data]]),'ceny'!A:A,'ceny'!B:B,"Brak")</f>
        <v>622</v>
      </c>
      <c r="E1290">
        <f>kukurydza[[#This Row],[Illosc kukurydzy w tonach]]*kukurydza[[#This Row],[Cena za 1 tone]]</f>
        <v>1244</v>
      </c>
    </row>
    <row r="1291" spans="1:5" x14ac:dyDescent="0.35">
      <c r="A1291" s="1">
        <v>43778</v>
      </c>
      <c r="B1291" s="2" t="s">
        <v>19</v>
      </c>
      <c r="C1291">
        <v>21</v>
      </c>
      <c r="D1291">
        <f>_xlfn.XLOOKUP(YEAR(kukurydza[[#This Row],[Data]]),'ceny'!A:A,'ceny'!B:B,"Brak")</f>
        <v>622</v>
      </c>
      <c r="E1291">
        <f>kukurydza[[#This Row],[Illosc kukurydzy w tonach]]*kukurydza[[#This Row],[Cena za 1 tone]]</f>
        <v>13062</v>
      </c>
    </row>
    <row r="1292" spans="1:5" x14ac:dyDescent="0.35">
      <c r="A1292" s="1">
        <v>43779</v>
      </c>
      <c r="B1292" s="2" t="s">
        <v>72</v>
      </c>
      <c r="C1292">
        <v>17</v>
      </c>
      <c r="D1292">
        <f>_xlfn.XLOOKUP(YEAR(kukurydza[[#This Row],[Data]]),'ceny'!A:A,'ceny'!B:B,"Brak")</f>
        <v>622</v>
      </c>
      <c r="E1292">
        <f>kukurydza[[#This Row],[Illosc kukurydzy w tonach]]*kukurydza[[#This Row],[Cena za 1 tone]]</f>
        <v>10574</v>
      </c>
    </row>
    <row r="1293" spans="1:5" x14ac:dyDescent="0.35">
      <c r="A1293" s="1">
        <v>43780</v>
      </c>
      <c r="B1293" s="2" t="s">
        <v>47</v>
      </c>
      <c r="C1293">
        <v>26</v>
      </c>
      <c r="D1293">
        <f>_xlfn.XLOOKUP(YEAR(kukurydza[[#This Row],[Data]]),'ceny'!A:A,'ceny'!B:B,"Brak")</f>
        <v>622</v>
      </c>
      <c r="E1293">
        <f>kukurydza[[#This Row],[Illosc kukurydzy w tonach]]*kukurydza[[#This Row],[Cena za 1 tone]]</f>
        <v>16172</v>
      </c>
    </row>
    <row r="1294" spans="1:5" x14ac:dyDescent="0.35">
      <c r="A1294" s="1">
        <v>43784</v>
      </c>
      <c r="B1294" s="2" t="s">
        <v>174</v>
      </c>
      <c r="C1294">
        <v>2</v>
      </c>
      <c r="D1294">
        <f>_xlfn.XLOOKUP(YEAR(kukurydza[[#This Row],[Data]]),'ceny'!A:A,'ceny'!B:B,"Brak")</f>
        <v>622</v>
      </c>
      <c r="E1294">
        <f>kukurydza[[#This Row],[Illosc kukurydzy w tonach]]*kukurydza[[#This Row],[Cena za 1 tone]]</f>
        <v>1244</v>
      </c>
    </row>
    <row r="1295" spans="1:5" x14ac:dyDescent="0.35">
      <c r="A1295" s="1">
        <v>43791</v>
      </c>
      <c r="B1295" s="2" t="s">
        <v>14</v>
      </c>
      <c r="C1295">
        <v>15</v>
      </c>
      <c r="D1295">
        <f>_xlfn.XLOOKUP(YEAR(kukurydza[[#This Row],[Data]]),'ceny'!A:A,'ceny'!B:B,"Brak")</f>
        <v>622</v>
      </c>
      <c r="E1295">
        <f>kukurydza[[#This Row],[Illosc kukurydzy w tonach]]*kukurydza[[#This Row],[Cena za 1 tone]]</f>
        <v>9330</v>
      </c>
    </row>
    <row r="1296" spans="1:5" x14ac:dyDescent="0.35">
      <c r="A1296" s="1">
        <v>43792</v>
      </c>
      <c r="B1296" s="2" t="s">
        <v>30</v>
      </c>
      <c r="C1296">
        <v>16</v>
      </c>
      <c r="D1296">
        <f>_xlfn.XLOOKUP(YEAR(kukurydza[[#This Row],[Data]]),'ceny'!A:A,'ceny'!B:B,"Brak")</f>
        <v>622</v>
      </c>
      <c r="E1296">
        <f>kukurydza[[#This Row],[Illosc kukurydzy w tonach]]*kukurydza[[#This Row],[Cena za 1 tone]]</f>
        <v>9952</v>
      </c>
    </row>
    <row r="1297" spans="1:5" x14ac:dyDescent="0.35">
      <c r="A1297" s="1">
        <v>43793</v>
      </c>
      <c r="B1297" s="2" t="s">
        <v>39</v>
      </c>
      <c r="C1297">
        <v>12</v>
      </c>
      <c r="D1297">
        <f>_xlfn.XLOOKUP(YEAR(kukurydza[[#This Row],[Data]]),'ceny'!A:A,'ceny'!B:B,"Brak")</f>
        <v>622</v>
      </c>
      <c r="E1297">
        <f>kukurydza[[#This Row],[Illosc kukurydzy w tonach]]*kukurydza[[#This Row],[Cena za 1 tone]]</f>
        <v>7464</v>
      </c>
    </row>
    <row r="1298" spans="1:5" x14ac:dyDescent="0.35">
      <c r="A1298" s="1">
        <v>43793</v>
      </c>
      <c r="B1298" s="2" t="s">
        <v>30</v>
      </c>
      <c r="C1298">
        <v>32</v>
      </c>
      <c r="D1298">
        <f>_xlfn.XLOOKUP(YEAR(kukurydza[[#This Row],[Data]]),'ceny'!A:A,'ceny'!B:B,"Brak")</f>
        <v>622</v>
      </c>
      <c r="E1298">
        <f>kukurydza[[#This Row],[Illosc kukurydzy w tonach]]*kukurydza[[#This Row],[Cena za 1 tone]]</f>
        <v>19904</v>
      </c>
    </row>
    <row r="1299" spans="1:5" x14ac:dyDescent="0.35">
      <c r="A1299" s="1">
        <v>43793</v>
      </c>
      <c r="B1299" s="2" t="s">
        <v>9</v>
      </c>
      <c r="C1299">
        <v>27</v>
      </c>
      <c r="D1299">
        <f>_xlfn.XLOOKUP(YEAR(kukurydza[[#This Row],[Data]]),'ceny'!A:A,'ceny'!B:B,"Brak")</f>
        <v>622</v>
      </c>
      <c r="E1299">
        <f>kukurydza[[#This Row],[Illosc kukurydzy w tonach]]*kukurydza[[#This Row],[Cena za 1 tone]]</f>
        <v>16794</v>
      </c>
    </row>
    <row r="1300" spans="1:5" x14ac:dyDescent="0.35">
      <c r="A1300" s="1">
        <v>43796</v>
      </c>
      <c r="B1300" s="2" t="s">
        <v>16</v>
      </c>
      <c r="C1300">
        <v>19</v>
      </c>
      <c r="D1300">
        <f>_xlfn.XLOOKUP(YEAR(kukurydza[[#This Row],[Data]]),'ceny'!A:A,'ceny'!B:B,"Brak")</f>
        <v>622</v>
      </c>
      <c r="E1300">
        <f>kukurydza[[#This Row],[Illosc kukurydzy w tonach]]*kukurydza[[#This Row],[Cena za 1 tone]]</f>
        <v>11818</v>
      </c>
    </row>
    <row r="1301" spans="1:5" x14ac:dyDescent="0.35">
      <c r="A1301" s="1">
        <v>43798</v>
      </c>
      <c r="B1301" s="2" t="s">
        <v>217</v>
      </c>
      <c r="C1301">
        <v>9</v>
      </c>
      <c r="D1301">
        <f>_xlfn.XLOOKUP(YEAR(kukurydza[[#This Row],[Data]]),'ceny'!A:A,'ceny'!B:B,"Brak")</f>
        <v>622</v>
      </c>
      <c r="E1301">
        <f>kukurydza[[#This Row],[Illosc kukurydzy w tonach]]*kukurydza[[#This Row],[Cena za 1 tone]]</f>
        <v>5598</v>
      </c>
    </row>
    <row r="1302" spans="1:5" x14ac:dyDescent="0.35">
      <c r="A1302" s="1">
        <v>43799</v>
      </c>
      <c r="B1302" s="2" t="s">
        <v>32</v>
      </c>
      <c r="C1302">
        <v>17</v>
      </c>
      <c r="D1302">
        <f>_xlfn.XLOOKUP(YEAR(kukurydza[[#This Row],[Data]]),'ceny'!A:A,'ceny'!B:B,"Brak")</f>
        <v>622</v>
      </c>
      <c r="E1302">
        <f>kukurydza[[#This Row],[Illosc kukurydzy w tonach]]*kukurydza[[#This Row],[Cena za 1 tone]]</f>
        <v>10574</v>
      </c>
    </row>
    <row r="1303" spans="1:5" x14ac:dyDescent="0.35">
      <c r="A1303" s="1">
        <v>43800</v>
      </c>
      <c r="B1303" s="2" t="s">
        <v>71</v>
      </c>
      <c r="C1303">
        <v>39</v>
      </c>
      <c r="D1303">
        <f>_xlfn.XLOOKUP(YEAR(kukurydza[[#This Row],[Data]]),'ceny'!A:A,'ceny'!B:B,"Brak")</f>
        <v>622</v>
      </c>
      <c r="E1303">
        <f>kukurydza[[#This Row],[Illosc kukurydzy w tonach]]*kukurydza[[#This Row],[Cena za 1 tone]]</f>
        <v>24258</v>
      </c>
    </row>
    <row r="1304" spans="1:5" x14ac:dyDescent="0.35">
      <c r="A1304" s="1">
        <v>43801</v>
      </c>
      <c r="B1304" s="2" t="s">
        <v>9</v>
      </c>
      <c r="C1304">
        <v>33</v>
      </c>
      <c r="D1304">
        <f>_xlfn.XLOOKUP(YEAR(kukurydza[[#This Row],[Data]]),'ceny'!A:A,'ceny'!B:B,"Brak")</f>
        <v>622</v>
      </c>
      <c r="E1304">
        <f>kukurydza[[#This Row],[Illosc kukurydzy w tonach]]*kukurydza[[#This Row],[Cena za 1 tone]]</f>
        <v>20526</v>
      </c>
    </row>
    <row r="1305" spans="1:5" x14ac:dyDescent="0.35">
      <c r="A1305" s="1">
        <v>43801</v>
      </c>
      <c r="B1305" s="2" t="s">
        <v>148</v>
      </c>
      <c r="C1305">
        <v>5</v>
      </c>
      <c r="D1305">
        <f>_xlfn.XLOOKUP(YEAR(kukurydza[[#This Row],[Data]]),'ceny'!A:A,'ceny'!B:B,"Brak")</f>
        <v>622</v>
      </c>
      <c r="E1305">
        <f>kukurydza[[#This Row],[Illosc kukurydzy w tonach]]*kukurydza[[#This Row],[Cena za 1 tone]]</f>
        <v>3110</v>
      </c>
    </row>
    <row r="1306" spans="1:5" x14ac:dyDescent="0.35">
      <c r="A1306" s="1">
        <v>43804</v>
      </c>
      <c r="B1306" s="2" t="s">
        <v>16</v>
      </c>
      <c r="C1306">
        <v>17</v>
      </c>
      <c r="D1306">
        <f>_xlfn.XLOOKUP(YEAR(kukurydza[[#This Row],[Data]]),'ceny'!A:A,'ceny'!B:B,"Brak")</f>
        <v>622</v>
      </c>
      <c r="E1306">
        <f>kukurydza[[#This Row],[Illosc kukurydzy w tonach]]*kukurydza[[#This Row],[Cena za 1 tone]]</f>
        <v>10574</v>
      </c>
    </row>
    <row r="1307" spans="1:5" x14ac:dyDescent="0.35">
      <c r="A1307" s="1">
        <v>43808</v>
      </c>
      <c r="B1307" s="2" t="s">
        <v>133</v>
      </c>
      <c r="C1307">
        <v>18</v>
      </c>
      <c r="D1307">
        <f>_xlfn.XLOOKUP(YEAR(kukurydza[[#This Row],[Data]]),'ceny'!A:A,'ceny'!B:B,"Brak")</f>
        <v>622</v>
      </c>
      <c r="E1307">
        <f>kukurydza[[#This Row],[Illosc kukurydzy w tonach]]*kukurydza[[#This Row],[Cena za 1 tone]]</f>
        <v>11196</v>
      </c>
    </row>
    <row r="1308" spans="1:5" x14ac:dyDescent="0.35">
      <c r="A1308" s="1">
        <v>43808</v>
      </c>
      <c r="B1308" s="2" t="s">
        <v>47</v>
      </c>
      <c r="C1308">
        <v>42</v>
      </c>
      <c r="D1308">
        <f>_xlfn.XLOOKUP(YEAR(kukurydza[[#This Row],[Data]]),'ceny'!A:A,'ceny'!B:B,"Brak")</f>
        <v>622</v>
      </c>
      <c r="E1308">
        <f>kukurydza[[#This Row],[Illosc kukurydzy w tonach]]*kukurydza[[#This Row],[Cena za 1 tone]]</f>
        <v>26124</v>
      </c>
    </row>
    <row r="1309" spans="1:5" x14ac:dyDescent="0.35">
      <c r="A1309" s="1">
        <v>43808</v>
      </c>
      <c r="B1309" s="2" t="s">
        <v>54</v>
      </c>
      <c r="C1309">
        <v>88</v>
      </c>
      <c r="D1309">
        <f>_xlfn.XLOOKUP(YEAR(kukurydza[[#This Row],[Data]]),'ceny'!A:A,'ceny'!B:B,"Brak")</f>
        <v>622</v>
      </c>
      <c r="E1309">
        <f>kukurydza[[#This Row],[Illosc kukurydzy w tonach]]*kukurydza[[#This Row],[Cena za 1 tone]]</f>
        <v>54736</v>
      </c>
    </row>
    <row r="1310" spans="1:5" x14ac:dyDescent="0.35">
      <c r="A1310" s="1">
        <v>43809</v>
      </c>
      <c r="B1310" s="2" t="s">
        <v>19</v>
      </c>
      <c r="C1310">
        <v>24</v>
      </c>
      <c r="D1310">
        <f>_xlfn.XLOOKUP(YEAR(kukurydza[[#This Row],[Data]]),'ceny'!A:A,'ceny'!B:B,"Brak")</f>
        <v>622</v>
      </c>
      <c r="E1310">
        <f>kukurydza[[#This Row],[Illosc kukurydzy w tonach]]*kukurydza[[#This Row],[Cena za 1 tone]]</f>
        <v>14928</v>
      </c>
    </row>
    <row r="1311" spans="1:5" x14ac:dyDescent="0.35">
      <c r="A1311" s="1">
        <v>43810</v>
      </c>
      <c r="B1311" s="2" t="s">
        <v>14</v>
      </c>
      <c r="C1311">
        <v>37</v>
      </c>
      <c r="D1311">
        <f>_xlfn.XLOOKUP(YEAR(kukurydza[[#This Row],[Data]]),'ceny'!A:A,'ceny'!B:B,"Brak")</f>
        <v>622</v>
      </c>
      <c r="E1311">
        <f>kukurydza[[#This Row],[Illosc kukurydzy w tonach]]*kukurydza[[#This Row],[Cena za 1 tone]]</f>
        <v>23014</v>
      </c>
    </row>
    <row r="1312" spans="1:5" x14ac:dyDescent="0.35">
      <c r="A1312" s="1">
        <v>43816</v>
      </c>
      <c r="B1312" s="2" t="s">
        <v>80</v>
      </c>
      <c r="C1312">
        <v>16</v>
      </c>
      <c r="D1312">
        <f>_xlfn.XLOOKUP(YEAR(kukurydza[[#This Row],[Data]]),'ceny'!A:A,'ceny'!B:B,"Brak")</f>
        <v>622</v>
      </c>
      <c r="E1312">
        <f>kukurydza[[#This Row],[Illosc kukurydzy w tonach]]*kukurydza[[#This Row],[Cena za 1 tone]]</f>
        <v>9952</v>
      </c>
    </row>
    <row r="1313" spans="1:5" x14ac:dyDescent="0.35">
      <c r="A1313" s="1">
        <v>43817</v>
      </c>
      <c r="B1313" s="2" t="s">
        <v>96</v>
      </c>
      <c r="C1313">
        <v>20</v>
      </c>
      <c r="D1313">
        <f>_xlfn.XLOOKUP(YEAR(kukurydza[[#This Row],[Data]]),'ceny'!A:A,'ceny'!B:B,"Brak")</f>
        <v>622</v>
      </c>
      <c r="E1313">
        <f>kukurydza[[#This Row],[Illosc kukurydzy w tonach]]*kukurydza[[#This Row],[Cena za 1 tone]]</f>
        <v>12440</v>
      </c>
    </row>
    <row r="1314" spans="1:5" x14ac:dyDescent="0.35">
      <c r="A1314" s="1">
        <v>43821</v>
      </c>
      <c r="B1314" s="2" t="s">
        <v>184</v>
      </c>
      <c r="C1314">
        <v>8</v>
      </c>
      <c r="D1314">
        <f>_xlfn.XLOOKUP(YEAR(kukurydza[[#This Row],[Data]]),'ceny'!A:A,'ceny'!B:B,"Brak")</f>
        <v>622</v>
      </c>
      <c r="E1314">
        <f>kukurydza[[#This Row],[Illosc kukurydzy w tonach]]*kukurydza[[#This Row],[Cena za 1 tone]]</f>
        <v>4976</v>
      </c>
    </row>
    <row r="1315" spans="1:5" x14ac:dyDescent="0.35">
      <c r="A1315" s="1">
        <v>43821</v>
      </c>
      <c r="B1315" s="2" t="s">
        <v>158</v>
      </c>
      <c r="C1315">
        <v>4</v>
      </c>
      <c r="D1315">
        <f>_xlfn.XLOOKUP(YEAR(kukurydza[[#This Row],[Data]]),'ceny'!A:A,'ceny'!B:B,"Brak")</f>
        <v>622</v>
      </c>
      <c r="E1315">
        <f>kukurydza[[#This Row],[Illosc kukurydzy w tonach]]*kukurydza[[#This Row],[Cena za 1 tone]]</f>
        <v>2488</v>
      </c>
    </row>
    <row r="1316" spans="1:5" x14ac:dyDescent="0.35">
      <c r="A1316" s="1">
        <v>43826</v>
      </c>
      <c r="B1316" s="2" t="s">
        <v>24</v>
      </c>
      <c r="C1316">
        <v>40</v>
      </c>
      <c r="D1316">
        <f>_xlfn.XLOOKUP(YEAR(kukurydza[[#This Row],[Data]]),'ceny'!A:A,'ceny'!B:B,"Brak")</f>
        <v>622</v>
      </c>
      <c r="E1316">
        <f>kukurydza[[#This Row],[Illosc kukurydzy w tonach]]*kukurydza[[#This Row],[Cena za 1 tone]]</f>
        <v>24880</v>
      </c>
    </row>
    <row r="1317" spans="1:5" x14ac:dyDescent="0.35">
      <c r="A1317" s="1">
        <v>43832</v>
      </c>
      <c r="B1317" s="2" t="s">
        <v>144</v>
      </c>
      <c r="C1317">
        <v>20</v>
      </c>
      <c r="D1317">
        <f>_xlfn.XLOOKUP(YEAR(kukurydza[[#This Row],[Data]]),'ceny'!A:A,'ceny'!B:B,"Brak")</f>
        <v>640</v>
      </c>
      <c r="E1317">
        <f>kukurydza[[#This Row],[Illosc kukurydzy w tonach]]*kukurydza[[#This Row],[Cena za 1 tone]]</f>
        <v>12800</v>
      </c>
    </row>
    <row r="1318" spans="1:5" x14ac:dyDescent="0.35">
      <c r="A1318" s="1">
        <v>43833</v>
      </c>
      <c r="B1318" s="2" t="s">
        <v>33</v>
      </c>
      <c r="C1318">
        <v>10</v>
      </c>
      <c r="D1318">
        <f>_xlfn.XLOOKUP(YEAR(kukurydza[[#This Row],[Data]]),'ceny'!A:A,'ceny'!B:B,"Brak")</f>
        <v>640</v>
      </c>
      <c r="E1318">
        <f>kukurydza[[#This Row],[Illosc kukurydzy w tonach]]*kukurydza[[#This Row],[Cena za 1 tone]]</f>
        <v>6400</v>
      </c>
    </row>
    <row r="1319" spans="1:5" x14ac:dyDescent="0.35">
      <c r="A1319" s="1">
        <v>43834</v>
      </c>
      <c r="B1319" s="2" t="s">
        <v>11</v>
      </c>
      <c r="C1319">
        <v>24</v>
      </c>
      <c r="D1319">
        <f>_xlfn.XLOOKUP(YEAR(kukurydza[[#This Row],[Data]]),'ceny'!A:A,'ceny'!B:B,"Brak")</f>
        <v>640</v>
      </c>
      <c r="E1319">
        <f>kukurydza[[#This Row],[Illosc kukurydzy w tonach]]*kukurydza[[#This Row],[Cena za 1 tone]]</f>
        <v>15360</v>
      </c>
    </row>
    <row r="1320" spans="1:5" x14ac:dyDescent="0.35">
      <c r="A1320" s="1">
        <v>43836</v>
      </c>
      <c r="B1320" s="2" t="s">
        <v>12</v>
      </c>
      <c r="C1320">
        <v>12</v>
      </c>
      <c r="D1320">
        <f>_xlfn.XLOOKUP(YEAR(kukurydza[[#This Row],[Data]]),'ceny'!A:A,'ceny'!B:B,"Brak")</f>
        <v>640</v>
      </c>
      <c r="E1320">
        <f>kukurydza[[#This Row],[Illosc kukurydzy w tonach]]*kukurydza[[#This Row],[Cena za 1 tone]]</f>
        <v>7680</v>
      </c>
    </row>
    <row r="1321" spans="1:5" x14ac:dyDescent="0.35">
      <c r="A1321" s="1">
        <v>43838</v>
      </c>
      <c r="B1321" s="2" t="s">
        <v>47</v>
      </c>
      <c r="C1321">
        <v>33</v>
      </c>
      <c r="D1321">
        <f>_xlfn.XLOOKUP(YEAR(kukurydza[[#This Row],[Data]]),'ceny'!A:A,'ceny'!B:B,"Brak")</f>
        <v>640</v>
      </c>
      <c r="E1321">
        <f>kukurydza[[#This Row],[Illosc kukurydzy w tonach]]*kukurydza[[#This Row],[Cena za 1 tone]]</f>
        <v>21120</v>
      </c>
    </row>
    <row r="1322" spans="1:5" x14ac:dyDescent="0.35">
      <c r="A1322" s="1">
        <v>43842</v>
      </c>
      <c r="B1322" s="2" t="s">
        <v>28</v>
      </c>
      <c r="C1322">
        <v>18</v>
      </c>
      <c r="D1322">
        <f>_xlfn.XLOOKUP(YEAR(kukurydza[[#This Row],[Data]]),'ceny'!A:A,'ceny'!B:B,"Brak")</f>
        <v>640</v>
      </c>
      <c r="E1322">
        <f>kukurydza[[#This Row],[Illosc kukurydzy w tonach]]*kukurydza[[#This Row],[Cena za 1 tone]]</f>
        <v>11520</v>
      </c>
    </row>
    <row r="1323" spans="1:5" x14ac:dyDescent="0.35">
      <c r="A1323" s="1">
        <v>43849</v>
      </c>
      <c r="B1323" s="2" t="s">
        <v>54</v>
      </c>
      <c r="C1323">
        <v>16</v>
      </c>
      <c r="D1323">
        <f>_xlfn.XLOOKUP(YEAR(kukurydza[[#This Row],[Data]]),'ceny'!A:A,'ceny'!B:B,"Brak")</f>
        <v>640</v>
      </c>
      <c r="E1323">
        <f>kukurydza[[#This Row],[Illosc kukurydzy w tonach]]*kukurydza[[#This Row],[Cena za 1 tone]]</f>
        <v>10240</v>
      </c>
    </row>
    <row r="1324" spans="1:5" x14ac:dyDescent="0.35">
      <c r="A1324" s="1">
        <v>43850</v>
      </c>
      <c r="B1324" s="2" t="s">
        <v>7</v>
      </c>
      <c r="C1324">
        <v>37</v>
      </c>
      <c r="D1324">
        <f>_xlfn.XLOOKUP(YEAR(kukurydza[[#This Row],[Data]]),'ceny'!A:A,'ceny'!B:B,"Brak")</f>
        <v>640</v>
      </c>
      <c r="E1324">
        <f>kukurydza[[#This Row],[Illosc kukurydzy w tonach]]*kukurydza[[#This Row],[Cena za 1 tone]]</f>
        <v>23680</v>
      </c>
    </row>
    <row r="1325" spans="1:5" x14ac:dyDescent="0.35">
      <c r="A1325" s="1">
        <v>43852</v>
      </c>
      <c r="B1325" s="2" t="s">
        <v>41</v>
      </c>
      <c r="C1325">
        <v>18</v>
      </c>
      <c r="D1325">
        <f>_xlfn.XLOOKUP(YEAR(kukurydza[[#This Row],[Data]]),'ceny'!A:A,'ceny'!B:B,"Brak")</f>
        <v>640</v>
      </c>
      <c r="E1325">
        <f>kukurydza[[#This Row],[Illosc kukurydzy w tonach]]*kukurydza[[#This Row],[Cena za 1 tone]]</f>
        <v>11520</v>
      </c>
    </row>
    <row r="1326" spans="1:5" x14ac:dyDescent="0.35">
      <c r="A1326" s="1">
        <v>43854</v>
      </c>
      <c r="B1326" s="2" t="s">
        <v>11</v>
      </c>
      <c r="C1326">
        <v>40</v>
      </c>
      <c r="D1326">
        <f>_xlfn.XLOOKUP(YEAR(kukurydza[[#This Row],[Data]]),'ceny'!A:A,'ceny'!B:B,"Brak")</f>
        <v>640</v>
      </c>
      <c r="E1326">
        <f>kukurydza[[#This Row],[Illosc kukurydzy w tonach]]*kukurydza[[#This Row],[Cena za 1 tone]]</f>
        <v>25600</v>
      </c>
    </row>
    <row r="1327" spans="1:5" x14ac:dyDescent="0.35">
      <c r="A1327" s="1">
        <v>43856</v>
      </c>
      <c r="B1327" s="2" t="s">
        <v>57</v>
      </c>
      <c r="C1327">
        <v>25</v>
      </c>
      <c r="D1327">
        <f>_xlfn.XLOOKUP(YEAR(kukurydza[[#This Row],[Data]]),'ceny'!A:A,'ceny'!B:B,"Brak")</f>
        <v>640</v>
      </c>
      <c r="E1327">
        <f>kukurydza[[#This Row],[Illosc kukurydzy w tonach]]*kukurydza[[#This Row],[Cena za 1 tone]]</f>
        <v>16000</v>
      </c>
    </row>
    <row r="1328" spans="1:5" x14ac:dyDescent="0.35">
      <c r="A1328" s="1">
        <v>43856</v>
      </c>
      <c r="B1328" s="2" t="s">
        <v>95</v>
      </c>
      <c r="C1328">
        <v>3</v>
      </c>
      <c r="D1328">
        <f>_xlfn.XLOOKUP(YEAR(kukurydza[[#This Row],[Data]]),'ceny'!A:A,'ceny'!B:B,"Brak")</f>
        <v>640</v>
      </c>
      <c r="E1328">
        <f>kukurydza[[#This Row],[Illosc kukurydzy w tonach]]*kukurydza[[#This Row],[Cena za 1 tone]]</f>
        <v>1920</v>
      </c>
    </row>
    <row r="1329" spans="1:5" x14ac:dyDescent="0.35">
      <c r="A1329" s="1">
        <v>43856</v>
      </c>
      <c r="B1329" s="2" t="s">
        <v>172</v>
      </c>
      <c r="C1329">
        <v>11</v>
      </c>
      <c r="D1329">
        <f>_xlfn.XLOOKUP(YEAR(kukurydza[[#This Row],[Data]]),'ceny'!A:A,'ceny'!B:B,"Brak")</f>
        <v>640</v>
      </c>
      <c r="E1329">
        <f>kukurydza[[#This Row],[Illosc kukurydzy w tonach]]*kukurydza[[#This Row],[Cena za 1 tone]]</f>
        <v>7040</v>
      </c>
    </row>
    <row r="1330" spans="1:5" x14ac:dyDescent="0.35">
      <c r="A1330" s="1">
        <v>43861</v>
      </c>
      <c r="B1330" s="2" t="s">
        <v>218</v>
      </c>
      <c r="C1330">
        <v>18</v>
      </c>
      <c r="D1330">
        <f>_xlfn.XLOOKUP(YEAR(kukurydza[[#This Row],[Data]]),'ceny'!A:A,'ceny'!B:B,"Brak")</f>
        <v>640</v>
      </c>
      <c r="E1330">
        <f>kukurydza[[#This Row],[Illosc kukurydzy w tonach]]*kukurydza[[#This Row],[Cena za 1 tone]]</f>
        <v>11520</v>
      </c>
    </row>
    <row r="1331" spans="1:5" x14ac:dyDescent="0.35">
      <c r="A1331" s="1">
        <v>43861</v>
      </c>
      <c r="B1331" s="2" t="s">
        <v>47</v>
      </c>
      <c r="C1331">
        <v>15</v>
      </c>
      <c r="D1331">
        <f>_xlfn.XLOOKUP(YEAR(kukurydza[[#This Row],[Data]]),'ceny'!A:A,'ceny'!B:B,"Brak")</f>
        <v>640</v>
      </c>
      <c r="E1331">
        <f>kukurydza[[#This Row],[Illosc kukurydzy w tonach]]*kukurydza[[#This Row],[Cena za 1 tone]]</f>
        <v>9600</v>
      </c>
    </row>
    <row r="1332" spans="1:5" x14ac:dyDescent="0.35">
      <c r="A1332" s="1">
        <v>43862</v>
      </c>
      <c r="B1332" s="2" t="s">
        <v>52</v>
      </c>
      <c r="C1332">
        <v>42</v>
      </c>
      <c r="D1332">
        <f>_xlfn.XLOOKUP(YEAR(kukurydza[[#This Row],[Data]]),'ceny'!A:A,'ceny'!B:B,"Brak")</f>
        <v>640</v>
      </c>
      <c r="E1332">
        <f>kukurydza[[#This Row],[Illosc kukurydzy w tonach]]*kukurydza[[#This Row],[Cena za 1 tone]]</f>
        <v>26880</v>
      </c>
    </row>
    <row r="1333" spans="1:5" x14ac:dyDescent="0.35">
      <c r="A1333" s="1">
        <v>43864</v>
      </c>
      <c r="B1333" s="2" t="s">
        <v>129</v>
      </c>
      <c r="C1333">
        <v>6</v>
      </c>
      <c r="D1333">
        <f>_xlfn.XLOOKUP(YEAR(kukurydza[[#This Row],[Data]]),'ceny'!A:A,'ceny'!B:B,"Brak")</f>
        <v>640</v>
      </c>
      <c r="E1333">
        <f>kukurydza[[#This Row],[Illosc kukurydzy w tonach]]*kukurydza[[#This Row],[Cena za 1 tone]]</f>
        <v>3840</v>
      </c>
    </row>
    <row r="1334" spans="1:5" x14ac:dyDescent="0.35">
      <c r="A1334" s="1">
        <v>43868</v>
      </c>
      <c r="B1334" s="2" t="s">
        <v>30</v>
      </c>
      <c r="C1334">
        <v>62</v>
      </c>
      <c r="D1334">
        <f>_xlfn.XLOOKUP(YEAR(kukurydza[[#This Row],[Data]]),'ceny'!A:A,'ceny'!B:B,"Brak")</f>
        <v>640</v>
      </c>
      <c r="E1334">
        <f>kukurydza[[#This Row],[Illosc kukurydzy w tonach]]*kukurydza[[#This Row],[Cena za 1 tone]]</f>
        <v>39680</v>
      </c>
    </row>
    <row r="1335" spans="1:5" x14ac:dyDescent="0.35">
      <c r="A1335" s="1">
        <v>43869</v>
      </c>
      <c r="B1335" s="2" t="s">
        <v>138</v>
      </c>
      <c r="C1335">
        <v>15</v>
      </c>
      <c r="D1335">
        <f>_xlfn.XLOOKUP(YEAR(kukurydza[[#This Row],[Data]]),'ceny'!A:A,'ceny'!B:B,"Brak")</f>
        <v>640</v>
      </c>
      <c r="E1335">
        <f>kukurydza[[#This Row],[Illosc kukurydzy w tonach]]*kukurydza[[#This Row],[Cena za 1 tone]]</f>
        <v>9600</v>
      </c>
    </row>
    <row r="1336" spans="1:5" x14ac:dyDescent="0.35">
      <c r="A1336" s="1">
        <v>43871</v>
      </c>
      <c r="B1336" s="2" t="s">
        <v>11</v>
      </c>
      <c r="C1336">
        <v>31</v>
      </c>
      <c r="D1336">
        <f>_xlfn.XLOOKUP(YEAR(kukurydza[[#This Row],[Data]]),'ceny'!A:A,'ceny'!B:B,"Brak")</f>
        <v>640</v>
      </c>
      <c r="E1336">
        <f>kukurydza[[#This Row],[Illosc kukurydzy w tonach]]*kukurydza[[#This Row],[Cena za 1 tone]]</f>
        <v>19840</v>
      </c>
    </row>
    <row r="1337" spans="1:5" x14ac:dyDescent="0.35">
      <c r="A1337" s="1">
        <v>43872</v>
      </c>
      <c r="B1337" s="2" t="s">
        <v>21</v>
      </c>
      <c r="C1337">
        <v>12</v>
      </c>
      <c r="D1337">
        <f>_xlfn.XLOOKUP(YEAR(kukurydza[[#This Row],[Data]]),'ceny'!A:A,'ceny'!B:B,"Brak")</f>
        <v>640</v>
      </c>
      <c r="E1337">
        <f>kukurydza[[#This Row],[Illosc kukurydzy w tonach]]*kukurydza[[#This Row],[Cena za 1 tone]]</f>
        <v>7680</v>
      </c>
    </row>
    <row r="1338" spans="1:5" x14ac:dyDescent="0.35">
      <c r="A1338" s="1">
        <v>43873</v>
      </c>
      <c r="B1338" s="2" t="s">
        <v>24</v>
      </c>
      <c r="C1338">
        <v>48</v>
      </c>
      <c r="D1338">
        <f>_xlfn.XLOOKUP(YEAR(kukurydza[[#This Row],[Data]]),'ceny'!A:A,'ceny'!B:B,"Brak")</f>
        <v>640</v>
      </c>
      <c r="E1338">
        <f>kukurydza[[#This Row],[Illosc kukurydzy w tonach]]*kukurydza[[#This Row],[Cena za 1 tone]]</f>
        <v>30720</v>
      </c>
    </row>
    <row r="1339" spans="1:5" x14ac:dyDescent="0.35">
      <c r="A1339" s="1">
        <v>43876</v>
      </c>
      <c r="B1339" s="2" t="s">
        <v>219</v>
      </c>
      <c r="C1339">
        <v>9</v>
      </c>
      <c r="D1339">
        <f>_xlfn.XLOOKUP(YEAR(kukurydza[[#This Row],[Data]]),'ceny'!A:A,'ceny'!B:B,"Brak")</f>
        <v>640</v>
      </c>
      <c r="E1339">
        <f>kukurydza[[#This Row],[Illosc kukurydzy w tonach]]*kukurydza[[#This Row],[Cena za 1 tone]]</f>
        <v>5760</v>
      </c>
    </row>
    <row r="1340" spans="1:5" x14ac:dyDescent="0.35">
      <c r="A1340" s="1">
        <v>43881</v>
      </c>
      <c r="B1340" s="2" t="s">
        <v>22</v>
      </c>
      <c r="C1340">
        <v>7</v>
      </c>
      <c r="D1340">
        <f>_xlfn.XLOOKUP(YEAR(kukurydza[[#This Row],[Data]]),'ceny'!A:A,'ceny'!B:B,"Brak")</f>
        <v>640</v>
      </c>
      <c r="E1340">
        <f>kukurydza[[#This Row],[Illosc kukurydzy w tonach]]*kukurydza[[#This Row],[Cena za 1 tone]]</f>
        <v>4480</v>
      </c>
    </row>
    <row r="1341" spans="1:5" x14ac:dyDescent="0.35">
      <c r="A1341" s="1">
        <v>43886</v>
      </c>
      <c r="B1341" s="2" t="s">
        <v>220</v>
      </c>
      <c r="C1341">
        <v>73</v>
      </c>
      <c r="D1341">
        <f>_xlfn.XLOOKUP(YEAR(kukurydza[[#This Row],[Data]]),'ceny'!A:A,'ceny'!B:B,"Brak")</f>
        <v>640</v>
      </c>
      <c r="E1341">
        <f>kukurydza[[#This Row],[Illosc kukurydzy w tonach]]*kukurydza[[#This Row],[Cena za 1 tone]]</f>
        <v>46720</v>
      </c>
    </row>
    <row r="1342" spans="1:5" x14ac:dyDescent="0.35">
      <c r="A1342" s="1">
        <v>43890</v>
      </c>
      <c r="B1342" s="2" t="s">
        <v>37</v>
      </c>
      <c r="C1342">
        <v>11</v>
      </c>
      <c r="D1342">
        <f>_xlfn.XLOOKUP(YEAR(kukurydza[[#This Row],[Data]]),'ceny'!A:A,'ceny'!B:B,"Brak")</f>
        <v>640</v>
      </c>
      <c r="E1342">
        <f>kukurydza[[#This Row],[Illosc kukurydzy w tonach]]*kukurydza[[#This Row],[Cena za 1 tone]]</f>
        <v>7040</v>
      </c>
    </row>
    <row r="1343" spans="1:5" x14ac:dyDescent="0.35">
      <c r="A1343" s="1">
        <v>43893</v>
      </c>
      <c r="B1343" s="2" t="s">
        <v>125</v>
      </c>
      <c r="C1343">
        <v>15</v>
      </c>
      <c r="D1343">
        <f>_xlfn.XLOOKUP(YEAR(kukurydza[[#This Row],[Data]]),'ceny'!A:A,'ceny'!B:B,"Brak")</f>
        <v>640</v>
      </c>
      <c r="E1343">
        <f>kukurydza[[#This Row],[Illosc kukurydzy w tonach]]*kukurydza[[#This Row],[Cena za 1 tone]]</f>
        <v>9600</v>
      </c>
    </row>
    <row r="1344" spans="1:5" x14ac:dyDescent="0.35">
      <c r="A1344" s="1">
        <v>43896</v>
      </c>
      <c r="B1344" s="2" t="s">
        <v>12</v>
      </c>
      <c r="C1344">
        <v>11</v>
      </c>
      <c r="D1344">
        <f>_xlfn.XLOOKUP(YEAR(kukurydza[[#This Row],[Data]]),'ceny'!A:A,'ceny'!B:B,"Brak")</f>
        <v>640</v>
      </c>
      <c r="E1344">
        <f>kukurydza[[#This Row],[Illosc kukurydzy w tonach]]*kukurydza[[#This Row],[Cena za 1 tone]]</f>
        <v>7040</v>
      </c>
    </row>
    <row r="1345" spans="1:5" x14ac:dyDescent="0.35">
      <c r="A1345" s="1">
        <v>43897</v>
      </c>
      <c r="B1345" s="2" t="s">
        <v>14</v>
      </c>
      <c r="C1345">
        <v>76</v>
      </c>
      <c r="D1345">
        <f>_xlfn.XLOOKUP(YEAR(kukurydza[[#This Row],[Data]]),'ceny'!A:A,'ceny'!B:B,"Brak")</f>
        <v>640</v>
      </c>
      <c r="E1345">
        <f>kukurydza[[#This Row],[Illosc kukurydzy w tonach]]*kukurydza[[#This Row],[Cena za 1 tone]]</f>
        <v>48640</v>
      </c>
    </row>
    <row r="1346" spans="1:5" x14ac:dyDescent="0.35">
      <c r="A1346" s="1">
        <v>43898</v>
      </c>
      <c r="B1346" s="2" t="s">
        <v>8</v>
      </c>
      <c r="C1346">
        <v>25</v>
      </c>
      <c r="D1346">
        <f>_xlfn.XLOOKUP(YEAR(kukurydza[[#This Row],[Data]]),'ceny'!A:A,'ceny'!B:B,"Brak")</f>
        <v>640</v>
      </c>
      <c r="E1346">
        <f>kukurydza[[#This Row],[Illosc kukurydzy w tonach]]*kukurydza[[#This Row],[Cena za 1 tone]]</f>
        <v>16000</v>
      </c>
    </row>
    <row r="1347" spans="1:5" x14ac:dyDescent="0.35">
      <c r="A1347" s="1">
        <v>43902</v>
      </c>
      <c r="B1347" s="2" t="s">
        <v>33</v>
      </c>
      <c r="C1347">
        <v>37</v>
      </c>
      <c r="D1347">
        <f>_xlfn.XLOOKUP(YEAR(kukurydza[[#This Row],[Data]]),'ceny'!A:A,'ceny'!B:B,"Brak")</f>
        <v>640</v>
      </c>
      <c r="E1347">
        <f>kukurydza[[#This Row],[Illosc kukurydzy w tonach]]*kukurydza[[#This Row],[Cena za 1 tone]]</f>
        <v>23680</v>
      </c>
    </row>
    <row r="1348" spans="1:5" x14ac:dyDescent="0.35">
      <c r="A1348" s="1">
        <v>43904</v>
      </c>
      <c r="B1348" s="2" t="s">
        <v>82</v>
      </c>
      <c r="C1348">
        <v>10</v>
      </c>
      <c r="D1348">
        <f>_xlfn.XLOOKUP(YEAR(kukurydza[[#This Row],[Data]]),'ceny'!A:A,'ceny'!B:B,"Brak")</f>
        <v>640</v>
      </c>
      <c r="E1348">
        <f>kukurydza[[#This Row],[Illosc kukurydzy w tonach]]*kukurydza[[#This Row],[Cena za 1 tone]]</f>
        <v>6400</v>
      </c>
    </row>
    <row r="1349" spans="1:5" x14ac:dyDescent="0.35">
      <c r="A1349" s="1">
        <v>43905</v>
      </c>
      <c r="B1349" s="2" t="s">
        <v>9</v>
      </c>
      <c r="C1349">
        <v>19</v>
      </c>
      <c r="D1349">
        <f>_xlfn.XLOOKUP(YEAR(kukurydza[[#This Row],[Data]]),'ceny'!A:A,'ceny'!B:B,"Brak")</f>
        <v>640</v>
      </c>
      <c r="E1349">
        <f>kukurydza[[#This Row],[Illosc kukurydzy w tonach]]*kukurydza[[#This Row],[Cena za 1 tone]]</f>
        <v>12160</v>
      </c>
    </row>
    <row r="1350" spans="1:5" x14ac:dyDescent="0.35">
      <c r="A1350" s="1">
        <v>43905</v>
      </c>
      <c r="B1350" s="2" t="s">
        <v>47</v>
      </c>
      <c r="C1350">
        <v>12</v>
      </c>
      <c r="D1350">
        <f>_xlfn.XLOOKUP(YEAR(kukurydza[[#This Row],[Data]]),'ceny'!A:A,'ceny'!B:B,"Brak")</f>
        <v>640</v>
      </c>
      <c r="E1350">
        <f>kukurydza[[#This Row],[Illosc kukurydzy w tonach]]*kukurydza[[#This Row],[Cena za 1 tone]]</f>
        <v>7680</v>
      </c>
    </row>
    <row r="1351" spans="1:5" x14ac:dyDescent="0.35">
      <c r="A1351" s="1">
        <v>43906</v>
      </c>
      <c r="B1351" s="2" t="s">
        <v>60</v>
      </c>
      <c r="C1351">
        <v>32</v>
      </c>
      <c r="D1351">
        <f>_xlfn.XLOOKUP(YEAR(kukurydza[[#This Row],[Data]]),'ceny'!A:A,'ceny'!B:B,"Brak")</f>
        <v>640</v>
      </c>
      <c r="E1351">
        <f>kukurydza[[#This Row],[Illosc kukurydzy w tonach]]*kukurydza[[#This Row],[Cena za 1 tone]]</f>
        <v>20480</v>
      </c>
    </row>
    <row r="1352" spans="1:5" x14ac:dyDescent="0.35">
      <c r="A1352" s="1">
        <v>43913</v>
      </c>
      <c r="B1352" s="2" t="s">
        <v>32</v>
      </c>
      <c r="C1352">
        <v>15</v>
      </c>
      <c r="D1352">
        <f>_xlfn.XLOOKUP(YEAR(kukurydza[[#This Row],[Data]]),'ceny'!A:A,'ceny'!B:B,"Brak")</f>
        <v>640</v>
      </c>
      <c r="E1352">
        <f>kukurydza[[#This Row],[Illosc kukurydzy w tonach]]*kukurydza[[#This Row],[Cena za 1 tone]]</f>
        <v>9600</v>
      </c>
    </row>
    <row r="1353" spans="1:5" x14ac:dyDescent="0.35">
      <c r="A1353" s="1">
        <v>43914</v>
      </c>
      <c r="B1353" s="2" t="s">
        <v>155</v>
      </c>
      <c r="C1353">
        <v>8</v>
      </c>
      <c r="D1353">
        <f>_xlfn.XLOOKUP(YEAR(kukurydza[[#This Row],[Data]]),'ceny'!A:A,'ceny'!B:B,"Brak")</f>
        <v>640</v>
      </c>
      <c r="E1353">
        <f>kukurydza[[#This Row],[Illosc kukurydzy w tonach]]*kukurydza[[#This Row],[Cena za 1 tone]]</f>
        <v>5120</v>
      </c>
    </row>
    <row r="1354" spans="1:5" x14ac:dyDescent="0.35">
      <c r="A1354" s="1">
        <v>43915</v>
      </c>
      <c r="B1354" s="2" t="s">
        <v>16</v>
      </c>
      <c r="C1354">
        <v>41</v>
      </c>
      <c r="D1354">
        <f>_xlfn.XLOOKUP(YEAR(kukurydza[[#This Row],[Data]]),'ceny'!A:A,'ceny'!B:B,"Brak")</f>
        <v>640</v>
      </c>
      <c r="E1354">
        <f>kukurydza[[#This Row],[Illosc kukurydzy w tonach]]*kukurydza[[#This Row],[Cena za 1 tone]]</f>
        <v>26240</v>
      </c>
    </row>
    <row r="1355" spans="1:5" x14ac:dyDescent="0.35">
      <c r="A1355" s="1">
        <v>43916</v>
      </c>
      <c r="B1355" s="2" t="s">
        <v>54</v>
      </c>
      <c r="C1355">
        <v>11</v>
      </c>
      <c r="D1355">
        <f>_xlfn.XLOOKUP(YEAR(kukurydza[[#This Row],[Data]]),'ceny'!A:A,'ceny'!B:B,"Brak")</f>
        <v>640</v>
      </c>
      <c r="E1355">
        <f>kukurydza[[#This Row],[Illosc kukurydzy w tonach]]*kukurydza[[#This Row],[Cena za 1 tone]]</f>
        <v>7040</v>
      </c>
    </row>
    <row r="1356" spans="1:5" x14ac:dyDescent="0.35">
      <c r="A1356" s="1">
        <v>43918</v>
      </c>
      <c r="B1356" s="2" t="s">
        <v>19</v>
      </c>
      <c r="C1356">
        <v>36</v>
      </c>
      <c r="D1356">
        <f>_xlfn.XLOOKUP(YEAR(kukurydza[[#This Row],[Data]]),'ceny'!A:A,'ceny'!B:B,"Brak")</f>
        <v>640</v>
      </c>
      <c r="E1356">
        <f>kukurydza[[#This Row],[Illosc kukurydzy w tonach]]*kukurydza[[#This Row],[Cena za 1 tone]]</f>
        <v>23040</v>
      </c>
    </row>
    <row r="1357" spans="1:5" x14ac:dyDescent="0.35">
      <c r="A1357" s="1">
        <v>43921</v>
      </c>
      <c r="B1357" s="2" t="s">
        <v>71</v>
      </c>
      <c r="C1357">
        <v>20</v>
      </c>
      <c r="D1357">
        <f>_xlfn.XLOOKUP(YEAR(kukurydza[[#This Row],[Data]]),'ceny'!A:A,'ceny'!B:B,"Brak")</f>
        <v>640</v>
      </c>
      <c r="E1357">
        <f>kukurydza[[#This Row],[Illosc kukurydzy w tonach]]*kukurydza[[#This Row],[Cena za 1 tone]]</f>
        <v>12800</v>
      </c>
    </row>
    <row r="1358" spans="1:5" x14ac:dyDescent="0.35">
      <c r="A1358" s="1">
        <v>43923</v>
      </c>
      <c r="B1358" s="2" t="s">
        <v>125</v>
      </c>
      <c r="C1358">
        <v>12</v>
      </c>
      <c r="D1358">
        <f>_xlfn.XLOOKUP(YEAR(kukurydza[[#This Row],[Data]]),'ceny'!A:A,'ceny'!B:B,"Brak")</f>
        <v>640</v>
      </c>
      <c r="E1358">
        <f>kukurydza[[#This Row],[Illosc kukurydzy w tonach]]*kukurydza[[#This Row],[Cena za 1 tone]]</f>
        <v>7680</v>
      </c>
    </row>
    <row r="1359" spans="1:5" x14ac:dyDescent="0.35">
      <c r="A1359" s="1">
        <v>43923</v>
      </c>
      <c r="B1359" s="2" t="s">
        <v>12</v>
      </c>
      <c r="C1359">
        <v>30</v>
      </c>
      <c r="D1359">
        <f>_xlfn.XLOOKUP(YEAR(kukurydza[[#This Row],[Data]]),'ceny'!A:A,'ceny'!B:B,"Brak")</f>
        <v>640</v>
      </c>
      <c r="E1359">
        <f>kukurydza[[#This Row],[Illosc kukurydzy w tonach]]*kukurydza[[#This Row],[Cena za 1 tone]]</f>
        <v>19200</v>
      </c>
    </row>
    <row r="1360" spans="1:5" x14ac:dyDescent="0.35">
      <c r="A1360" s="1">
        <v>43924</v>
      </c>
      <c r="B1360" s="2" t="s">
        <v>16</v>
      </c>
      <c r="C1360">
        <v>23</v>
      </c>
      <c r="D1360">
        <f>_xlfn.XLOOKUP(YEAR(kukurydza[[#This Row],[Data]]),'ceny'!A:A,'ceny'!B:B,"Brak")</f>
        <v>640</v>
      </c>
      <c r="E1360">
        <f>kukurydza[[#This Row],[Illosc kukurydzy w tonach]]*kukurydza[[#This Row],[Cena za 1 tone]]</f>
        <v>14720</v>
      </c>
    </row>
    <row r="1361" spans="1:5" x14ac:dyDescent="0.35">
      <c r="A1361" s="1">
        <v>43926</v>
      </c>
      <c r="B1361" s="2" t="s">
        <v>24</v>
      </c>
      <c r="C1361">
        <v>35</v>
      </c>
      <c r="D1361">
        <f>_xlfn.XLOOKUP(YEAR(kukurydza[[#This Row],[Data]]),'ceny'!A:A,'ceny'!B:B,"Brak")</f>
        <v>640</v>
      </c>
      <c r="E1361">
        <f>kukurydza[[#This Row],[Illosc kukurydzy w tonach]]*kukurydza[[#This Row],[Cena za 1 tone]]</f>
        <v>22400</v>
      </c>
    </row>
    <row r="1362" spans="1:5" x14ac:dyDescent="0.35">
      <c r="A1362" s="1">
        <v>43930</v>
      </c>
      <c r="B1362" s="2" t="s">
        <v>47</v>
      </c>
      <c r="C1362">
        <v>16</v>
      </c>
      <c r="D1362">
        <f>_xlfn.XLOOKUP(YEAR(kukurydza[[#This Row],[Data]]),'ceny'!A:A,'ceny'!B:B,"Brak")</f>
        <v>640</v>
      </c>
      <c r="E1362">
        <f>kukurydza[[#This Row],[Illosc kukurydzy w tonach]]*kukurydza[[#This Row],[Cena za 1 tone]]</f>
        <v>10240</v>
      </c>
    </row>
    <row r="1363" spans="1:5" x14ac:dyDescent="0.35">
      <c r="A1363" s="1">
        <v>43935</v>
      </c>
      <c r="B1363" s="2" t="s">
        <v>37</v>
      </c>
      <c r="C1363">
        <v>46</v>
      </c>
      <c r="D1363">
        <f>_xlfn.XLOOKUP(YEAR(kukurydza[[#This Row],[Data]]),'ceny'!A:A,'ceny'!B:B,"Brak")</f>
        <v>640</v>
      </c>
      <c r="E1363">
        <f>kukurydza[[#This Row],[Illosc kukurydzy w tonach]]*kukurydza[[#This Row],[Cena za 1 tone]]</f>
        <v>29440</v>
      </c>
    </row>
    <row r="1364" spans="1:5" x14ac:dyDescent="0.35">
      <c r="A1364" s="1">
        <v>43935</v>
      </c>
      <c r="B1364" s="2" t="s">
        <v>221</v>
      </c>
      <c r="C1364">
        <v>13</v>
      </c>
      <c r="D1364">
        <f>_xlfn.XLOOKUP(YEAR(kukurydza[[#This Row],[Data]]),'ceny'!A:A,'ceny'!B:B,"Brak")</f>
        <v>640</v>
      </c>
      <c r="E1364">
        <f>kukurydza[[#This Row],[Illosc kukurydzy w tonach]]*kukurydza[[#This Row],[Cena za 1 tone]]</f>
        <v>8320</v>
      </c>
    </row>
    <row r="1365" spans="1:5" x14ac:dyDescent="0.35">
      <c r="A1365" s="1">
        <v>43935</v>
      </c>
      <c r="B1365" s="2" t="s">
        <v>120</v>
      </c>
      <c r="C1365">
        <v>14</v>
      </c>
      <c r="D1365">
        <f>_xlfn.XLOOKUP(YEAR(kukurydza[[#This Row],[Data]]),'ceny'!A:A,'ceny'!B:B,"Brak")</f>
        <v>640</v>
      </c>
      <c r="E1365">
        <f>kukurydza[[#This Row],[Illosc kukurydzy w tonach]]*kukurydza[[#This Row],[Cena za 1 tone]]</f>
        <v>8960</v>
      </c>
    </row>
    <row r="1366" spans="1:5" x14ac:dyDescent="0.35">
      <c r="A1366" s="1">
        <v>43935</v>
      </c>
      <c r="B1366" s="2" t="s">
        <v>222</v>
      </c>
      <c r="C1366">
        <v>4</v>
      </c>
      <c r="D1366">
        <f>_xlfn.XLOOKUP(YEAR(kukurydza[[#This Row],[Data]]),'ceny'!A:A,'ceny'!B:B,"Brak")</f>
        <v>640</v>
      </c>
      <c r="E1366">
        <f>kukurydza[[#This Row],[Illosc kukurydzy w tonach]]*kukurydza[[#This Row],[Cena za 1 tone]]</f>
        <v>2560</v>
      </c>
    </row>
    <row r="1367" spans="1:5" x14ac:dyDescent="0.35">
      <c r="A1367" s="1">
        <v>43939</v>
      </c>
      <c r="B1367" s="2" t="s">
        <v>11</v>
      </c>
      <c r="C1367">
        <v>47</v>
      </c>
      <c r="D1367">
        <f>_xlfn.XLOOKUP(YEAR(kukurydza[[#This Row],[Data]]),'ceny'!A:A,'ceny'!B:B,"Brak")</f>
        <v>640</v>
      </c>
      <c r="E1367">
        <f>kukurydza[[#This Row],[Illosc kukurydzy w tonach]]*kukurydza[[#This Row],[Cena za 1 tone]]</f>
        <v>30080</v>
      </c>
    </row>
    <row r="1368" spans="1:5" x14ac:dyDescent="0.35">
      <c r="A1368" s="1">
        <v>43939</v>
      </c>
      <c r="B1368" s="2" t="s">
        <v>223</v>
      </c>
      <c r="C1368">
        <v>9</v>
      </c>
      <c r="D1368">
        <f>_xlfn.XLOOKUP(YEAR(kukurydza[[#This Row],[Data]]),'ceny'!A:A,'ceny'!B:B,"Brak")</f>
        <v>640</v>
      </c>
      <c r="E1368">
        <f>kukurydza[[#This Row],[Illosc kukurydzy w tonach]]*kukurydza[[#This Row],[Cena za 1 tone]]</f>
        <v>5760</v>
      </c>
    </row>
    <row r="1369" spans="1:5" x14ac:dyDescent="0.35">
      <c r="A1369" s="1">
        <v>43939</v>
      </c>
      <c r="B1369" s="2" t="s">
        <v>60</v>
      </c>
      <c r="C1369">
        <v>37</v>
      </c>
      <c r="D1369">
        <f>_xlfn.XLOOKUP(YEAR(kukurydza[[#This Row],[Data]]),'ceny'!A:A,'ceny'!B:B,"Brak")</f>
        <v>640</v>
      </c>
      <c r="E1369">
        <f>kukurydza[[#This Row],[Illosc kukurydzy w tonach]]*kukurydza[[#This Row],[Cena za 1 tone]]</f>
        <v>23680</v>
      </c>
    </row>
    <row r="1370" spans="1:5" x14ac:dyDescent="0.35">
      <c r="A1370" s="1">
        <v>43940</v>
      </c>
      <c r="B1370" s="2" t="s">
        <v>30</v>
      </c>
      <c r="C1370">
        <v>55</v>
      </c>
      <c r="D1370">
        <f>_xlfn.XLOOKUP(YEAR(kukurydza[[#This Row],[Data]]),'ceny'!A:A,'ceny'!B:B,"Brak")</f>
        <v>640</v>
      </c>
      <c r="E1370">
        <f>kukurydza[[#This Row],[Illosc kukurydzy w tonach]]*kukurydza[[#This Row],[Cena za 1 tone]]</f>
        <v>35200</v>
      </c>
    </row>
    <row r="1371" spans="1:5" x14ac:dyDescent="0.35">
      <c r="A1371" s="1">
        <v>43942</v>
      </c>
      <c r="B1371" s="2" t="s">
        <v>57</v>
      </c>
      <c r="C1371">
        <v>14</v>
      </c>
      <c r="D1371">
        <f>_xlfn.XLOOKUP(YEAR(kukurydza[[#This Row],[Data]]),'ceny'!A:A,'ceny'!B:B,"Brak")</f>
        <v>640</v>
      </c>
      <c r="E1371">
        <f>kukurydza[[#This Row],[Illosc kukurydzy w tonach]]*kukurydza[[#This Row],[Cena za 1 tone]]</f>
        <v>8960</v>
      </c>
    </row>
    <row r="1372" spans="1:5" x14ac:dyDescent="0.35">
      <c r="A1372" s="1">
        <v>43944</v>
      </c>
      <c r="B1372" s="2" t="s">
        <v>224</v>
      </c>
      <c r="C1372">
        <v>12</v>
      </c>
      <c r="D1372">
        <f>_xlfn.XLOOKUP(YEAR(kukurydza[[#This Row],[Data]]),'ceny'!A:A,'ceny'!B:B,"Brak")</f>
        <v>640</v>
      </c>
      <c r="E1372">
        <f>kukurydza[[#This Row],[Illosc kukurydzy w tonach]]*kukurydza[[#This Row],[Cena za 1 tone]]</f>
        <v>7680</v>
      </c>
    </row>
    <row r="1373" spans="1:5" x14ac:dyDescent="0.35">
      <c r="A1373" s="1">
        <v>43946</v>
      </c>
      <c r="B1373" s="2" t="s">
        <v>14</v>
      </c>
      <c r="C1373">
        <v>20</v>
      </c>
      <c r="D1373">
        <f>_xlfn.XLOOKUP(YEAR(kukurydza[[#This Row],[Data]]),'ceny'!A:A,'ceny'!B:B,"Brak")</f>
        <v>640</v>
      </c>
      <c r="E1373">
        <f>kukurydza[[#This Row],[Illosc kukurydzy w tonach]]*kukurydza[[#This Row],[Cena za 1 tone]]</f>
        <v>12800</v>
      </c>
    </row>
    <row r="1374" spans="1:5" x14ac:dyDescent="0.35">
      <c r="A1374" s="1">
        <v>43950</v>
      </c>
      <c r="B1374" s="2" t="s">
        <v>52</v>
      </c>
      <c r="C1374">
        <v>47</v>
      </c>
      <c r="D1374">
        <f>_xlfn.XLOOKUP(YEAR(kukurydza[[#This Row],[Data]]),'ceny'!A:A,'ceny'!B:B,"Brak")</f>
        <v>640</v>
      </c>
      <c r="E1374">
        <f>kukurydza[[#This Row],[Illosc kukurydzy w tonach]]*kukurydza[[#This Row],[Cena za 1 tone]]</f>
        <v>30080</v>
      </c>
    </row>
    <row r="1375" spans="1:5" x14ac:dyDescent="0.35">
      <c r="A1375" s="1">
        <v>43952</v>
      </c>
      <c r="B1375" s="2" t="s">
        <v>24</v>
      </c>
      <c r="C1375">
        <v>28</v>
      </c>
      <c r="D1375">
        <f>_xlfn.XLOOKUP(YEAR(kukurydza[[#This Row],[Data]]),'ceny'!A:A,'ceny'!B:B,"Brak")</f>
        <v>640</v>
      </c>
      <c r="E1375">
        <f>kukurydza[[#This Row],[Illosc kukurydzy w tonach]]*kukurydza[[#This Row],[Cena za 1 tone]]</f>
        <v>17920</v>
      </c>
    </row>
    <row r="1376" spans="1:5" x14ac:dyDescent="0.35">
      <c r="A1376" s="1">
        <v>43953</v>
      </c>
      <c r="B1376" s="2" t="s">
        <v>59</v>
      </c>
      <c r="C1376">
        <v>1</v>
      </c>
      <c r="D1376">
        <f>_xlfn.XLOOKUP(YEAR(kukurydza[[#This Row],[Data]]),'ceny'!A:A,'ceny'!B:B,"Brak")</f>
        <v>640</v>
      </c>
      <c r="E1376">
        <f>kukurydza[[#This Row],[Illosc kukurydzy w tonach]]*kukurydza[[#This Row],[Cena za 1 tone]]</f>
        <v>640</v>
      </c>
    </row>
    <row r="1377" spans="1:5" x14ac:dyDescent="0.35">
      <c r="A1377" s="1">
        <v>43953</v>
      </c>
      <c r="B1377" s="2" t="s">
        <v>151</v>
      </c>
      <c r="C1377">
        <v>15</v>
      </c>
      <c r="D1377">
        <f>_xlfn.XLOOKUP(YEAR(kukurydza[[#This Row],[Data]]),'ceny'!A:A,'ceny'!B:B,"Brak")</f>
        <v>640</v>
      </c>
      <c r="E1377">
        <f>kukurydza[[#This Row],[Illosc kukurydzy w tonach]]*kukurydza[[#This Row],[Cena za 1 tone]]</f>
        <v>9600</v>
      </c>
    </row>
    <row r="1378" spans="1:5" x14ac:dyDescent="0.35">
      <c r="A1378" s="1">
        <v>43956</v>
      </c>
      <c r="B1378" s="2" t="s">
        <v>9</v>
      </c>
      <c r="C1378">
        <v>40</v>
      </c>
      <c r="D1378">
        <f>_xlfn.XLOOKUP(YEAR(kukurydza[[#This Row],[Data]]),'ceny'!A:A,'ceny'!B:B,"Brak")</f>
        <v>640</v>
      </c>
      <c r="E1378">
        <f>kukurydza[[#This Row],[Illosc kukurydzy w tonach]]*kukurydza[[#This Row],[Cena za 1 tone]]</f>
        <v>25600</v>
      </c>
    </row>
    <row r="1379" spans="1:5" x14ac:dyDescent="0.35">
      <c r="A1379" s="1">
        <v>43957</v>
      </c>
      <c r="B1379" s="2" t="s">
        <v>110</v>
      </c>
      <c r="C1379">
        <v>1</v>
      </c>
      <c r="D1379">
        <f>_xlfn.XLOOKUP(YEAR(kukurydza[[#This Row],[Data]]),'ceny'!A:A,'ceny'!B:B,"Brak")</f>
        <v>640</v>
      </c>
      <c r="E1379">
        <f>kukurydza[[#This Row],[Illosc kukurydzy w tonach]]*kukurydza[[#This Row],[Cena za 1 tone]]</f>
        <v>640</v>
      </c>
    </row>
    <row r="1380" spans="1:5" x14ac:dyDescent="0.35">
      <c r="A1380" s="1">
        <v>43958</v>
      </c>
      <c r="B1380" s="2" t="s">
        <v>10</v>
      </c>
      <c r="C1380">
        <v>18</v>
      </c>
      <c r="D1380">
        <f>_xlfn.XLOOKUP(YEAR(kukurydza[[#This Row],[Data]]),'ceny'!A:A,'ceny'!B:B,"Brak")</f>
        <v>640</v>
      </c>
      <c r="E1380">
        <f>kukurydza[[#This Row],[Illosc kukurydzy w tonach]]*kukurydza[[#This Row],[Cena za 1 tone]]</f>
        <v>11520</v>
      </c>
    </row>
    <row r="1381" spans="1:5" x14ac:dyDescent="0.35">
      <c r="A1381" s="1">
        <v>43958</v>
      </c>
      <c r="B1381" s="2" t="s">
        <v>8</v>
      </c>
      <c r="C1381">
        <v>99</v>
      </c>
      <c r="D1381">
        <f>_xlfn.XLOOKUP(YEAR(kukurydza[[#This Row],[Data]]),'ceny'!A:A,'ceny'!B:B,"Brak")</f>
        <v>640</v>
      </c>
      <c r="E1381">
        <f>kukurydza[[#This Row],[Illosc kukurydzy w tonach]]*kukurydza[[#This Row],[Cena za 1 tone]]</f>
        <v>63360</v>
      </c>
    </row>
    <row r="1382" spans="1:5" x14ac:dyDescent="0.35">
      <c r="A1382" s="1">
        <v>43959</v>
      </c>
      <c r="B1382" s="2" t="s">
        <v>12</v>
      </c>
      <c r="C1382">
        <v>14</v>
      </c>
      <c r="D1382">
        <f>_xlfn.XLOOKUP(YEAR(kukurydza[[#This Row],[Data]]),'ceny'!A:A,'ceny'!B:B,"Brak")</f>
        <v>640</v>
      </c>
      <c r="E1382">
        <f>kukurydza[[#This Row],[Illosc kukurydzy w tonach]]*kukurydza[[#This Row],[Cena za 1 tone]]</f>
        <v>8960</v>
      </c>
    </row>
    <row r="1383" spans="1:5" x14ac:dyDescent="0.35">
      <c r="A1383" s="1">
        <v>43960</v>
      </c>
      <c r="B1383" s="2" t="s">
        <v>32</v>
      </c>
      <c r="C1383">
        <v>18</v>
      </c>
      <c r="D1383">
        <f>_xlfn.XLOOKUP(YEAR(kukurydza[[#This Row],[Data]]),'ceny'!A:A,'ceny'!B:B,"Brak")</f>
        <v>640</v>
      </c>
      <c r="E1383">
        <f>kukurydza[[#This Row],[Illosc kukurydzy w tonach]]*kukurydza[[#This Row],[Cena za 1 tone]]</f>
        <v>11520</v>
      </c>
    </row>
    <row r="1384" spans="1:5" x14ac:dyDescent="0.35">
      <c r="A1384" s="1">
        <v>43964</v>
      </c>
      <c r="B1384" s="2" t="s">
        <v>165</v>
      </c>
      <c r="C1384">
        <v>3</v>
      </c>
      <c r="D1384">
        <f>_xlfn.XLOOKUP(YEAR(kukurydza[[#This Row],[Data]]),'ceny'!A:A,'ceny'!B:B,"Brak")</f>
        <v>640</v>
      </c>
      <c r="E1384">
        <f>kukurydza[[#This Row],[Illosc kukurydzy w tonach]]*kukurydza[[#This Row],[Cena za 1 tone]]</f>
        <v>1920</v>
      </c>
    </row>
    <row r="1385" spans="1:5" x14ac:dyDescent="0.35">
      <c r="A1385" s="1">
        <v>43964</v>
      </c>
      <c r="B1385" s="2" t="s">
        <v>20</v>
      </c>
      <c r="C1385">
        <v>19</v>
      </c>
      <c r="D1385">
        <f>_xlfn.XLOOKUP(YEAR(kukurydza[[#This Row],[Data]]),'ceny'!A:A,'ceny'!B:B,"Brak")</f>
        <v>640</v>
      </c>
      <c r="E1385">
        <f>kukurydza[[#This Row],[Illosc kukurydzy w tonach]]*kukurydza[[#This Row],[Cena za 1 tone]]</f>
        <v>12160</v>
      </c>
    </row>
    <row r="1386" spans="1:5" x14ac:dyDescent="0.35">
      <c r="A1386" s="1">
        <v>43968</v>
      </c>
      <c r="B1386" s="2" t="s">
        <v>6</v>
      </c>
      <c r="C1386">
        <v>18</v>
      </c>
      <c r="D1386">
        <f>_xlfn.XLOOKUP(YEAR(kukurydza[[#This Row],[Data]]),'ceny'!A:A,'ceny'!B:B,"Brak")</f>
        <v>640</v>
      </c>
      <c r="E1386">
        <f>kukurydza[[#This Row],[Illosc kukurydzy w tonach]]*kukurydza[[#This Row],[Cena za 1 tone]]</f>
        <v>11520</v>
      </c>
    </row>
    <row r="1387" spans="1:5" x14ac:dyDescent="0.35">
      <c r="A1387" s="1">
        <v>43973</v>
      </c>
      <c r="B1387" s="2" t="s">
        <v>2</v>
      </c>
      <c r="C1387">
        <v>7</v>
      </c>
      <c r="D1387">
        <f>_xlfn.XLOOKUP(YEAR(kukurydza[[#This Row],[Data]]),'ceny'!A:A,'ceny'!B:B,"Brak")</f>
        <v>640</v>
      </c>
      <c r="E1387">
        <f>kukurydza[[#This Row],[Illosc kukurydzy w tonach]]*kukurydza[[#This Row],[Cena za 1 tone]]</f>
        <v>4480</v>
      </c>
    </row>
    <row r="1388" spans="1:5" x14ac:dyDescent="0.35">
      <c r="A1388" s="1">
        <v>43974</v>
      </c>
      <c r="B1388" s="2" t="s">
        <v>11</v>
      </c>
      <c r="C1388">
        <v>38</v>
      </c>
      <c r="D1388">
        <f>_xlfn.XLOOKUP(YEAR(kukurydza[[#This Row],[Data]]),'ceny'!A:A,'ceny'!B:B,"Brak")</f>
        <v>640</v>
      </c>
      <c r="E1388">
        <f>kukurydza[[#This Row],[Illosc kukurydzy w tonach]]*kukurydza[[#This Row],[Cena za 1 tone]]</f>
        <v>24320</v>
      </c>
    </row>
    <row r="1389" spans="1:5" x14ac:dyDescent="0.35">
      <c r="A1389" s="1">
        <v>43977</v>
      </c>
      <c r="B1389" s="2" t="s">
        <v>63</v>
      </c>
      <c r="C1389">
        <v>45</v>
      </c>
      <c r="D1389">
        <f>_xlfn.XLOOKUP(YEAR(kukurydza[[#This Row],[Data]]),'ceny'!A:A,'ceny'!B:B,"Brak")</f>
        <v>640</v>
      </c>
      <c r="E1389">
        <f>kukurydza[[#This Row],[Illosc kukurydzy w tonach]]*kukurydza[[#This Row],[Cena za 1 tone]]</f>
        <v>28800</v>
      </c>
    </row>
    <row r="1390" spans="1:5" x14ac:dyDescent="0.35">
      <c r="A1390" s="1">
        <v>43979</v>
      </c>
      <c r="B1390" s="2" t="s">
        <v>19</v>
      </c>
      <c r="C1390">
        <v>49</v>
      </c>
      <c r="D1390">
        <f>_xlfn.XLOOKUP(YEAR(kukurydza[[#This Row],[Data]]),'ceny'!A:A,'ceny'!B:B,"Brak")</f>
        <v>640</v>
      </c>
      <c r="E1390">
        <f>kukurydza[[#This Row],[Illosc kukurydzy w tonach]]*kukurydza[[#This Row],[Cena za 1 tone]]</f>
        <v>31360</v>
      </c>
    </row>
    <row r="1391" spans="1:5" x14ac:dyDescent="0.35">
      <c r="A1391" s="1">
        <v>43983</v>
      </c>
      <c r="B1391" s="2" t="s">
        <v>19</v>
      </c>
      <c r="C1391">
        <v>13</v>
      </c>
      <c r="D1391">
        <f>_xlfn.XLOOKUP(YEAR(kukurydza[[#This Row],[Data]]),'ceny'!A:A,'ceny'!B:B,"Brak")</f>
        <v>640</v>
      </c>
      <c r="E1391">
        <f>kukurydza[[#This Row],[Illosc kukurydzy w tonach]]*kukurydza[[#This Row],[Cena za 1 tone]]</f>
        <v>8320</v>
      </c>
    </row>
    <row r="1392" spans="1:5" x14ac:dyDescent="0.35">
      <c r="A1392" s="1">
        <v>43983</v>
      </c>
      <c r="B1392" s="2" t="s">
        <v>54</v>
      </c>
      <c r="C1392">
        <v>13</v>
      </c>
      <c r="D1392">
        <f>_xlfn.XLOOKUP(YEAR(kukurydza[[#This Row],[Data]]),'ceny'!A:A,'ceny'!B:B,"Brak")</f>
        <v>640</v>
      </c>
      <c r="E1392">
        <f>kukurydza[[#This Row],[Illosc kukurydzy w tonach]]*kukurydza[[#This Row],[Cena za 1 tone]]</f>
        <v>8320</v>
      </c>
    </row>
    <row r="1393" spans="1:5" x14ac:dyDescent="0.35">
      <c r="A1393" s="1">
        <v>43984</v>
      </c>
      <c r="B1393" s="2" t="s">
        <v>21</v>
      </c>
      <c r="C1393">
        <v>18</v>
      </c>
      <c r="D1393">
        <f>_xlfn.XLOOKUP(YEAR(kukurydza[[#This Row],[Data]]),'ceny'!A:A,'ceny'!B:B,"Brak")</f>
        <v>640</v>
      </c>
      <c r="E1393">
        <f>kukurydza[[#This Row],[Illosc kukurydzy w tonach]]*kukurydza[[#This Row],[Cena za 1 tone]]</f>
        <v>11520</v>
      </c>
    </row>
    <row r="1394" spans="1:5" x14ac:dyDescent="0.35">
      <c r="A1394" s="1">
        <v>43987</v>
      </c>
      <c r="B1394" s="2" t="s">
        <v>223</v>
      </c>
      <c r="C1394">
        <v>5</v>
      </c>
      <c r="D1394">
        <f>_xlfn.XLOOKUP(YEAR(kukurydza[[#This Row],[Data]]),'ceny'!A:A,'ceny'!B:B,"Brak")</f>
        <v>640</v>
      </c>
      <c r="E1394">
        <f>kukurydza[[#This Row],[Illosc kukurydzy w tonach]]*kukurydza[[#This Row],[Cena za 1 tone]]</f>
        <v>3200</v>
      </c>
    </row>
    <row r="1395" spans="1:5" x14ac:dyDescent="0.35">
      <c r="A1395" s="1">
        <v>43989</v>
      </c>
      <c r="B1395" s="2" t="s">
        <v>26</v>
      </c>
      <c r="C1395">
        <v>11</v>
      </c>
      <c r="D1395">
        <f>_xlfn.XLOOKUP(YEAR(kukurydza[[#This Row],[Data]]),'ceny'!A:A,'ceny'!B:B,"Brak")</f>
        <v>640</v>
      </c>
      <c r="E1395">
        <f>kukurydza[[#This Row],[Illosc kukurydzy w tonach]]*kukurydza[[#This Row],[Cena za 1 tone]]</f>
        <v>7040</v>
      </c>
    </row>
    <row r="1396" spans="1:5" x14ac:dyDescent="0.35">
      <c r="A1396" s="1">
        <v>43990</v>
      </c>
      <c r="B1396" s="2" t="s">
        <v>54</v>
      </c>
      <c r="C1396">
        <v>54</v>
      </c>
      <c r="D1396">
        <f>_xlfn.XLOOKUP(YEAR(kukurydza[[#This Row],[Data]]),'ceny'!A:A,'ceny'!B:B,"Brak")</f>
        <v>640</v>
      </c>
      <c r="E1396">
        <f>kukurydza[[#This Row],[Illosc kukurydzy w tonach]]*kukurydza[[#This Row],[Cena za 1 tone]]</f>
        <v>34560</v>
      </c>
    </row>
    <row r="1397" spans="1:5" x14ac:dyDescent="0.35">
      <c r="A1397" s="1">
        <v>43991</v>
      </c>
      <c r="B1397" s="2" t="s">
        <v>211</v>
      </c>
      <c r="C1397">
        <v>6</v>
      </c>
      <c r="D1397">
        <f>_xlfn.XLOOKUP(YEAR(kukurydza[[#This Row],[Data]]),'ceny'!A:A,'ceny'!B:B,"Brak")</f>
        <v>640</v>
      </c>
      <c r="E1397">
        <f>kukurydza[[#This Row],[Illosc kukurydzy w tonach]]*kukurydza[[#This Row],[Cena za 1 tone]]</f>
        <v>3840</v>
      </c>
    </row>
    <row r="1398" spans="1:5" x14ac:dyDescent="0.35">
      <c r="A1398" s="1">
        <v>43992</v>
      </c>
      <c r="B1398" s="2" t="s">
        <v>52</v>
      </c>
      <c r="C1398">
        <v>47</v>
      </c>
      <c r="D1398">
        <f>_xlfn.XLOOKUP(YEAR(kukurydza[[#This Row],[Data]]),'ceny'!A:A,'ceny'!B:B,"Brak")</f>
        <v>640</v>
      </c>
      <c r="E1398">
        <f>kukurydza[[#This Row],[Illosc kukurydzy w tonach]]*kukurydza[[#This Row],[Cena za 1 tone]]</f>
        <v>30080</v>
      </c>
    </row>
    <row r="1399" spans="1:5" x14ac:dyDescent="0.35">
      <c r="A1399" s="1">
        <v>43992</v>
      </c>
      <c r="B1399" s="2" t="s">
        <v>21</v>
      </c>
      <c r="C1399">
        <v>10</v>
      </c>
      <c r="D1399">
        <f>_xlfn.XLOOKUP(YEAR(kukurydza[[#This Row],[Data]]),'ceny'!A:A,'ceny'!B:B,"Brak")</f>
        <v>640</v>
      </c>
      <c r="E1399">
        <f>kukurydza[[#This Row],[Illosc kukurydzy w tonach]]*kukurydza[[#This Row],[Cena za 1 tone]]</f>
        <v>6400</v>
      </c>
    </row>
    <row r="1400" spans="1:5" x14ac:dyDescent="0.35">
      <c r="A1400" s="1">
        <v>43992</v>
      </c>
      <c r="B1400" s="2" t="s">
        <v>33</v>
      </c>
      <c r="C1400">
        <v>10</v>
      </c>
      <c r="D1400">
        <f>_xlfn.XLOOKUP(YEAR(kukurydza[[#This Row],[Data]]),'ceny'!A:A,'ceny'!B:B,"Brak")</f>
        <v>640</v>
      </c>
      <c r="E1400">
        <f>kukurydza[[#This Row],[Illosc kukurydzy w tonach]]*kukurydza[[#This Row],[Cena za 1 tone]]</f>
        <v>6400</v>
      </c>
    </row>
    <row r="1401" spans="1:5" x14ac:dyDescent="0.35">
      <c r="A1401" s="1">
        <v>43994</v>
      </c>
      <c r="B1401" s="2" t="s">
        <v>20</v>
      </c>
      <c r="C1401">
        <v>47</v>
      </c>
      <c r="D1401">
        <f>_xlfn.XLOOKUP(YEAR(kukurydza[[#This Row],[Data]]),'ceny'!A:A,'ceny'!B:B,"Brak")</f>
        <v>640</v>
      </c>
      <c r="E1401">
        <f>kukurydza[[#This Row],[Illosc kukurydzy w tonach]]*kukurydza[[#This Row],[Cena za 1 tone]]</f>
        <v>30080</v>
      </c>
    </row>
    <row r="1402" spans="1:5" x14ac:dyDescent="0.35">
      <c r="A1402" s="1">
        <v>43994</v>
      </c>
      <c r="B1402" s="2" t="s">
        <v>37</v>
      </c>
      <c r="C1402">
        <v>12</v>
      </c>
      <c r="D1402">
        <f>_xlfn.XLOOKUP(YEAR(kukurydza[[#This Row],[Data]]),'ceny'!A:A,'ceny'!B:B,"Brak")</f>
        <v>640</v>
      </c>
      <c r="E1402">
        <f>kukurydza[[#This Row],[Illosc kukurydzy w tonach]]*kukurydza[[#This Row],[Cena za 1 tone]]</f>
        <v>7680</v>
      </c>
    </row>
    <row r="1403" spans="1:5" x14ac:dyDescent="0.35">
      <c r="A1403" s="1">
        <v>43996</v>
      </c>
      <c r="B1403" s="2" t="s">
        <v>27</v>
      </c>
      <c r="C1403">
        <v>14</v>
      </c>
      <c r="D1403">
        <f>_xlfn.XLOOKUP(YEAR(kukurydza[[#This Row],[Data]]),'ceny'!A:A,'ceny'!B:B,"Brak")</f>
        <v>640</v>
      </c>
      <c r="E1403">
        <f>kukurydza[[#This Row],[Illosc kukurydzy w tonach]]*kukurydza[[#This Row],[Cena za 1 tone]]</f>
        <v>8960</v>
      </c>
    </row>
    <row r="1404" spans="1:5" x14ac:dyDescent="0.35">
      <c r="A1404" s="1">
        <v>43999</v>
      </c>
      <c r="B1404" s="2" t="s">
        <v>60</v>
      </c>
      <c r="C1404">
        <v>18</v>
      </c>
      <c r="D1404">
        <f>_xlfn.XLOOKUP(YEAR(kukurydza[[#This Row],[Data]]),'ceny'!A:A,'ceny'!B:B,"Brak")</f>
        <v>640</v>
      </c>
      <c r="E1404">
        <f>kukurydza[[#This Row],[Illosc kukurydzy w tonach]]*kukurydza[[#This Row],[Cena za 1 tone]]</f>
        <v>11520</v>
      </c>
    </row>
    <row r="1405" spans="1:5" x14ac:dyDescent="0.35">
      <c r="A1405" s="1">
        <v>44002</v>
      </c>
      <c r="B1405" s="2" t="s">
        <v>21</v>
      </c>
      <c r="C1405">
        <v>13</v>
      </c>
      <c r="D1405">
        <f>_xlfn.XLOOKUP(YEAR(kukurydza[[#This Row],[Data]]),'ceny'!A:A,'ceny'!B:B,"Brak")</f>
        <v>640</v>
      </c>
      <c r="E1405">
        <f>kukurydza[[#This Row],[Illosc kukurydzy w tonach]]*kukurydza[[#This Row],[Cena za 1 tone]]</f>
        <v>8320</v>
      </c>
    </row>
    <row r="1406" spans="1:5" x14ac:dyDescent="0.35">
      <c r="A1406" s="1">
        <v>44005</v>
      </c>
      <c r="B1406" s="2" t="s">
        <v>54</v>
      </c>
      <c r="C1406">
        <v>18</v>
      </c>
      <c r="D1406">
        <f>_xlfn.XLOOKUP(YEAR(kukurydza[[#This Row],[Data]]),'ceny'!A:A,'ceny'!B:B,"Brak")</f>
        <v>640</v>
      </c>
      <c r="E1406">
        <f>kukurydza[[#This Row],[Illosc kukurydzy w tonach]]*kukurydza[[#This Row],[Cena za 1 tone]]</f>
        <v>11520</v>
      </c>
    </row>
    <row r="1407" spans="1:5" x14ac:dyDescent="0.35">
      <c r="A1407" s="1">
        <v>44005</v>
      </c>
      <c r="B1407" s="2" t="s">
        <v>203</v>
      </c>
      <c r="C1407">
        <v>11</v>
      </c>
      <c r="D1407">
        <f>_xlfn.XLOOKUP(YEAR(kukurydza[[#This Row],[Data]]),'ceny'!A:A,'ceny'!B:B,"Brak")</f>
        <v>640</v>
      </c>
      <c r="E1407">
        <f>kukurydza[[#This Row],[Illosc kukurydzy w tonach]]*kukurydza[[#This Row],[Cena za 1 tone]]</f>
        <v>7040</v>
      </c>
    </row>
    <row r="1408" spans="1:5" x14ac:dyDescent="0.35">
      <c r="A1408" s="1">
        <v>44006</v>
      </c>
      <c r="B1408" s="2" t="s">
        <v>57</v>
      </c>
      <c r="C1408">
        <v>17</v>
      </c>
      <c r="D1408">
        <f>_xlfn.XLOOKUP(YEAR(kukurydza[[#This Row],[Data]]),'ceny'!A:A,'ceny'!B:B,"Brak")</f>
        <v>640</v>
      </c>
      <c r="E1408">
        <f>kukurydza[[#This Row],[Illosc kukurydzy w tonach]]*kukurydza[[#This Row],[Cena za 1 tone]]</f>
        <v>10880</v>
      </c>
    </row>
    <row r="1409" spans="1:5" x14ac:dyDescent="0.35">
      <c r="A1409" s="1">
        <v>44011</v>
      </c>
      <c r="B1409" s="2" t="s">
        <v>118</v>
      </c>
      <c r="C1409">
        <v>7</v>
      </c>
      <c r="D1409">
        <f>_xlfn.XLOOKUP(YEAR(kukurydza[[#This Row],[Data]]),'ceny'!A:A,'ceny'!B:B,"Brak")</f>
        <v>640</v>
      </c>
      <c r="E1409">
        <f>kukurydza[[#This Row],[Illosc kukurydzy w tonach]]*kukurydza[[#This Row],[Cena za 1 tone]]</f>
        <v>4480</v>
      </c>
    </row>
    <row r="1410" spans="1:5" x14ac:dyDescent="0.35">
      <c r="A1410" s="1">
        <v>44015</v>
      </c>
      <c r="B1410" s="2" t="s">
        <v>14</v>
      </c>
      <c r="C1410">
        <v>68</v>
      </c>
      <c r="D1410">
        <f>_xlfn.XLOOKUP(YEAR(kukurydza[[#This Row],[Data]]),'ceny'!A:A,'ceny'!B:B,"Brak")</f>
        <v>640</v>
      </c>
      <c r="E1410">
        <f>kukurydza[[#This Row],[Illosc kukurydzy w tonach]]*kukurydza[[#This Row],[Cena za 1 tone]]</f>
        <v>43520</v>
      </c>
    </row>
    <row r="1411" spans="1:5" x14ac:dyDescent="0.35">
      <c r="A1411" s="1">
        <v>44015</v>
      </c>
      <c r="B1411" s="2" t="s">
        <v>207</v>
      </c>
      <c r="C1411">
        <v>4</v>
      </c>
      <c r="D1411">
        <f>_xlfn.XLOOKUP(YEAR(kukurydza[[#This Row],[Data]]),'ceny'!A:A,'ceny'!B:B,"Brak")</f>
        <v>640</v>
      </c>
      <c r="E1411">
        <f>kukurydza[[#This Row],[Illosc kukurydzy w tonach]]*kukurydza[[#This Row],[Cena za 1 tone]]</f>
        <v>2560</v>
      </c>
    </row>
    <row r="1412" spans="1:5" x14ac:dyDescent="0.35">
      <c r="A1412" s="1">
        <v>44015</v>
      </c>
      <c r="B1412" s="2" t="s">
        <v>11</v>
      </c>
      <c r="C1412">
        <v>14</v>
      </c>
      <c r="D1412">
        <f>_xlfn.XLOOKUP(YEAR(kukurydza[[#This Row],[Data]]),'ceny'!A:A,'ceny'!B:B,"Brak")</f>
        <v>640</v>
      </c>
      <c r="E1412">
        <f>kukurydza[[#This Row],[Illosc kukurydzy w tonach]]*kukurydza[[#This Row],[Cena za 1 tone]]</f>
        <v>8960</v>
      </c>
    </row>
    <row r="1413" spans="1:5" x14ac:dyDescent="0.35">
      <c r="A1413" s="1">
        <v>44018</v>
      </c>
      <c r="B1413" s="2" t="s">
        <v>21</v>
      </c>
      <c r="C1413">
        <v>10</v>
      </c>
      <c r="D1413">
        <f>_xlfn.XLOOKUP(YEAR(kukurydza[[#This Row],[Data]]),'ceny'!A:A,'ceny'!B:B,"Brak")</f>
        <v>640</v>
      </c>
      <c r="E1413">
        <f>kukurydza[[#This Row],[Illosc kukurydzy w tonach]]*kukurydza[[#This Row],[Cena za 1 tone]]</f>
        <v>6400</v>
      </c>
    </row>
    <row r="1414" spans="1:5" x14ac:dyDescent="0.35">
      <c r="A1414" s="1">
        <v>44020</v>
      </c>
      <c r="B1414" s="2" t="s">
        <v>19</v>
      </c>
      <c r="C1414">
        <v>10</v>
      </c>
      <c r="D1414">
        <f>_xlfn.XLOOKUP(YEAR(kukurydza[[#This Row],[Data]]),'ceny'!A:A,'ceny'!B:B,"Brak")</f>
        <v>640</v>
      </c>
      <c r="E1414">
        <f>kukurydza[[#This Row],[Illosc kukurydzy w tonach]]*kukurydza[[#This Row],[Cena za 1 tone]]</f>
        <v>6400</v>
      </c>
    </row>
    <row r="1415" spans="1:5" x14ac:dyDescent="0.35">
      <c r="A1415" s="1">
        <v>44021</v>
      </c>
      <c r="B1415" s="2" t="s">
        <v>37</v>
      </c>
      <c r="C1415">
        <v>14</v>
      </c>
      <c r="D1415">
        <f>_xlfn.XLOOKUP(YEAR(kukurydza[[#This Row],[Data]]),'ceny'!A:A,'ceny'!B:B,"Brak")</f>
        <v>640</v>
      </c>
      <c r="E1415">
        <f>kukurydza[[#This Row],[Illosc kukurydzy w tonach]]*kukurydza[[#This Row],[Cena za 1 tone]]</f>
        <v>8960</v>
      </c>
    </row>
    <row r="1416" spans="1:5" x14ac:dyDescent="0.35">
      <c r="A1416" s="1">
        <v>44021</v>
      </c>
      <c r="B1416" s="2" t="s">
        <v>196</v>
      </c>
      <c r="C1416">
        <v>6</v>
      </c>
      <c r="D1416">
        <f>_xlfn.XLOOKUP(YEAR(kukurydza[[#This Row],[Data]]),'ceny'!A:A,'ceny'!B:B,"Brak")</f>
        <v>640</v>
      </c>
      <c r="E1416">
        <f>kukurydza[[#This Row],[Illosc kukurydzy w tonach]]*kukurydza[[#This Row],[Cena za 1 tone]]</f>
        <v>3840</v>
      </c>
    </row>
    <row r="1417" spans="1:5" x14ac:dyDescent="0.35">
      <c r="A1417" s="1">
        <v>44021</v>
      </c>
      <c r="B1417" s="2" t="s">
        <v>180</v>
      </c>
      <c r="C1417">
        <v>16</v>
      </c>
      <c r="D1417">
        <f>_xlfn.XLOOKUP(YEAR(kukurydza[[#This Row],[Data]]),'ceny'!A:A,'ceny'!B:B,"Brak")</f>
        <v>640</v>
      </c>
      <c r="E1417">
        <f>kukurydza[[#This Row],[Illosc kukurydzy w tonach]]*kukurydza[[#This Row],[Cena za 1 tone]]</f>
        <v>10240</v>
      </c>
    </row>
    <row r="1418" spans="1:5" x14ac:dyDescent="0.35">
      <c r="A1418" s="1">
        <v>44023</v>
      </c>
      <c r="B1418" s="2" t="s">
        <v>19</v>
      </c>
      <c r="C1418">
        <v>27</v>
      </c>
      <c r="D1418">
        <f>_xlfn.XLOOKUP(YEAR(kukurydza[[#This Row],[Data]]),'ceny'!A:A,'ceny'!B:B,"Brak")</f>
        <v>640</v>
      </c>
      <c r="E1418">
        <f>kukurydza[[#This Row],[Illosc kukurydzy w tonach]]*kukurydza[[#This Row],[Cena za 1 tone]]</f>
        <v>17280</v>
      </c>
    </row>
    <row r="1419" spans="1:5" x14ac:dyDescent="0.35">
      <c r="A1419" s="1">
        <v>44024</v>
      </c>
      <c r="B1419" s="2" t="s">
        <v>104</v>
      </c>
      <c r="C1419">
        <v>32</v>
      </c>
      <c r="D1419">
        <f>_xlfn.XLOOKUP(YEAR(kukurydza[[#This Row],[Data]]),'ceny'!A:A,'ceny'!B:B,"Brak")</f>
        <v>640</v>
      </c>
      <c r="E1419">
        <f>kukurydza[[#This Row],[Illosc kukurydzy w tonach]]*kukurydza[[#This Row],[Cena za 1 tone]]</f>
        <v>20480</v>
      </c>
    </row>
    <row r="1420" spans="1:5" x14ac:dyDescent="0.35">
      <c r="A1420" s="1">
        <v>44025</v>
      </c>
      <c r="B1420" s="2" t="s">
        <v>54</v>
      </c>
      <c r="C1420">
        <v>20</v>
      </c>
      <c r="D1420">
        <f>_xlfn.XLOOKUP(YEAR(kukurydza[[#This Row],[Data]]),'ceny'!A:A,'ceny'!B:B,"Brak")</f>
        <v>640</v>
      </c>
      <c r="E1420">
        <f>kukurydza[[#This Row],[Illosc kukurydzy w tonach]]*kukurydza[[#This Row],[Cena za 1 tone]]</f>
        <v>12800</v>
      </c>
    </row>
    <row r="1421" spans="1:5" x14ac:dyDescent="0.35">
      <c r="A1421" s="1">
        <v>44028</v>
      </c>
      <c r="B1421" s="2" t="s">
        <v>12</v>
      </c>
      <c r="C1421">
        <v>82</v>
      </c>
      <c r="D1421">
        <f>_xlfn.XLOOKUP(YEAR(kukurydza[[#This Row],[Data]]),'ceny'!A:A,'ceny'!B:B,"Brak")</f>
        <v>640</v>
      </c>
      <c r="E1421">
        <f>kukurydza[[#This Row],[Illosc kukurydzy w tonach]]*kukurydza[[#This Row],[Cena za 1 tone]]</f>
        <v>52480</v>
      </c>
    </row>
    <row r="1422" spans="1:5" x14ac:dyDescent="0.35">
      <c r="A1422" s="1">
        <v>44028</v>
      </c>
      <c r="B1422" s="2" t="s">
        <v>39</v>
      </c>
      <c r="C1422">
        <v>66</v>
      </c>
      <c r="D1422">
        <f>_xlfn.XLOOKUP(YEAR(kukurydza[[#This Row],[Data]]),'ceny'!A:A,'ceny'!B:B,"Brak")</f>
        <v>640</v>
      </c>
      <c r="E1422">
        <f>kukurydza[[#This Row],[Illosc kukurydzy w tonach]]*kukurydza[[#This Row],[Cena za 1 tone]]</f>
        <v>42240</v>
      </c>
    </row>
    <row r="1423" spans="1:5" x14ac:dyDescent="0.35">
      <c r="A1423" s="1">
        <v>44033</v>
      </c>
      <c r="B1423" s="2" t="s">
        <v>24</v>
      </c>
      <c r="C1423">
        <v>15</v>
      </c>
      <c r="D1423">
        <f>_xlfn.XLOOKUP(YEAR(kukurydza[[#This Row],[Data]]),'ceny'!A:A,'ceny'!B:B,"Brak")</f>
        <v>640</v>
      </c>
      <c r="E1423">
        <f>kukurydza[[#This Row],[Illosc kukurydzy w tonach]]*kukurydza[[#This Row],[Cena za 1 tone]]</f>
        <v>9600</v>
      </c>
    </row>
    <row r="1424" spans="1:5" x14ac:dyDescent="0.35">
      <c r="A1424" s="1">
        <v>44033</v>
      </c>
      <c r="B1424" s="2" t="s">
        <v>71</v>
      </c>
      <c r="C1424">
        <v>63</v>
      </c>
      <c r="D1424">
        <f>_xlfn.XLOOKUP(YEAR(kukurydza[[#This Row],[Data]]),'ceny'!A:A,'ceny'!B:B,"Brak")</f>
        <v>640</v>
      </c>
      <c r="E1424">
        <f>kukurydza[[#This Row],[Illosc kukurydzy w tonach]]*kukurydza[[#This Row],[Cena za 1 tone]]</f>
        <v>40320</v>
      </c>
    </row>
    <row r="1425" spans="1:5" x14ac:dyDescent="0.35">
      <c r="A1425" s="1">
        <v>44034</v>
      </c>
      <c r="B1425" s="2" t="s">
        <v>68</v>
      </c>
      <c r="C1425">
        <v>12</v>
      </c>
      <c r="D1425">
        <f>_xlfn.XLOOKUP(YEAR(kukurydza[[#This Row],[Data]]),'ceny'!A:A,'ceny'!B:B,"Brak")</f>
        <v>640</v>
      </c>
      <c r="E1425">
        <f>kukurydza[[#This Row],[Illosc kukurydzy w tonach]]*kukurydza[[#This Row],[Cena za 1 tone]]</f>
        <v>7680</v>
      </c>
    </row>
    <row r="1426" spans="1:5" x14ac:dyDescent="0.35">
      <c r="A1426" s="1">
        <v>44035</v>
      </c>
      <c r="B1426" s="2" t="s">
        <v>9</v>
      </c>
      <c r="C1426">
        <v>15</v>
      </c>
      <c r="D1426">
        <f>_xlfn.XLOOKUP(YEAR(kukurydza[[#This Row],[Data]]),'ceny'!A:A,'ceny'!B:B,"Brak")</f>
        <v>640</v>
      </c>
      <c r="E1426">
        <f>kukurydza[[#This Row],[Illosc kukurydzy w tonach]]*kukurydza[[#This Row],[Cena za 1 tone]]</f>
        <v>9600</v>
      </c>
    </row>
    <row r="1427" spans="1:5" x14ac:dyDescent="0.35">
      <c r="A1427" s="1">
        <v>44036</v>
      </c>
      <c r="B1427" s="2" t="s">
        <v>21</v>
      </c>
      <c r="C1427">
        <v>30</v>
      </c>
      <c r="D1427">
        <f>_xlfn.XLOOKUP(YEAR(kukurydza[[#This Row],[Data]]),'ceny'!A:A,'ceny'!B:B,"Brak")</f>
        <v>640</v>
      </c>
      <c r="E1427">
        <f>kukurydza[[#This Row],[Illosc kukurydzy w tonach]]*kukurydza[[#This Row],[Cena za 1 tone]]</f>
        <v>19200</v>
      </c>
    </row>
    <row r="1428" spans="1:5" x14ac:dyDescent="0.35">
      <c r="A1428" s="1">
        <v>44036</v>
      </c>
      <c r="B1428" s="2" t="s">
        <v>73</v>
      </c>
      <c r="C1428">
        <v>34</v>
      </c>
      <c r="D1428">
        <f>_xlfn.XLOOKUP(YEAR(kukurydza[[#This Row],[Data]]),'ceny'!A:A,'ceny'!B:B,"Brak")</f>
        <v>640</v>
      </c>
      <c r="E1428">
        <f>kukurydza[[#This Row],[Illosc kukurydzy w tonach]]*kukurydza[[#This Row],[Cena za 1 tone]]</f>
        <v>21760</v>
      </c>
    </row>
    <row r="1429" spans="1:5" x14ac:dyDescent="0.35">
      <c r="A1429" s="1">
        <v>44041</v>
      </c>
      <c r="B1429" s="2" t="s">
        <v>14</v>
      </c>
      <c r="C1429">
        <v>30</v>
      </c>
      <c r="D1429">
        <f>_xlfn.XLOOKUP(YEAR(kukurydza[[#This Row],[Data]]),'ceny'!A:A,'ceny'!B:B,"Brak")</f>
        <v>640</v>
      </c>
      <c r="E1429">
        <f>kukurydza[[#This Row],[Illosc kukurydzy w tonach]]*kukurydza[[#This Row],[Cena za 1 tone]]</f>
        <v>19200</v>
      </c>
    </row>
    <row r="1430" spans="1:5" x14ac:dyDescent="0.35">
      <c r="A1430" s="1">
        <v>44041</v>
      </c>
      <c r="B1430" s="2" t="s">
        <v>8</v>
      </c>
      <c r="C1430">
        <v>16</v>
      </c>
      <c r="D1430">
        <f>_xlfn.XLOOKUP(YEAR(kukurydza[[#This Row],[Data]]),'ceny'!A:A,'ceny'!B:B,"Brak")</f>
        <v>640</v>
      </c>
      <c r="E1430">
        <f>kukurydza[[#This Row],[Illosc kukurydzy w tonach]]*kukurydza[[#This Row],[Cena za 1 tone]]</f>
        <v>10240</v>
      </c>
    </row>
    <row r="1431" spans="1:5" x14ac:dyDescent="0.35">
      <c r="A1431" s="1">
        <v>44042</v>
      </c>
      <c r="B1431" s="2" t="s">
        <v>65</v>
      </c>
      <c r="C1431">
        <v>71</v>
      </c>
      <c r="D1431">
        <f>_xlfn.XLOOKUP(YEAR(kukurydza[[#This Row],[Data]]),'ceny'!A:A,'ceny'!B:B,"Brak")</f>
        <v>640</v>
      </c>
      <c r="E1431">
        <f>kukurydza[[#This Row],[Illosc kukurydzy w tonach]]*kukurydza[[#This Row],[Cena za 1 tone]]</f>
        <v>45440</v>
      </c>
    </row>
    <row r="1432" spans="1:5" x14ac:dyDescent="0.35">
      <c r="A1432" s="1">
        <v>44043</v>
      </c>
      <c r="B1432" s="2" t="s">
        <v>157</v>
      </c>
      <c r="C1432">
        <v>16</v>
      </c>
      <c r="D1432">
        <f>_xlfn.XLOOKUP(YEAR(kukurydza[[#This Row],[Data]]),'ceny'!A:A,'ceny'!B:B,"Brak")</f>
        <v>640</v>
      </c>
      <c r="E1432">
        <f>kukurydza[[#This Row],[Illosc kukurydzy w tonach]]*kukurydza[[#This Row],[Cena za 1 tone]]</f>
        <v>10240</v>
      </c>
    </row>
    <row r="1433" spans="1:5" x14ac:dyDescent="0.35">
      <c r="A1433" s="1">
        <v>44047</v>
      </c>
      <c r="B1433" s="2" t="s">
        <v>37</v>
      </c>
      <c r="C1433">
        <v>16</v>
      </c>
      <c r="D1433">
        <f>_xlfn.XLOOKUP(YEAR(kukurydza[[#This Row],[Data]]),'ceny'!A:A,'ceny'!B:B,"Brak")</f>
        <v>640</v>
      </c>
      <c r="E1433">
        <f>kukurydza[[#This Row],[Illosc kukurydzy w tonach]]*kukurydza[[#This Row],[Cena za 1 tone]]</f>
        <v>10240</v>
      </c>
    </row>
    <row r="1434" spans="1:5" x14ac:dyDescent="0.35">
      <c r="A1434" s="1">
        <v>44048</v>
      </c>
      <c r="B1434" s="2" t="s">
        <v>37</v>
      </c>
      <c r="C1434">
        <v>18</v>
      </c>
      <c r="D1434">
        <f>_xlfn.XLOOKUP(YEAR(kukurydza[[#This Row],[Data]]),'ceny'!A:A,'ceny'!B:B,"Brak")</f>
        <v>640</v>
      </c>
      <c r="E1434">
        <f>kukurydza[[#This Row],[Illosc kukurydzy w tonach]]*kukurydza[[#This Row],[Cena za 1 tone]]</f>
        <v>11520</v>
      </c>
    </row>
    <row r="1435" spans="1:5" x14ac:dyDescent="0.35">
      <c r="A1435" s="1">
        <v>44049</v>
      </c>
      <c r="B1435" s="2" t="s">
        <v>86</v>
      </c>
      <c r="C1435">
        <v>2</v>
      </c>
      <c r="D1435">
        <f>_xlfn.XLOOKUP(YEAR(kukurydza[[#This Row],[Data]]),'ceny'!A:A,'ceny'!B:B,"Brak")</f>
        <v>640</v>
      </c>
      <c r="E1435">
        <f>kukurydza[[#This Row],[Illosc kukurydzy w tonach]]*kukurydza[[#This Row],[Cena za 1 tone]]</f>
        <v>1280</v>
      </c>
    </row>
    <row r="1436" spans="1:5" x14ac:dyDescent="0.35">
      <c r="A1436" s="1">
        <v>44054</v>
      </c>
      <c r="B1436" s="2" t="s">
        <v>39</v>
      </c>
      <c r="C1436">
        <v>11</v>
      </c>
      <c r="D1436">
        <f>_xlfn.XLOOKUP(YEAR(kukurydza[[#This Row],[Data]]),'ceny'!A:A,'ceny'!B:B,"Brak")</f>
        <v>640</v>
      </c>
      <c r="E1436">
        <f>kukurydza[[#This Row],[Illosc kukurydzy w tonach]]*kukurydza[[#This Row],[Cena za 1 tone]]</f>
        <v>7040</v>
      </c>
    </row>
    <row r="1437" spans="1:5" x14ac:dyDescent="0.35">
      <c r="A1437" s="1">
        <v>44055</v>
      </c>
      <c r="B1437" s="2" t="s">
        <v>37</v>
      </c>
      <c r="C1437">
        <v>12</v>
      </c>
      <c r="D1437">
        <f>_xlfn.XLOOKUP(YEAR(kukurydza[[#This Row],[Data]]),'ceny'!A:A,'ceny'!B:B,"Brak")</f>
        <v>640</v>
      </c>
      <c r="E1437">
        <f>kukurydza[[#This Row],[Illosc kukurydzy w tonach]]*kukurydza[[#This Row],[Cena za 1 tone]]</f>
        <v>7680</v>
      </c>
    </row>
    <row r="1438" spans="1:5" x14ac:dyDescent="0.35">
      <c r="A1438" s="1">
        <v>44056</v>
      </c>
      <c r="B1438" s="2" t="s">
        <v>112</v>
      </c>
      <c r="C1438">
        <v>7</v>
      </c>
      <c r="D1438">
        <f>_xlfn.XLOOKUP(YEAR(kukurydza[[#This Row],[Data]]),'ceny'!A:A,'ceny'!B:B,"Brak")</f>
        <v>640</v>
      </c>
      <c r="E1438">
        <f>kukurydza[[#This Row],[Illosc kukurydzy w tonach]]*kukurydza[[#This Row],[Cena za 1 tone]]</f>
        <v>4480</v>
      </c>
    </row>
    <row r="1439" spans="1:5" x14ac:dyDescent="0.35">
      <c r="A1439" s="1">
        <v>44056</v>
      </c>
      <c r="B1439" s="2" t="s">
        <v>11</v>
      </c>
      <c r="C1439">
        <v>21</v>
      </c>
      <c r="D1439">
        <f>_xlfn.XLOOKUP(YEAR(kukurydza[[#This Row],[Data]]),'ceny'!A:A,'ceny'!B:B,"Brak")</f>
        <v>640</v>
      </c>
      <c r="E1439">
        <f>kukurydza[[#This Row],[Illosc kukurydzy w tonach]]*kukurydza[[#This Row],[Cena za 1 tone]]</f>
        <v>13440</v>
      </c>
    </row>
    <row r="1440" spans="1:5" x14ac:dyDescent="0.35">
      <c r="A1440" s="1">
        <v>44056</v>
      </c>
      <c r="B1440" s="2" t="s">
        <v>8</v>
      </c>
      <c r="C1440">
        <v>18</v>
      </c>
      <c r="D1440">
        <f>_xlfn.XLOOKUP(YEAR(kukurydza[[#This Row],[Data]]),'ceny'!A:A,'ceny'!B:B,"Brak")</f>
        <v>640</v>
      </c>
      <c r="E1440">
        <f>kukurydza[[#This Row],[Illosc kukurydzy w tonach]]*kukurydza[[#This Row],[Cena za 1 tone]]</f>
        <v>11520</v>
      </c>
    </row>
    <row r="1441" spans="1:5" x14ac:dyDescent="0.35">
      <c r="A1441" s="1">
        <v>44059</v>
      </c>
      <c r="B1441" s="2" t="s">
        <v>16</v>
      </c>
      <c r="C1441">
        <v>45</v>
      </c>
      <c r="D1441">
        <f>_xlfn.XLOOKUP(YEAR(kukurydza[[#This Row],[Data]]),'ceny'!A:A,'ceny'!B:B,"Brak")</f>
        <v>640</v>
      </c>
      <c r="E1441">
        <f>kukurydza[[#This Row],[Illosc kukurydzy w tonach]]*kukurydza[[#This Row],[Cena za 1 tone]]</f>
        <v>28800</v>
      </c>
    </row>
    <row r="1442" spans="1:5" x14ac:dyDescent="0.35">
      <c r="A1442" s="1">
        <v>44059</v>
      </c>
      <c r="B1442" s="2" t="s">
        <v>122</v>
      </c>
      <c r="C1442">
        <v>14</v>
      </c>
      <c r="D1442">
        <f>_xlfn.XLOOKUP(YEAR(kukurydza[[#This Row],[Data]]),'ceny'!A:A,'ceny'!B:B,"Brak")</f>
        <v>640</v>
      </c>
      <c r="E1442">
        <f>kukurydza[[#This Row],[Illosc kukurydzy w tonach]]*kukurydza[[#This Row],[Cena za 1 tone]]</f>
        <v>8960</v>
      </c>
    </row>
    <row r="1443" spans="1:5" x14ac:dyDescent="0.35">
      <c r="A1443" s="1">
        <v>44063</v>
      </c>
      <c r="B1443" s="2" t="s">
        <v>10</v>
      </c>
      <c r="C1443">
        <v>52</v>
      </c>
      <c r="D1443">
        <f>_xlfn.XLOOKUP(YEAR(kukurydza[[#This Row],[Data]]),'ceny'!A:A,'ceny'!B:B,"Brak")</f>
        <v>640</v>
      </c>
      <c r="E1443">
        <f>kukurydza[[#This Row],[Illosc kukurydzy w tonach]]*kukurydza[[#This Row],[Cena za 1 tone]]</f>
        <v>33280</v>
      </c>
    </row>
    <row r="1444" spans="1:5" x14ac:dyDescent="0.35">
      <c r="A1444" s="1">
        <v>44065</v>
      </c>
      <c r="B1444" s="2" t="s">
        <v>183</v>
      </c>
      <c r="C1444">
        <v>2</v>
      </c>
      <c r="D1444">
        <f>_xlfn.XLOOKUP(YEAR(kukurydza[[#This Row],[Data]]),'ceny'!A:A,'ceny'!B:B,"Brak")</f>
        <v>640</v>
      </c>
      <c r="E1444">
        <f>kukurydza[[#This Row],[Illosc kukurydzy w tonach]]*kukurydza[[#This Row],[Cena za 1 tone]]</f>
        <v>1280</v>
      </c>
    </row>
    <row r="1445" spans="1:5" x14ac:dyDescent="0.35">
      <c r="A1445" s="1">
        <v>44065</v>
      </c>
      <c r="B1445" s="2" t="s">
        <v>98</v>
      </c>
      <c r="C1445">
        <v>13</v>
      </c>
      <c r="D1445">
        <f>_xlfn.XLOOKUP(YEAR(kukurydza[[#This Row],[Data]]),'ceny'!A:A,'ceny'!B:B,"Brak")</f>
        <v>640</v>
      </c>
      <c r="E1445">
        <f>kukurydza[[#This Row],[Illosc kukurydzy w tonach]]*kukurydza[[#This Row],[Cena za 1 tone]]</f>
        <v>8320</v>
      </c>
    </row>
    <row r="1446" spans="1:5" x14ac:dyDescent="0.35">
      <c r="A1446" s="1">
        <v>44065</v>
      </c>
      <c r="B1446" s="2" t="s">
        <v>39</v>
      </c>
      <c r="C1446">
        <v>73</v>
      </c>
      <c r="D1446">
        <f>_xlfn.XLOOKUP(YEAR(kukurydza[[#This Row],[Data]]),'ceny'!A:A,'ceny'!B:B,"Brak")</f>
        <v>640</v>
      </c>
      <c r="E1446">
        <f>kukurydza[[#This Row],[Illosc kukurydzy w tonach]]*kukurydza[[#This Row],[Cena za 1 tone]]</f>
        <v>46720</v>
      </c>
    </row>
    <row r="1447" spans="1:5" x14ac:dyDescent="0.35">
      <c r="A1447" s="1">
        <v>44069</v>
      </c>
      <c r="B1447" s="2" t="s">
        <v>20</v>
      </c>
      <c r="C1447">
        <v>12</v>
      </c>
      <c r="D1447">
        <f>_xlfn.XLOOKUP(YEAR(kukurydza[[#This Row],[Data]]),'ceny'!A:A,'ceny'!B:B,"Brak")</f>
        <v>640</v>
      </c>
      <c r="E1447">
        <f>kukurydza[[#This Row],[Illosc kukurydzy w tonach]]*kukurydza[[#This Row],[Cena za 1 tone]]</f>
        <v>7680</v>
      </c>
    </row>
    <row r="1448" spans="1:5" x14ac:dyDescent="0.35">
      <c r="A1448" s="1">
        <v>44071</v>
      </c>
      <c r="B1448" s="2" t="s">
        <v>70</v>
      </c>
      <c r="C1448">
        <v>3</v>
      </c>
      <c r="D1448">
        <f>_xlfn.XLOOKUP(YEAR(kukurydza[[#This Row],[Data]]),'ceny'!A:A,'ceny'!B:B,"Brak")</f>
        <v>640</v>
      </c>
      <c r="E1448">
        <f>kukurydza[[#This Row],[Illosc kukurydzy w tonach]]*kukurydza[[#This Row],[Cena za 1 tone]]</f>
        <v>1920</v>
      </c>
    </row>
    <row r="1449" spans="1:5" x14ac:dyDescent="0.35">
      <c r="A1449" s="1">
        <v>44072</v>
      </c>
      <c r="B1449" s="2" t="s">
        <v>14</v>
      </c>
      <c r="C1449">
        <v>93</v>
      </c>
      <c r="D1449">
        <f>_xlfn.XLOOKUP(YEAR(kukurydza[[#This Row],[Data]]),'ceny'!A:A,'ceny'!B:B,"Brak")</f>
        <v>640</v>
      </c>
      <c r="E1449">
        <f>kukurydza[[#This Row],[Illosc kukurydzy w tonach]]*kukurydza[[#This Row],[Cena za 1 tone]]</f>
        <v>59520</v>
      </c>
    </row>
    <row r="1450" spans="1:5" x14ac:dyDescent="0.35">
      <c r="A1450" s="1">
        <v>44077</v>
      </c>
      <c r="B1450" s="2" t="s">
        <v>26</v>
      </c>
      <c r="C1450">
        <v>30</v>
      </c>
      <c r="D1450">
        <f>_xlfn.XLOOKUP(YEAR(kukurydza[[#This Row],[Data]]),'ceny'!A:A,'ceny'!B:B,"Brak")</f>
        <v>640</v>
      </c>
      <c r="E1450">
        <f>kukurydza[[#This Row],[Illosc kukurydzy w tonach]]*kukurydza[[#This Row],[Cena za 1 tone]]</f>
        <v>19200</v>
      </c>
    </row>
    <row r="1451" spans="1:5" x14ac:dyDescent="0.35">
      <c r="A1451" s="1">
        <v>44077</v>
      </c>
      <c r="B1451" s="2" t="s">
        <v>8</v>
      </c>
      <c r="C1451">
        <v>77</v>
      </c>
      <c r="D1451">
        <f>_xlfn.XLOOKUP(YEAR(kukurydza[[#This Row],[Data]]),'ceny'!A:A,'ceny'!B:B,"Brak")</f>
        <v>640</v>
      </c>
      <c r="E1451">
        <f>kukurydza[[#This Row],[Illosc kukurydzy w tonach]]*kukurydza[[#This Row],[Cena za 1 tone]]</f>
        <v>49280</v>
      </c>
    </row>
    <row r="1452" spans="1:5" x14ac:dyDescent="0.35">
      <c r="A1452" s="1">
        <v>44081</v>
      </c>
      <c r="B1452" s="2" t="s">
        <v>12</v>
      </c>
      <c r="C1452">
        <v>21</v>
      </c>
      <c r="D1452">
        <f>_xlfn.XLOOKUP(YEAR(kukurydza[[#This Row],[Data]]),'ceny'!A:A,'ceny'!B:B,"Brak")</f>
        <v>640</v>
      </c>
      <c r="E1452">
        <f>kukurydza[[#This Row],[Illosc kukurydzy w tonach]]*kukurydza[[#This Row],[Cena za 1 tone]]</f>
        <v>13440</v>
      </c>
    </row>
    <row r="1453" spans="1:5" x14ac:dyDescent="0.35">
      <c r="A1453" s="1">
        <v>44085</v>
      </c>
      <c r="B1453" s="2" t="s">
        <v>23</v>
      </c>
      <c r="C1453">
        <v>3</v>
      </c>
      <c r="D1453">
        <f>_xlfn.XLOOKUP(YEAR(kukurydza[[#This Row],[Data]]),'ceny'!A:A,'ceny'!B:B,"Brak")</f>
        <v>640</v>
      </c>
      <c r="E1453">
        <f>kukurydza[[#This Row],[Illosc kukurydzy w tonach]]*kukurydza[[#This Row],[Cena za 1 tone]]</f>
        <v>1920</v>
      </c>
    </row>
    <row r="1454" spans="1:5" x14ac:dyDescent="0.35">
      <c r="A1454" s="1">
        <v>44087</v>
      </c>
      <c r="B1454" s="2" t="s">
        <v>30</v>
      </c>
      <c r="C1454">
        <v>17</v>
      </c>
      <c r="D1454">
        <f>_xlfn.XLOOKUP(YEAR(kukurydza[[#This Row],[Data]]),'ceny'!A:A,'ceny'!B:B,"Brak")</f>
        <v>640</v>
      </c>
      <c r="E1454">
        <f>kukurydza[[#This Row],[Illosc kukurydzy w tonach]]*kukurydza[[#This Row],[Cena za 1 tone]]</f>
        <v>10880</v>
      </c>
    </row>
    <row r="1455" spans="1:5" x14ac:dyDescent="0.35">
      <c r="A1455" s="1">
        <v>44087</v>
      </c>
      <c r="B1455" s="2" t="s">
        <v>15</v>
      </c>
      <c r="C1455">
        <v>20</v>
      </c>
      <c r="D1455">
        <f>_xlfn.XLOOKUP(YEAR(kukurydza[[#This Row],[Data]]),'ceny'!A:A,'ceny'!B:B,"Brak")</f>
        <v>640</v>
      </c>
      <c r="E1455">
        <f>kukurydza[[#This Row],[Illosc kukurydzy w tonach]]*kukurydza[[#This Row],[Cena za 1 tone]]</f>
        <v>12800</v>
      </c>
    </row>
    <row r="1456" spans="1:5" x14ac:dyDescent="0.35">
      <c r="A1456" s="1">
        <v>44088</v>
      </c>
      <c r="B1456" s="2" t="s">
        <v>26</v>
      </c>
      <c r="C1456">
        <v>23</v>
      </c>
      <c r="D1456">
        <f>_xlfn.XLOOKUP(YEAR(kukurydza[[#This Row],[Data]]),'ceny'!A:A,'ceny'!B:B,"Brak")</f>
        <v>640</v>
      </c>
      <c r="E1456">
        <f>kukurydza[[#This Row],[Illosc kukurydzy w tonach]]*kukurydza[[#This Row],[Cena za 1 tone]]</f>
        <v>14720</v>
      </c>
    </row>
    <row r="1457" spans="1:5" x14ac:dyDescent="0.35">
      <c r="A1457" s="1">
        <v>44088</v>
      </c>
      <c r="B1457" s="2" t="s">
        <v>157</v>
      </c>
      <c r="C1457">
        <v>10</v>
      </c>
      <c r="D1457">
        <f>_xlfn.XLOOKUP(YEAR(kukurydza[[#This Row],[Data]]),'ceny'!A:A,'ceny'!B:B,"Brak")</f>
        <v>640</v>
      </c>
      <c r="E1457">
        <f>kukurydza[[#This Row],[Illosc kukurydzy w tonach]]*kukurydza[[#This Row],[Cena za 1 tone]]</f>
        <v>6400</v>
      </c>
    </row>
    <row r="1458" spans="1:5" x14ac:dyDescent="0.35">
      <c r="A1458" s="1">
        <v>44090</v>
      </c>
      <c r="B1458" s="2" t="s">
        <v>165</v>
      </c>
      <c r="C1458">
        <v>12</v>
      </c>
      <c r="D1458">
        <f>_xlfn.XLOOKUP(YEAR(kukurydza[[#This Row],[Data]]),'ceny'!A:A,'ceny'!B:B,"Brak")</f>
        <v>640</v>
      </c>
      <c r="E1458">
        <f>kukurydza[[#This Row],[Illosc kukurydzy w tonach]]*kukurydza[[#This Row],[Cena za 1 tone]]</f>
        <v>7680</v>
      </c>
    </row>
    <row r="1459" spans="1:5" x14ac:dyDescent="0.35">
      <c r="A1459" s="1">
        <v>44090</v>
      </c>
      <c r="B1459" s="2" t="s">
        <v>154</v>
      </c>
      <c r="C1459">
        <v>11</v>
      </c>
      <c r="D1459">
        <f>_xlfn.XLOOKUP(YEAR(kukurydza[[#This Row],[Data]]),'ceny'!A:A,'ceny'!B:B,"Brak")</f>
        <v>640</v>
      </c>
      <c r="E1459">
        <f>kukurydza[[#This Row],[Illosc kukurydzy w tonach]]*kukurydza[[#This Row],[Cena za 1 tone]]</f>
        <v>7040</v>
      </c>
    </row>
    <row r="1460" spans="1:5" x14ac:dyDescent="0.35">
      <c r="A1460" s="1">
        <v>44091</v>
      </c>
      <c r="B1460" s="2" t="s">
        <v>11</v>
      </c>
      <c r="C1460">
        <v>38</v>
      </c>
      <c r="D1460">
        <f>_xlfn.XLOOKUP(YEAR(kukurydza[[#This Row],[Data]]),'ceny'!A:A,'ceny'!B:B,"Brak")</f>
        <v>640</v>
      </c>
      <c r="E1460">
        <f>kukurydza[[#This Row],[Illosc kukurydzy w tonach]]*kukurydza[[#This Row],[Cena za 1 tone]]</f>
        <v>24320</v>
      </c>
    </row>
    <row r="1461" spans="1:5" x14ac:dyDescent="0.35">
      <c r="A1461" s="1">
        <v>44095</v>
      </c>
      <c r="B1461" s="2" t="s">
        <v>104</v>
      </c>
      <c r="C1461">
        <v>24</v>
      </c>
      <c r="D1461">
        <f>_xlfn.XLOOKUP(YEAR(kukurydza[[#This Row],[Data]]),'ceny'!A:A,'ceny'!B:B,"Brak")</f>
        <v>640</v>
      </c>
      <c r="E1461">
        <f>kukurydza[[#This Row],[Illosc kukurydzy w tonach]]*kukurydza[[#This Row],[Cena za 1 tone]]</f>
        <v>15360</v>
      </c>
    </row>
    <row r="1462" spans="1:5" x14ac:dyDescent="0.35">
      <c r="A1462" s="1">
        <v>44098</v>
      </c>
      <c r="B1462" s="2" t="s">
        <v>166</v>
      </c>
      <c r="C1462">
        <v>8</v>
      </c>
      <c r="D1462">
        <f>_xlfn.XLOOKUP(YEAR(kukurydza[[#This Row],[Data]]),'ceny'!A:A,'ceny'!B:B,"Brak")</f>
        <v>640</v>
      </c>
      <c r="E1462">
        <f>kukurydza[[#This Row],[Illosc kukurydzy w tonach]]*kukurydza[[#This Row],[Cena za 1 tone]]</f>
        <v>5120</v>
      </c>
    </row>
    <row r="1463" spans="1:5" x14ac:dyDescent="0.35">
      <c r="A1463" s="1">
        <v>44100</v>
      </c>
      <c r="B1463" s="2" t="s">
        <v>32</v>
      </c>
      <c r="C1463">
        <v>42</v>
      </c>
      <c r="D1463">
        <f>_xlfn.XLOOKUP(YEAR(kukurydza[[#This Row],[Data]]),'ceny'!A:A,'ceny'!B:B,"Brak")</f>
        <v>640</v>
      </c>
      <c r="E1463">
        <f>kukurydza[[#This Row],[Illosc kukurydzy w tonach]]*kukurydza[[#This Row],[Cena za 1 tone]]</f>
        <v>26880</v>
      </c>
    </row>
    <row r="1464" spans="1:5" x14ac:dyDescent="0.35">
      <c r="A1464" s="1">
        <v>44103</v>
      </c>
      <c r="B1464" s="2" t="s">
        <v>225</v>
      </c>
      <c r="C1464">
        <v>1</v>
      </c>
      <c r="D1464">
        <f>_xlfn.XLOOKUP(YEAR(kukurydza[[#This Row],[Data]]),'ceny'!A:A,'ceny'!B:B,"Brak")</f>
        <v>640</v>
      </c>
      <c r="E1464">
        <f>kukurydza[[#This Row],[Illosc kukurydzy w tonach]]*kukurydza[[#This Row],[Cena za 1 tone]]</f>
        <v>640</v>
      </c>
    </row>
    <row r="1465" spans="1:5" x14ac:dyDescent="0.35">
      <c r="A1465" s="1">
        <v>44103</v>
      </c>
      <c r="B1465" s="2" t="s">
        <v>24</v>
      </c>
      <c r="C1465">
        <v>34</v>
      </c>
      <c r="D1465">
        <f>_xlfn.XLOOKUP(YEAR(kukurydza[[#This Row],[Data]]),'ceny'!A:A,'ceny'!B:B,"Brak")</f>
        <v>640</v>
      </c>
      <c r="E1465">
        <f>kukurydza[[#This Row],[Illosc kukurydzy w tonach]]*kukurydza[[#This Row],[Cena za 1 tone]]</f>
        <v>21760</v>
      </c>
    </row>
    <row r="1466" spans="1:5" x14ac:dyDescent="0.35">
      <c r="A1466" s="1">
        <v>44105</v>
      </c>
      <c r="B1466" s="2" t="s">
        <v>19</v>
      </c>
      <c r="C1466">
        <v>39</v>
      </c>
      <c r="D1466">
        <f>_xlfn.XLOOKUP(YEAR(kukurydza[[#This Row],[Data]]),'ceny'!A:A,'ceny'!B:B,"Brak")</f>
        <v>640</v>
      </c>
      <c r="E1466">
        <f>kukurydza[[#This Row],[Illosc kukurydzy w tonach]]*kukurydza[[#This Row],[Cena za 1 tone]]</f>
        <v>24960</v>
      </c>
    </row>
    <row r="1467" spans="1:5" x14ac:dyDescent="0.35">
      <c r="A1467" s="1">
        <v>44105</v>
      </c>
      <c r="B1467" s="2" t="s">
        <v>7</v>
      </c>
      <c r="C1467">
        <v>17</v>
      </c>
      <c r="D1467">
        <f>_xlfn.XLOOKUP(YEAR(kukurydza[[#This Row],[Data]]),'ceny'!A:A,'ceny'!B:B,"Brak")</f>
        <v>640</v>
      </c>
      <c r="E1467">
        <f>kukurydza[[#This Row],[Illosc kukurydzy w tonach]]*kukurydza[[#This Row],[Cena za 1 tone]]</f>
        <v>10880</v>
      </c>
    </row>
    <row r="1468" spans="1:5" x14ac:dyDescent="0.35">
      <c r="A1468" s="1">
        <v>44106</v>
      </c>
      <c r="B1468" s="2" t="s">
        <v>30</v>
      </c>
      <c r="C1468">
        <v>18</v>
      </c>
      <c r="D1468">
        <f>_xlfn.XLOOKUP(YEAR(kukurydza[[#This Row],[Data]]),'ceny'!A:A,'ceny'!B:B,"Brak")</f>
        <v>640</v>
      </c>
      <c r="E1468">
        <f>kukurydza[[#This Row],[Illosc kukurydzy w tonach]]*kukurydza[[#This Row],[Cena za 1 tone]]</f>
        <v>11520</v>
      </c>
    </row>
    <row r="1469" spans="1:5" x14ac:dyDescent="0.35">
      <c r="A1469" s="1">
        <v>44110</v>
      </c>
      <c r="B1469" s="2" t="s">
        <v>57</v>
      </c>
      <c r="C1469">
        <v>26</v>
      </c>
      <c r="D1469">
        <f>_xlfn.XLOOKUP(YEAR(kukurydza[[#This Row],[Data]]),'ceny'!A:A,'ceny'!B:B,"Brak")</f>
        <v>640</v>
      </c>
      <c r="E1469">
        <f>kukurydza[[#This Row],[Illosc kukurydzy w tonach]]*kukurydza[[#This Row],[Cena za 1 tone]]</f>
        <v>16640</v>
      </c>
    </row>
    <row r="1470" spans="1:5" x14ac:dyDescent="0.35">
      <c r="A1470" s="1">
        <v>44114</v>
      </c>
      <c r="B1470" s="2" t="s">
        <v>27</v>
      </c>
      <c r="C1470">
        <v>73</v>
      </c>
      <c r="D1470">
        <f>_xlfn.XLOOKUP(YEAR(kukurydza[[#This Row],[Data]]),'ceny'!A:A,'ceny'!B:B,"Brak")</f>
        <v>640</v>
      </c>
      <c r="E1470">
        <f>kukurydza[[#This Row],[Illosc kukurydzy w tonach]]*kukurydza[[#This Row],[Cena za 1 tone]]</f>
        <v>46720</v>
      </c>
    </row>
    <row r="1471" spans="1:5" x14ac:dyDescent="0.35">
      <c r="A1471" s="1">
        <v>44118</v>
      </c>
      <c r="B1471" s="2" t="s">
        <v>52</v>
      </c>
      <c r="C1471">
        <v>27</v>
      </c>
      <c r="D1471">
        <f>_xlfn.XLOOKUP(YEAR(kukurydza[[#This Row],[Data]]),'ceny'!A:A,'ceny'!B:B,"Brak")</f>
        <v>640</v>
      </c>
      <c r="E1471">
        <f>kukurydza[[#This Row],[Illosc kukurydzy w tonach]]*kukurydza[[#This Row],[Cena za 1 tone]]</f>
        <v>17280</v>
      </c>
    </row>
    <row r="1472" spans="1:5" x14ac:dyDescent="0.35">
      <c r="A1472" s="1">
        <v>44121</v>
      </c>
      <c r="B1472" s="2" t="s">
        <v>214</v>
      </c>
      <c r="C1472">
        <v>8</v>
      </c>
      <c r="D1472">
        <f>_xlfn.XLOOKUP(YEAR(kukurydza[[#This Row],[Data]]),'ceny'!A:A,'ceny'!B:B,"Brak")</f>
        <v>640</v>
      </c>
      <c r="E1472">
        <f>kukurydza[[#This Row],[Illosc kukurydzy w tonach]]*kukurydza[[#This Row],[Cena za 1 tone]]</f>
        <v>5120</v>
      </c>
    </row>
    <row r="1473" spans="1:5" x14ac:dyDescent="0.35">
      <c r="A1473" s="1">
        <v>44121</v>
      </c>
      <c r="B1473" s="2" t="s">
        <v>23</v>
      </c>
      <c r="C1473">
        <v>12</v>
      </c>
      <c r="D1473">
        <f>_xlfn.XLOOKUP(YEAR(kukurydza[[#This Row],[Data]]),'ceny'!A:A,'ceny'!B:B,"Brak")</f>
        <v>640</v>
      </c>
      <c r="E1473">
        <f>kukurydza[[#This Row],[Illosc kukurydzy w tonach]]*kukurydza[[#This Row],[Cena za 1 tone]]</f>
        <v>7680</v>
      </c>
    </row>
    <row r="1474" spans="1:5" x14ac:dyDescent="0.35">
      <c r="A1474" s="1">
        <v>44125</v>
      </c>
      <c r="B1474" s="2" t="s">
        <v>52</v>
      </c>
      <c r="C1474">
        <v>49</v>
      </c>
      <c r="D1474">
        <f>_xlfn.XLOOKUP(YEAR(kukurydza[[#This Row],[Data]]),'ceny'!A:A,'ceny'!B:B,"Brak")</f>
        <v>640</v>
      </c>
      <c r="E1474">
        <f>kukurydza[[#This Row],[Illosc kukurydzy w tonach]]*kukurydza[[#This Row],[Cena za 1 tone]]</f>
        <v>31360</v>
      </c>
    </row>
    <row r="1475" spans="1:5" x14ac:dyDescent="0.35">
      <c r="A1475" s="1">
        <v>44126</v>
      </c>
      <c r="B1475" s="2" t="s">
        <v>186</v>
      </c>
      <c r="C1475">
        <v>5</v>
      </c>
      <c r="D1475">
        <f>_xlfn.XLOOKUP(YEAR(kukurydza[[#This Row],[Data]]),'ceny'!A:A,'ceny'!B:B,"Brak")</f>
        <v>640</v>
      </c>
      <c r="E1475">
        <f>kukurydza[[#This Row],[Illosc kukurydzy w tonach]]*kukurydza[[#This Row],[Cena za 1 tone]]</f>
        <v>3200</v>
      </c>
    </row>
    <row r="1476" spans="1:5" x14ac:dyDescent="0.35">
      <c r="A1476" s="1">
        <v>44127</v>
      </c>
      <c r="B1476" s="2" t="s">
        <v>77</v>
      </c>
      <c r="C1476">
        <v>2</v>
      </c>
      <c r="D1476">
        <f>_xlfn.XLOOKUP(YEAR(kukurydza[[#This Row],[Data]]),'ceny'!A:A,'ceny'!B:B,"Brak")</f>
        <v>640</v>
      </c>
      <c r="E1476">
        <f>kukurydza[[#This Row],[Illosc kukurydzy w tonach]]*kukurydza[[#This Row],[Cena za 1 tone]]</f>
        <v>1280</v>
      </c>
    </row>
    <row r="1477" spans="1:5" x14ac:dyDescent="0.35">
      <c r="A1477" s="1">
        <v>44127</v>
      </c>
      <c r="B1477" s="2" t="s">
        <v>68</v>
      </c>
      <c r="C1477">
        <v>77</v>
      </c>
      <c r="D1477">
        <f>_xlfn.XLOOKUP(YEAR(kukurydza[[#This Row],[Data]]),'ceny'!A:A,'ceny'!B:B,"Brak")</f>
        <v>640</v>
      </c>
      <c r="E1477">
        <f>kukurydza[[#This Row],[Illosc kukurydzy w tonach]]*kukurydza[[#This Row],[Cena za 1 tone]]</f>
        <v>49280</v>
      </c>
    </row>
    <row r="1478" spans="1:5" x14ac:dyDescent="0.35">
      <c r="A1478" s="1">
        <v>44135</v>
      </c>
      <c r="B1478" s="2" t="s">
        <v>27</v>
      </c>
      <c r="C1478">
        <v>13</v>
      </c>
      <c r="D1478">
        <f>_xlfn.XLOOKUP(YEAR(kukurydza[[#This Row],[Data]]),'ceny'!A:A,'ceny'!B:B,"Brak")</f>
        <v>640</v>
      </c>
      <c r="E1478">
        <f>kukurydza[[#This Row],[Illosc kukurydzy w tonach]]*kukurydza[[#This Row],[Cena za 1 tone]]</f>
        <v>8320</v>
      </c>
    </row>
    <row r="1479" spans="1:5" x14ac:dyDescent="0.35">
      <c r="A1479" s="1">
        <v>44136</v>
      </c>
      <c r="B1479" s="2" t="s">
        <v>199</v>
      </c>
      <c r="C1479">
        <v>4</v>
      </c>
      <c r="D1479">
        <f>_xlfn.XLOOKUP(YEAR(kukurydza[[#This Row],[Data]]),'ceny'!A:A,'ceny'!B:B,"Brak")</f>
        <v>640</v>
      </c>
      <c r="E1479">
        <f>kukurydza[[#This Row],[Illosc kukurydzy w tonach]]*kukurydza[[#This Row],[Cena za 1 tone]]</f>
        <v>2560</v>
      </c>
    </row>
    <row r="1480" spans="1:5" x14ac:dyDescent="0.35">
      <c r="A1480" s="1">
        <v>44138</v>
      </c>
      <c r="B1480" s="2" t="s">
        <v>57</v>
      </c>
      <c r="C1480">
        <v>46</v>
      </c>
      <c r="D1480">
        <f>_xlfn.XLOOKUP(YEAR(kukurydza[[#This Row],[Data]]),'ceny'!A:A,'ceny'!B:B,"Brak")</f>
        <v>640</v>
      </c>
      <c r="E1480">
        <f>kukurydza[[#This Row],[Illosc kukurydzy w tonach]]*kukurydza[[#This Row],[Cena za 1 tone]]</f>
        <v>29440</v>
      </c>
    </row>
    <row r="1481" spans="1:5" x14ac:dyDescent="0.35">
      <c r="A1481" s="1">
        <v>44140</v>
      </c>
      <c r="B1481" s="2" t="s">
        <v>125</v>
      </c>
      <c r="C1481">
        <v>43</v>
      </c>
      <c r="D1481">
        <f>_xlfn.XLOOKUP(YEAR(kukurydza[[#This Row],[Data]]),'ceny'!A:A,'ceny'!B:B,"Brak")</f>
        <v>640</v>
      </c>
      <c r="E1481">
        <f>kukurydza[[#This Row],[Illosc kukurydzy w tonach]]*kukurydza[[#This Row],[Cena za 1 tone]]</f>
        <v>27520</v>
      </c>
    </row>
    <row r="1482" spans="1:5" x14ac:dyDescent="0.35">
      <c r="A1482" s="1">
        <v>44143</v>
      </c>
      <c r="B1482" s="2" t="s">
        <v>23</v>
      </c>
      <c r="C1482">
        <v>2</v>
      </c>
      <c r="D1482">
        <f>_xlfn.XLOOKUP(YEAR(kukurydza[[#This Row],[Data]]),'ceny'!A:A,'ceny'!B:B,"Brak")</f>
        <v>640</v>
      </c>
      <c r="E1482">
        <f>kukurydza[[#This Row],[Illosc kukurydzy w tonach]]*kukurydza[[#This Row],[Cena za 1 tone]]</f>
        <v>1280</v>
      </c>
    </row>
    <row r="1483" spans="1:5" x14ac:dyDescent="0.35">
      <c r="A1483" s="1">
        <v>44145</v>
      </c>
      <c r="B1483" s="2" t="s">
        <v>21</v>
      </c>
      <c r="C1483">
        <v>10</v>
      </c>
      <c r="D1483">
        <f>_xlfn.XLOOKUP(YEAR(kukurydza[[#This Row],[Data]]),'ceny'!A:A,'ceny'!B:B,"Brak")</f>
        <v>640</v>
      </c>
      <c r="E1483">
        <f>kukurydza[[#This Row],[Illosc kukurydzy w tonach]]*kukurydza[[#This Row],[Cena za 1 tone]]</f>
        <v>6400</v>
      </c>
    </row>
    <row r="1484" spans="1:5" x14ac:dyDescent="0.35">
      <c r="A1484" s="1">
        <v>44145</v>
      </c>
      <c r="B1484" s="2" t="s">
        <v>24</v>
      </c>
      <c r="C1484">
        <v>43</v>
      </c>
      <c r="D1484">
        <f>_xlfn.XLOOKUP(YEAR(kukurydza[[#This Row],[Data]]),'ceny'!A:A,'ceny'!B:B,"Brak")</f>
        <v>640</v>
      </c>
      <c r="E1484">
        <f>kukurydza[[#This Row],[Illosc kukurydzy w tonach]]*kukurydza[[#This Row],[Cena za 1 tone]]</f>
        <v>27520</v>
      </c>
    </row>
    <row r="1485" spans="1:5" x14ac:dyDescent="0.35">
      <c r="A1485" s="1">
        <v>44147</v>
      </c>
      <c r="B1485" s="2" t="s">
        <v>28</v>
      </c>
      <c r="C1485">
        <v>69</v>
      </c>
      <c r="D1485">
        <f>_xlfn.XLOOKUP(YEAR(kukurydza[[#This Row],[Data]]),'ceny'!A:A,'ceny'!B:B,"Brak")</f>
        <v>640</v>
      </c>
      <c r="E1485">
        <f>kukurydza[[#This Row],[Illosc kukurydzy w tonach]]*kukurydza[[#This Row],[Cena za 1 tone]]</f>
        <v>44160</v>
      </c>
    </row>
    <row r="1486" spans="1:5" x14ac:dyDescent="0.35">
      <c r="A1486" s="1">
        <v>44152</v>
      </c>
      <c r="B1486" s="2" t="s">
        <v>10</v>
      </c>
      <c r="C1486">
        <v>22</v>
      </c>
      <c r="D1486">
        <f>_xlfn.XLOOKUP(YEAR(kukurydza[[#This Row],[Data]]),'ceny'!A:A,'ceny'!B:B,"Brak")</f>
        <v>640</v>
      </c>
      <c r="E1486">
        <f>kukurydza[[#This Row],[Illosc kukurydzy w tonach]]*kukurydza[[#This Row],[Cena za 1 tone]]</f>
        <v>14080</v>
      </c>
    </row>
    <row r="1487" spans="1:5" x14ac:dyDescent="0.35">
      <c r="A1487" s="1">
        <v>44153</v>
      </c>
      <c r="B1487" s="2" t="s">
        <v>57</v>
      </c>
      <c r="C1487">
        <v>13</v>
      </c>
      <c r="D1487">
        <f>_xlfn.XLOOKUP(YEAR(kukurydza[[#This Row],[Data]]),'ceny'!A:A,'ceny'!B:B,"Brak")</f>
        <v>640</v>
      </c>
      <c r="E1487">
        <f>kukurydza[[#This Row],[Illosc kukurydzy w tonach]]*kukurydza[[#This Row],[Cena za 1 tone]]</f>
        <v>8320</v>
      </c>
    </row>
    <row r="1488" spans="1:5" x14ac:dyDescent="0.35">
      <c r="A1488" s="1">
        <v>44157</v>
      </c>
      <c r="B1488" s="2" t="s">
        <v>179</v>
      </c>
      <c r="C1488">
        <v>5</v>
      </c>
      <c r="D1488">
        <f>_xlfn.XLOOKUP(YEAR(kukurydza[[#This Row],[Data]]),'ceny'!A:A,'ceny'!B:B,"Brak")</f>
        <v>640</v>
      </c>
      <c r="E1488">
        <f>kukurydza[[#This Row],[Illosc kukurydzy w tonach]]*kukurydza[[#This Row],[Cena za 1 tone]]</f>
        <v>3200</v>
      </c>
    </row>
    <row r="1489" spans="1:5" x14ac:dyDescent="0.35">
      <c r="A1489" s="1">
        <v>44160</v>
      </c>
      <c r="B1489" s="2" t="s">
        <v>60</v>
      </c>
      <c r="C1489">
        <v>62</v>
      </c>
      <c r="D1489">
        <f>_xlfn.XLOOKUP(YEAR(kukurydza[[#This Row],[Data]]),'ceny'!A:A,'ceny'!B:B,"Brak")</f>
        <v>640</v>
      </c>
      <c r="E1489">
        <f>kukurydza[[#This Row],[Illosc kukurydzy w tonach]]*kukurydza[[#This Row],[Cena za 1 tone]]</f>
        <v>39680</v>
      </c>
    </row>
    <row r="1490" spans="1:5" x14ac:dyDescent="0.35">
      <c r="A1490" s="1">
        <v>44162</v>
      </c>
      <c r="B1490" s="2" t="s">
        <v>222</v>
      </c>
      <c r="C1490">
        <v>8</v>
      </c>
      <c r="D1490">
        <f>_xlfn.XLOOKUP(YEAR(kukurydza[[#This Row],[Data]]),'ceny'!A:A,'ceny'!B:B,"Brak")</f>
        <v>640</v>
      </c>
      <c r="E1490">
        <f>kukurydza[[#This Row],[Illosc kukurydzy w tonach]]*kukurydza[[#This Row],[Cena za 1 tone]]</f>
        <v>5120</v>
      </c>
    </row>
    <row r="1491" spans="1:5" x14ac:dyDescent="0.35">
      <c r="A1491" s="1">
        <v>44164</v>
      </c>
      <c r="B1491" s="2" t="s">
        <v>58</v>
      </c>
      <c r="C1491">
        <v>18</v>
      </c>
      <c r="D1491">
        <f>_xlfn.XLOOKUP(YEAR(kukurydza[[#This Row],[Data]]),'ceny'!A:A,'ceny'!B:B,"Brak")</f>
        <v>640</v>
      </c>
      <c r="E1491">
        <f>kukurydza[[#This Row],[Illosc kukurydzy w tonach]]*kukurydza[[#This Row],[Cena za 1 tone]]</f>
        <v>11520</v>
      </c>
    </row>
    <row r="1492" spans="1:5" x14ac:dyDescent="0.35">
      <c r="A1492" s="1">
        <v>44169</v>
      </c>
      <c r="B1492" s="2" t="s">
        <v>27</v>
      </c>
      <c r="C1492">
        <v>14</v>
      </c>
      <c r="D1492">
        <f>_xlfn.XLOOKUP(YEAR(kukurydza[[#This Row],[Data]]),'ceny'!A:A,'ceny'!B:B,"Brak")</f>
        <v>640</v>
      </c>
      <c r="E1492">
        <f>kukurydza[[#This Row],[Illosc kukurydzy w tonach]]*kukurydza[[#This Row],[Cena za 1 tone]]</f>
        <v>8960</v>
      </c>
    </row>
    <row r="1493" spans="1:5" x14ac:dyDescent="0.35">
      <c r="A1493" s="1">
        <v>44169</v>
      </c>
      <c r="B1493" s="2" t="s">
        <v>120</v>
      </c>
      <c r="C1493">
        <v>5</v>
      </c>
      <c r="D1493">
        <f>_xlfn.XLOOKUP(YEAR(kukurydza[[#This Row],[Data]]),'ceny'!A:A,'ceny'!B:B,"Brak")</f>
        <v>640</v>
      </c>
      <c r="E1493">
        <f>kukurydza[[#This Row],[Illosc kukurydzy w tonach]]*kukurydza[[#This Row],[Cena za 1 tone]]</f>
        <v>3200</v>
      </c>
    </row>
    <row r="1494" spans="1:5" x14ac:dyDescent="0.35">
      <c r="A1494" s="1">
        <v>44177</v>
      </c>
      <c r="B1494" s="2" t="s">
        <v>21</v>
      </c>
      <c r="C1494">
        <v>20</v>
      </c>
      <c r="D1494">
        <f>_xlfn.XLOOKUP(YEAR(kukurydza[[#This Row],[Data]]),'ceny'!A:A,'ceny'!B:B,"Brak")</f>
        <v>640</v>
      </c>
      <c r="E1494">
        <f>kukurydza[[#This Row],[Illosc kukurydzy w tonach]]*kukurydza[[#This Row],[Cena za 1 tone]]</f>
        <v>12800</v>
      </c>
    </row>
    <row r="1495" spans="1:5" x14ac:dyDescent="0.35">
      <c r="A1495" s="1">
        <v>44177</v>
      </c>
      <c r="B1495" s="2" t="s">
        <v>24</v>
      </c>
      <c r="C1495">
        <v>15</v>
      </c>
      <c r="D1495">
        <f>_xlfn.XLOOKUP(YEAR(kukurydza[[#This Row],[Data]]),'ceny'!A:A,'ceny'!B:B,"Brak")</f>
        <v>640</v>
      </c>
      <c r="E1495">
        <f>kukurydza[[#This Row],[Illosc kukurydzy w tonach]]*kukurydza[[#This Row],[Cena za 1 tone]]</f>
        <v>9600</v>
      </c>
    </row>
    <row r="1496" spans="1:5" x14ac:dyDescent="0.35">
      <c r="A1496" s="1">
        <v>44178</v>
      </c>
      <c r="B1496" s="2" t="s">
        <v>47</v>
      </c>
      <c r="C1496">
        <v>22</v>
      </c>
      <c r="D1496">
        <f>_xlfn.XLOOKUP(YEAR(kukurydza[[#This Row],[Data]]),'ceny'!A:A,'ceny'!B:B,"Brak")</f>
        <v>640</v>
      </c>
      <c r="E1496">
        <f>kukurydza[[#This Row],[Illosc kukurydzy w tonach]]*kukurydza[[#This Row],[Cena za 1 tone]]</f>
        <v>14080</v>
      </c>
    </row>
    <row r="1497" spans="1:5" x14ac:dyDescent="0.35">
      <c r="A1497" s="1">
        <v>44179</v>
      </c>
      <c r="B1497" s="2" t="s">
        <v>14</v>
      </c>
      <c r="C1497">
        <v>52</v>
      </c>
      <c r="D1497">
        <f>_xlfn.XLOOKUP(YEAR(kukurydza[[#This Row],[Data]]),'ceny'!A:A,'ceny'!B:B,"Brak")</f>
        <v>640</v>
      </c>
      <c r="E1497">
        <f>kukurydza[[#This Row],[Illosc kukurydzy w tonach]]*kukurydza[[#This Row],[Cena za 1 tone]]</f>
        <v>33280</v>
      </c>
    </row>
    <row r="1498" spans="1:5" x14ac:dyDescent="0.35">
      <c r="A1498" s="1">
        <v>44180</v>
      </c>
      <c r="B1498" s="2" t="s">
        <v>8</v>
      </c>
      <c r="C1498">
        <v>10</v>
      </c>
      <c r="D1498">
        <f>_xlfn.XLOOKUP(YEAR(kukurydza[[#This Row],[Data]]),'ceny'!A:A,'ceny'!B:B,"Brak")</f>
        <v>640</v>
      </c>
      <c r="E1498">
        <f>kukurydza[[#This Row],[Illosc kukurydzy w tonach]]*kukurydza[[#This Row],[Cena za 1 tone]]</f>
        <v>6400</v>
      </c>
    </row>
    <row r="1499" spans="1:5" x14ac:dyDescent="0.35">
      <c r="A1499" s="1">
        <v>44183</v>
      </c>
      <c r="B1499" s="2" t="s">
        <v>26</v>
      </c>
      <c r="C1499">
        <v>23</v>
      </c>
      <c r="D1499">
        <f>_xlfn.XLOOKUP(YEAR(kukurydza[[#This Row],[Data]]),'ceny'!A:A,'ceny'!B:B,"Brak")</f>
        <v>640</v>
      </c>
      <c r="E1499">
        <f>kukurydza[[#This Row],[Illosc kukurydzy w tonach]]*kukurydza[[#This Row],[Cena za 1 tone]]</f>
        <v>14720</v>
      </c>
    </row>
    <row r="1500" spans="1:5" x14ac:dyDescent="0.35">
      <c r="A1500" s="1">
        <v>44185</v>
      </c>
      <c r="B1500" s="2" t="s">
        <v>32</v>
      </c>
      <c r="C1500">
        <v>12</v>
      </c>
      <c r="D1500">
        <f>_xlfn.XLOOKUP(YEAR(kukurydza[[#This Row],[Data]]),'ceny'!A:A,'ceny'!B:B,"Brak")</f>
        <v>640</v>
      </c>
      <c r="E1500">
        <f>kukurydza[[#This Row],[Illosc kukurydzy w tonach]]*kukurydza[[#This Row],[Cena za 1 tone]]</f>
        <v>7680</v>
      </c>
    </row>
    <row r="1501" spans="1:5" x14ac:dyDescent="0.35">
      <c r="A1501" s="1">
        <v>44186</v>
      </c>
      <c r="B1501" s="2" t="s">
        <v>12</v>
      </c>
      <c r="C1501">
        <v>18</v>
      </c>
      <c r="D1501">
        <f>_xlfn.XLOOKUP(YEAR(kukurydza[[#This Row],[Data]]),'ceny'!A:A,'ceny'!B:B,"Brak")</f>
        <v>640</v>
      </c>
      <c r="E1501">
        <f>kukurydza[[#This Row],[Illosc kukurydzy w tonach]]*kukurydza[[#This Row],[Cena za 1 tone]]</f>
        <v>11520</v>
      </c>
    </row>
    <row r="1502" spans="1:5" x14ac:dyDescent="0.35">
      <c r="A1502" s="1">
        <v>44187</v>
      </c>
      <c r="B1502" s="2" t="s">
        <v>10</v>
      </c>
      <c r="C1502">
        <v>13</v>
      </c>
      <c r="D1502">
        <f>_xlfn.XLOOKUP(YEAR(kukurydza[[#This Row],[Data]]),'ceny'!A:A,'ceny'!B:B,"Brak")</f>
        <v>640</v>
      </c>
      <c r="E1502">
        <f>kukurydza[[#This Row],[Illosc kukurydzy w tonach]]*kukurydza[[#This Row],[Cena za 1 tone]]</f>
        <v>8320</v>
      </c>
    </row>
    <row r="1503" spans="1:5" x14ac:dyDescent="0.35">
      <c r="A1503" s="1">
        <v>44187</v>
      </c>
      <c r="B1503" s="2" t="s">
        <v>226</v>
      </c>
      <c r="C1503">
        <v>4</v>
      </c>
      <c r="D1503">
        <f>_xlfn.XLOOKUP(YEAR(kukurydza[[#This Row],[Data]]),'ceny'!A:A,'ceny'!B:B,"Brak")</f>
        <v>640</v>
      </c>
      <c r="E1503">
        <f>kukurydza[[#This Row],[Illosc kukurydzy w tonach]]*kukurydza[[#This Row],[Cena za 1 tone]]</f>
        <v>2560</v>
      </c>
    </row>
    <row r="1504" spans="1:5" x14ac:dyDescent="0.35">
      <c r="A1504" s="1">
        <v>44188</v>
      </c>
      <c r="B1504" s="2" t="s">
        <v>227</v>
      </c>
      <c r="C1504">
        <v>3</v>
      </c>
      <c r="D1504">
        <f>_xlfn.XLOOKUP(YEAR(kukurydza[[#This Row],[Data]]),'ceny'!A:A,'ceny'!B:B,"Brak")</f>
        <v>640</v>
      </c>
      <c r="E1504">
        <f>kukurydza[[#This Row],[Illosc kukurydzy w tonach]]*kukurydza[[#This Row],[Cena za 1 tone]]</f>
        <v>1920</v>
      </c>
    </row>
    <row r="1505" spans="1:5" x14ac:dyDescent="0.35">
      <c r="A1505" s="1">
        <v>44189</v>
      </c>
      <c r="B1505" s="2" t="s">
        <v>228</v>
      </c>
      <c r="C1505">
        <v>16</v>
      </c>
      <c r="D1505">
        <f>_xlfn.XLOOKUP(YEAR(kukurydza[[#This Row],[Data]]),'ceny'!A:A,'ceny'!B:B,"Brak")</f>
        <v>640</v>
      </c>
      <c r="E1505">
        <f>kukurydza[[#This Row],[Illosc kukurydzy w tonach]]*kukurydza[[#This Row],[Cena za 1 tone]]</f>
        <v>10240</v>
      </c>
    </row>
    <row r="1506" spans="1:5" x14ac:dyDescent="0.35">
      <c r="A1506" s="1">
        <v>44191</v>
      </c>
      <c r="B1506" s="2" t="s">
        <v>8</v>
      </c>
      <c r="C1506">
        <v>19</v>
      </c>
      <c r="D1506">
        <f>_xlfn.XLOOKUP(YEAR(kukurydza[[#This Row],[Data]]),'ceny'!A:A,'ceny'!B:B,"Brak")</f>
        <v>640</v>
      </c>
      <c r="E1506">
        <f>kukurydza[[#This Row],[Illosc kukurydzy w tonach]]*kukurydza[[#This Row],[Cena za 1 tone]]</f>
        <v>12160</v>
      </c>
    </row>
    <row r="1507" spans="1:5" x14ac:dyDescent="0.35">
      <c r="A1507" s="1">
        <v>44191</v>
      </c>
      <c r="B1507" s="2" t="s">
        <v>154</v>
      </c>
      <c r="C1507">
        <v>4</v>
      </c>
      <c r="D1507">
        <f>_xlfn.XLOOKUP(YEAR(kukurydza[[#This Row],[Data]]),'ceny'!A:A,'ceny'!B:B,"Brak")</f>
        <v>640</v>
      </c>
      <c r="E1507">
        <f>kukurydza[[#This Row],[Illosc kukurydzy w tonach]]*kukurydza[[#This Row],[Cena za 1 tone]]</f>
        <v>2560</v>
      </c>
    </row>
    <row r="1508" spans="1:5" x14ac:dyDescent="0.35">
      <c r="A1508" s="1">
        <v>44192</v>
      </c>
      <c r="B1508" s="2" t="s">
        <v>54</v>
      </c>
      <c r="C1508">
        <v>57</v>
      </c>
      <c r="D1508">
        <f>_xlfn.XLOOKUP(YEAR(kukurydza[[#This Row],[Data]]),'ceny'!A:A,'ceny'!B:B,"Brak")</f>
        <v>640</v>
      </c>
      <c r="E1508">
        <f>kukurydza[[#This Row],[Illosc kukurydzy w tonach]]*kukurydza[[#This Row],[Cena za 1 tone]]</f>
        <v>36480</v>
      </c>
    </row>
    <row r="1509" spans="1:5" x14ac:dyDescent="0.35">
      <c r="A1509" s="1">
        <v>44194</v>
      </c>
      <c r="B1509" s="2" t="s">
        <v>94</v>
      </c>
      <c r="C1509">
        <v>16</v>
      </c>
      <c r="D1509">
        <f>_xlfn.XLOOKUP(YEAR(kukurydza[[#This Row],[Data]]),'ceny'!A:A,'ceny'!B:B,"Brak")</f>
        <v>640</v>
      </c>
      <c r="E1509">
        <f>kukurydza[[#This Row],[Illosc kukurydzy w tonach]]*kukurydza[[#This Row],[Cena za 1 tone]]</f>
        <v>10240</v>
      </c>
    </row>
    <row r="1510" spans="1:5" x14ac:dyDescent="0.35">
      <c r="A1510" s="1">
        <v>44195</v>
      </c>
      <c r="B1510" s="2" t="s">
        <v>65</v>
      </c>
      <c r="C1510">
        <v>89</v>
      </c>
      <c r="D1510">
        <f>_xlfn.XLOOKUP(YEAR(kukurydza[[#This Row],[Data]]),'ceny'!A:A,'ceny'!B:B,"Brak")</f>
        <v>640</v>
      </c>
      <c r="E1510">
        <f>kukurydza[[#This Row],[Illosc kukurydzy w tonach]]*kukurydza[[#This Row],[Cena za 1 tone]]</f>
        <v>56960</v>
      </c>
    </row>
    <row r="1511" spans="1:5" x14ac:dyDescent="0.35">
      <c r="A1511" s="1">
        <v>44200</v>
      </c>
      <c r="B1511" s="2" t="s">
        <v>68</v>
      </c>
      <c r="C1511">
        <v>74</v>
      </c>
      <c r="D1511">
        <f>_xlfn.XLOOKUP(YEAR(kukurydza[[#This Row],[Data]]),'ceny'!A:A,'ceny'!B:B,"Brak")</f>
        <v>1367</v>
      </c>
      <c r="E1511">
        <f>kukurydza[[#This Row],[Illosc kukurydzy w tonach]]*kukurydza[[#This Row],[Cena za 1 tone]]</f>
        <v>101158</v>
      </c>
    </row>
    <row r="1512" spans="1:5" x14ac:dyDescent="0.35">
      <c r="A1512" s="1">
        <v>44201</v>
      </c>
      <c r="B1512" s="2" t="s">
        <v>11</v>
      </c>
      <c r="C1512">
        <v>24</v>
      </c>
      <c r="D1512">
        <f>_xlfn.XLOOKUP(YEAR(kukurydza[[#This Row],[Data]]),'ceny'!A:A,'ceny'!B:B,"Brak")</f>
        <v>1367</v>
      </c>
      <c r="E1512">
        <f>kukurydza[[#This Row],[Illosc kukurydzy w tonach]]*kukurydza[[#This Row],[Cena za 1 tone]]</f>
        <v>32808</v>
      </c>
    </row>
    <row r="1513" spans="1:5" x14ac:dyDescent="0.35">
      <c r="A1513" s="1">
        <v>44203</v>
      </c>
      <c r="B1513" s="2" t="s">
        <v>24</v>
      </c>
      <c r="C1513">
        <v>46</v>
      </c>
      <c r="D1513">
        <f>_xlfn.XLOOKUP(YEAR(kukurydza[[#This Row],[Data]]),'ceny'!A:A,'ceny'!B:B,"Brak")</f>
        <v>1367</v>
      </c>
      <c r="E1513">
        <f>kukurydza[[#This Row],[Illosc kukurydzy w tonach]]*kukurydza[[#This Row],[Cena za 1 tone]]</f>
        <v>62882</v>
      </c>
    </row>
    <row r="1514" spans="1:5" x14ac:dyDescent="0.35">
      <c r="A1514" s="1">
        <v>44203</v>
      </c>
      <c r="B1514" s="2" t="s">
        <v>229</v>
      </c>
      <c r="C1514">
        <v>20</v>
      </c>
      <c r="D1514">
        <f>_xlfn.XLOOKUP(YEAR(kukurydza[[#This Row],[Data]]),'ceny'!A:A,'ceny'!B:B,"Brak")</f>
        <v>1367</v>
      </c>
      <c r="E1514">
        <f>kukurydza[[#This Row],[Illosc kukurydzy w tonach]]*kukurydza[[#This Row],[Cena za 1 tone]]</f>
        <v>27340</v>
      </c>
    </row>
    <row r="1515" spans="1:5" x14ac:dyDescent="0.35">
      <c r="A1515" s="1">
        <v>44205</v>
      </c>
      <c r="B1515" s="2" t="s">
        <v>24</v>
      </c>
      <c r="C1515">
        <v>25</v>
      </c>
      <c r="D1515">
        <f>_xlfn.XLOOKUP(YEAR(kukurydza[[#This Row],[Data]]),'ceny'!A:A,'ceny'!B:B,"Brak")</f>
        <v>1367</v>
      </c>
      <c r="E1515">
        <f>kukurydza[[#This Row],[Illosc kukurydzy w tonach]]*kukurydza[[#This Row],[Cena za 1 tone]]</f>
        <v>34175</v>
      </c>
    </row>
    <row r="1516" spans="1:5" x14ac:dyDescent="0.35">
      <c r="A1516" s="1">
        <v>44211</v>
      </c>
      <c r="B1516" s="2" t="s">
        <v>12</v>
      </c>
      <c r="C1516">
        <v>78</v>
      </c>
      <c r="D1516">
        <f>_xlfn.XLOOKUP(YEAR(kukurydza[[#This Row],[Data]]),'ceny'!A:A,'ceny'!B:B,"Brak")</f>
        <v>1367</v>
      </c>
      <c r="E1516">
        <f>kukurydza[[#This Row],[Illosc kukurydzy w tonach]]*kukurydza[[#This Row],[Cena za 1 tone]]</f>
        <v>106626</v>
      </c>
    </row>
    <row r="1517" spans="1:5" x14ac:dyDescent="0.35">
      <c r="A1517" s="1">
        <v>44213</v>
      </c>
      <c r="B1517" s="2" t="s">
        <v>10</v>
      </c>
      <c r="C1517">
        <v>17</v>
      </c>
      <c r="D1517">
        <f>_xlfn.XLOOKUP(YEAR(kukurydza[[#This Row],[Data]]),'ceny'!A:A,'ceny'!B:B,"Brak")</f>
        <v>1367</v>
      </c>
      <c r="E1517">
        <f>kukurydza[[#This Row],[Illosc kukurydzy w tonach]]*kukurydza[[#This Row],[Cena za 1 tone]]</f>
        <v>23239</v>
      </c>
    </row>
    <row r="1518" spans="1:5" x14ac:dyDescent="0.35">
      <c r="A1518" s="1">
        <v>44215</v>
      </c>
      <c r="B1518" s="2" t="s">
        <v>54</v>
      </c>
      <c r="C1518">
        <v>12</v>
      </c>
      <c r="D1518">
        <f>_xlfn.XLOOKUP(YEAR(kukurydza[[#This Row],[Data]]),'ceny'!A:A,'ceny'!B:B,"Brak")</f>
        <v>1367</v>
      </c>
      <c r="E1518">
        <f>kukurydza[[#This Row],[Illosc kukurydzy w tonach]]*kukurydza[[#This Row],[Cena za 1 tone]]</f>
        <v>16404</v>
      </c>
    </row>
    <row r="1519" spans="1:5" x14ac:dyDescent="0.35">
      <c r="A1519" s="1">
        <v>44215</v>
      </c>
      <c r="B1519" s="2" t="s">
        <v>63</v>
      </c>
      <c r="C1519">
        <v>53</v>
      </c>
      <c r="D1519">
        <f>_xlfn.XLOOKUP(YEAR(kukurydza[[#This Row],[Data]]),'ceny'!A:A,'ceny'!B:B,"Brak")</f>
        <v>1367</v>
      </c>
      <c r="E1519">
        <f>kukurydza[[#This Row],[Illosc kukurydzy w tonach]]*kukurydza[[#This Row],[Cena za 1 tone]]</f>
        <v>72451</v>
      </c>
    </row>
    <row r="1520" spans="1:5" x14ac:dyDescent="0.35">
      <c r="A1520" s="1">
        <v>44216</v>
      </c>
      <c r="B1520" s="2" t="s">
        <v>16</v>
      </c>
      <c r="C1520">
        <v>22</v>
      </c>
      <c r="D1520">
        <f>_xlfn.XLOOKUP(YEAR(kukurydza[[#This Row],[Data]]),'ceny'!A:A,'ceny'!B:B,"Brak")</f>
        <v>1367</v>
      </c>
      <c r="E1520">
        <f>kukurydza[[#This Row],[Illosc kukurydzy w tonach]]*kukurydza[[#This Row],[Cena za 1 tone]]</f>
        <v>30074</v>
      </c>
    </row>
    <row r="1521" spans="1:5" x14ac:dyDescent="0.35">
      <c r="A1521" s="1">
        <v>44221</v>
      </c>
      <c r="B1521" s="2" t="s">
        <v>54</v>
      </c>
      <c r="C1521">
        <v>47</v>
      </c>
      <c r="D1521">
        <f>_xlfn.XLOOKUP(YEAR(kukurydza[[#This Row],[Data]]),'ceny'!A:A,'ceny'!B:B,"Brak")</f>
        <v>1367</v>
      </c>
      <c r="E1521">
        <f>kukurydza[[#This Row],[Illosc kukurydzy w tonach]]*kukurydza[[#This Row],[Cena za 1 tone]]</f>
        <v>64249</v>
      </c>
    </row>
    <row r="1522" spans="1:5" x14ac:dyDescent="0.35">
      <c r="A1522" s="1">
        <v>44221</v>
      </c>
      <c r="B1522" s="2" t="s">
        <v>39</v>
      </c>
      <c r="C1522">
        <v>11</v>
      </c>
      <c r="D1522">
        <f>_xlfn.XLOOKUP(YEAR(kukurydza[[#This Row],[Data]]),'ceny'!A:A,'ceny'!B:B,"Brak")</f>
        <v>1367</v>
      </c>
      <c r="E1522">
        <f>kukurydza[[#This Row],[Illosc kukurydzy w tonach]]*kukurydza[[#This Row],[Cena za 1 tone]]</f>
        <v>15037</v>
      </c>
    </row>
    <row r="1523" spans="1:5" x14ac:dyDescent="0.35">
      <c r="A1523" s="1">
        <v>44223</v>
      </c>
      <c r="B1523" s="2" t="s">
        <v>52</v>
      </c>
      <c r="C1523">
        <v>20</v>
      </c>
      <c r="D1523">
        <f>_xlfn.XLOOKUP(YEAR(kukurydza[[#This Row],[Data]]),'ceny'!A:A,'ceny'!B:B,"Brak")</f>
        <v>1367</v>
      </c>
      <c r="E1523">
        <f>kukurydza[[#This Row],[Illosc kukurydzy w tonach]]*kukurydza[[#This Row],[Cena za 1 tone]]</f>
        <v>27340</v>
      </c>
    </row>
    <row r="1524" spans="1:5" x14ac:dyDescent="0.35">
      <c r="A1524" s="1">
        <v>44224</v>
      </c>
      <c r="B1524" s="2" t="s">
        <v>27</v>
      </c>
      <c r="C1524">
        <v>12</v>
      </c>
      <c r="D1524">
        <f>_xlfn.XLOOKUP(YEAR(kukurydza[[#This Row],[Data]]),'ceny'!A:A,'ceny'!B:B,"Brak")</f>
        <v>1367</v>
      </c>
      <c r="E1524">
        <f>kukurydza[[#This Row],[Illosc kukurydzy w tonach]]*kukurydza[[#This Row],[Cena za 1 tone]]</f>
        <v>16404</v>
      </c>
    </row>
    <row r="1525" spans="1:5" x14ac:dyDescent="0.35">
      <c r="A1525" s="1">
        <v>44227</v>
      </c>
      <c r="B1525" s="2" t="s">
        <v>9</v>
      </c>
      <c r="C1525">
        <v>46</v>
      </c>
      <c r="D1525">
        <f>_xlfn.XLOOKUP(YEAR(kukurydza[[#This Row],[Data]]),'ceny'!A:A,'ceny'!B:B,"Brak")</f>
        <v>1367</v>
      </c>
      <c r="E1525">
        <f>kukurydza[[#This Row],[Illosc kukurydzy w tonach]]*kukurydza[[#This Row],[Cena za 1 tone]]</f>
        <v>62882</v>
      </c>
    </row>
    <row r="1526" spans="1:5" x14ac:dyDescent="0.35">
      <c r="A1526" s="1">
        <v>44229</v>
      </c>
      <c r="B1526" s="2" t="s">
        <v>24</v>
      </c>
      <c r="C1526">
        <v>33</v>
      </c>
      <c r="D1526">
        <f>_xlfn.XLOOKUP(YEAR(kukurydza[[#This Row],[Data]]),'ceny'!A:A,'ceny'!B:B,"Brak")</f>
        <v>1367</v>
      </c>
      <c r="E1526">
        <f>kukurydza[[#This Row],[Illosc kukurydzy w tonach]]*kukurydza[[#This Row],[Cena za 1 tone]]</f>
        <v>45111</v>
      </c>
    </row>
    <row r="1527" spans="1:5" x14ac:dyDescent="0.35">
      <c r="A1527" s="1">
        <v>44231</v>
      </c>
      <c r="B1527" s="2" t="s">
        <v>110</v>
      </c>
      <c r="C1527">
        <v>9</v>
      </c>
      <c r="D1527">
        <f>_xlfn.XLOOKUP(YEAR(kukurydza[[#This Row],[Data]]),'ceny'!A:A,'ceny'!B:B,"Brak")</f>
        <v>1367</v>
      </c>
      <c r="E1527">
        <f>kukurydza[[#This Row],[Illosc kukurydzy w tonach]]*kukurydza[[#This Row],[Cena za 1 tone]]</f>
        <v>12303</v>
      </c>
    </row>
    <row r="1528" spans="1:5" x14ac:dyDescent="0.35">
      <c r="A1528" s="1">
        <v>44233</v>
      </c>
      <c r="B1528" s="2" t="s">
        <v>27</v>
      </c>
      <c r="C1528">
        <v>10</v>
      </c>
      <c r="D1528">
        <f>_xlfn.XLOOKUP(YEAR(kukurydza[[#This Row],[Data]]),'ceny'!A:A,'ceny'!B:B,"Brak")</f>
        <v>1367</v>
      </c>
      <c r="E1528">
        <f>kukurydza[[#This Row],[Illosc kukurydzy w tonach]]*kukurydza[[#This Row],[Cena za 1 tone]]</f>
        <v>13670</v>
      </c>
    </row>
    <row r="1529" spans="1:5" x14ac:dyDescent="0.35">
      <c r="A1529" s="1">
        <v>44233</v>
      </c>
      <c r="B1529" s="2" t="s">
        <v>175</v>
      </c>
      <c r="C1529">
        <v>10</v>
      </c>
      <c r="D1529">
        <f>_xlfn.XLOOKUP(YEAR(kukurydza[[#This Row],[Data]]),'ceny'!A:A,'ceny'!B:B,"Brak")</f>
        <v>1367</v>
      </c>
      <c r="E1529">
        <f>kukurydza[[#This Row],[Illosc kukurydzy w tonach]]*kukurydza[[#This Row],[Cena za 1 tone]]</f>
        <v>13670</v>
      </c>
    </row>
    <row r="1530" spans="1:5" x14ac:dyDescent="0.35">
      <c r="A1530" s="1">
        <v>44235</v>
      </c>
      <c r="B1530" s="2" t="s">
        <v>20</v>
      </c>
      <c r="C1530">
        <v>78</v>
      </c>
      <c r="D1530">
        <f>_xlfn.XLOOKUP(YEAR(kukurydza[[#This Row],[Data]]),'ceny'!A:A,'ceny'!B:B,"Brak")</f>
        <v>1367</v>
      </c>
      <c r="E1530">
        <f>kukurydza[[#This Row],[Illosc kukurydzy w tonach]]*kukurydza[[#This Row],[Cena za 1 tone]]</f>
        <v>106626</v>
      </c>
    </row>
    <row r="1531" spans="1:5" x14ac:dyDescent="0.35">
      <c r="A1531" s="1">
        <v>44238</v>
      </c>
      <c r="B1531" s="2" t="s">
        <v>32</v>
      </c>
      <c r="C1531">
        <v>53</v>
      </c>
      <c r="D1531">
        <f>_xlfn.XLOOKUP(YEAR(kukurydza[[#This Row],[Data]]),'ceny'!A:A,'ceny'!B:B,"Brak")</f>
        <v>1367</v>
      </c>
      <c r="E1531">
        <f>kukurydza[[#This Row],[Illosc kukurydzy w tonach]]*kukurydza[[#This Row],[Cena za 1 tone]]</f>
        <v>72451</v>
      </c>
    </row>
    <row r="1532" spans="1:5" x14ac:dyDescent="0.35">
      <c r="A1532" s="1">
        <v>44239</v>
      </c>
      <c r="B1532" s="2" t="s">
        <v>47</v>
      </c>
      <c r="C1532">
        <v>30</v>
      </c>
      <c r="D1532">
        <f>_xlfn.XLOOKUP(YEAR(kukurydza[[#This Row],[Data]]),'ceny'!A:A,'ceny'!B:B,"Brak")</f>
        <v>1367</v>
      </c>
      <c r="E1532">
        <f>kukurydza[[#This Row],[Illosc kukurydzy w tonach]]*kukurydza[[#This Row],[Cena za 1 tone]]</f>
        <v>41010</v>
      </c>
    </row>
    <row r="1533" spans="1:5" x14ac:dyDescent="0.35">
      <c r="A1533" s="1">
        <v>44241</v>
      </c>
      <c r="B1533" s="2" t="s">
        <v>11</v>
      </c>
      <c r="C1533">
        <v>36</v>
      </c>
      <c r="D1533">
        <f>_xlfn.XLOOKUP(YEAR(kukurydza[[#This Row],[Data]]),'ceny'!A:A,'ceny'!B:B,"Brak")</f>
        <v>1367</v>
      </c>
      <c r="E1533">
        <f>kukurydza[[#This Row],[Illosc kukurydzy w tonach]]*kukurydza[[#This Row],[Cena za 1 tone]]</f>
        <v>49212</v>
      </c>
    </row>
    <row r="1534" spans="1:5" x14ac:dyDescent="0.35">
      <c r="A1534" s="1">
        <v>44243</v>
      </c>
      <c r="B1534" s="2" t="s">
        <v>230</v>
      </c>
      <c r="C1534">
        <v>19</v>
      </c>
      <c r="D1534">
        <f>_xlfn.XLOOKUP(YEAR(kukurydza[[#This Row],[Data]]),'ceny'!A:A,'ceny'!B:B,"Brak")</f>
        <v>1367</v>
      </c>
      <c r="E1534">
        <f>kukurydza[[#This Row],[Illosc kukurydzy w tonach]]*kukurydza[[#This Row],[Cena za 1 tone]]</f>
        <v>25973</v>
      </c>
    </row>
    <row r="1535" spans="1:5" x14ac:dyDescent="0.35">
      <c r="A1535" s="1">
        <v>44243</v>
      </c>
      <c r="B1535" s="2" t="s">
        <v>104</v>
      </c>
      <c r="C1535">
        <v>24</v>
      </c>
      <c r="D1535">
        <f>_xlfn.XLOOKUP(YEAR(kukurydza[[#This Row],[Data]]),'ceny'!A:A,'ceny'!B:B,"Brak")</f>
        <v>1367</v>
      </c>
      <c r="E1535">
        <f>kukurydza[[#This Row],[Illosc kukurydzy w tonach]]*kukurydza[[#This Row],[Cena za 1 tone]]</f>
        <v>32808</v>
      </c>
    </row>
    <row r="1536" spans="1:5" x14ac:dyDescent="0.35">
      <c r="A1536" s="1">
        <v>44243</v>
      </c>
      <c r="B1536" s="2" t="s">
        <v>21</v>
      </c>
      <c r="C1536">
        <v>64</v>
      </c>
      <c r="D1536">
        <f>_xlfn.XLOOKUP(YEAR(kukurydza[[#This Row],[Data]]),'ceny'!A:A,'ceny'!B:B,"Brak")</f>
        <v>1367</v>
      </c>
      <c r="E1536">
        <f>kukurydza[[#This Row],[Illosc kukurydzy w tonach]]*kukurydza[[#This Row],[Cena za 1 tone]]</f>
        <v>87488</v>
      </c>
    </row>
    <row r="1537" spans="1:5" x14ac:dyDescent="0.35">
      <c r="A1537" s="1">
        <v>44244</v>
      </c>
      <c r="B1537" s="2" t="s">
        <v>52</v>
      </c>
      <c r="C1537">
        <v>28</v>
      </c>
      <c r="D1537">
        <f>_xlfn.XLOOKUP(YEAR(kukurydza[[#This Row],[Data]]),'ceny'!A:A,'ceny'!B:B,"Brak")</f>
        <v>1367</v>
      </c>
      <c r="E1537">
        <f>kukurydza[[#This Row],[Illosc kukurydzy w tonach]]*kukurydza[[#This Row],[Cena za 1 tone]]</f>
        <v>38276</v>
      </c>
    </row>
    <row r="1538" spans="1:5" x14ac:dyDescent="0.35">
      <c r="A1538" s="1">
        <v>44245</v>
      </c>
      <c r="B1538" s="2" t="s">
        <v>146</v>
      </c>
      <c r="C1538">
        <v>18</v>
      </c>
      <c r="D1538">
        <f>_xlfn.XLOOKUP(YEAR(kukurydza[[#This Row],[Data]]),'ceny'!A:A,'ceny'!B:B,"Brak")</f>
        <v>1367</v>
      </c>
      <c r="E1538">
        <f>kukurydza[[#This Row],[Illosc kukurydzy w tonach]]*kukurydza[[#This Row],[Cena za 1 tone]]</f>
        <v>24606</v>
      </c>
    </row>
    <row r="1539" spans="1:5" x14ac:dyDescent="0.35">
      <c r="A1539" s="1">
        <v>44247</v>
      </c>
      <c r="B1539" s="2" t="s">
        <v>33</v>
      </c>
      <c r="C1539">
        <v>54</v>
      </c>
      <c r="D1539">
        <f>_xlfn.XLOOKUP(YEAR(kukurydza[[#This Row],[Data]]),'ceny'!A:A,'ceny'!B:B,"Brak")</f>
        <v>1367</v>
      </c>
      <c r="E1539">
        <f>kukurydza[[#This Row],[Illosc kukurydzy w tonach]]*kukurydza[[#This Row],[Cena za 1 tone]]</f>
        <v>73818</v>
      </c>
    </row>
    <row r="1540" spans="1:5" x14ac:dyDescent="0.35">
      <c r="A1540" s="1">
        <v>44247</v>
      </c>
      <c r="B1540" s="2" t="s">
        <v>203</v>
      </c>
      <c r="C1540">
        <v>3</v>
      </c>
      <c r="D1540">
        <f>_xlfn.XLOOKUP(YEAR(kukurydza[[#This Row],[Data]]),'ceny'!A:A,'ceny'!B:B,"Brak")</f>
        <v>1367</v>
      </c>
      <c r="E1540">
        <f>kukurydza[[#This Row],[Illosc kukurydzy w tonach]]*kukurydza[[#This Row],[Cena za 1 tone]]</f>
        <v>4101</v>
      </c>
    </row>
    <row r="1541" spans="1:5" x14ac:dyDescent="0.35">
      <c r="A1541" s="1">
        <v>44248</v>
      </c>
      <c r="B1541" s="2" t="s">
        <v>67</v>
      </c>
      <c r="C1541">
        <v>9</v>
      </c>
      <c r="D1541">
        <f>_xlfn.XLOOKUP(YEAR(kukurydza[[#This Row],[Data]]),'ceny'!A:A,'ceny'!B:B,"Brak")</f>
        <v>1367</v>
      </c>
      <c r="E1541">
        <f>kukurydza[[#This Row],[Illosc kukurydzy w tonach]]*kukurydza[[#This Row],[Cena za 1 tone]]</f>
        <v>12303</v>
      </c>
    </row>
    <row r="1542" spans="1:5" x14ac:dyDescent="0.35">
      <c r="A1542" s="1">
        <v>44249</v>
      </c>
      <c r="B1542" s="2" t="s">
        <v>151</v>
      </c>
      <c r="C1542">
        <v>19</v>
      </c>
      <c r="D1542">
        <f>_xlfn.XLOOKUP(YEAR(kukurydza[[#This Row],[Data]]),'ceny'!A:A,'ceny'!B:B,"Brak")</f>
        <v>1367</v>
      </c>
      <c r="E1542">
        <f>kukurydza[[#This Row],[Illosc kukurydzy w tonach]]*kukurydza[[#This Row],[Cena za 1 tone]]</f>
        <v>25973</v>
      </c>
    </row>
    <row r="1543" spans="1:5" x14ac:dyDescent="0.35">
      <c r="A1543" s="1">
        <v>44249</v>
      </c>
      <c r="B1543" s="2" t="s">
        <v>28</v>
      </c>
      <c r="C1543">
        <v>19</v>
      </c>
      <c r="D1543">
        <f>_xlfn.XLOOKUP(YEAR(kukurydza[[#This Row],[Data]]),'ceny'!A:A,'ceny'!B:B,"Brak")</f>
        <v>1367</v>
      </c>
      <c r="E1543">
        <f>kukurydza[[#This Row],[Illosc kukurydzy w tonach]]*kukurydza[[#This Row],[Cena za 1 tone]]</f>
        <v>25973</v>
      </c>
    </row>
    <row r="1544" spans="1:5" x14ac:dyDescent="0.35">
      <c r="A1544" s="1">
        <v>44254</v>
      </c>
      <c r="B1544" s="2" t="s">
        <v>7</v>
      </c>
      <c r="C1544">
        <v>41</v>
      </c>
      <c r="D1544">
        <f>_xlfn.XLOOKUP(YEAR(kukurydza[[#This Row],[Data]]),'ceny'!A:A,'ceny'!B:B,"Brak")</f>
        <v>1367</v>
      </c>
      <c r="E1544">
        <f>kukurydza[[#This Row],[Illosc kukurydzy w tonach]]*kukurydza[[#This Row],[Cena za 1 tone]]</f>
        <v>56047</v>
      </c>
    </row>
    <row r="1545" spans="1:5" x14ac:dyDescent="0.35">
      <c r="A1545" s="1">
        <v>44259</v>
      </c>
      <c r="B1545" s="2" t="s">
        <v>104</v>
      </c>
      <c r="C1545">
        <v>22</v>
      </c>
      <c r="D1545">
        <f>_xlfn.XLOOKUP(YEAR(kukurydza[[#This Row],[Data]]),'ceny'!A:A,'ceny'!B:B,"Brak")</f>
        <v>1367</v>
      </c>
      <c r="E1545">
        <f>kukurydza[[#This Row],[Illosc kukurydzy w tonach]]*kukurydza[[#This Row],[Cena za 1 tone]]</f>
        <v>30074</v>
      </c>
    </row>
    <row r="1546" spans="1:5" x14ac:dyDescent="0.35">
      <c r="A1546" s="1">
        <v>44259</v>
      </c>
      <c r="B1546" s="2" t="s">
        <v>20</v>
      </c>
      <c r="C1546">
        <v>53</v>
      </c>
      <c r="D1546">
        <f>_xlfn.XLOOKUP(YEAR(kukurydza[[#This Row],[Data]]),'ceny'!A:A,'ceny'!B:B,"Brak")</f>
        <v>1367</v>
      </c>
      <c r="E1546">
        <f>kukurydza[[#This Row],[Illosc kukurydzy w tonach]]*kukurydza[[#This Row],[Cena za 1 tone]]</f>
        <v>72451</v>
      </c>
    </row>
    <row r="1547" spans="1:5" x14ac:dyDescent="0.35">
      <c r="A1547" s="1">
        <v>44261</v>
      </c>
      <c r="B1547" s="2" t="s">
        <v>71</v>
      </c>
      <c r="C1547">
        <v>12</v>
      </c>
      <c r="D1547">
        <f>_xlfn.XLOOKUP(YEAR(kukurydza[[#This Row],[Data]]),'ceny'!A:A,'ceny'!B:B,"Brak")</f>
        <v>1367</v>
      </c>
      <c r="E1547">
        <f>kukurydza[[#This Row],[Illosc kukurydzy w tonach]]*kukurydza[[#This Row],[Cena za 1 tone]]</f>
        <v>16404</v>
      </c>
    </row>
    <row r="1548" spans="1:5" x14ac:dyDescent="0.35">
      <c r="A1548" s="1">
        <v>44262</v>
      </c>
      <c r="B1548" s="2" t="s">
        <v>16</v>
      </c>
      <c r="C1548">
        <v>34</v>
      </c>
      <c r="D1548">
        <f>_xlfn.XLOOKUP(YEAR(kukurydza[[#This Row],[Data]]),'ceny'!A:A,'ceny'!B:B,"Brak")</f>
        <v>1367</v>
      </c>
      <c r="E1548">
        <f>kukurydza[[#This Row],[Illosc kukurydzy w tonach]]*kukurydza[[#This Row],[Cena za 1 tone]]</f>
        <v>46478</v>
      </c>
    </row>
    <row r="1549" spans="1:5" x14ac:dyDescent="0.35">
      <c r="A1549" s="1">
        <v>44265</v>
      </c>
      <c r="B1549" s="2" t="s">
        <v>9</v>
      </c>
      <c r="C1549">
        <v>31</v>
      </c>
      <c r="D1549">
        <f>_xlfn.XLOOKUP(YEAR(kukurydza[[#This Row],[Data]]),'ceny'!A:A,'ceny'!B:B,"Brak")</f>
        <v>1367</v>
      </c>
      <c r="E1549">
        <f>kukurydza[[#This Row],[Illosc kukurydzy w tonach]]*kukurydza[[#This Row],[Cena za 1 tone]]</f>
        <v>42377</v>
      </c>
    </row>
    <row r="1550" spans="1:5" x14ac:dyDescent="0.35">
      <c r="A1550" s="1">
        <v>44267</v>
      </c>
      <c r="B1550" s="2" t="s">
        <v>224</v>
      </c>
      <c r="C1550">
        <v>8</v>
      </c>
      <c r="D1550">
        <f>_xlfn.XLOOKUP(YEAR(kukurydza[[#This Row],[Data]]),'ceny'!A:A,'ceny'!B:B,"Brak")</f>
        <v>1367</v>
      </c>
      <c r="E1550">
        <f>kukurydza[[#This Row],[Illosc kukurydzy w tonach]]*kukurydza[[#This Row],[Cena za 1 tone]]</f>
        <v>10936</v>
      </c>
    </row>
    <row r="1551" spans="1:5" x14ac:dyDescent="0.35">
      <c r="A1551" s="1">
        <v>44268</v>
      </c>
      <c r="B1551" s="2" t="s">
        <v>63</v>
      </c>
      <c r="C1551">
        <v>13</v>
      </c>
      <c r="D1551">
        <f>_xlfn.XLOOKUP(YEAR(kukurydza[[#This Row],[Data]]),'ceny'!A:A,'ceny'!B:B,"Brak")</f>
        <v>1367</v>
      </c>
      <c r="E1551">
        <f>kukurydza[[#This Row],[Illosc kukurydzy w tonach]]*kukurydza[[#This Row],[Cena za 1 tone]]</f>
        <v>17771</v>
      </c>
    </row>
    <row r="1552" spans="1:5" x14ac:dyDescent="0.35">
      <c r="A1552" s="1">
        <v>44268</v>
      </c>
      <c r="B1552" s="2" t="s">
        <v>28</v>
      </c>
      <c r="C1552">
        <v>16</v>
      </c>
      <c r="D1552">
        <f>_xlfn.XLOOKUP(YEAR(kukurydza[[#This Row],[Data]]),'ceny'!A:A,'ceny'!B:B,"Brak")</f>
        <v>1367</v>
      </c>
      <c r="E1552">
        <f>kukurydza[[#This Row],[Illosc kukurydzy w tonach]]*kukurydza[[#This Row],[Cena za 1 tone]]</f>
        <v>21872</v>
      </c>
    </row>
    <row r="1553" spans="1:5" x14ac:dyDescent="0.35">
      <c r="A1553" s="1">
        <v>44270</v>
      </c>
      <c r="B1553" s="2" t="s">
        <v>28</v>
      </c>
      <c r="C1553">
        <v>49</v>
      </c>
      <c r="D1553">
        <f>_xlfn.XLOOKUP(YEAR(kukurydza[[#This Row],[Data]]),'ceny'!A:A,'ceny'!B:B,"Brak")</f>
        <v>1367</v>
      </c>
      <c r="E1553">
        <f>kukurydza[[#This Row],[Illosc kukurydzy w tonach]]*kukurydza[[#This Row],[Cena za 1 tone]]</f>
        <v>66983</v>
      </c>
    </row>
    <row r="1554" spans="1:5" x14ac:dyDescent="0.35">
      <c r="A1554" s="1">
        <v>44272</v>
      </c>
      <c r="B1554" s="2" t="s">
        <v>39</v>
      </c>
      <c r="C1554">
        <v>14</v>
      </c>
      <c r="D1554">
        <f>_xlfn.XLOOKUP(YEAR(kukurydza[[#This Row],[Data]]),'ceny'!A:A,'ceny'!B:B,"Brak")</f>
        <v>1367</v>
      </c>
      <c r="E1554">
        <f>kukurydza[[#This Row],[Illosc kukurydzy w tonach]]*kukurydza[[#This Row],[Cena za 1 tone]]</f>
        <v>19138</v>
      </c>
    </row>
    <row r="1555" spans="1:5" x14ac:dyDescent="0.35">
      <c r="A1555" s="1">
        <v>44274</v>
      </c>
      <c r="B1555" s="2" t="s">
        <v>37</v>
      </c>
      <c r="C1555">
        <v>14</v>
      </c>
      <c r="D1555">
        <f>_xlfn.XLOOKUP(YEAR(kukurydza[[#This Row],[Data]]),'ceny'!A:A,'ceny'!B:B,"Brak")</f>
        <v>1367</v>
      </c>
      <c r="E1555">
        <f>kukurydza[[#This Row],[Illosc kukurydzy w tonach]]*kukurydza[[#This Row],[Cena za 1 tone]]</f>
        <v>19138</v>
      </c>
    </row>
    <row r="1556" spans="1:5" x14ac:dyDescent="0.35">
      <c r="A1556" s="1">
        <v>44274</v>
      </c>
      <c r="B1556" s="2" t="s">
        <v>25</v>
      </c>
      <c r="C1556">
        <v>19</v>
      </c>
      <c r="D1556">
        <f>_xlfn.XLOOKUP(YEAR(kukurydza[[#This Row],[Data]]),'ceny'!A:A,'ceny'!B:B,"Brak")</f>
        <v>1367</v>
      </c>
      <c r="E1556">
        <f>kukurydza[[#This Row],[Illosc kukurydzy w tonach]]*kukurydza[[#This Row],[Cena za 1 tone]]</f>
        <v>25973</v>
      </c>
    </row>
    <row r="1557" spans="1:5" x14ac:dyDescent="0.35">
      <c r="A1557" s="1">
        <v>44280</v>
      </c>
      <c r="B1557" s="2" t="s">
        <v>25</v>
      </c>
      <c r="C1557">
        <v>12</v>
      </c>
      <c r="D1557">
        <f>_xlfn.XLOOKUP(YEAR(kukurydza[[#This Row],[Data]]),'ceny'!A:A,'ceny'!B:B,"Brak")</f>
        <v>1367</v>
      </c>
      <c r="E1557">
        <f>kukurydza[[#This Row],[Illosc kukurydzy w tonach]]*kukurydza[[#This Row],[Cena za 1 tone]]</f>
        <v>16404</v>
      </c>
    </row>
    <row r="1558" spans="1:5" x14ac:dyDescent="0.35">
      <c r="A1558" s="1">
        <v>44280</v>
      </c>
      <c r="B1558" s="2" t="s">
        <v>76</v>
      </c>
      <c r="C1558">
        <v>11</v>
      </c>
      <c r="D1558">
        <f>_xlfn.XLOOKUP(YEAR(kukurydza[[#This Row],[Data]]),'ceny'!A:A,'ceny'!B:B,"Brak")</f>
        <v>1367</v>
      </c>
      <c r="E1558">
        <f>kukurydza[[#This Row],[Illosc kukurydzy w tonach]]*kukurydza[[#This Row],[Cena za 1 tone]]</f>
        <v>15037</v>
      </c>
    </row>
    <row r="1559" spans="1:5" x14ac:dyDescent="0.35">
      <c r="A1559" s="1">
        <v>44282</v>
      </c>
      <c r="B1559" s="2" t="s">
        <v>152</v>
      </c>
      <c r="C1559">
        <v>1</v>
      </c>
      <c r="D1559">
        <f>_xlfn.XLOOKUP(YEAR(kukurydza[[#This Row],[Data]]),'ceny'!A:A,'ceny'!B:B,"Brak")</f>
        <v>1367</v>
      </c>
      <c r="E1559">
        <f>kukurydza[[#This Row],[Illosc kukurydzy w tonach]]*kukurydza[[#This Row],[Cena za 1 tone]]</f>
        <v>1367</v>
      </c>
    </row>
    <row r="1560" spans="1:5" x14ac:dyDescent="0.35">
      <c r="A1560" s="1">
        <v>44283</v>
      </c>
      <c r="B1560" s="2" t="s">
        <v>11</v>
      </c>
      <c r="C1560">
        <v>26</v>
      </c>
      <c r="D1560">
        <f>_xlfn.XLOOKUP(YEAR(kukurydza[[#This Row],[Data]]),'ceny'!A:A,'ceny'!B:B,"Brak")</f>
        <v>1367</v>
      </c>
      <c r="E1560">
        <f>kukurydza[[#This Row],[Illosc kukurydzy w tonach]]*kukurydza[[#This Row],[Cena za 1 tone]]</f>
        <v>35542</v>
      </c>
    </row>
    <row r="1561" spans="1:5" x14ac:dyDescent="0.35">
      <c r="A1561" s="1">
        <v>44286</v>
      </c>
      <c r="B1561" s="2" t="s">
        <v>151</v>
      </c>
      <c r="C1561">
        <v>14</v>
      </c>
      <c r="D1561">
        <f>_xlfn.XLOOKUP(YEAR(kukurydza[[#This Row],[Data]]),'ceny'!A:A,'ceny'!B:B,"Brak")</f>
        <v>1367</v>
      </c>
      <c r="E1561">
        <f>kukurydza[[#This Row],[Illosc kukurydzy w tonach]]*kukurydza[[#This Row],[Cena za 1 tone]]</f>
        <v>19138</v>
      </c>
    </row>
    <row r="1562" spans="1:5" x14ac:dyDescent="0.35">
      <c r="A1562" s="1">
        <v>44287</v>
      </c>
      <c r="B1562" s="2" t="s">
        <v>22</v>
      </c>
      <c r="C1562">
        <v>16</v>
      </c>
      <c r="D1562">
        <f>_xlfn.XLOOKUP(YEAR(kukurydza[[#This Row],[Data]]),'ceny'!A:A,'ceny'!B:B,"Brak")</f>
        <v>1367</v>
      </c>
      <c r="E1562">
        <f>kukurydza[[#This Row],[Illosc kukurydzy w tonach]]*kukurydza[[#This Row],[Cena za 1 tone]]</f>
        <v>21872</v>
      </c>
    </row>
    <row r="1563" spans="1:5" x14ac:dyDescent="0.35">
      <c r="A1563" s="1">
        <v>44287</v>
      </c>
      <c r="B1563" s="2" t="s">
        <v>11</v>
      </c>
      <c r="C1563">
        <v>43</v>
      </c>
      <c r="D1563">
        <f>_xlfn.XLOOKUP(YEAR(kukurydza[[#This Row],[Data]]),'ceny'!A:A,'ceny'!B:B,"Brak")</f>
        <v>1367</v>
      </c>
      <c r="E1563">
        <f>kukurydza[[#This Row],[Illosc kukurydzy w tonach]]*kukurydza[[#This Row],[Cena za 1 tone]]</f>
        <v>58781</v>
      </c>
    </row>
    <row r="1564" spans="1:5" x14ac:dyDescent="0.35">
      <c r="A1564" s="1">
        <v>44291</v>
      </c>
      <c r="B1564" s="2" t="s">
        <v>125</v>
      </c>
      <c r="C1564">
        <v>71</v>
      </c>
      <c r="D1564">
        <f>_xlfn.XLOOKUP(YEAR(kukurydza[[#This Row],[Data]]),'ceny'!A:A,'ceny'!B:B,"Brak")</f>
        <v>1367</v>
      </c>
      <c r="E1564">
        <f>kukurydza[[#This Row],[Illosc kukurydzy w tonach]]*kukurydza[[#This Row],[Cena za 1 tone]]</f>
        <v>97057</v>
      </c>
    </row>
    <row r="1565" spans="1:5" x14ac:dyDescent="0.35">
      <c r="A1565" s="1">
        <v>44292</v>
      </c>
      <c r="B1565" s="2" t="s">
        <v>68</v>
      </c>
      <c r="C1565">
        <v>35</v>
      </c>
      <c r="D1565">
        <f>_xlfn.XLOOKUP(YEAR(kukurydza[[#This Row],[Data]]),'ceny'!A:A,'ceny'!B:B,"Brak")</f>
        <v>1367</v>
      </c>
      <c r="E1565">
        <f>kukurydza[[#This Row],[Illosc kukurydzy w tonach]]*kukurydza[[#This Row],[Cena za 1 tone]]</f>
        <v>47845</v>
      </c>
    </row>
    <row r="1566" spans="1:5" x14ac:dyDescent="0.35">
      <c r="A1566" s="1">
        <v>44293</v>
      </c>
      <c r="B1566" s="2" t="s">
        <v>24</v>
      </c>
      <c r="C1566">
        <v>11</v>
      </c>
      <c r="D1566">
        <f>_xlfn.XLOOKUP(YEAR(kukurydza[[#This Row],[Data]]),'ceny'!A:A,'ceny'!B:B,"Brak")</f>
        <v>1367</v>
      </c>
      <c r="E1566">
        <f>kukurydza[[#This Row],[Illosc kukurydzy w tonach]]*kukurydza[[#This Row],[Cena za 1 tone]]</f>
        <v>15037</v>
      </c>
    </row>
    <row r="1567" spans="1:5" x14ac:dyDescent="0.35">
      <c r="A1567" s="1">
        <v>44294</v>
      </c>
      <c r="B1567" s="2" t="s">
        <v>8</v>
      </c>
      <c r="C1567">
        <v>15</v>
      </c>
      <c r="D1567">
        <f>_xlfn.XLOOKUP(YEAR(kukurydza[[#This Row],[Data]]),'ceny'!A:A,'ceny'!B:B,"Brak")</f>
        <v>1367</v>
      </c>
      <c r="E1567">
        <f>kukurydza[[#This Row],[Illosc kukurydzy w tonach]]*kukurydza[[#This Row],[Cena za 1 tone]]</f>
        <v>20505</v>
      </c>
    </row>
    <row r="1568" spans="1:5" x14ac:dyDescent="0.35">
      <c r="A1568" s="1">
        <v>44299</v>
      </c>
      <c r="B1568" s="2" t="s">
        <v>9</v>
      </c>
      <c r="C1568">
        <v>30</v>
      </c>
      <c r="D1568">
        <f>_xlfn.XLOOKUP(YEAR(kukurydza[[#This Row],[Data]]),'ceny'!A:A,'ceny'!B:B,"Brak")</f>
        <v>1367</v>
      </c>
      <c r="E1568">
        <f>kukurydza[[#This Row],[Illosc kukurydzy w tonach]]*kukurydza[[#This Row],[Cena za 1 tone]]</f>
        <v>41010</v>
      </c>
    </row>
    <row r="1569" spans="1:5" x14ac:dyDescent="0.35">
      <c r="A1569" s="1">
        <v>44299</v>
      </c>
      <c r="B1569" s="2" t="s">
        <v>83</v>
      </c>
      <c r="C1569">
        <v>7</v>
      </c>
      <c r="D1569">
        <f>_xlfn.XLOOKUP(YEAR(kukurydza[[#This Row],[Data]]),'ceny'!A:A,'ceny'!B:B,"Brak")</f>
        <v>1367</v>
      </c>
      <c r="E1569">
        <f>kukurydza[[#This Row],[Illosc kukurydzy w tonach]]*kukurydza[[#This Row],[Cena za 1 tone]]</f>
        <v>9569</v>
      </c>
    </row>
    <row r="1570" spans="1:5" x14ac:dyDescent="0.35">
      <c r="A1570" s="1">
        <v>44299</v>
      </c>
      <c r="B1570" s="2" t="s">
        <v>104</v>
      </c>
      <c r="C1570">
        <v>35</v>
      </c>
      <c r="D1570">
        <f>_xlfn.XLOOKUP(YEAR(kukurydza[[#This Row],[Data]]),'ceny'!A:A,'ceny'!B:B,"Brak")</f>
        <v>1367</v>
      </c>
      <c r="E1570">
        <f>kukurydza[[#This Row],[Illosc kukurydzy w tonach]]*kukurydza[[#This Row],[Cena za 1 tone]]</f>
        <v>47845</v>
      </c>
    </row>
    <row r="1571" spans="1:5" x14ac:dyDescent="0.35">
      <c r="A1571" s="1">
        <v>44300</v>
      </c>
      <c r="B1571" s="2" t="s">
        <v>189</v>
      </c>
      <c r="C1571">
        <v>3</v>
      </c>
      <c r="D1571">
        <f>_xlfn.XLOOKUP(YEAR(kukurydza[[#This Row],[Data]]),'ceny'!A:A,'ceny'!B:B,"Brak")</f>
        <v>1367</v>
      </c>
      <c r="E1571">
        <f>kukurydza[[#This Row],[Illosc kukurydzy w tonach]]*kukurydza[[#This Row],[Cena za 1 tone]]</f>
        <v>4101</v>
      </c>
    </row>
    <row r="1572" spans="1:5" x14ac:dyDescent="0.35">
      <c r="A1572" s="1">
        <v>44301</v>
      </c>
      <c r="B1572" s="2" t="s">
        <v>16</v>
      </c>
      <c r="C1572">
        <v>16</v>
      </c>
      <c r="D1572">
        <f>_xlfn.XLOOKUP(YEAR(kukurydza[[#This Row],[Data]]),'ceny'!A:A,'ceny'!B:B,"Brak")</f>
        <v>1367</v>
      </c>
      <c r="E1572">
        <f>kukurydza[[#This Row],[Illosc kukurydzy w tonach]]*kukurydza[[#This Row],[Cena za 1 tone]]</f>
        <v>21872</v>
      </c>
    </row>
    <row r="1573" spans="1:5" x14ac:dyDescent="0.35">
      <c r="A1573" s="1">
        <v>44302</v>
      </c>
      <c r="B1573" s="2" t="s">
        <v>226</v>
      </c>
      <c r="C1573">
        <v>14</v>
      </c>
      <c r="D1573">
        <f>_xlfn.XLOOKUP(YEAR(kukurydza[[#This Row],[Data]]),'ceny'!A:A,'ceny'!B:B,"Brak")</f>
        <v>1367</v>
      </c>
      <c r="E1573">
        <f>kukurydza[[#This Row],[Illosc kukurydzy w tonach]]*kukurydza[[#This Row],[Cena za 1 tone]]</f>
        <v>19138</v>
      </c>
    </row>
    <row r="1574" spans="1:5" x14ac:dyDescent="0.35">
      <c r="A1574" s="1">
        <v>44302</v>
      </c>
      <c r="B1574" s="2" t="s">
        <v>8</v>
      </c>
      <c r="C1574">
        <v>14</v>
      </c>
      <c r="D1574">
        <f>_xlfn.XLOOKUP(YEAR(kukurydza[[#This Row],[Data]]),'ceny'!A:A,'ceny'!B:B,"Brak")</f>
        <v>1367</v>
      </c>
      <c r="E1574">
        <f>kukurydza[[#This Row],[Illosc kukurydzy w tonach]]*kukurydza[[#This Row],[Cena za 1 tone]]</f>
        <v>19138</v>
      </c>
    </row>
    <row r="1575" spans="1:5" x14ac:dyDescent="0.35">
      <c r="A1575" s="1">
        <v>44302</v>
      </c>
      <c r="B1575" s="2" t="s">
        <v>231</v>
      </c>
      <c r="C1575">
        <v>15</v>
      </c>
      <c r="D1575">
        <f>_xlfn.XLOOKUP(YEAR(kukurydza[[#This Row],[Data]]),'ceny'!A:A,'ceny'!B:B,"Brak")</f>
        <v>1367</v>
      </c>
      <c r="E1575">
        <f>kukurydza[[#This Row],[Illosc kukurydzy w tonach]]*kukurydza[[#This Row],[Cena za 1 tone]]</f>
        <v>20505</v>
      </c>
    </row>
    <row r="1576" spans="1:5" x14ac:dyDescent="0.35">
      <c r="A1576" s="1">
        <v>44308</v>
      </c>
      <c r="B1576" s="2" t="s">
        <v>24</v>
      </c>
      <c r="C1576">
        <v>15</v>
      </c>
      <c r="D1576">
        <f>_xlfn.XLOOKUP(YEAR(kukurydza[[#This Row],[Data]]),'ceny'!A:A,'ceny'!B:B,"Brak")</f>
        <v>1367</v>
      </c>
      <c r="E1576">
        <f>kukurydza[[#This Row],[Illosc kukurydzy w tonach]]*kukurydza[[#This Row],[Cena za 1 tone]]</f>
        <v>20505</v>
      </c>
    </row>
    <row r="1577" spans="1:5" x14ac:dyDescent="0.35">
      <c r="A1577" s="1">
        <v>44313</v>
      </c>
      <c r="B1577" s="2" t="s">
        <v>11</v>
      </c>
      <c r="C1577">
        <v>19</v>
      </c>
      <c r="D1577">
        <f>_xlfn.XLOOKUP(YEAR(kukurydza[[#This Row],[Data]]),'ceny'!A:A,'ceny'!B:B,"Brak")</f>
        <v>1367</v>
      </c>
      <c r="E1577">
        <f>kukurydza[[#This Row],[Illosc kukurydzy w tonach]]*kukurydza[[#This Row],[Cena za 1 tone]]</f>
        <v>25973</v>
      </c>
    </row>
    <row r="1578" spans="1:5" x14ac:dyDescent="0.35">
      <c r="A1578" s="1">
        <v>44314</v>
      </c>
      <c r="B1578" s="2" t="s">
        <v>38</v>
      </c>
      <c r="C1578">
        <v>7</v>
      </c>
      <c r="D1578">
        <f>_xlfn.XLOOKUP(YEAR(kukurydza[[#This Row],[Data]]),'ceny'!A:A,'ceny'!B:B,"Brak")</f>
        <v>1367</v>
      </c>
      <c r="E1578">
        <f>kukurydza[[#This Row],[Illosc kukurydzy w tonach]]*kukurydza[[#This Row],[Cena za 1 tone]]</f>
        <v>9569</v>
      </c>
    </row>
    <row r="1579" spans="1:5" x14ac:dyDescent="0.35">
      <c r="A1579" s="1">
        <v>44315</v>
      </c>
      <c r="B1579" s="2" t="s">
        <v>28</v>
      </c>
      <c r="C1579">
        <v>20</v>
      </c>
      <c r="D1579">
        <f>_xlfn.XLOOKUP(YEAR(kukurydza[[#This Row],[Data]]),'ceny'!A:A,'ceny'!B:B,"Brak")</f>
        <v>1367</v>
      </c>
      <c r="E1579">
        <f>kukurydza[[#This Row],[Illosc kukurydzy w tonach]]*kukurydza[[#This Row],[Cena za 1 tone]]</f>
        <v>27340</v>
      </c>
    </row>
    <row r="1580" spans="1:5" x14ac:dyDescent="0.35">
      <c r="A1580" s="1">
        <v>44321</v>
      </c>
      <c r="B1580" s="2" t="s">
        <v>151</v>
      </c>
      <c r="C1580">
        <v>15</v>
      </c>
      <c r="D1580">
        <f>_xlfn.XLOOKUP(YEAR(kukurydza[[#This Row],[Data]]),'ceny'!A:A,'ceny'!B:B,"Brak")</f>
        <v>1367</v>
      </c>
      <c r="E1580">
        <f>kukurydza[[#This Row],[Illosc kukurydzy w tonach]]*kukurydza[[#This Row],[Cena za 1 tone]]</f>
        <v>20505</v>
      </c>
    </row>
    <row r="1581" spans="1:5" x14ac:dyDescent="0.35">
      <c r="A1581" s="1">
        <v>44321</v>
      </c>
      <c r="B1581" s="2" t="s">
        <v>173</v>
      </c>
      <c r="C1581">
        <v>7</v>
      </c>
      <c r="D1581">
        <f>_xlfn.XLOOKUP(YEAR(kukurydza[[#This Row],[Data]]),'ceny'!A:A,'ceny'!B:B,"Brak")</f>
        <v>1367</v>
      </c>
      <c r="E1581">
        <f>kukurydza[[#This Row],[Illosc kukurydzy w tonach]]*kukurydza[[#This Row],[Cena za 1 tone]]</f>
        <v>9569</v>
      </c>
    </row>
    <row r="1582" spans="1:5" x14ac:dyDescent="0.35">
      <c r="A1582" s="1">
        <v>44321</v>
      </c>
      <c r="B1582" s="2" t="s">
        <v>16</v>
      </c>
      <c r="C1582">
        <v>23</v>
      </c>
      <c r="D1582">
        <f>_xlfn.XLOOKUP(YEAR(kukurydza[[#This Row],[Data]]),'ceny'!A:A,'ceny'!B:B,"Brak")</f>
        <v>1367</v>
      </c>
      <c r="E1582">
        <f>kukurydza[[#This Row],[Illosc kukurydzy w tonach]]*kukurydza[[#This Row],[Cena za 1 tone]]</f>
        <v>31441</v>
      </c>
    </row>
    <row r="1583" spans="1:5" x14ac:dyDescent="0.35">
      <c r="A1583" s="1">
        <v>44322</v>
      </c>
      <c r="B1583" s="2" t="s">
        <v>52</v>
      </c>
      <c r="C1583">
        <v>30</v>
      </c>
      <c r="D1583">
        <f>_xlfn.XLOOKUP(YEAR(kukurydza[[#This Row],[Data]]),'ceny'!A:A,'ceny'!B:B,"Brak")</f>
        <v>1367</v>
      </c>
      <c r="E1583">
        <f>kukurydza[[#This Row],[Illosc kukurydzy w tonach]]*kukurydza[[#This Row],[Cena za 1 tone]]</f>
        <v>41010</v>
      </c>
    </row>
    <row r="1584" spans="1:5" x14ac:dyDescent="0.35">
      <c r="A1584" s="1">
        <v>44324</v>
      </c>
      <c r="B1584" s="2" t="s">
        <v>7</v>
      </c>
      <c r="C1584">
        <v>13</v>
      </c>
      <c r="D1584">
        <f>_xlfn.XLOOKUP(YEAR(kukurydza[[#This Row],[Data]]),'ceny'!A:A,'ceny'!B:B,"Brak")</f>
        <v>1367</v>
      </c>
      <c r="E1584">
        <f>kukurydza[[#This Row],[Illosc kukurydzy w tonach]]*kukurydza[[#This Row],[Cena za 1 tone]]</f>
        <v>17771</v>
      </c>
    </row>
    <row r="1585" spans="1:5" x14ac:dyDescent="0.35">
      <c r="A1585" s="1">
        <v>44324</v>
      </c>
      <c r="B1585" s="2" t="s">
        <v>128</v>
      </c>
      <c r="C1585">
        <v>5</v>
      </c>
      <c r="D1585">
        <f>_xlfn.XLOOKUP(YEAR(kukurydza[[#This Row],[Data]]),'ceny'!A:A,'ceny'!B:B,"Brak")</f>
        <v>1367</v>
      </c>
      <c r="E1585">
        <f>kukurydza[[#This Row],[Illosc kukurydzy w tonach]]*kukurydza[[#This Row],[Cena za 1 tone]]</f>
        <v>6835</v>
      </c>
    </row>
    <row r="1586" spans="1:5" x14ac:dyDescent="0.35">
      <c r="A1586" s="1">
        <v>44325</v>
      </c>
      <c r="B1586" s="2" t="s">
        <v>9</v>
      </c>
      <c r="C1586">
        <v>28</v>
      </c>
      <c r="D1586">
        <f>_xlfn.XLOOKUP(YEAR(kukurydza[[#This Row],[Data]]),'ceny'!A:A,'ceny'!B:B,"Brak")</f>
        <v>1367</v>
      </c>
      <c r="E1586">
        <f>kukurydza[[#This Row],[Illosc kukurydzy w tonach]]*kukurydza[[#This Row],[Cena za 1 tone]]</f>
        <v>38276</v>
      </c>
    </row>
    <row r="1587" spans="1:5" x14ac:dyDescent="0.35">
      <c r="A1587" s="1">
        <v>44325</v>
      </c>
      <c r="B1587" s="2" t="s">
        <v>67</v>
      </c>
      <c r="C1587">
        <v>3</v>
      </c>
      <c r="D1587">
        <f>_xlfn.XLOOKUP(YEAR(kukurydza[[#This Row],[Data]]),'ceny'!A:A,'ceny'!B:B,"Brak")</f>
        <v>1367</v>
      </c>
      <c r="E1587">
        <f>kukurydza[[#This Row],[Illosc kukurydzy w tonach]]*kukurydza[[#This Row],[Cena za 1 tone]]</f>
        <v>4101</v>
      </c>
    </row>
    <row r="1588" spans="1:5" x14ac:dyDescent="0.35">
      <c r="A1588" s="1">
        <v>44328</v>
      </c>
      <c r="B1588" s="2" t="s">
        <v>208</v>
      </c>
      <c r="C1588">
        <v>14</v>
      </c>
      <c r="D1588">
        <f>_xlfn.XLOOKUP(YEAR(kukurydza[[#This Row],[Data]]),'ceny'!A:A,'ceny'!B:B,"Brak")</f>
        <v>1367</v>
      </c>
      <c r="E1588">
        <f>kukurydza[[#This Row],[Illosc kukurydzy w tonach]]*kukurydza[[#This Row],[Cena za 1 tone]]</f>
        <v>19138</v>
      </c>
    </row>
    <row r="1589" spans="1:5" x14ac:dyDescent="0.35">
      <c r="A1589" s="1">
        <v>44329</v>
      </c>
      <c r="B1589" s="2" t="s">
        <v>12</v>
      </c>
      <c r="C1589">
        <v>79</v>
      </c>
      <c r="D1589">
        <f>_xlfn.XLOOKUP(YEAR(kukurydza[[#This Row],[Data]]),'ceny'!A:A,'ceny'!B:B,"Brak")</f>
        <v>1367</v>
      </c>
      <c r="E1589">
        <f>kukurydza[[#This Row],[Illosc kukurydzy w tonach]]*kukurydza[[#This Row],[Cena za 1 tone]]</f>
        <v>107993</v>
      </c>
    </row>
    <row r="1590" spans="1:5" x14ac:dyDescent="0.35">
      <c r="A1590" s="1">
        <v>44330</v>
      </c>
      <c r="B1590" s="2" t="s">
        <v>175</v>
      </c>
      <c r="C1590">
        <v>86</v>
      </c>
      <c r="D1590">
        <f>_xlfn.XLOOKUP(YEAR(kukurydza[[#This Row],[Data]]),'ceny'!A:A,'ceny'!B:B,"Brak")</f>
        <v>1367</v>
      </c>
      <c r="E1590">
        <f>kukurydza[[#This Row],[Illosc kukurydzy w tonach]]*kukurydza[[#This Row],[Cena za 1 tone]]</f>
        <v>117562</v>
      </c>
    </row>
    <row r="1591" spans="1:5" x14ac:dyDescent="0.35">
      <c r="A1591" s="1">
        <v>44330</v>
      </c>
      <c r="B1591" s="2" t="s">
        <v>25</v>
      </c>
      <c r="C1591">
        <v>70</v>
      </c>
      <c r="D1591">
        <f>_xlfn.XLOOKUP(YEAR(kukurydza[[#This Row],[Data]]),'ceny'!A:A,'ceny'!B:B,"Brak")</f>
        <v>1367</v>
      </c>
      <c r="E1591">
        <f>kukurydza[[#This Row],[Illosc kukurydzy w tonach]]*kukurydza[[#This Row],[Cena za 1 tone]]</f>
        <v>95690</v>
      </c>
    </row>
    <row r="1592" spans="1:5" x14ac:dyDescent="0.35">
      <c r="A1592" s="1">
        <v>44331</v>
      </c>
      <c r="B1592" s="2" t="s">
        <v>22</v>
      </c>
      <c r="C1592">
        <v>18</v>
      </c>
      <c r="D1592">
        <f>_xlfn.XLOOKUP(YEAR(kukurydza[[#This Row],[Data]]),'ceny'!A:A,'ceny'!B:B,"Brak")</f>
        <v>1367</v>
      </c>
      <c r="E1592">
        <f>kukurydza[[#This Row],[Illosc kukurydzy w tonach]]*kukurydza[[#This Row],[Cena za 1 tone]]</f>
        <v>24606</v>
      </c>
    </row>
    <row r="1593" spans="1:5" x14ac:dyDescent="0.35">
      <c r="A1593" s="1">
        <v>44331</v>
      </c>
      <c r="B1593" s="2" t="s">
        <v>57</v>
      </c>
      <c r="C1593">
        <v>11</v>
      </c>
      <c r="D1593">
        <f>_xlfn.XLOOKUP(YEAR(kukurydza[[#This Row],[Data]]),'ceny'!A:A,'ceny'!B:B,"Brak")</f>
        <v>1367</v>
      </c>
      <c r="E1593">
        <f>kukurydza[[#This Row],[Illosc kukurydzy w tonach]]*kukurydza[[#This Row],[Cena za 1 tone]]</f>
        <v>15037</v>
      </c>
    </row>
    <row r="1594" spans="1:5" x14ac:dyDescent="0.35">
      <c r="A1594" s="1">
        <v>44334</v>
      </c>
      <c r="B1594" s="2" t="s">
        <v>21</v>
      </c>
      <c r="C1594">
        <v>15</v>
      </c>
      <c r="D1594">
        <f>_xlfn.XLOOKUP(YEAR(kukurydza[[#This Row],[Data]]),'ceny'!A:A,'ceny'!B:B,"Brak")</f>
        <v>1367</v>
      </c>
      <c r="E1594">
        <f>kukurydza[[#This Row],[Illosc kukurydzy w tonach]]*kukurydza[[#This Row],[Cena za 1 tone]]</f>
        <v>20505</v>
      </c>
    </row>
    <row r="1595" spans="1:5" x14ac:dyDescent="0.35">
      <c r="A1595" s="1">
        <v>44339</v>
      </c>
      <c r="B1595" s="2" t="s">
        <v>68</v>
      </c>
      <c r="C1595">
        <v>17</v>
      </c>
      <c r="D1595">
        <f>_xlfn.XLOOKUP(YEAR(kukurydza[[#This Row],[Data]]),'ceny'!A:A,'ceny'!B:B,"Brak")</f>
        <v>1367</v>
      </c>
      <c r="E1595">
        <f>kukurydza[[#This Row],[Illosc kukurydzy w tonach]]*kukurydza[[#This Row],[Cena za 1 tone]]</f>
        <v>23239</v>
      </c>
    </row>
    <row r="1596" spans="1:5" x14ac:dyDescent="0.35">
      <c r="A1596" s="1">
        <v>44340</v>
      </c>
      <c r="B1596" s="2" t="s">
        <v>52</v>
      </c>
      <c r="C1596">
        <v>17</v>
      </c>
      <c r="D1596">
        <f>_xlfn.XLOOKUP(YEAR(kukurydza[[#This Row],[Data]]),'ceny'!A:A,'ceny'!B:B,"Brak")</f>
        <v>1367</v>
      </c>
      <c r="E1596">
        <f>kukurydza[[#This Row],[Illosc kukurydzy w tonach]]*kukurydza[[#This Row],[Cena za 1 tone]]</f>
        <v>23239</v>
      </c>
    </row>
    <row r="1597" spans="1:5" x14ac:dyDescent="0.35">
      <c r="A1597" s="1">
        <v>44341</v>
      </c>
      <c r="B1597" s="2" t="s">
        <v>106</v>
      </c>
      <c r="C1597">
        <v>19</v>
      </c>
      <c r="D1597">
        <f>_xlfn.XLOOKUP(YEAR(kukurydza[[#This Row],[Data]]),'ceny'!A:A,'ceny'!B:B,"Brak")</f>
        <v>1367</v>
      </c>
      <c r="E1597">
        <f>kukurydza[[#This Row],[Illosc kukurydzy w tonach]]*kukurydza[[#This Row],[Cena za 1 tone]]</f>
        <v>25973</v>
      </c>
    </row>
    <row r="1598" spans="1:5" x14ac:dyDescent="0.35">
      <c r="A1598" s="1">
        <v>44341</v>
      </c>
      <c r="B1598" s="2" t="s">
        <v>30</v>
      </c>
      <c r="C1598">
        <v>57</v>
      </c>
      <c r="D1598">
        <f>_xlfn.XLOOKUP(YEAR(kukurydza[[#This Row],[Data]]),'ceny'!A:A,'ceny'!B:B,"Brak")</f>
        <v>1367</v>
      </c>
      <c r="E1598">
        <f>kukurydza[[#This Row],[Illosc kukurydzy w tonach]]*kukurydza[[#This Row],[Cena za 1 tone]]</f>
        <v>77919</v>
      </c>
    </row>
    <row r="1599" spans="1:5" x14ac:dyDescent="0.35">
      <c r="A1599" s="1">
        <v>44342</v>
      </c>
      <c r="B1599" s="2" t="s">
        <v>52</v>
      </c>
      <c r="C1599">
        <v>33</v>
      </c>
      <c r="D1599">
        <f>_xlfn.XLOOKUP(YEAR(kukurydza[[#This Row],[Data]]),'ceny'!A:A,'ceny'!B:B,"Brak")</f>
        <v>1367</v>
      </c>
      <c r="E1599">
        <f>kukurydza[[#This Row],[Illosc kukurydzy w tonach]]*kukurydza[[#This Row],[Cena za 1 tone]]</f>
        <v>45111</v>
      </c>
    </row>
    <row r="1600" spans="1:5" x14ac:dyDescent="0.35">
      <c r="A1600" s="1">
        <v>44348</v>
      </c>
      <c r="B1600" s="2" t="s">
        <v>166</v>
      </c>
      <c r="C1600">
        <v>12</v>
      </c>
      <c r="D1600">
        <f>_xlfn.XLOOKUP(YEAR(kukurydza[[#This Row],[Data]]),'ceny'!A:A,'ceny'!B:B,"Brak")</f>
        <v>1367</v>
      </c>
      <c r="E1600">
        <f>kukurydza[[#This Row],[Illosc kukurydzy w tonach]]*kukurydza[[#This Row],[Cena za 1 tone]]</f>
        <v>16404</v>
      </c>
    </row>
    <row r="1601" spans="1:5" x14ac:dyDescent="0.35">
      <c r="A1601" s="1">
        <v>44349</v>
      </c>
      <c r="B1601" s="2" t="s">
        <v>127</v>
      </c>
      <c r="C1601">
        <v>2</v>
      </c>
      <c r="D1601">
        <f>_xlfn.XLOOKUP(YEAR(kukurydza[[#This Row],[Data]]),'ceny'!A:A,'ceny'!B:B,"Brak")</f>
        <v>1367</v>
      </c>
      <c r="E1601">
        <f>kukurydza[[#This Row],[Illosc kukurydzy w tonach]]*kukurydza[[#This Row],[Cena za 1 tone]]</f>
        <v>2734</v>
      </c>
    </row>
    <row r="1602" spans="1:5" x14ac:dyDescent="0.35">
      <c r="A1602" s="1">
        <v>44349</v>
      </c>
      <c r="B1602" s="2" t="s">
        <v>52</v>
      </c>
      <c r="C1602">
        <v>23</v>
      </c>
      <c r="D1602">
        <f>_xlfn.XLOOKUP(YEAR(kukurydza[[#This Row],[Data]]),'ceny'!A:A,'ceny'!B:B,"Brak")</f>
        <v>1367</v>
      </c>
      <c r="E1602">
        <f>kukurydza[[#This Row],[Illosc kukurydzy w tonach]]*kukurydza[[#This Row],[Cena za 1 tone]]</f>
        <v>31441</v>
      </c>
    </row>
    <row r="1603" spans="1:5" x14ac:dyDescent="0.35">
      <c r="A1603" s="1">
        <v>44352</v>
      </c>
      <c r="B1603" s="2" t="s">
        <v>9</v>
      </c>
      <c r="C1603">
        <v>42</v>
      </c>
      <c r="D1603">
        <f>_xlfn.XLOOKUP(YEAR(kukurydza[[#This Row],[Data]]),'ceny'!A:A,'ceny'!B:B,"Brak")</f>
        <v>1367</v>
      </c>
      <c r="E1603">
        <f>kukurydza[[#This Row],[Illosc kukurydzy w tonach]]*kukurydza[[#This Row],[Cena za 1 tone]]</f>
        <v>57414</v>
      </c>
    </row>
    <row r="1604" spans="1:5" x14ac:dyDescent="0.35">
      <c r="A1604" s="1">
        <v>44352</v>
      </c>
      <c r="B1604" s="2" t="s">
        <v>127</v>
      </c>
      <c r="C1604">
        <v>8</v>
      </c>
      <c r="D1604">
        <f>_xlfn.XLOOKUP(YEAR(kukurydza[[#This Row],[Data]]),'ceny'!A:A,'ceny'!B:B,"Brak")</f>
        <v>1367</v>
      </c>
      <c r="E1604">
        <f>kukurydza[[#This Row],[Illosc kukurydzy w tonach]]*kukurydza[[#This Row],[Cena za 1 tone]]</f>
        <v>10936</v>
      </c>
    </row>
    <row r="1605" spans="1:5" x14ac:dyDescent="0.35">
      <c r="A1605" s="1">
        <v>44355</v>
      </c>
      <c r="B1605" s="2" t="s">
        <v>37</v>
      </c>
      <c r="C1605">
        <v>14</v>
      </c>
      <c r="D1605">
        <f>_xlfn.XLOOKUP(YEAR(kukurydza[[#This Row],[Data]]),'ceny'!A:A,'ceny'!B:B,"Brak")</f>
        <v>1367</v>
      </c>
      <c r="E1605">
        <f>kukurydza[[#This Row],[Illosc kukurydzy w tonach]]*kukurydza[[#This Row],[Cena za 1 tone]]</f>
        <v>19138</v>
      </c>
    </row>
    <row r="1606" spans="1:5" x14ac:dyDescent="0.35">
      <c r="A1606" s="1">
        <v>44357</v>
      </c>
      <c r="B1606" s="2" t="s">
        <v>24</v>
      </c>
      <c r="C1606">
        <v>24</v>
      </c>
      <c r="D1606">
        <f>_xlfn.XLOOKUP(YEAR(kukurydza[[#This Row],[Data]]),'ceny'!A:A,'ceny'!B:B,"Brak")</f>
        <v>1367</v>
      </c>
      <c r="E1606">
        <f>kukurydza[[#This Row],[Illosc kukurydzy w tonach]]*kukurydza[[#This Row],[Cena za 1 tone]]</f>
        <v>32808</v>
      </c>
    </row>
    <row r="1607" spans="1:5" x14ac:dyDescent="0.35">
      <c r="A1607" s="1">
        <v>44358</v>
      </c>
      <c r="B1607" s="2" t="s">
        <v>179</v>
      </c>
      <c r="C1607">
        <v>11</v>
      </c>
      <c r="D1607">
        <f>_xlfn.XLOOKUP(YEAR(kukurydza[[#This Row],[Data]]),'ceny'!A:A,'ceny'!B:B,"Brak")</f>
        <v>1367</v>
      </c>
      <c r="E1607">
        <f>kukurydza[[#This Row],[Illosc kukurydzy w tonach]]*kukurydza[[#This Row],[Cena za 1 tone]]</f>
        <v>15037</v>
      </c>
    </row>
    <row r="1608" spans="1:5" x14ac:dyDescent="0.35">
      <c r="A1608" s="1">
        <v>44362</v>
      </c>
      <c r="B1608" s="2" t="s">
        <v>39</v>
      </c>
      <c r="C1608">
        <v>18</v>
      </c>
      <c r="D1608">
        <f>_xlfn.XLOOKUP(YEAR(kukurydza[[#This Row],[Data]]),'ceny'!A:A,'ceny'!B:B,"Brak")</f>
        <v>1367</v>
      </c>
      <c r="E1608">
        <f>kukurydza[[#This Row],[Illosc kukurydzy w tonach]]*kukurydza[[#This Row],[Cena za 1 tone]]</f>
        <v>24606</v>
      </c>
    </row>
    <row r="1609" spans="1:5" x14ac:dyDescent="0.35">
      <c r="A1609" s="1">
        <v>44364</v>
      </c>
      <c r="B1609" s="2" t="s">
        <v>170</v>
      </c>
      <c r="C1609">
        <v>20</v>
      </c>
      <c r="D1609">
        <f>_xlfn.XLOOKUP(YEAR(kukurydza[[#This Row],[Data]]),'ceny'!A:A,'ceny'!B:B,"Brak")</f>
        <v>1367</v>
      </c>
      <c r="E1609">
        <f>kukurydza[[#This Row],[Illosc kukurydzy w tonach]]*kukurydza[[#This Row],[Cena za 1 tone]]</f>
        <v>27340</v>
      </c>
    </row>
    <row r="1610" spans="1:5" x14ac:dyDescent="0.35">
      <c r="A1610" s="1">
        <v>44364</v>
      </c>
      <c r="B1610" s="2" t="s">
        <v>52</v>
      </c>
      <c r="C1610">
        <v>22</v>
      </c>
      <c r="D1610">
        <f>_xlfn.XLOOKUP(YEAR(kukurydza[[#This Row],[Data]]),'ceny'!A:A,'ceny'!B:B,"Brak")</f>
        <v>1367</v>
      </c>
      <c r="E1610">
        <f>kukurydza[[#This Row],[Illosc kukurydzy w tonach]]*kukurydza[[#This Row],[Cena za 1 tone]]</f>
        <v>30074</v>
      </c>
    </row>
    <row r="1611" spans="1:5" x14ac:dyDescent="0.35">
      <c r="A1611" s="1">
        <v>44367</v>
      </c>
      <c r="B1611" s="2" t="s">
        <v>39</v>
      </c>
      <c r="C1611">
        <v>16</v>
      </c>
      <c r="D1611">
        <f>_xlfn.XLOOKUP(YEAR(kukurydza[[#This Row],[Data]]),'ceny'!A:A,'ceny'!B:B,"Brak")</f>
        <v>1367</v>
      </c>
      <c r="E1611">
        <f>kukurydza[[#This Row],[Illosc kukurydzy w tonach]]*kukurydza[[#This Row],[Cena za 1 tone]]</f>
        <v>21872</v>
      </c>
    </row>
    <row r="1612" spans="1:5" x14ac:dyDescent="0.35">
      <c r="A1612" s="1">
        <v>44371</v>
      </c>
      <c r="B1612" s="2" t="s">
        <v>93</v>
      </c>
      <c r="C1612">
        <v>19</v>
      </c>
      <c r="D1612">
        <f>_xlfn.XLOOKUP(YEAR(kukurydza[[#This Row],[Data]]),'ceny'!A:A,'ceny'!B:B,"Brak")</f>
        <v>1367</v>
      </c>
      <c r="E1612">
        <f>kukurydza[[#This Row],[Illosc kukurydzy w tonach]]*kukurydza[[#This Row],[Cena za 1 tone]]</f>
        <v>25973</v>
      </c>
    </row>
    <row r="1613" spans="1:5" x14ac:dyDescent="0.35">
      <c r="A1613" s="1">
        <v>44376</v>
      </c>
      <c r="B1613" s="2" t="s">
        <v>180</v>
      </c>
      <c r="C1613">
        <v>1</v>
      </c>
      <c r="D1613">
        <f>_xlfn.XLOOKUP(YEAR(kukurydza[[#This Row],[Data]]),'ceny'!A:A,'ceny'!B:B,"Brak")</f>
        <v>1367</v>
      </c>
      <c r="E1613">
        <f>kukurydza[[#This Row],[Illosc kukurydzy w tonach]]*kukurydza[[#This Row],[Cena za 1 tone]]</f>
        <v>1367</v>
      </c>
    </row>
    <row r="1614" spans="1:5" x14ac:dyDescent="0.35">
      <c r="A1614" s="1">
        <v>44378</v>
      </c>
      <c r="B1614" s="2" t="s">
        <v>14</v>
      </c>
      <c r="C1614">
        <v>12</v>
      </c>
      <c r="D1614">
        <f>_xlfn.XLOOKUP(YEAR(kukurydza[[#This Row],[Data]]),'ceny'!A:A,'ceny'!B:B,"Brak")</f>
        <v>1367</v>
      </c>
      <c r="E1614">
        <f>kukurydza[[#This Row],[Illosc kukurydzy w tonach]]*kukurydza[[#This Row],[Cena za 1 tone]]</f>
        <v>16404</v>
      </c>
    </row>
    <row r="1615" spans="1:5" x14ac:dyDescent="0.35">
      <c r="A1615" s="1">
        <v>44378</v>
      </c>
      <c r="B1615" s="2" t="s">
        <v>19</v>
      </c>
      <c r="C1615">
        <v>16</v>
      </c>
      <c r="D1615">
        <f>_xlfn.XLOOKUP(YEAR(kukurydza[[#This Row],[Data]]),'ceny'!A:A,'ceny'!B:B,"Brak")</f>
        <v>1367</v>
      </c>
      <c r="E1615">
        <f>kukurydza[[#This Row],[Illosc kukurydzy w tonach]]*kukurydza[[#This Row],[Cena za 1 tone]]</f>
        <v>21872</v>
      </c>
    </row>
    <row r="1616" spans="1:5" x14ac:dyDescent="0.35">
      <c r="A1616" s="1">
        <v>44379</v>
      </c>
      <c r="B1616" s="2" t="s">
        <v>68</v>
      </c>
      <c r="C1616">
        <v>29</v>
      </c>
      <c r="D1616">
        <f>_xlfn.XLOOKUP(YEAR(kukurydza[[#This Row],[Data]]),'ceny'!A:A,'ceny'!B:B,"Brak")</f>
        <v>1367</v>
      </c>
      <c r="E1616">
        <f>kukurydza[[#This Row],[Illosc kukurydzy w tonach]]*kukurydza[[#This Row],[Cena za 1 tone]]</f>
        <v>39643</v>
      </c>
    </row>
    <row r="1617" spans="1:5" x14ac:dyDescent="0.35">
      <c r="A1617" s="1">
        <v>44383</v>
      </c>
      <c r="B1617" s="2" t="s">
        <v>57</v>
      </c>
      <c r="C1617">
        <v>10</v>
      </c>
      <c r="D1617">
        <f>_xlfn.XLOOKUP(YEAR(kukurydza[[#This Row],[Data]]),'ceny'!A:A,'ceny'!B:B,"Brak")</f>
        <v>1367</v>
      </c>
      <c r="E1617">
        <f>kukurydza[[#This Row],[Illosc kukurydzy w tonach]]*kukurydza[[#This Row],[Cena za 1 tone]]</f>
        <v>13670</v>
      </c>
    </row>
    <row r="1618" spans="1:5" x14ac:dyDescent="0.35">
      <c r="A1618" s="1">
        <v>44384</v>
      </c>
      <c r="B1618" s="2" t="s">
        <v>16</v>
      </c>
      <c r="C1618">
        <v>11</v>
      </c>
      <c r="D1618">
        <f>_xlfn.XLOOKUP(YEAR(kukurydza[[#This Row],[Data]]),'ceny'!A:A,'ceny'!B:B,"Brak")</f>
        <v>1367</v>
      </c>
      <c r="E1618">
        <f>kukurydza[[#This Row],[Illosc kukurydzy w tonach]]*kukurydza[[#This Row],[Cena za 1 tone]]</f>
        <v>15037</v>
      </c>
    </row>
    <row r="1619" spans="1:5" x14ac:dyDescent="0.35">
      <c r="A1619" s="1">
        <v>44385</v>
      </c>
      <c r="B1619" s="2" t="s">
        <v>30</v>
      </c>
      <c r="C1619">
        <v>90</v>
      </c>
      <c r="D1619">
        <f>_xlfn.XLOOKUP(YEAR(kukurydza[[#This Row],[Data]]),'ceny'!A:A,'ceny'!B:B,"Brak")</f>
        <v>1367</v>
      </c>
      <c r="E1619">
        <f>kukurydza[[#This Row],[Illosc kukurydzy w tonach]]*kukurydza[[#This Row],[Cena za 1 tone]]</f>
        <v>123030</v>
      </c>
    </row>
    <row r="1620" spans="1:5" x14ac:dyDescent="0.35">
      <c r="A1620" s="1">
        <v>44387</v>
      </c>
      <c r="B1620" s="2" t="s">
        <v>18</v>
      </c>
      <c r="C1620">
        <v>7</v>
      </c>
      <c r="D1620">
        <f>_xlfn.XLOOKUP(YEAR(kukurydza[[#This Row],[Data]]),'ceny'!A:A,'ceny'!B:B,"Brak")</f>
        <v>1367</v>
      </c>
      <c r="E1620">
        <f>kukurydza[[#This Row],[Illosc kukurydzy w tonach]]*kukurydza[[#This Row],[Cena za 1 tone]]</f>
        <v>9569</v>
      </c>
    </row>
    <row r="1621" spans="1:5" x14ac:dyDescent="0.35">
      <c r="A1621" s="1">
        <v>44387</v>
      </c>
      <c r="B1621" s="2" t="s">
        <v>25</v>
      </c>
      <c r="C1621">
        <v>27</v>
      </c>
      <c r="D1621">
        <f>_xlfn.XLOOKUP(YEAR(kukurydza[[#This Row],[Data]]),'ceny'!A:A,'ceny'!B:B,"Brak")</f>
        <v>1367</v>
      </c>
      <c r="E1621">
        <f>kukurydza[[#This Row],[Illosc kukurydzy w tonach]]*kukurydza[[#This Row],[Cena za 1 tone]]</f>
        <v>36909</v>
      </c>
    </row>
    <row r="1622" spans="1:5" x14ac:dyDescent="0.35">
      <c r="A1622" s="1">
        <v>44387</v>
      </c>
      <c r="B1622" s="2" t="s">
        <v>63</v>
      </c>
      <c r="C1622">
        <v>18</v>
      </c>
      <c r="D1622">
        <f>_xlfn.XLOOKUP(YEAR(kukurydza[[#This Row],[Data]]),'ceny'!A:A,'ceny'!B:B,"Brak")</f>
        <v>1367</v>
      </c>
      <c r="E1622">
        <f>kukurydza[[#This Row],[Illosc kukurydzy w tonach]]*kukurydza[[#This Row],[Cena za 1 tone]]</f>
        <v>24606</v>
      </c>
    </row>
    <row r="1623" spans="1:5" x14ac:dyDescent="0.35">
      <c r="A1623" s="1">
        <v>44388</v>
      </c>
      <c r="B1623" s="2" t="s">
        <v>24</v>
      </c>
      <c r="C1623">
        <v>15</v>
      </c>
      <c r="D1623">
        <f>_xlfn.XLOOKUP(YEAR(kukurydza[[#This Row],[Data]]),'ceny'!A:A,'ceny'!B:B,"Brak")</f>
        <v>1367</v>
      </c>
      <c r="E1623">
        <f>kukurydza[[#This Row],[Illosc kukurydzy w tonach]]*kukurydza[[#This Row],[Cena za 1 tone]]</f>
        <v>20505</v>
      </c>
    </row>
    <row r="1624" spans="1:5" x14ac:dyDescent="0.35">
      <c r="A1624" s="1">
        <v>44390</v>
      </c>
      <c r="B1624" s="2" t="s">
        <v>63</v>
      </c>
      <c r="C1624">
        <v>10</v>
      </c>
      <c r="D1624">
        <f>_xlfn.XLOOKUP(YEAR(kukurydza[[#This Row],[Data]]),'ceny'!A:A,'ceny'!B:B,"Brak")</f>
        <v>1367</v>
      </c>
      <c r="E1624">
        <f>kukurydza[[#This Row],[Illosc kukurydzy w tonach]]*kukurydza[[#This Row],[Cena za 1 tone]]</f>
        <v>13670</v>
      </c>
    </row>
    <row r="1625" spans="1:5" x14ac:dyDescent="0.35">
      <c r="A1625" s="1">
        <v>44392</v>
      </c>
      <c r="B1625" s="2" t="s">
        <v>213</v>
      </c>
      <c r="C1625">
        <v>10</v>
      </c>
      <c r="D1625">
        <f>_xlfn.XLOOKUP(YEAR(kukurydza[[#This Row],[Data]]),'ceny'!A:A,'ceny'!B:B,"Brak")</f>
        <v>1367</v>
      </c>
      <c r="E1625">
        <f>kukurydza[[#This Row],[Illosc kukurydzy w tonach]]*kukurydza[[#This Row],[Cena za 1 tone]]</f>
        <v>13670</v>
      </c>
    </row>
    <row r="1626" spans="1:5" x14ac:dyDescent="0.35">
      <c r="A1626" s="1">
        <v>44392</v>
      </c>
      <c r="B1626" s="2" t="s">
        <v>81</v>
      </c>
      <c r="C1626">
        <v>10</v>
      </c>
      <c r="D1626">
        <f>_xlfn.XLOOKUP(YEAR(kukurydza[[#This Row],[Data]]),'ceny'!A:A,'ceny'!B:B,"Brak")</f>
        <v>1367</v>
      </c>
      <c r="E1626">
        <f>kukurydza[[#This Row],[Illosc kukurydzy w tonach]]*kukurydza[[#This Row],[Cena za 1 tone]]</f>
        <v>13670</v>
      </c>
    </row>
    <row r="1627" spans="1:5" x14ac:dyDescent="0.35">
      <c r="A1627" s="1">
        <v>44394</v>
      </c>
      <c r="B1627" s="2" t="s">
        <v>133</v>
      </c>
      <c r="C1627">
        <v>90</v>
      </c>
      <c r="D1627">
        <f>_xlfn.XLOOKUP(YEAR(kukurydza[[#This Row],[Data]]),'ceny'!A:A,'ceny'!B:B,"Brak")</f>
        <v>1367</v>
      </c>
      <c r="E1627">
        <f>kukurydza[[#This Row],[Illosc kukurydzy w tonach]]*kukurydza[[#This Row],[Cena za 1 tone]]</f>
        <v>123030</v>
      </c>
    </row>
    <row r="1628" spans="1:5" x14ac:dyDescent="0.35">
      <c r="A1628" s="1">
        <v>44394</v>
      </c>
      <c r="B1628" s="2" t="s">
        <v>60</v>
      </c>
      <c r="C1628">
        <v>34</v>
      </c>
      <c r="D1628">
        <f>_xlfn.XLOOKUP(YEAR(kukurydza[[#This Row],[Data]]),'ceny'!A:A,'ceny'!B:B,"Brak")</f>
        <v>1367</v>
      </c>
      <c r="E1628">
        <f>kukurydza[[#This Row],[Illosc kukurydzy w tonach]]*kukurydza[[#This Row],[Cena za 1 tone]]</f>
        <v>46478</v>
      </c>
    </row>
    <row r="1629" spans="1:5" x14ac:dyDescent="0.35">
      <c r="A1629" s="1">
        <v>44396</v>
      </c>
      <c r="B1629" s="2" t="s">
        <v>11</v>
      </c>
      <c r="C1629">
        <v>10</v>
      </c>
      <c r="D1629">
        <f>_xlfn.XLOOKUP(YEAR(kukurydza[[#This Row],[Data]]),'ceny'!A:A,'ceny'!B:B,"Brak")</f>
        <v>1367</v>
      </c>
      <c r="E1629">
        <f>kukurydza[[#This Row],[Illosc kukurydzy w tonach]]*kukurydza[[#This Row],[Cena za 1 tone]]</f>
        <v>13670</v>
      </c>
    </row>
    <row r="1630" spans="1:5" x14ac:dyDescent="0.35">
      <c r="A1630" s="1">
        <v>44397</v>
      </c>
      <c r="B1630" s="2" t="s">
        <v>11</v>
      </c>
      <c r="C1630">
        <v>22</v>
      </c>
      <c r="D1630">
        <f>_xlfn.XLOOKUP(YEAR(kukurydza[[#This Row],[Data]]),'ceny'!A:A,'ceny'!B:B,"Brak")</f>
        <v>1367</v>
      </c>
      <c r="E1630">
        <f>kukurydza[[#This Row],[Illosc kukurydzy w tonach]]*kukurydza[[#This Row],[Cena za 1 tone]]</f>
        <v>30074</v>
      </c>
    </row>
    <row r="1631" spans="1:5" x14ac:dyDescent="0.35">
      <c r="A1631" s="1">
        <v>44403</v>
      </c>
      <c r="B1631" s="2" t="s">
        <v>19</v>
      </c>
      <c r="C1631">
        <v>22</v>
      </c>
      <c r="D1631">
        <f>_xlfn.XLOOKUP(YEAR(kukurydza[[#This Row],[Data]]),'ceny'!A:A,'ceny'!B:B,"Brak")</f>
        <v>1367</v>
      </c>
      <c r="E1631">
        <f>kukurydza[[#This Row],[Illosc kukurydzy w tonach]]*kukurydza[[#This Row],[Cena za 1 tone]]</f>
        <v>30074</v>
      </c>
    </row>
    <row r="1632" spans="1:5" x14ac:dyDescent="0.35">
      <c r="A1632" s="1">
        <v>44403</v>
      </c>
      <c r="B1632" s="2" t="s">
        <v>49</v>
      </c>
      <c r="C1632">
        <v>20</v>
      </c>
      <c r="D1632">
        <f>_xlfn.XLOOKUP(YEAR(kukurydza[[#This Row],[Data]]),'ceny'!A:A,'ceny'!B:B,"Brak")</f>
        <v>1367</v>
      </c>
      <c r="E1632">
        <f>kukurydza[[#This Row],[Illosc kukurydzy w tonach]]*kukurydza[[#This Row],[Cena za 1 tone]]</f>
        <v>27340</v>
      </c>
    </row>
    <row r="1633" spans="1:5" x14ac:dyDescent="0.35">
      <c r="A1633" s="1">
        <v>44403</v>
      </c>
      <c r="B1633" s="2" t="s">
        <v>47</v>
      </c>
      <c r="C1633">
        <v>26</v>
      </c>
      <c r="D1633">
        <f>_xlfn.XLOOKUP(YEAR(kukurydza[[#This Row],[Data]]),'ceny'!A:A,'ceny'!B:B,"Brak")</f>
        <v>1367</v>
      </c>
      <c r="E1633">
        <f>kukurydza[[#This Row],[Illosc kukurydzy w tonach]]*kukurydza[[#This Row],[Cena za 1 tone]]</f>
        <v>35542</v>
      </c>
    </row>
    <row r="1634" spans="1:5" x14ac:dyDescent="0.35">
      <c r="A1634" s="1">
        <v>44406</v>
      </c>
      <c r="B1634" s="2" t="s">
        <v>149</v>
      </c>
      <c r="C1634">
        <v>10</v>
      </c>
      <c r="D1634">
        <f>_xlfn.XLOOKUP(YEAR(kukurydza[[#This Row],[Data]]),'ceny'!A:A,'ceny'!B:B,"Brak")</f>
        <v>1367</v>
      </c>
      <c r="E1634">
        <f>kukurydza[[#This Row],[Illosc kukurydzy w tonach]]*kukurydza[[#This Row],[Cena za 1 tone]]</f>
        <v>13670</v>
      </c>
    </row>
    <row r="1635" spans="1:5" x14ac:dyDescent="0.35">
      <c r="A1635" s="1">
        <v>44406</v>
      </c>
      <c r="B1635" s="2" t="s">
        <v>9</v>
      </c>
      <c r="C1635">
        <v>40</v>
      </c>
      <c r="D1635">
        <f>_xlfn.XLOOKUP(YEAR(kukurydza[[#This Row],[Data]]),'ceny'!A:A,'ceny'!B:B,"Brak")</f>
        <v>1367</v>
      </c>
      <c r="E1635">
        <f>kukurydza[[#This Row],[Illosc kukurydzy w tonach]]*kukurydza[[#This Row],[Cena za 1 tone]]</f>
        <v>54680</v>
      </c>
    </row>
    <row r="1636" spans="1:5" x14ac:dyDescent="0.35">
      <c r="A1636" s="1">
        <v>44410</v>
      </c>
      <c r="B1636" s="2" t="s">
        <v>16</v>
      </c>
      <c r="C1636">
        <v>40</v>
      </c>
      <c r="D1636">
        <f>_xlfn.XLOOKUP(YEAR(kukurydza[[#This Row],[Data]]),'ceny'!A:A,'ceny'!B:B,"Brak")</f>
        <v>1367</v>
      </c>
      <c r="E1636">
        <f>kukurydza[[#This Row],[Illosc kukurydzy w tonach]]*kukurydza[[#This Row],[Cena za 1 tone]]</f>
        <v>54680</v>
      </c>
    </row>
    <row r="1637" spans="1:5" x14ac:dyDescent="0.35">
      <c r="A1637" s="1">
        <v>44412</v>
      </c>
      <c r="B1637" s="2" t="s">
        <v>57</v>
      </c>
      <c r="C1637">
        <v>17</v>
      </c>
      <c r="D1637">
        <f>_xlfn.XLOOKUP(YEAR(kukurydza[[#This Row],[Data]]),'ceny'!A:A,'ceny'!B:B,"Brak")</f>
        <v>1367</v>
      </c>
      <c r="E1637">
        <f>kukurydza[[#This Row],[Illosc kukurydzy w tonach]]*kukurydza[[#This Row],[Cena za 1 tone]]</f>
        <v>23239</v>
      </c>
    </row>
    <row r="1638" spans="1:5" x14ac:dyDescent="0.35">
      <c r="A1638" s="1">
        <v>44413</v>
      </c>
      <c r="B1638" s="2" t="s">
        <v>24</v>
      </c>
      <c r="C1638">
        <v>12</v>
      </c>
      <c r="D1638">
        <f>_xlfn.XLOOKUP(YEAR(kukurydza[[#This Row],[Data]]),'ceny'!A:A,'ceny'!B:B,"Brak")</f>
        <v>1367</v>
      </c>
      <c r="E1638">
        <f>kukurydza[[#This Row],[Illosc kukurydzy w tonach]]*kukurydza[[#This Row],[Cena za 1 tone]]</f>
        <v>16404</v>
      </c>
    </row>
    <row r="1639" spans="1:5" x14ac:dyDescent="0.35">
      <c r="A1639" s="1">
        <v>44415</v>
      </c>
      <c r="B1639" s="2" t="s">
        <v>203</v>
      </c>
      <c r="C1639">
        <v>13</v>
      </c>
      <c r="D1639">
        <f>_xlfn.XLOOKUP(YEAR(kukurydza[[#This Row],[Data]]),'ceny'!A:A,'ceny'!B:B,"Brak")</f>
        <v>1367</v>
      </c>
      <c r="E1639">
        <f>kukurydza[[#This Row],[Illosc kukurydzy w tonach]]*kukurydza[[#This Row],[Cena za 1 tone]]</f>
        <v>17771</v>
      </c>
    </row>
    <row r="1640" spans="1:5" x14ac:dyDescent="0.35">
      <c r="A1640" s="1">
        <v>44418</v>
      </c>
      <c r="B1640" s="2" t="s">
        <v>21</v>
      </c>
      <c r="C1640">
        <v>87</v>
      </c>
      <c r="D1640">
        <f>_xlfn.XLOOKUP(YEAR(kukurydza[[#This Row],[Data]]),'ceny'!A:A,'ceny'!B:B,"Brak")</f>
        <v>1367</v>
      </c>
      <c r="E1640">
        <f>kukurydza[[#This Row],[Illosc kukurydzy w tonach]]*kukurydza[[#This Row],[Cena za 1 tone]]</f>
        <v>118929</v>
      </c>
    </row>
    <row r="1641" spans="1:5" x14ac:dyDescent="0.35">
      <c r="A1641" s="1">
        <v>44418</v>
      </c>
      <c r="B1641" s="2" t="s">
        <v>26</v>
      </c>
      <c r="C1641">
        <v>19</v>
      </c>
      <c r="D1641">
        <f>_xlfn.XLOOKUP(YEAR(kukurydza[[#This Row],[Data]]),'ceny'!A:A,'ceny'!B:B,"Brak")</f>
        <v>1367</v>
      </c>
      <c r="E1641">
        <f>kukurydza[[#This Row],[Illosc kukurydzy w tonach]]*kukurydza[[#This Row],[Cena za 1 tone]]</f>
        <v>25973</v>
      </c>
    </row>
    <row r="1642" spans="1:5" x14ac:dyDescent="0.35">
      <c r="A1642" s="1">
        <v>44418</v>
      </c>
      <c r="B1642" s="2" t="s">
        <v>52</v>
      </c>
      <c r="C1642">
        <v>34</v>
      </c>
      <c r="D1642">
        <f>_xlfn.XLOOKUP(YEAR(kukurydza[[#This Row],[Data]]),'ceny'!A:A,'ceny'!B:B,"Brak")</f>
        <v>1367</v>
      </c>
      <c r="E1642">
        <f>kukurydza[[#This Row],[Illosc kukurydzy w tonach]]*kukurydza[[#This Row],[Cena za 1 tone]]</f>
        <v>46478</v>
      </c>
    </row>
    <row r="1643" spans="1:5" x14ac:dyDescent="0.35">
      <c r="A1643" s="1">
        <v>44420</v>
      </c>
      <c r="B1643" s="2" t="s">
        <v>183</v>
      </c>
      <c r="C1643">
        <v>16</v>
      </c>
      <c r="D1643">
        <f>_xlfn.XLOOKUP(YEAR(kukurydza[[#This Row],[Data]]),'ceny'!A:A,'ceny'!B:B,"Brak")</f>
        <v>1367</v>
      </c>
      <c r="E1643">
        <f>kukurydza[[#This Row],[Illosc kukurydzy w tonach]]*kukurydza[[#This Row],[Cena za 1 tone]]</f>
        <v>21872</v>
      </c>
    </row>
    <row r="1644" spans="1:5" x14ac:dyDescent="0.35">
      <c r="A1644" s="1">
        <v>44421</v>
      </c>
      <c r="B1644" s="2" t="s">
        <v>73</v>
      </c>
      <c r="C1644">
        <v>42</v>
      </c>
      <c r="D1644">
        <f>_xlfn.XLOOKUP(YEAR(kukurydza[[#This Row],[Data]]),'ceny'!A:A,'ceny'!B:B,"Brak")</f>
        <v>1367</v>
      </c>
      <c r="E1644">
        <f>kukurydza[[#This Row],[Illosc kukurydzy w tonach]]*kukurydza[[#This Row],[Cena za 1 tone]]</f>
        <v>57414</v>
      </c>
    </row>
    <row r="1645" spans="1:5" x14ac:dyDescent="0.35">
      <c r="A1645" s="1">
        <v>44422</v>
      </c>
      <c r="B1645" s="2" t="s">
        <v>25</v>
      </c>
      <c r="C1645">
        <v>70</v>
      </c>
      <c r="D1645">
        <f>_xlfn.XLOOKUP(YEAR(kukurydza[[#This Row],[Data]]),'ceny'!A:A,'ceny'!B:B,"Brak")</f>
        <v>1367</v>
      </c>
      <c r="E1645">
        <f>kukurydza[[#This Row],[Illosc kukurydzy w tonach]]*kukurydza[[#This Row],[Cena za 1 tone]]</f>
        <v>95690</v>
      </c>
    </row>
    <row r="1646" spans="1:5" x14ac:dyDescent="0.35">
      <c r="A1646" s="1">
        <v>44424</v>
      </c>
      <c r="B1646" s="2" t="s">
        <v>54</v>
      </c>
      <c r="C1646">
        <v>18</v>
      </c>
      <c r="D1646">
        <f>_xlfn.XLOOKUP(YEAR(kukurydza[[#This Row],[Data]]),'ceny'!A:A,'ceny'!B:B,"Brak")</f>
        <v>1367</v>
      </c>
      <c r="E1646">
        <f>kukurydza[[#This Row],[Illosc kukurydzy w tonach]]*kukurydza[[#This Row],[Cena za 1 tone]]</f>
        <v>24606</v>
      </c>
    </row>
    <row r="1647" spans="1:5" x14ac:dyDescent="0.35">
      <c r="A1647" s="1">
        <v>44425</v>
      </c>
      <c r="B1647" s="2" t="s">
        <v>57</v>
      </c>
      <c r="C1647">
        <v>64</v>
      </c>
      <c r="D1647">
        <f>_xlfn.XLOOKUP(YEAR(kukurydza[[#This Row],[Data]]),'ceny'!A:A,'ceny'!B:B,"Brak")</f>
        <v>1367</v>
      </c>
      <c r="E1647">
        <f>kukurydza[[#This Row],[Illosc kukurydzy w tonach]]*kukurydza[[#This Row],[Cena za 1 tone]]</f>
        <v>87488</v>
      </c>
    </row>
    <row r="1648" spans="1:5" x14ac:dyDescent="0.35">
      <c r="A1648" s="1">
        <v>44429</v>
      </c>
      <c r="B1648" s="2" t="s">
        <v>37</v>
      </c>
      <c r="C1648">
        <v>76</v>
      </c>
      <c r="D1648">
        <f>_xlfn.XLOOKUP(YEAR(kukurydza[[#This Row],[Data]]),'ceny'!A:A,'ceny'!B:B,"Brak")</f>
        <v>1367</v>
      </c>
      <c r="E1648">
        <f>kukurydza[[#This Row],[Illosc kukurydzy w tonach]]*kukurydza[[#This Row],[Cena za 1 tone]]</f>
        <v>103892</v>
      </c>
    </row>
    <row r="1649" spans="1:5" x14ac:dyDescent="0.35">
      <c r="A1649" s="1">
        <v>44430</v>
      </c>
      <c r="B1649" s="2" t="s">
        <v>51</v>
      </c>
      <c r="C1649">
        <v>11</v>
      </c>
      <c r="D1649">
        <f>_xlfn.XLOOKUP(YEAR(kukurydza[[#This Row],[Data]]),'ceny'!A:A,'ceny'!B:B,"Brak")</f>
        <v>1367</v>
      </c>
      <c r="E1649">
        <f>kukurydza[[#This Row],[Illosc kukurydzy w tonach]]*kukurydza[[#This Row],[Cena za 1 tone]]</f>
        <v>15037</v>
      </c>
    </row>
    <row r="1650" spans="1:5" x14ac:dyDescent="0.35">
      <c r="A1650" s="1">
        <v>44430</v>
      </c>
      <c r="B1650" s="2" t="s">
        <v>68</v>
      </c>
      <c r="C1650">
        <v>96</v>
      </c>
      <c r="D1650">
        <f>_xlfn.XLOOKUP(YEAR(kukurydza[[#This Row],[Data]]),'ceny'!A:A,'ceny'!B:B,"Brak")</f>
        <v>1367</v>
      </c>
      <c r="E1650">
        <f>kukurydza[[#This Row],[Illosc kukurydzy w tonach]]*kukurydza[[#This Row],[Cena za 1 tone]]</f>
        <v>131232</v>
      </c>
    </row>
    <row r="1651" spans="1:5" x14ac:dyDescent="0.35">
      <c r="A1651" s="1">
        <v>44431</v>
      </c>
      <c r="B1651" s="2" t="s">
        <v>113</v>
      </c>
      <c r="C1651">
        <v>17</v>
      </c>
      <c r="D1651">
        <f>_xlfn.XLOOKUP(YEAR(kukurydza[[#This Row],[Data]]),'ceny'!A:A,'ceny'!B:B,"Brak")</f>
        <v>1367</v>
      </c>
      <c r="E1651">
        <f>kukurydza[[#This Row],[Illosc kukurydzy w tonach]]*kukurydza[[#This Row],[Cena za 1 tone]]</f>
        <v>23239</v>
      </c>
    </row>
    <row r="1652" spans="1:5" x14ac:dyDescent="0.35">
      <c r="A1652" s="1">
        <v>44431</v>
      </c>
      <c r="B1652" s="2" t="s">
        <v>20</v>
      </c>
      <c r="C1652">
        <v>92</v>
      </c>
      <c r="D1652">
        <f>_xlfn.XLOOKUP(YEAR(kukurydza[[#This Row],[Data]]),'ceny'!A:A,'ceny'!B:B,"Brak")</f>
        <v>1367</v>
      </c>
      <c r="E1652">
        <f>kukurydza[[#This Row],[Illosc kukurydzy w tonach]]*kukurydza[[#This Row],[Cena za 1 tone]]</f>
        <v>125764</v>
      </c>
    </row>
    <row r="1653" spans="1:5" x14ac:dyDescent="0.35">
      <c r="A1653" s="1">
        <v>44432</v>
      </c>
      <c r="B1653" s="2" t="s">
        <v>10</v>
      </c>
      <c r="C1653">
        <v>76</v>
      </c>
      <c r="D1653">
        <f>_xlfn.XLOOKUP(YEAR(kukurydza[[#This Row],[Data]]),'ceny'!A:A,'ceny'!B:B,"Brak")</f>
        <v>1367</v>
      </c>
      <c r="E1653">
        <f>kukurydza[[#This Row],[Illosc kukurydzy w tonach]]*kukurydza[[#This Row],[Cena za 1 tone]]</f>
        <v>103892</v>
      </c>
    </row>
    <row r="1654" spans="1:5" x14ac:dyDescent="0.35">
      <c r="A1654" s="1">
        <v>44434</v>
      </c>
      <c r="B1654" s="2" t="s">
        <v>12</v>
      </c>
      <c r="C1654">
        <v>77</v>
      </c>
      <c r="D1654">
        <f>_xlfn.XLOOKUP(YEAR(kukurydza[[#This Row],[Data]]),'ceny'!A:A,'ceny'!B:B,"Brak")</f>
        <v>1367</v>
      </c>
      <c r="E1654">
        <f>kukurydza[[#This Row],[Illosc kukurydzy w tonach]]*kukurydza[[#This Row],[Cena za 1 tone]]</f>
        <v>105259</v>
      </c>
    </row>
    <row r="1655" spans="1:5" x14ac:dyDescent="0.35">
      <c r="A1655" s="1">
        <v>44435</v>
      </c>
      <c r="B1655" s="2" t="s">
        <v>104</v>
      </c>
      <c r="C1655">
        <v>34</v>
      </c>
      <c r="D1655">
        <f>_xlfn.XLOOKUP(YEAR(kukurydza[[#This Row],[Data]]),'ceny'!A:A,'ceny'!B:B,"Brak")</f>
        <v>1367</v>
      </c>
      <c r="E1655">
        <f>kukurydza[[#This Row],[Illosc kukurydzy w tonach]]*kukurydza[[#This Row],[Cena za 1 tone]]</f>
        <v>46478</v>
      </c>
    </row>
    <row r="1656" spans="1:5" x14ac:dyDescent="0.35">
      <c r="A1656" s="1">
        <v>44435</v>
      </c>
      <c r="B1656" s="2" t="s">
        <v>9</v>
      </c>
      <c r="C1656">
        <v>21</v>
      </c>
      <c r="D1656">
        <f>_xlfn.XLOOKUP(YEAR(kukurydza[[#This Row],[Data]]),'ceny'!A:A,'ceny'!B:B,"Brak")</f>
        <v>1367</v>
      </c>
      <c r="E1656">
        <f>kukurydza[[#This Row],[Illosc kukurydzy w tonach]]*kukurydza[[#This Row],[Cena za 1 tone]]</f>
        <v>28707</v>
      </c>
    </row>
    <row r="1657" spans="1:5" x14ac:dyDescent="0.35">
      <c r="A1657" s="1">
        <v>44436</v>
      </c>
      <c r="B1657" s="2" t="s">
        <v>52</v>
      </c>
      <c r="C1657">
        <v>11</v>
      </c>
      <c r="D1657">
        <f>_xlfn.XLOOKUP(YEAR(kukurydza[[#This Row],[Data]]),'ceny'!A:A,'ceny'!B:B,"Brak")</f>
        <v>1367</v>
      </c>
      <c r="E1657">
        <f>kukurydza[[#This Row],[Illosc kukurydzy w tonach]]*kukurydza[[#This Row],[Cena za 1 tone]]</f>
        <v>15037</v>
      </c>
    </row>
    <row r="1658" spans="1:5" x14ac:dyDescent="0.35">
      <c r="A1658" s="1">
        <v>44437</v>
      </c>
      <c r="B1658" s="2" t="s">
        <v>82</v>
      </c>
      <c r="C1658">
        <v>14</v>
      </c>
      <c r="D1658">
        <f>_xlfn.XLOOKUP(YEAR(kukurydza[[#This Row],[Data]]),'ceny'!A:A,'ceny'!B:B,"Brak")</f>
        <v>1367</v>
      </c>
      <c r="E1658">
        <f>kukurydza[[#This Row],[Illosc kukurydzy w tonach]]*kukurydza[[#This Row],[Cena za 1 tone]]</f>
        <v>19138</v>
      </c>
    </row>
    <row r="1659" spans="1:5" x14ac:dyDescent="0.35">
      <c r="A1659" s="1">
        <v>44437</v>
      </c>
      <c r="B1659" s="2" t="s">
        <v>139</v>
      </c>
      <c r="C1659">
        <v>1</v>
      </c>
      <c r="D1659">
        <f>_xlfn.XLOOKUP(YEAR(kukurydza[[#This Row],[Data]]),'ceny'!A:A,'ceny'!B:B,"Brak")</f>
        <v>1367</v>
      </c>
      <c r="E1659">
        <f>kukurydza[[#This Row],[Illosc kukurydzy w tonach]]*kukurydza[[#This Row],[Cena za 1 tone]]</f>
        <v>1367</v>
      </c>
    </row>
    <row r="1660" spans="1:5" x14ac:dyDescent="0.35">
      <c r="A1660" s="1">
        <v>44442</v>
      </c>
      <c r="B1660" s="2" t="s">
        <v>71</v>
      </c>
      <c r="C1660">
        <v>13</v>
      </c>
      <c r="D1660">
        <f>_xlfn.XLOOKUP(YEAR(kukurydza[[#This Row],[Data]]),'ceny'!A:A,'ceny'!B:B,"Brak")</f>
        <v>1367</v>
      </c>
      <c r="E1660">
        <f>kukurydza[[#This Row],[Illosc kukurydzy w tonach]]*kukurydza[[#This Row],[Cena za 1 tone]]</f>
        <v>17771</v>
      </c>
    </row>
    <row r="1661" spans="1:5" x14ac:dyDescent="0.35">
      <c r="A1661" s="1">
        <v>44442</v>
      </c>
      <c r="B1661" s="2" t="s">
        <v>19</v>
      </c>
      <c r="C1661">
        <v>49</v>
      </c>
      <c r="D1661">
        <f>_xlfn.XLOOKUP(YEAR(kukurydza[[#This Row],[Data]]),'ceny'!A:A,'ceny'!B:B,"Brak")</f>
        <v>1367</v>
      </c>
      <c r="E1661">
        <f>kukurydza[[#This Row],[Illosc kukurydzy w tonach]]*kukurydza[[#This Row],[Cena za 1 tone]]</f>
        <v>66983</v>
      </c>
    </row>
    <row r="1662" spans="1:5" x14ac:dyDescent="0.35">
      <c r="A1662" s="1">
        <v>44442</v>
      </c>
      <c r="B1662" s="2" t="s">
        <v>110</v>
      </c>
      <c r="C1662">
        <v>5</v>
      </c>
      <c r="D1662">
        <f>_xlfn.XLOOKUP(YEAR(kukurydza[[#This Row],[Data]]),'ceny'!A:A,'ceny'!B:B,"Brak")</f>
        <v>1367</v>
      </c>
      <c r="E1662">
        <f>kukurydza[[#This Row],[Illosc kukurydzy w tonach]]*kukurydza[[#This Row],[Cena za 1 tone]]</f>
        <v>6835</v>
      </c>
    </row>
    <row r="1663" spans="1:5" x14ac:dyDescent="0.35">
      <c r="A1663" s="1">
        <v>44444</v>
      </c>
      <c r="B1663" s="2" t="s">
        <v>174</v>
      </c>
      <c r="C1663">
        <v>8</v>
      </c>
      <c r="D1663">
        <f>_xlfn.XLOOKUP(YEAR(kukurydza[[#This Row],[Data]]),'ceny'!A:A,'ceny'!B:B,"Brak")</f>
        <v>1367</v>
      </c>
      <c r="E1663">
        <f>kukurydza[[#This Row],[Illosc kukurydzy w tonach]]*kukurydza[[#This Row],[Cena za 1 tone]]</f>
        <v>10936</v>
      </c>
    </row>
    <row r="1664" spans="1:5" x14ac:dyDescent="0.35">
      <c r="A1664" s="1">
        <v>44445</v>
      </c>
      <c r="B1664" s="2" t="s">
        <v>54</v>
      </c>
      <c r="C1664">
        <v>59</v>
      </c>
      <c r="D1664">
        <f>_xlfn.XLOOKUP(YEAR(kukurydza[[#This Row],[Data]]),'ceny'!A:A,'ceny'!B:B,"Brak")</f>
        <v>1367</v>
      </c>
      <c r="E1664">
        <f>kukurydza[[#This Row],[Illosc kukurydzy w tonach]]*kukurydza[[#This Row],[Cena za 1 tone]]</f>
        <v>80653</v>
      </c>
    </row>
    <row r="1665" spans="1:5" x14ac:dyDescent="0.35">
      <c r="A1665" s="1">
        <v>44445</v>
      </c>
      <c r="B1665" s="2" t="s">
        <v>19</v>
      </c>
      <c r="C1665">
        <v>27</v>
      </c>
      <c r="D1665">
        <f>_xlfn.XLOOKUP(YEAR(kukurydza[[#This Row],[Data]]),'ceny'!A:A,'ceny'!B:B,"Brak")</f>
        <v>1367</v>
      </c>
      <c r="E1665">
        <f>kukurydza[[#This Row],[Illosc kukurydzy w tonach]]*kukurydza[[#This Row],[Cena za 1 tone]]</f>
        <v>36909</v>
      </c>
    </row>
    <row r="1666" spans="1:5" x14ac:dyDescent="0.35">
      <c r="A1666" s="1">
        <v>44446</v>
      </c>
      <c r="B1666" s="2" t="s">
        <v>11</v>
      </c>
      <c r="C1666">
        <v>16</v>
      </c>
      <c r="D1666">
        <f>_xlfn.XLOOKUP(YEAR(kukurydza[[#This Row],[Data]]),'ceny'!A:A,'ceny'!B:B,"Brak")</f>
        <v>1367</v>
      </c>
      <c r="E1666">
        <f>kukurydza[[#This Row],[Illosc kukurydzy w tonach]]*kukurydza[[#This Row],[Cena za 1 tone]]</f>
        <v>21872</v>
      </c>
    </row>
    <row r="1667" spans="1:5" x14ac:dyDescent="0.35">
      <c r="A1667" s="1">
        <v>44450</v>
      </c>
      <c r="B1667" s="2" t="s">
        <v>50</v>
      </c>
      <c r="C1667">
        <v>13</v>
      </c>
      <c r="D1667">
        <f>_xlfn.XLOOKUP(YEAR(kukurydza[[#This Row],[Data]]),'ceny'!A:A,'ceny'!B:B,"Brak")</f>
        <v>1367</v>
      </c>
      <c r="E1667">
        <f>kukurydza[[#This Row],[Illosc kukurydzy w tonach]]*kukurydza[[#This Row],[Cena za 1 tone]]</f>
        <v>17771</v>
      </c>
    </row>
    <row r="1668" spans="1:5" x14ac:dyDescent="0.35">
      <c r="A1668" s="1">
        <v>44451</v>
      </c>
      <c r="B1668" s="2" t="s">
        <v>71</v>
      </c>
      <c r="C1668">
        <v>14</v>
      </c>
      <c r="D1668">
        <f>_xlfn.XLOOKUP(YEAR(kukurydza[[#This Row],[Data]]),'ceny'!A:A,'ceny'!B:B,"Brak")</f>
        <v>1367</v>
      </c>
      <c r="E1668">
        <f>kukurydza[[#This Row],[Illosc kukurydzy w tonach]]*kukurydza[[#This Row],[Cena za 1 tone]]</f>
        <v>19138</v>
      </c>
    </row>
    <row r="1669" spans="1:5" x14ac:dyDescent="0.35">
      <c r="A1669" s="1">
        <v>44455</v>
      </c>
      <c r="B1669" s="2" t="s">
        <v>232</v>
      </c>
      <c r="C1669">
        <v>20</v>
      </c>
      <c r="D1669">
        <f>_xlfn.XLOOKUP(YEAR(kukurydza[[#This Row],[Data]]),'ceny'!A:A,'ceny'!B:B,"Brak")</f>
        <v>1367</v>
      </c>
      <c r="E1669">
        <f>kukurydza[[#This Row],[Illosc kukurydzy w tonach]]*kukurydza[[#This Row],[Cena za 1 tone]]</f>
        <v>27340</v>
      </c>
    </row>
    <row r="1670" spans="1:5" x14ac:dyDescent="0.35">
      <c r="A1670" s="1">
        <v>44459</v>
      </c>
      <c r="B1670" s="2" t="s">
        <v>56</v>
      </c>
      <c r="C1670">
        <v>4</v>
      </c>
      <c r="D1670">
        <f>_xlfn.XLOOKUP(YEAR(kukurydza[[#This Row],[Data]]),'ceny'!A:A,'ceny'!B:B,"Brak")</f>
        <v>1367</v>
      </c>
      <c r="E1670">
        <f>kukurydza[[#This Row],[Illosc kukurydzy w tonach]]*kukurydza[[#This Row],[Cena za 1 tone]]</f>
        <v>5468</v>
      </c>
    </row>
    <row r="1671" spans="1:5" x14ac:dyDescent="0.35">
      <c r="A1671" s="1">
        <v>44463</v>
      </c>
      <c r="B1671" s="2" t="s">
        <v>133</v>
      </c>
      <c r="C1671">
        <v>10</v>
      </c>
      <c r="D1671">
        <f>_xlfn.XLOOKUP(YEAR(kukurydza[[#This Row],[Data]]),'ceny'!A:A,'ceny'!B:B,"Brak")</f>
        <v>1367</v>
      </c>
      <c r="E1671">
        <f>kukurydza[[#This Row],[Illosc kukurydzy w tonach]]*kukurydza[[#This Row],[Cena za 1 tone]]</f>
        <v>13670</v>
      </c>
    </row>
    <row r="1672" spans="1:5" x14ac:dyDescent="0.35">
      <c r="A1672" s="1">
        <v>44465</v>
      </c>
      <c r="B1672" s="2" t="s">
        <v>8</v>
      </c>
      <c r="C1672">
        <v>15</v>
      </c>
      <c r="D1672">
        <f>_xlfn.XLOOKUP(YEAR(kukurydza[[#This Row],[Data]]),'ceny'!A:A,'ceny'!B:B,"Brak")</f>
        <v>1367</v>
      </c>
      <c r="E1672">
        <f>kukurydza[[#This Row],[Illosc kukurydzy w tonach]]*kukurydza[[#This Row],[Cena za 1 tone]]</f>
        <v>20505</v>
      </c>
    </row>
    <row r="1673" spans="1:5" x14ac:dyDescent="0.35">
      <c r="A1673" s="1">
        <v>44467</v>
      </c>
      <c r="B1673" s="2" t="s">
        <v>9</v>
      </c>
      <c r="C1673">
        <v>22</v>
      </c>
      <c r="D1673">
        <f>_xlfn.XLOOKUP(YEAR(kukurydza[[#This Row],[Data]]),'ceny'!A:A,'ceny'!B:B,"Brak")</f>
        <v>1367</v>
      </c>
      <c r="E1673">
        <f>kukurydza[[#This Row],[Illosc kukurydzy w tonach]]*kukurydza[[#This Row],[Cena za 1 tone]]</f>
        <v>30074</v>
      </c>
    </row>
    <row r="1674" spans="1:5" x14ac:dyDescent="0.35">
      <c r="A1674" s="1">
        <v>44467</v>
      </c>
      <c r="B1674" s="2" t="s">
        <v>16</v>
      </c>
      <c r="C1674">
        <v>34</v>
      </c>
      <c r="D1674">
        <f>_xlfn.XLOOKUP(YEAR(kukurydza[[#This Row],[Data]]),'ceny'!A:A,'ceny'!B:B,"Brak")</f>
        <v>1367</v>
      </c>
      <c r="E1674">
        <f>kukurydza[[#This Row],[Illosc kukurydzy w tonach]]*kukurydza[[#This Row],[Cena za 1 tone]]</f>
        <v>46478</v>
      </c>
    </row>
    <row r="1675" spans="1:5" x14ac:dyDescent="0.35">
      <c r="A1675" s="1">
        <v>44468</v>
      </c>
      <c r="B1675" s="2" t="s">
        <v>54</v>
      </c>
      <c r="C1675">
        <v>45</v>
      </c>
      <c r="D1675">
        <f>_xlfn.XLOOKUP(YEAR(kukurydza[[#This Row],[Data]]),'ceny'!A:A,'ceny'!B:B,"Brak")</f>
        <v>1367</v>
      </c>
      <c r="E1675">
        <f>kukurydza[[#This Row],[Illosc kukurydzy w tonach]]*kukurydza[[#This Row],[Cena za 1 tone]]</f>
        <v>61515</v>
      </c>
    </row>
    <row r="1676" spans="1:5" x14ac:dyDescent="0.35">
      <c r="A1676" s="1">
        <v>44470</v>
      </c>
      <c r="B1676" s="2" t="s">
        <v>153</v>
      </c>
      <c r="C1676">
        <v>11</v>
      </c>
      <c r="D1676">
        <f>_xlfn.XLOOKUP(YEAR(kukurydza[[#This Row],[Data]]),'ceny'!A:A,'ceny'!B:B,"Brak")</f>
        <v>1367</v>
      </c>
      <c r="E1676">
        <f>kukurydza[[#This Row],[Illosc kukurydzy w tonach]]*kukurydza[[#This Row],[Cena za 1 tone]]</f>
        <v>15037</v>
      </c>
    </row>
    <row r="1677" spans="1:5" x14ac:dyDescent="0.35">
      <c r="A1677" s="1">
        <v>44473</v>
      </c>
      <c r="B1677" s="2" t="s">
        <v>132</v>
      </c>
      <c r="C1677">
        <v>14</v>
      </c>
      <c r="D1677">
        <f>_xlfn.XLOOKUP(YEAR(kukurydza[[#This Row],[Data]]),'ceny'!A:A,'ceny'!B:B,"Brak")</f>
        <v>1367</v>
      </c>
      <c r="E1677">
        <f>kukurydza[[#This Row],[Illosc kukurydzy w tonach]]*kukurydza[[#This Row],[Cena za 1 tone]]</f>
        <v>19138</v>
      </c>
    </row>
    <row r="1678" spans="1:5" x14ac:dyDescent="0.35">
      <c r="A1678" s="1">
        <v>44478</v>
      </c>
      <c r="B1678" s="2" t="s">
        <v>53</v>
      </c>
      <c r="C1678">
        <v>12</v>
      </c>
      <c r="D1678">
        <f>_xlfn.XLOOKUP(YEAR(kukurydza[[#This Row],[Data]]),'ceny'!A:A,'ceny'!B:B,"Brak")</f>
        <v>1367</v>
      </c>
      <c r="E1678">
        <f>kukurydza[[#This Row],[Illosc kukurydzy w tonach]]*kukurydza[[#This Row],[Cena za 1 tone]]</f>
        <v>16404</v>
      </c>
    </row>
    <row r="1679" spans="1:5" x14ac:dyDescent="0.35">
      <c r="A1679" s="1">
        <v>44483</v>
      </c>
      <c r="B1679" s="2" t="s">
        <v>156</v>
      </c>
      <c r="C1679">
        <v>11</v>
      </c>
      <c r="D1679">
        <f>_xlfn.XLOOKUP(YEAR(kukurydza[[#This Row],[Data]]),'ceny'!A:A,'ceny'!B:B,"Brak")</f>
        <v>1367</v>
      </c>
      <c r="E1679">
        <f>kukurydza[[#This Row],[Illosc kukurydzy w tonach]]*kukurydza[[#This Row],[Cena za 1 tone]]</f>
        <v>15037</v>
      </c>
    </row>
    <row r="1680" spans="1:5" x14ac:dyDescent="0.35">
      <c r="A1680" s="1">
        <v>44483</v>
      </c>
      <c r="B1680" s="2" t="s">
        <v>28</v>
      </c>
      <c r="C1680">
        <v>14</v>
      </c>
      <c r="D1680">
        <f>_xlfn.XLOOKUP(YEAR(kukurydza[[#This Row],[Data]]),'ceny'!A:A,'ceny'!B:B,"Brak")</f>
        <v>1367</v>
      </c>
      <c r="E1680">
        <f>kukurydza[[#This Row],[Illosc kukurydzy w tonach]]*kukurydza[[#This Row],[Cena za 1 tone]]</f>
        <v>19138</v>
      </c>
    </row>
    <row r="1681" spans="1:5" x14ac:dyDescent="0.35">
      <c r="A1681" s="1">
        <v>44489</v>
      </c>
      <c r="B1681" s="2" t="s">
        <v>73</v>
      </c>
      <c r="C1681">
        <v>18</v>
      </c>
      <c r="D1681">
        <f>_xlfn.XLOOKUP(YEAR(kukurydza[[#This Row],[Data]]),'ceny'!A:A,'ceny'!B:B,"Brak")</f>
        <v>1367</v>
      </c>
      <c r="E1681">
        <f>kukurydza[[#This Row],[Illosc kukurydzy w tonach]]*kukurydza[[#This Row],[Cena za 1 tone]]</f>
        <v>24606</v>
      </c>
    </row>
    <row r="1682" spans="1:5" x14ac:dyDescent="0.35">
      <c r="A1682" s="1">
        <v>44490</v>
      </c>
      <c r="B1682" s="2" t="s">
        <v>47</v>
      </c>
      <c r="C1682">
        <v>39</v>
      </c>
      <c r="D1682">
        <f>_xlfn.XLOOKUP(YEAR(kukurydza[[#This Row],[Data]]),'ceny'!A:A,'ceny'!B:B,"Brak")</f>
        <v>1367</v>
      </c>
      <c r="E1682">
        <f>kukurydza[[#This Row],[Illosc kukurydzy w tonach]]*kukurydza[[#This Row],[Cena za 1 tone]]</f>
        <v>53313</v>
      </c>
    </row>
    <row r="1683" spans="1:5" x14ac:dyDescent="0.35">
      <c r="A1683" s="1">
        <v>44494</v>
      </c>
      <c r="B1683" s="2" t="s">
        <v>39</v>
      </c>
      <c r="C1683">
        <v>11</v>
      </c>
      <c r="D1683">
        <f>_xlfn.XLOOKUP(YEAR(kukurydza[[#This Row],[Data]]),'ceny'!A:A,'ceny'!B:B,"Brak")</f>
        <v>1367</v>
      </c>
      <c r="E1683">
        <f>kukurydza[[#This Row],[Illosc kukurydzy w tonach]]*kukurydza[[#This Row],[Cena za 1 tone]]</f>
        <v>15037</v>
      </c>
    </row>
    <row r="1684" spans="1:5" x14ac:dyDescent="0.35">
      <c r="A1684" s="1">
        <v>44495</v>
      </c>
      <c r="B1684" s="2" t="s">
        <v>21</v>
      </c>
      <c r="C1684">
        <v>92</v>
      </c>
      <c r="D1684">
        <f>_xlfn.XLOOKUP(YEAR(kukurydza[[#This Row],[Data]]),'ceny'!A:A,'ceny'!B:B,"Brak")</f>
        <v>1367</v>
      </c>
      <c r="E1684">
        <f>kukurydza[[#This Row],[Illosc kukurydzy w tonach]]*kukurydza[[#This Row],[Cena za 1 tone]]</f>
        <v>125764</v>
      </c>
    </row>
    <row r="1685" spans="1:5" x14ac:dyDescent="0.35">
      <c r="A1685" s="1">
        <v>44496</v>
      </c>
      <c r="B1685" s="2" t="s">
        <v>70</v>
      </c>
      <c r="C1685">
        <v>5</v>
      </c>
      <c r="D1685">
        <f>_xlfn.XLOOKUP(YEAR(kukurydza[[#This Row],[Data]]),'ceny'!A:A,'ceny'!B:B,"Brak")</f>
        <v>1367</v>
      </c>
      <c r="E1685">
        <f>kukurydza[[#This Row],[Illosc kukurydzy w tonach]]*kukurydza[[#This Row],[Cena za 1 tone]]</f>
        <v>6835</v>
      </c>
    </row>
    <row r="1686" spans="1:5" x14ac:dyDescent="0.35">
      <c r="A1686" s="1">
        <v>44496</v>
      </c>
      <c r="B1686" s="2" t="s">
        <v>231</v>
      </c>
      <c r="C1686">
        <v>2</v>
      </c>
      <c r="D1686">
        <f>_xlfn.XLOOKUP(YEAR(kukurydza[[#This Row],[Data]]),'ceny'!A:A,'ceny'!B:B,"Brak")</f>
        <v>1367</v>
      </c>
      <c r="E1686">
        <f>kukurydza[[#This Row],[Illosc kukurydzy w tonach]]*kukurydza[[#This Row],[Cena za 1 tone]]</f>
        <v>2734</v>
      </c>
    </row>
    <row r="1687" spans="1:5" x14ac:dyDescent="0.35">
      <c r="A1687" s="1">
        <v>44498</v>
      </c>
      <c r="B1687" s="2" t="s">
        <v>177</v>
      </c>
      <c r="C1687">
        <v>14</v>
      </c>
      <c r="D1687">
        <f>_xlfn.XLOOKUP(YEAR(kukurydza[[#This Row],[Data]]),'ceny'!A:A,'ceny'!B:B,"Brak")</f>
        <v>1367</v>
      </c>
      <c r="E1687">
        <f>kukurydza[[#This Row],[Illosc kukurydzy w tonach]]*kukurydza[[#This Row],[Cena za 1 tone]]</f>
        <v>19138</v>
      </c>
    </row>
    <row r="1688" spans="1:5" x14ac:dyDescent="0.35">
      <c r="A1688" s="1">
        <v>44501</v>
      </c>
      <c r="B1688" s="2" t="s">
        <v>86</v>
      </c>
      <c r="C1688">
        <v>6</v>
      </c>
      <c r="D1688">
        <f>_xlfn.XLOOKUP(YEAR(kukurydza[[#This Row],[Data]]),'ceny'!A:A,'ceny'!B:B,"Brak")</f>
        <v>1367</v>
      </c>
      <c r="E1688">
        <f>kukurydza[[#This Row],[Illosc kukurydzy w tonach]]*kukurydza[[#This Row],[Cena za 1 tone]]</f>
        <v>8202</v>
      </c>
    </row>
    <row r="1689" spans="1:5" x14ac:dyDescent="0.35">
      <c r="A1689" s="1">
        <v>44502</v>
      </c>
      <c r="B1689" s="2" t="s">
        <v>20</v>
      </c>
      <c r="C1689">
        <v>65</v>
      </c>
      <c r="D1689">
        <f>_xlfn.XLOOKUP(YEAR(kukurydza[[#This Row],[Data]]),'ceny'!A:A,'ceny'!B:B,"Brak")</f>
        <v>1367</v>
      </c>
      <c r="E1689">
        <f>kukurydza[[#This Row],[Illosc kukurydzy w tonach]]*kukurydza[[#This Row],[Cena za 1 tone]]</f>
        <v>88855</v>
      </c>
    </row>
    <row r="1690" spans="1:5" x14ac:dyDescent="0.35">
      <c r="A1690" s="1">
        <v>44502</v>
      </c>
      <c r="B1690" s="2" t="s">
        <v>71</v>
      </c>
      <c r="C1690">
        <v>45</v>
      </c>
      <c r="D1690">
        <f>_xlfn.XLOOKUP(YEAR(kukurydza[[#This Row],[Data]]),'ceny'!A:A,'ceny'!B:B,"Brak")</f>
        <v>1367</v>
      </c>
      <c r="E1690">
        <f>kukurydza[[#This Row],[Illosc kukurydzy w tonach]]*kukurydza[[#This Row],[Cena za 1 tone]]</f>
        <v>61515</v>
      </c>
    </row>
    <row r="1691" spans="1:5" x14ac:dyDescent="0.35">
      <c r="A1691" s="1">
        <v>44502</v>
      </c>
      <c r="B1691" s="2" t="s">
        <v>9</v>
      </c>
      <c r="C1691">
        <v>10</v>
      </c>
      <c r="D1691">
        <f>_xlfn.XLOOKUP(YEAR(kukurydza[[#This Row],[Data]]),'ceny'!A:A,'ceny'!B:B,"Brak")</f>
        <v>1367</v>
      </c>
      <c r="E1691">
        <f>kukurydza[[#This Row],[Illosc kukurydzy w tonach]]*kukurydza[[#This Row],[Cena za 1 tone]]</f>
        <v>13670</v>
      </c>
    </row>
    <row r="1692" spans="1:5" x14ac:dyDescent="0.35">
      <c r="A1692" s="1">
        <v>44503</v>
      </c>
      <c r="B1692" s="2" t="s">
        <v>39</v>
      </c>
      <c r="C1692">
        <v>15</v>
      </c>
      <c r="D1692">
        <f>_xlfn.XLOOKUP(YEAR(kukurydza[[#This Row],[Data]]),'ceny'!A:A,'ceny'!B:B,"Brak")</f>
        <v>1367</v>
      </c>
      <c r="E1692">
        <f>kukurydza[[#This Row],[Illosc kukurydzy w tonach]]*kukurydza[[#This Row],[Cena za 1 tone]]</f>
        <v>20505</v>
      </c>
    </row>
    <row r="1693" spans="1:5" x14ac:dyDescent="0.35">
      <c r="A1693" s="1">
        <v>44507</v>
      </c>
      <c r="B1693" s="2" t="s">
        <v>21</v>
      </c>
      <c r="C1693">
        <v>14</v>
      </c>
      <c r="D1693">
        <f>_xlfn.XLOOKUP(YEAR(kukurydza[[#This Row],[Data]]),'ceny'!A:A,'ceny'!B:B,"Brak")</f>
        <v>1367</v>
      </c>
      <c r="E1693">
        <f>kukurydza[[#This Row],[Illosc kukurydzy w tonach]]*kukurydza[[#This Row],[Cena za 1 tone]]</f>
        <v>19138</v>
      </c>
    </row>
    <row r="1694" spans="1:5" x14ac:dyDescent="0.35">
      <c r="A1694" s="1">
        <v>44507</v>
      </c>
      <c r="B1694" s="2" t="s">
        <v>40</v>
      </c>
      <c r="C1694">
        <v>14</v>
      </c>
      <c r="D1694">
        <f>_xlfn.XLOOKUP(YEAR(kukurydza[[#This Row],[Data]]),'ceny'!A:A,'ceny'!B:B,"Brak")</f>
        <v>1367</v>
      </c>
      <c r="E1694">
        <f>kukurydza[[#This Row],[Illosc kukurydzy w tonach]]*kukurydza[[#This Row],[Cena za 1 tone]]</f>
        <v>19138</v>
      </c>
    </row>
    <row r="1695" spans="1:5" x14ac:dyDescent="0.35">
      <c r="A1695" s="1">
        <v>44510</v>
      </c>
      <c r="B1695" s="2" t="s">
        <v>12</v>
      </c>
      <c r="C1695">
        <v>14</v>
      </c>
      <c r="D1695">
        <f>_xlfn.XLOOKUP(YEAR(kukurydza[[#This Row],[Data]]),'ceny'!A:A,'ceny'!B:B,"Brak")</f>
        <v>1367</v>
      </c>
      <c r="E1695">
        <f>kukurydza[[#This Row],[Illosc kukurydzy w tonach]]*kukurydza[[#This Row],[Cena za 1 tone]]</f>
        <v>19138</v>
      </c>
    </row>
    <row r="1696" spans="1:5" x14ac:dyDescent="0.35">
      <c r="A1696" s="1">
        <v>44511</v>
      </c>
      <c r="B1696" s="2" t="s">
        <v>11</v>
      </c>
      <c r="C1696">
        <v>16</v>
      </c>
      <c r="D1696">
        <f>_xlfn.XLOOKUP(YEAR(kukurydza[[#This Row],[Data]]),'ceny'!A:A,'ceny'!B:B,"Brak")</f>
        <v>1367</v>
      </c>
      <c r="E1696">
        <f>kukurydza[[#This Row],[Illosc kukurydzy w tonach]]*kukurydza[[#This Row],[Cena za 1 tone]]</f>
        <v>21872</v>
      </c>
    </row>
    <row r="1697" spans="1:5" x14ac:dyDescent="0.35">
      <c r="A1697" s="1">
        <v>44512</v>
      </c>
      <c r="B1697" s="2" t="s">
        <v>177</v>
      </c>
      <c r="C1697">
        <v>12</v>
      </c>
      <c r="D1697">
        <f>_xlfn.XLOOKUP(YEAR(kukurydza[[#This Row],[Data]]),'ceny'!A:A,'ceny'!B:B,"Brak")</f>
        <v>1367</v>
      </c>
      <c r="E1697">
        <f>kukurydza[[#This Row],[Illosc kukurydzy w tonach]]*kukurydza[[#This Row],[Cena za 1 tone]]</f>
        <v>16404</v>
      </c>
    </row>
    <row r="1698" spans="1:5" x14ac:dyDescent="0.35">
      <c r="A1698" s="1">
        <v>44517</v>
      </c>
      <c r="B1698" s="2" t="s">
        <v>30</v>
      </c>
      <c r="C1698">
        <v>18</v>
      </c>
      <c r="D1698">
        <f>_xlfn.XLOOKUP(YEAR(kukurydza[[#This Row],[Data]]),'ceny'!A:A,'ceny'!B:B,"Brak")</f>
        <v>1367</v>
      </c>
      <c r="E1698">
        <f>kukurydza[[#This Row],[Illosc kukurydzy w tonach]]*kukurydza[[#This Row],[Cena za 1 tone]]</f>
        <v>24606</v>
      </c>
    </row>
    <row r="1699" spans="1:5" x14ac:dyDescent="0.35">
      <c r="A1699" s="1">
        <v>44520</v>
      </c>
      <c r="B1699" s="2" t="s">
        <v>43</v>
      </c>
      <c r="C1699">
        <v>14</v>
      </c>
      <c r="D1699">
        <f>_xlfn.XLOOKUP(YEAR(kukurydza[[#This Row],[Data]]),'ceny'!A:A,'ceny'!B:B,"Brak")</f>
        <v>1367</v>
      </c>
      <c r="E1699">
        <f>kukurydza[[#This Row],[Illosc kukurydzy w tonach]]*kukurydza[[#This Row],[Cena za 1 tone]]</f>
        <v>19138</v>
      </c>
    </row>
    <row r="1700" spans="1:5" x14ac:dyDescent="0.35">
      <c r="A1700" s="1">
        <v>44523</v>
      </c>
      <c r="B1700" s="2" t="s">
        <v>167</v>
      </c>
      <c r="C1700">
        <v>10</v>
      </c>
      <c r="D1700">
        <f>_xlfn.XLOOKUP(YEAR(kukurydza[[#This Row],[Data]]),'ceny'!A:A,'ceny'!B:B,"Brak")</f>
        <v>1367</v>
      </c>
      <c r="E1700">
        <f>kukurydza[[#This Row],[Illosc kukurydzy w tonach]]*kukurydza[[#This Row],[Cena za 1 tone]]</f>
        <v>13670</v>
      </c>
    </row>
    <row r="1701" spans="1:5" x14ac:dyDescent="0.35">
      <c r="A1701" s="1">
        <v>44524</v>
      </c>
      <c r="B1701" s="2" t="s">
        <v>24</v>
      </c>
      <c r="C1701">
        <v>26</v>
      </c>
      <c r="D1701">
        <f>_xlfn.XLOOKUP(YEAR(kukurydza[[#This Row],[Data]]),'ceny'!A:A,'ceny'!B:B,"Brak")</f>
        <v>1367</v>
      </c>
      <c r="E1701">
        <f>kukurydza[[#This Row],[Illosc kukurydzy w tonach]]*kukurydza[[#This Row],[Cena za 1 tone]]</f>
        <v>35542</v>
      </c>
    </row>
    <row r="1702" spans="1:5" x14ac:dyDescent="0.35">
      <c r="A1702" s="1">
        <v>44524</v>
      </c>
      <c r="B1702" s="2" t="s">
        <v>7</v>
      </c>
      <c r="C1702">
        <v>32</v>
      </c>
      <c r="D1702">
        <f>_xlfn.XLOOKUP(YEAR(kukurydza[[#This Row],[Data]]),'ceny'!A:A,'ceny'!B:B,"Brak")</f>
        <v>1367</v>
      </c>
      <c r="E1702">
        <f>kukurydza[[#This Row],[Illosc kukurydzy w tonach]]*kukurydza[[#This Row],[Cena za 1 tone]]</f>
        <v>43744</v>
      </c>
    </row>
    <row r="1703" spans="1:5" x14ac:dyDescent="0.35">
      <c r="A1703" s="1">
        <v>44525</v>
      </c>
      <c r="B1703" s="2" t="s">
        <v>11</v>
      </c>
      <c r="C1703">
        <v>28</v>
      </c>
      <c r="D1703">
        <f>_xlfn.XLOOKUP(YEAR(kukurydza[[#This Row],[Data]]),'ceny'!A:A,'ceny'!B:B,"Brak")</f>
        <v>1367</v>
      </c>
      <c r="E1703">
        <f>kukurydza[[#This Row],[Illosc kukurydzy w tonach]]*kukurydza[[#This Row],[Cena za 1 tone]]</f>
        <v>38276</v>
      </c>
    </row>
    <row r="1704" spans="1:5" x14ac:dyDescent="0.35">
      <c r="A1704" s="1">
        <v>44527</v>
      </c>
      <c r="B1704" s="2" t="s">
        <v>4</v>
      </c>
      <c r="C1704">
        <v>12</v>
      </c>
      <c r="D1704">
        <f>_xlfn.XLOOKUP(YEAR(kukurydza[[#This Row],[Data]]),'ceny'!A:A,'ceny'!B:B,"Brak")</f>
        <v>1367</v>
      </c>
      <c r="E1704">
        <f>kukurydza[[#This Row],[Illosc kukurydzy w tonach]]*kukurydza[[#This Row],[Cena za 1 tone]]</f>
        <v>16404</v>
      </c>
    </row>
    <row r="1705" spans="1:5" x14ac:dyDescent="0.35">
      <c r="A1705" s="1">
        <v>44532</v>
      </c>
      <c r="B1705" s="2" t="s">
        <v>95</v>
      </c>
      <c r="C1705">
        <v>16</v>
      </c>
      <c r="D1705">
        <f>_xlfn.XLOOKUP(YEAR(kukurydza[[#This Row],[Data]]),'ceny'!A:A,'ceny'!B:B,"Brak")</f>
        <v>1367</v>
      </c>
      <c r="E1705">
        <f>kukurydza[[#This Row],[Illosc kukurydzy w tonach]]*kukurydza[[#This Row],[Cena za 1 tone]]</f>
        <v>21872</v>
      </c>
    </row>
    <row r="1706" spans="1:5" x14ac:dyDescent="0.35">
      <c r="A1706" s="1">
        <v>44535</v>
      </c>
      <c r="B1706" s="2" t="s">
        <v>19</v>
      </c>
      <c r="C1706">
        <v>23</v>
      </c>
      <c r="D1706">
        <f>_xlfn.XLOOKUP(YEAR(kukurydza[[#This Row],[Data]]),'ceny'!A:A,'ceny'!B:B,"Brak")</f>
        <v>1367</v>
      </c>
      <c r="E1706">
        <f>kukurydza[[#This Row],[Illosc kukurydzy w tonach]]*kukurydza[[#This Row],[Cena za 1 tone]]</f>
        <v>31441</v>
      </c>
    </row>
    <row r="1707" spans="1:5" x14ac:dyDescent="0.35">
      <c r="A1707" s="1">
        <v>44536</v>
      </c>
      <c r="B1707" s="2" t="s">
        <v>134</v>
      </c>
      <c r="C1707">
        <v>10</v>
      </c>
      <c r="D1707">
        <f>_xlfn.XLOOKUP(YEAR(kukurydza[[#This Row],[Data]]),'ceny'!A:A,'ceny'!B:B,"Brak")</f>
        <v>1367</v>
      </c>
      <c r="E1707">
        <f>kukurydza[[#This Row],[Illosc kukurydzy w tonach]]*kukurydza[[#This Row],[Cena za 1 tone]]</f>
        <v>13670</v>
      </c>
    </row>
    <row r="1708" spans="1:5" x14ac:dyDescent="0.35">
      <c r="A1708" s="1">
        <v>44539</v>
      </c>
      <c r="B1708" s="2" t="s">
        <v>12</v>
      </c>
      <c r="C1708">
        <v>16</v>
      </c>
      <c r="D1708">
        <f>_xlfn.XLOOKUP(YEAR(kukurydza[[#This Row],[Data]]),'ceny'!A:A,'ceny'!B:B,"Brak")</f>
        <v>1367</v>
      </c>
      <c r="E1708">
        <f>kukurydza[[#This Row],[Illosc kukurydzy w tonach]]*kukurydza[[#This Row],[Cena za 1 tone]]</f>
        <v>21872</v>
      </c>
    </row>
    <row r="1709" spans="1:5" x14ac:dyDescent="0.35">
      <c r="A1709" s="1">
        <v>44539</v>
      </c>
      <c r="B1709" s="2" t="s">
        <v>7</v>
      </c>
      <c r="C1709">
        <v>38</v>
      </c>
      <c r="D1709">
        <f>_xlfn.XLOOKUP(YEAR(kukurydza[[#This Row],[Data]]),'ceny'!A:A,'ceny'!B:B,"Brak")</f>
        <v>1367</v>
      </c>
      <c r="E1709">
        <f>kukurydza[[#This Row],[Illosc kukurydzy w tonach]]*kukurydza[[#This Row],[Cena za 1 tone]]</f>
        <v>51946</v>
      </c>
    </row>
    <row r="1710" spans="1:5" x14ac:dyDescent="0.35">
      <c r="A1710" s="1">
        <v>44540</v>
      </c>
      <c r="B1710" s="2" t="s">
        <v>52</v>
      </c>
      <c r="C1710">
        <v>31</v>
      </c>
      <c r="D1710">
        <f>_xlfn.XLOOKUP(YEAR(kukurydza[[#This Row],[Data]]),'ceny'!A:A,'ceny'!B:B,"Brak")</f>
        <v>1367</v>
      </c>
      <c r="E1710">
        <f>kukurydza[[#This Row],[Illosc kukurydzy w tonach]]*kukurydza[[#This Row],[Cena za 1 tone]]</f>
        <v>42377</v>
      </c>
    </row>
    <row r="1711" spans="1:5" x14ac:dyDescent="0.35">
      <c r="A1711" s="1">
        <v>44542</v>
      </c>
      <c r="B1711" s="2" t="s">
        <v>69</v>
      </c>
      <c r="C1711">
        <v>12</v>
      </c>
      <c r="D1711">
        <f>_xlfn.XLOOKUP(YEAR(kukurydza[[#This Row],[Data]]),'ceny'!A:A,'ceny'!B:B,"Brak")</f>
        <v>1367</v>
      </c>
      <c r="E1711">
        <f>kukurydza[[#This Row],[Illosc kukurydzy w tonach]]*kukurydza[[#This Row],[Cena za 1 tone]]</f>
        <v>16404</v>
      </c>
    </row>
    <row r="1712" spans="1:5" x14ac:dyDescent="0.35">
      <c r="A1712" s="1">
        <v>44544</v>
      </c>
      <c r="B1712" s="2" t="s">
        <v>175</v>
      </c>
      <c r="C1712">
        <v>15</v>
      </c>
      <c r="D1712">
        <f>_xlfn.XLOOKUP(YEAR(kukurydza[[#This Row],[Data]]),'ceny'!A:A,'ceny'!B:B,"Brak")</f>
        <v>1367</v>
      </c>
      <c r="E1712">
        <f>kukurydza[[#This Row],[Illosc kukurydzy w tonach]]*kukurydza[[#This Row],[Cena za 1 tone]]</f>
        <v>20505</v>
      </c>
    </row>
    <row r="1713" spans="1:5" x14ac:dyDescent="0.35">
      <c r="A1713" s="1">
        <v>44546</v>
      </c>
      <c r="B1713" s="2" t="s">
        <v>11</v>
      </c>
      <c r="C1713">
        <v>34</v>
      </c>
      <c r="D1713">
        <f>_xlfn.XLOOKUP(YEAR(kukurydza[[#This Row],[Data]]),'ceny'!A:A,'ceny'!B:B,"Brak")</f>
        <v>1367</v>
      </c>
      <c r="E1713">
        <f>kukurydza[[#This Row],[Illosc kukurydzy w tonach]]*kukurydza[[#This Row],[Cena za 1 tone]]</f>
        <v>46478</v>
      </c>
    </row>
    <row r="1714" spans="1:5" x14ac:dyDescent="0.35">
      <c r="A1714" s="1">
        <v>44547</v>
      </c>
      <c r="B1714" s="2" t="s">
        <v>25</v>
      </c>
      <c r="C1714">
        <v>17</v>
      </c>
      <c r="D1714">
        <f>_xlfn.XLOOKUP(YEAR(kukurydza[[#This Row],[Data]]),'ceny'!A:A,'ceny'!B:B,"Brak")</f>
        <v>1367</v>
      </c>
      <c r="E1714">
        <f>kukurydza[[#This Row],[Illosc kukurydzy w tonach]]*kukurydza[[#This Row],[Cena za 1 tone]]</f>
        <v>23239</v>
      </c>
    </row>
    <row r="1715" spans="1:5" x14ac:dyDescent="0.35">
      <c r="A1715" s="1">
        <v>44550</v>
      </c>
      <c r="B1715" s="2" t="s">
        <v>47</v>
      </c>
      <c r="C1715">
        <v>22</v>
      </c>
      <c r="D1715">
        <f>_xlfn.XLOOKUP(YEAR(kukurydza[[#This Row],[Data]]),'ceny'!A:A,'ceny'!B:B,"Brak")</f>
        <v>1367</v>
      </c>
      <c r="E1715">
        <f>kukurydza[[#This Row],[Illosc kukurydzy w tonach]]*kukurydza[[#This Row],[Cena za 1 tone]]</f>
        <v>30074</v>
      </c>
    </row>
    <row r="1716" spans="1:5" x14ac:dyDescent="0.35">
      <c r="A1716" s="1">
        <v>44561</v>
      </c>
      <c r="B1716" s="2" t="s">
        <v>51</v>
      </c>
      <c r="C1716">
        <v>9</v>
      </c>
      <c r="D1716">
        <f>_xlfn.XLOOKUP(YEAR(kukurydza[[#This Row],[Data]]),'ceny'!A:A,'ceny'!B:B,"Brak")</f>
        <v>1367</v>
      </c>
      <c r="E1716">
        <f>kukurydza[[#This Row],[Illosc kukurydzy w tonach]]*kukurydza[[#This Row],[Cena za 1 tone]]</f>
        <v>12303</v>
      </c>
    </row>
    <row r="1717" spans="1:5" x14ac:dyDescent="0.35">
      <c r="A1717" s="1">
        <v>44561</v>
      </c>
      <c r="B1717" s="2" t="s">
        <v>233</v>
      </c>
      <c r="C1717">
        <v>14</v>
      </c>
      <c r="D1717">
        <f>_xlfn.XLOOKUP(YEAR(kukurydza[[#This Row],[Data]]),'ceny'!A:A,'ceny'!B:B,"Brak")</f>
        <v>1367</v>
      </c>
      <c r="E1717">
        <f>kukurydza[[#This Row],[Illosc kukurydzy w tonach]]*kukurydza[[#This Row],[Cena za 1 tone]]</f>
        <v>19138</v>
      </c>
    </row>
    <row r="1718" spans="1:5" x14ac:dyDescent="0.35">
      <c r="A1718" s="1">
        <v>44563</v>
      </c>
      <c r="B1718" s="2" t="s">
        <v>5</v>
      </c>
      <c r="C1718">
        <v>7</v>
      </c>
      <c r="D1718">
        <f>_xlfn.XLOOKUP(YEAR(kukurydza[[#This Row],[Data]]),'ceny'!A:A,'ceny'!B:B,"Brak")</f>
        <v>1385</v>
      </c>
      <c r="E1718">
        <f>kukurydza[[#This Row],[Illosc kukurydzy w tonach]]*kukurydza[[#This Row],[Cena za 1 tone]]</f>
        <v>9695</v>
      </c>
    </row>
    <row r="1719" spans="1:5" x14ac:dyDescent="0.35">
      <c r="A1719" s="1">
        <v>44567</v>
      </c>
      <c r="B1719" s="2" t="s">
        <v>68</v>
      </c>
      <c r="C1719">
        <v>17</v>
      </c>
      <c r="D1719">
        <f>_xlfn.XLOOKUP(YEAR(kukurydza[[#This Row],[Data]]),'ceny'!A:A,'ceny'!B:B,"Brak")</f>
        <v>1385</v>
      </c>
      <c r="E1719">
        <f>kukurydza[[#This Row],[Illosc kukurydzy w tonach]]*kukurydza[[#This Row],[Cena za 1 tone]]</f>
        <v>23545</v>
      </c>
    </row>
    <row r="1720" spans="1:5" x14ac:dyDescent="0.35">
      <c r="A1720" s="1">
        <v>44571</v>
      </c>
      <c r="B1720" s="2" t="s">
        <v>210</v>
      </c>
      <c r="C1720">
        <v>16</v>
      </c>
      <c r="D1720">
        <f>_xlfn.XLOOKUP(YEAR(kukurydza[[#This Row],[Data]]),'ceny'!A:A,'ceny'!B:B,"Brak")</f>
        <v>1385</v>
      </c>
      <c r="E1720">
        <f>kukurydza[[#This Row],[Illosc kukurydzy w tonach]]*kukurydza[[#This Row],[Cena za 1 tone]]</f>
        <v>22160</v>
      </c>
    </row>
    <row r="1721" spans="1:5" x14ac:dyDescent="0.35">
      <c r="A1721" s="1">
        <v>44572</v>
      </c>
      <c r="B1721" s="2" t="s">
        <v>20</v>
      </c>
      <c r="C1721">
        <v>17</v>
      </c>
      <c r="D1721">
        <f>_xlfn.XLOOKUP(YEAR(kukurydza[[#This Row],[Data]]),'ceny'!A:A,'ceny'!B:B,"Brak")</f>
        <v>1385</v>
      </c>
      <c r="E1721">
        <f>kukurydza[[#This Row],[Illosc kukurydzy w tonach]]*kukurydza[[#This Row],[Cena za 1 tone]]</f>
        <v>23545</v>
      </c>
    </row>
    <row r="1722" spans="1:5" x14ac:dyDescent="0.35">
      <c r="A1722" s="1">
        <v>44575</v>
      </c>
      <c r="B1722" s="2" t="s">
        <v>57</v>
      </c>
      <c r="C1722">
        <v>37</v>
      </c>
      <c r="D1722">
        <f>_xlfn.XLOOKUP(YEAR(kukurydza[[#This Row],[Data]]),'ceny'!A:A,'ceny'!B:B,"Brak")</f>
        <v>1385</v>
      </c>
      <c r="E1722">
        <f>kukurydza[[#This Row],[Illosc kukurydzy w tonach]]*kukurydza[[#This Row],[Cena za 1 tone]]</f>
        <v>51245</v>
      </c>
    </row>
    <row r="1723" spans="1:5" x14ac:dyDescent="0.35">
      <c r="A1723" s="1">
        <v>44578</v>
      </c>
      <c r="B1723" s="2" t="s">
        <v>20</v>
      </c>
      <c r="C1723">
        <v>18</v>
      </c>
      <c r="D1723">
        <f>_xlfn.XLOOKUP(YEAR(kukurydza[[#This Row],[Data]]),'ceny'!A:A,'ceny'!B:B,"Brak")</f>
        <v>1385</v>
      </c>
      <c r="E1723">
        <f>kukurydza[[#This Row],[Illosc kukurydzy w tonach]]*kukurydza[[#This Row],[Cena za 1 tone]]</f>
        <v>24930</v>
      </c>
    </row>
    <row r="1724" spans="1:5" x14ac:dyDescent="0.35">
      <c r="A1724" s="1">
        <v>44578</v>
      </c>
      <c r="B1724" s="2" t="s">
        <v>63</v>
      </c>
      <c r="C1724">
        <v>45</v>
      </c>
      <c r="D1724">
        <f>_xlfn.XLOOKUP(YEAR(kukurydza[[#This Row],[Data]]),'ceny'!A:A,'ceny'!B:B,"Brak")</f>
        <v>1385</v>
      </c>
      <c r="E1724">
        <f>kukurydza[[#This Row],[Illosc kukurydzy w tonach]]*kukurydza[[#This Row],[Cena za 1 tone]]</f>
        <v>62325</v>
      </c>
    </row>
    <row r="1725" spans="1:5" x14ac:dyDescent="0.35">
      <c r="A1725" s="1">
        <v>44582</v>
      </c>
      <c r="B1725" s="2" t="s">
        <v>54</v>
      </c>
      <c r="C1725">
        <v>18</v>
      </c>
      <c r="D1725">
        <f>_xlfn.XLOOKUP(YEAR(kukurydza[[#This Row],[Data]]),'ceny'!A:A,'ceny'!B:B,"Brak")</f>
        <v>1385</v>
      </c>
      <c r="E1725">
        <f>kukurydza[[#This Row],[Illosc kukurydzy w tonach]]*kukurydza[[#This Row],[Cena za 1 tone]]</f>
        <v>24930</v>
      </c>
    </row>
    <row r="1726" spans="1:5" x14ac:dyDescent="0.35">
      <c r="A1726" s="1">
        <v>44582</v>
      </c>
      <c r="B1726" s="2" t="s">
        <v>16</v>
      </c>
      <c r="C1726">
        <v>21</v>
      </c>
      <c r="D1726">
        <f>_xlfn.XLOOKUP(YEAR(kukurydza[[#This Row],[Data]]),'ceny'!A:A,'ceny'!B:B,"Brak")</f>
        <v>1385</v>
      </c>
      <c r="E1726">
        <f>kukurydza[[#This Row],[Illosc kukurydzy w tonach]]*kukurydza[[#This Row],[Cena za 1 tone]]</f>
        <v>29085</v>
      </c>
    </row>
    <row r="1727" spans="1:5" x14ac:dyDescent="0.35">
      <c r="A1727" s="1">
        <v>44588</v>
      </c>
      <c r="B1727" s="2" t="s">
        <v>11</v>
      </c>
      <c r="C1727">
        <v>33</v>
      </c>
      <c r="D1727">
        <f>_xlfn.XLOOKUP(YEAR(kukurydza[[#This Row],[Data]]),'ceny'!A:A,'ceny'!B:B,"Brak")</f>
        <v>1385</v>
      </c>
      <c r="E1727">
        <f>kukurydza[[#This Row],[Illosc kukurydzy w tonach]]*kukurydza[[#This Row],[Cena za 1 tone]]</f>
        <v>45705</v>
      </c>
    </row>
    <row r="1728" spans="1:5" x14ac:dyDescent="0.35">
      <c r="A1728" s="1">
        <v>44589</v>
      </c>
      <c r="B1728" s="2" t="s">
        <v>16</v>
      </c>
      <c r="C1728">
        <v>13</v>
      </c>
      <c r="D1728">
        <f>_xlfn.XLOOKUP(YEAR(kukurydza[[#This Row],[Data]]),'ceny'!A:A,'ceny'!B:B,"Brak")</f>
        <v>1385</v>
      </c>
      <c r="E1728">
        <f>kukurydza[[#This Row],[Illosc kukurydzy w tonach]]*kukurydza[[#This Row],[Cena za 1 tone]]</f>
        <v>18005</v>
      </c>
    </row>
    <row r="1729" spans="1:5" x14ac:dyDescent="0.35">
      <c r="A1729" s="1">
        <v>44589</v>
      </c>
      <c r="B1729" s="2" t="s">
        <v>11</v>
      </c>
      <c r="C1729">
        <v>45</v>
      </c>
      <c r="D1729">
        <f>_xlfn.XLOOKUP(YEAR(kukurydza[[#This Row],[Data]]),'ceny'!A:A,'ceny'!B:B,"Brak")</f>
        <v>1385</v>
      </c>
      <c r="E1729">
        <f>kukurydza[[#This Row],[Illosc kukurydzy w tonach]]*kukurydza[[#This Row],[Cena za 1 tone]]</f>
        <v>62325</v>
      </c>
    </row>
    <row r="1730" spans="1:5" x14ac:dyDescent="0.35">
      <c r="A1730" s="1">
        <v>44590</v>
      </c>
      <c r="B1730" s="2" t="s">
        <v>28</v>
      </c>
      <c r="C1730">
        <v>18</v>
      </c>
      <c r="D1730">
        <f>_xlfn.XLOOKUP(YEAR(kukurydza[[#This Row],[Data]]),'ceny'!A:A,'ceny'!B:B,"Brak")</f>
        <v>1385</v>
      </c>
      <c r="E1730">
        <f>kukurydza[[#This Row],[Illosc kukurydzy w tonach]]*kukurydza[[#This Row],[Cena za 1 tone]]</f>
        <v>24930</v>
      </c>
    </row>
    <row r="1731" spans="1:5" x14ac:dyDescent="0.35">
      <c r="A1731" s="1">
        <v>44591</v>
      </c>
      <c r="B1731" s="2" t="s">
        <v>69</v>
      </c>
      <c r="C1731">
        <v>3</v>
      </c>
      <c r="D1731">
        <f>_xlfn.XLOOKUP(YEAR(kukurydza[[#This Row],[Data]]),'ceny'!A:A,'ceny'!B:B,"Brak")</f>
        <v>1385</v>
      </c>
      <c r="E1731">
        <f>kukurydza[[#This Row],[Illosc kukurydzy w tonach]]*kukurydza[[#This Row],[Cena za 1 tone]]</f>
        <v>4155</v>
      </c>
    </row>
    <row r="1732" spans="1:5" x14ac:dyDescent="0.35">
      <c r="A1732" s="1">
        <v>44593</v>
      </c>
      <c r="B1732" s="2" t="s">
        <v>32</v>
      </c>
      <c r="C1732">
        <v>18</v>
      </c>
      <c r="D1732">
        <f>_xlfn.XLOOKUP(YEAR(kukurydza[[#This Row],[Data]]),'ceny'!A:A,'ceny'!B:B,"Brak")</f>
        <v>1385</v>
      </c>
      <c r="E1732">
        <f>kukurydza[[#This Row],[Illosc kukurydzy w tonach]]*kukurydza[[#This Row],[Cena za 1 tone]]</f>
        <v>24930</v>
      </c>
    </row>
    <row r="1733" spans="1:5" x14ac:dyDescent="0.35">
      <c r="A1733" s="1">
        <v>44597</v>
      </c>
      <c r="B1733" s="2" t="s">
        <v>19</v>
      </c>
      <c r="C1733">
        <v>44</v>
      </c>
      <c r="D1733">
        <f>_xlfn.XLOOKUP(YEAR(kukurydza[[#This Row],[Data]]),'ceny'!A:A,'ceny'!B:B,"Brak")</f>
        <v>1385</v>
      </c>
      <c r="E1733">
        <f>kukurydza[[#This Row],[Illosc kukurydzy w tonach]]*kukurydza[[#This Row],[Cena za 1 tone]]</f>
        <v>60940</v>
      </c>
    </row>
    <row r="1734" spans="1:5" x14ac:dyDescent="0.35">
      <c r="A1734" s="1">
        <v>44598</v>
      </c>
      <c r="B1734" s="2" t="s">
        <v>47</v>
      </c>
      <c r="C1734">
        <v>48</v>
      </c>
      <c r="D1734">
        <f>_xlfn.XLOOKUP(YEAR(kukurydza[[#This Row],[Data]]),'ceny'!A:A,'ceny'!B:B,"Brak")</f>
        <v>1385</v>
      </c>
      <c r="E1734">
        <f>kukurydza[[#This Row],[Illosc kukurydzy w tonach]]*kukurydza[[#This Row],[Cena za 1 tone]]</f>
        <v>66480</v>
      </c>
    </row>
    <row r="1735" spans="1:5" x14ac:dyDescent="0.35">
      <c r="A1735" s="1">
        <v>44598</v>
      </c>
      <c r="B1735" s="2" t="s">
        <v>54</v>
      </c>
      <c r="C1735">
        <v>56</v>
      </c>
      <c r="D1735">
        <f>_xlfn.XLOOKUP(YEAR(kukurydza[[#This Row],[Data]]),'ceny'!A:A,'ceny'!B:B,"Brak")</f>
        <v>1385</v>
      </c>
      <c r="E1735">
        <f>kukurydza[[#This Row],[Illosc kukurydzy w tonach]]*kukurydza[[#This Row],[Cena za 1 tone]]</f>
        <v>77560</v>
      </c>
    </row>
    <row r="1736" spans="1:5" x14ac:dyDescent="0.35">
      <c r="A1736" s="1">
        <v>44602</v>
      </c>
      <c r="B1736" s="2" t="s">
        <v>14</v>
      </c>
      <c r="C1736">
        <v>23</v>
      </c>
      <c r="D1736">
        <f>_xlfn.XLOOKUP(YEAR(kukurydza[[#This Row],[Data]]),'ceny'!A:A,'ceny'!B:B,"Brak")</f>
        <v>1385</v>
      </c>
      <c r="E1736">
        <f>kukurydza[[#This Row],[Illosc kukurydzy w tonach]]*kukurydza[[#This Row],[Cena za 1 tone]]</f>
        <v>31855</v>
      </c>
    </row>
    <row r="1737" spans="1:5" x14ac:dyDescent="0.35">
      <c r="A1737" s="1">
        <v>44602</v>
      </c>
      <c r="B1737" s="2" t="s">
        <v>133</v>
      </c>
      <c r="C1737">
        <v>11</v>
      </c>
      <c r="D1737">
        <f>_xlfn.XLOOKUP(YEAR(kukurydza[[#This Row],[Data]]),'ceny'!A:A,'ceny'!B:B,"Brak")</f>
        <v>1385</v>
      </c>
      <c r="E1737">
        <f>kukurydza[[#This Row],[Illosc kukurydzy w tonach]]*kukurydza[[#This Row],[Cena za 1 tone]]</f>
        <v>15235</v>
      </c>
    </row>
    <row r="1738" spans="1:5" x14ac:dyDescent="0.35">
      <c r="A1738" s="1">
        <v>44603</v>
      </c>
      <c r="B1738" s="2" t="s">
        <v>202</v>
      </c>
      <c r="C1738">
        <v>19</v>
      </c>
      <c r="D1738">
        <f>_xlfn.XLOOKUP(YEAR(kukurydza[[#This Row],[Data]]),'ceny'!A:A,'ceny'!B:B,"Brak")</f>
        <v>1385</v>
      </c>
      <c r="E1738">
        <f>kukurydza[[#This Row],[Illosc kukurydzy w tonach]]*kukurydza[[#This Row],[Cena za 1 tone]]</f>
        <v>26315</v>
      </c>
    </row>
    <row r="1739" spans="1:5" x14ac:dyDescent="0.35">
      <c r="A1739" s="1">
        <v>44604</v>
      </c>
      <c r="B1739" s="2" t="s">
        <v>80</v>
      </c>
      <c r="C1739">
        <v>18</v>
      </c>
      <c r="D1739">
        <f>_xlfn.XLOOKUP(YEAR(kukurydza[[#This Row],[Data]]),'ceny'!A:A,'ceny'!B:B,"Brak")</f>
        <v>1385</v>
      </c>
      <c r="E1739">
        <f>kukurydza[[#This Row],[Illosc kukurydzy w tonach]]*kukurydza[[#This Row],[Cena za 1 tone]]</f>
        <v>24930</v>
      </c>
    </row>
    <row r="1740" spans="1:5" x14ac:dyDescent="0.35">
      <c r="A1740" s="1">
        <v>44604</v>
      </c>
      <c r="B1740" s="2" t="s">
        <v>9</v>
      </c>
      <c r="C1740">
        <v>33</v>
      </c>
      <c r="D1740">
        <f>_xlfn.XLOOKUP(YEAR(kukurydza[[#This Row],[Data]]),'ceny'!A:A,'ceny'!B:B,"Brak")</f>
        <v>1385</v>
      </c>
      <c r="E1740">
        <f>kukurydza[[#This Row],[Illosc kukurydzy w tonach]]*kukurydza[[#This Row],[Cena za 1 tone]]</f>
        <v>45705</v>
      </c>
    </row>
    <row r="1741" spans="1:5" x14ac:dyDescent="0.35">
      <c r="A1741" s="1">
        <v>44605</v>
      </c>
      <c r="B1741" s="2" t="s">
        <v>33</v>
      </c>
      <c r="C1741">
        <v>80</v>
      </c>
      <c r="D1741">
        <f>_xlfn.XLOOKUP(YEAR(kukurydza[[#This Row],[Data]]),'ceny'!A:A,'ceny'!B:B,"Brak")</f>
        <v>1385</v>
      </c>
      <c r="E1741">
        <f>kukurydza[[#This Row],[Illosc kukurydzy w tonach]]*kukurydza[[#This Row],[Cena za 1 tone]]</f>
        <v>110800</v>
      </c>
    </row>
    <row r="1742" spans="1:5" x14ac:dyDescent="0.35">
      <c r="A1742" s="1">
        <v>44606</v>
      </c>
      <c r="B1742" s="2" t="s">
        <v>173</v>
      </c>
      <c r="C1742">
        <v>20</v>
      </c>
      <c r="D1742">
        <f>_xlfn.XLOOKUP(YEAR(kukurydza[[#This Row],[Data]]),'ceny'!A:A,'ceny'!B:B,"Brak")</f>
        <v>1385</v>
      </c>
      <c r="E1742">
        <f>kukurydza[[#This Row],[Illosc kukurydzy w tonach]]*kukurydza[[#This Row],[Cena za 1 tone]]</f>
        <v>27700</v>
      </c>
    </row>
    <row r="1743" spans="1:5" x14ac:dyDescent="0.35">
      <c r="A1743" s="1">
        <v>44609</v>
      </c>
      <c r="B1743" s="2" t="s">
        <v>161</v>
      </c>
      <c r="C1743">
        <v>1</v>
      </c>
      <c r="D1743">
        <f>_xlfn.XLOOKUP(YEAR(kukurydza[[#This Row],[Data]]),'ceny'!A:A,'ceny'!B:B,"Brak")</f>
        <v>1385</v>
      </c>
      <c r="E1743">
        <f>kukurydza[[#This Row],[Illosc kukurydzy w tonach]]*kukurydza[[#This Row],[Cena za 1 tone]]</f>
        <v>1385</v>
      </c>
    </row>
    <row r="1744" spans="1:5" x14ac:dyDescent="0.35">
      <c r="A1744" s="1">
        <v>44610</v>
      </c>
      <c r="B1744" s="2" t="s">
        <v>54</v>
      </c>
      <c r="C1744">
        <v>20</v>
      </c>
      <c r="D1744">
        <f>_xlfn.XLOOKUP(YEAR(kukurydza[[#This Row],[Data]]),'ceny'!A:A,'ceny'!B:B,"Brak")</f>
        <v>1385</v>
      </c>
      <c r="E1744">
        <f>kukurydza[[#This Row],[Illosc kukurydzy w tonach]]*kukurydza[[#This Row],[Cena za 1 tone]]</f>
        <v>27700</v>
      </c>
    </row>
    <row r="1745" spans="1:5" x14ac:dyDescent="0.35">
      <c r="A1745" s="1">
        <v>44611</v>
      </c>
      <c r="B1745" s="2" t="s">
        <v>7</v>
      </c>
      <c r="C1745">
        <v>42</v>
      </c>
      <c r="D1745">
        <f>_xlfn.XLOOKUP(YEAR(kukurydza[[#This Row],[Data]]),'ceny'!A:A,'ceny'!B:B,"Brak")</f>
        <v>1385</v>
      </c>
      <c r="E1745">
        <f>kukurydza[[#This Row],[Illosc kukurydzy w tonach]]*kukurydza[[#This Row],[Cena za 1 tone]]</f>
        <v>58170</v>
      </c>
    </row>
    <row r="1746" spans="1:5" x14ac:dyDescent="0.35">
      <c r="A1746" s="1">
        <v>44612</v>
      </c>
      <c r="B1746" s="2" t="s">
        <v>14</v>
      </c>
      <c r="C1746">
        <v>18</v>
      </c>
      <c r="D1746">
        <f>_xlfn.XLOOKUP(YEAR(kukurydza[[#This Row],[Data]]),'ceny'!A:A,'ceny'!B:B,"Brak")</f>
        <v>1385</v>
      </c>
      <c r="E1746">
        <f>kukurydza[[#This Row],[Illosc kukurydzy w tonach]]*kukurydza[[#This Row],[Cena za 1 tone]]</f>
        <v>24930</v>
      </c>
    </row>
    <row r="1747" spans="1:5" x14ac:dyDescent="0.35">
      <c r="A1747" s="1">
        <v>44613</v>
      </c>
      <c r="B1747" s="2" t="s">
        <v>12</v>
      </c>
      <c r="C1747">
        <v>26</v>
      </c>
      <c r="D1747">
        <f>_xlfn.XLOOKUP(YEAR(kukurydza[[#This Row],[Data]]),'ceny'!A:A,'ceny'!B:B,"Brak")</f>
        <v>1385</v>
      </c>
      <c r="E1747">
        <f>kukurydza[[#This Row],[Illosc kukurydzy w tonach]]*kukurydza[[#This Row],[Cena za 1 tone]]</f>
        <v>36010</v>
      </c>
    </row>
    <row r="1748" spans="1:5" x14ac:dyDescent="0.35">
      <c r="A1748" s="1">
        <v>44614</v>
      </c>
      <c r="B1748" s="2" t="s">
        <v>182</v>
      </c>
      <c r="C1748">
        <v>2</v>
      </c>
      <c r="D1748">
        <f>_xlfn.XLOOKUP(YEAR(kukurydza[[#This Row],[Data]]),'ceny'!A:A,'ceny'!B:B,"Brak")</f>
        <v>1385</v>
      </c>
      <c r="E1748">
        <f>kukurydza[[#This Row],[Illosc kukurydzy w tonach]]*kukurydza[[#This Row],[Cena za 1 tone]]</f>
        <v>2770</v>
      </c>
    </row>
    <row r="1749" spans="1:5" x14ac:dyDescent="0.35">
      <c r="A1749" s="1">
        <v>44616</v>
      </c>
      <c r="B1749" s="2" t="s">
        <v>9</v>
      </c>
      <c r="C1749">
        <v>17</v>
      </c>
      <c r="D1749">
        <f>_xlfn.XLOOKUP(YEAR(kukurydza[[#This Row],[Data]]),'ceny'!A:A,'ceny'!B:B,"Brak")</f>
        <v>1385</v>
      </c>
      <c r="E1749">
        <f>kukurydza[[#This Row],[Illosc kukurydzy w tonach]]*kukurydza[[#This Row],[Cena za 1 tone]]</f>
        <v>23545</v>
      </c>
    </row>
    <row r="1750" spans="1:5" x14ac:dyDescent="0.35">
      <c r="A1750" s="1">
        <v>44617</v>
      </c>
      <c r="B1750" s="2" t="s">
        <v>54</v>
      </c>
      <c r="C1750">
        <v>98</v>
      </c>
      <c r="D1750">
        <f>_xlfn.XLOOKUP(YEAR(kukurydza[[#This Row],[Data]]),'ceny'!A:A,'ceny'!B:B,"Brak")</f>
        <v>1385</v>
      </c>
      <c r="E1750">
        <f>kukurydza[[#This Row],[Illosc kukurydzy w tonach]]*kukurydza[[#This Row],[Cena za 1 tone]]</f>
        <v>135730</v>
      </c>
    </row>
    <row r="1751" spans="1:5" x14ac:dyDescent="0.35">
      <c r="A1751" s="1">
        <v>44617</v>
      </c>
      <c r="B1751" s="2" t="s">
        <v>187</v>
      </c>
      <c r="C1751">
        <v>11</v>
      </c>
      <c r="D1751">
        <f>_xlfn.XLOOKUP(YEAR(kukurydza[[#This Row],[Data]]),'ceny'!A:A,'ceny'!B:B,"Brak")</f>
        <v>1385</v>
      </c>
      <c r="E1751">
        <f>kukurydza[[#This Row],[Illosc kukurydzy w tonach]]*kukurydza[[#This Row],[Cena za 1 tone]]</f>
        <v>15235</v>
      </c>
    </row>
    <row r="1752" spans="1:5" x14ac:dyDescent="0.35">
      <c r="A1752" s="1">
        <v>44620</v>
      </c>
      <c r="B1752" s="2" t="s">
        <v>30</v>
      </c>
      <c r="C1752">
        <v>58</v>
      </c>
      <c r="D1752">
        <f>_xlfn.XLOOKUP(YEAR(kukurydza[[#This Row],[Data]]),'ceny'!A:A,'ceny'!B:B,"Brak")</f>
        <v>1385</v>
      </c>
      <c r="E1752">
        <f>kukurydza[[#This Row],[Illosc kukurydzy w tonach]]*kukurydza[[#This Row],[Cena za 1 tone]]</f>
        <v>80330</v>
      </c>
    </row>
    <row r="1753" spans="1:5" x14ac:dyDescent="0.35">
      <c r="A1753" s="1">
        <v>44624</v>
      </c>
      <c r="B1753" s="2" t="s">
        <v>17</v>
      </c>
      <c r="C1753">
        <v>17</v>
      </c>
      <c r="D1753">
        <f>_xlfn.XLOOKUP(YEAR(kukurydza[[#This Row],[Data]]),'ceny'!A:A,'ceny'!B:B,"Brak")</f>
        <v>1385</v>
      </c>
      <c r="E1753">
        <f>kukurydza[[#This Row],[Illosc kukurydzy w tonach]]*kukurydza[[#This Row],[Cena za 1 tone]]</f>
        <v>23545</v>
      </c>
    </row>
    <row r="1754" spans="1:5" x14ac:dyDescent="0.35">
      <c r="A1754" s="1">
        <v>44625</v>
      </c>
      <c r="B1754" s="2" t="s">
        <v>19</v>
      </c>
      <c r="C1754">
        <v>14</v>
      </c>
      <c r="D1754">
        <f>_xlfn.XLOOKUP(YEAR(kukurydza[[#This Row],[Data]]),'ceny'!A:A,'ceny'!B:B,"Brak")</f>
        <v>1385</v>
      </c>
      <c r="E1754">
        <f>kukurydza[[#This Row],[Illosc kukurydzy w tonach]]*kukurydza[[#This Row],[Cena za 1 tone]]</f>
        <v>19390</v>
      </c>
    </row>
    <row r="1755" spans="1:5" x14ac:dyDescent="0.35">
      <c r="A1755" s="1">
        <v>44627</v>
      </c>
      <c r="B1755" s="2" t="s">
        <v>54</v>
      </c>
      <c r="C1755">
        <v>10</v>
      </c>
      <c r="D1755">
        <f>_xlfn.XLOOKUP(YEAR(kukurydza[[#This Row],[Data]]),'ceny'!A:A,'ceny'!B:B,"Brak")</f>
        <v>1385</v>
      </c>
      <c r="E1755">
        <f>kukurydza[[#This Row],[Illosc kukurydzy w tonach]]*kukurydza[[#This Row],[Cena za 1 tone]]</f>
        <v>13850</v>
      </c>
    </row>
    <row r="1756" spans="1:5" x14ac:dyDescent="0.35">
      <c r="A1756" s="1">
        <v>44634</v>
      </c>
      <c r="B1756" s="2" t="s">
        <v>104</v>
      </c>
      <c r="C1756">
        <v>42</v>
      </c>
      <c r="D1756">
        <f>_xlfn.XLOOKUP(YEAR(kukurydza[[#This Row],[Data]]),'ceny'!A:A,'ceny'!B:B,"Brak")</f>
        <v>1385</v>
      </c>
      <c r="E1756">
        <f>kukurydza[[#This Row],[Illosc kukurydzy w tonach]]*kukurydza[[#This Row],[Cena za 1 tone]]</f>
        <v>58170</v>
      </c>
    </row>
    <row r="1757" spans="1:5" x14ac:dyDescent="0.35">
      <c r="A1757" s="1">
        <v>44639</v>
      </c>
      <c r="B1757" s="2" t="s">
        <v>223</v>
      </c>
      <c r="C1757">
        <v>9</v>
      </c>
      <c r="D1757">
        <f>_xlfn.XLOOKUP(YEAR(kukurydza[[#This Row],[Data]]),'ceny'!A:A,'ceny'!B:B,"Brak")</f>
        <v>1385</v>
      </c>
      <c r="E1757">
        <f>kukurydza[[#This Row],[Illosc kukurydzy w tonach]]*kukurydza[[#This Row],[Cena za 1 tone]]</f>
        <v>12465</v>
      </c>
    </row>
    <row r="1758" spans="1:5" x14ac:dyDescent="0.35">
      <c r="A1758" s="1">
        <v>44640</v>
      </c>
      <c r="B1758" s="2" t="s">
        <v>30</v>
      </c>
      <c r="C1758">
        <v>13</v>
      </c>
      <c r="D1758">
        <f>_xlfn.XLOOKUP(YEAR(kukurydza[[#This Row],[Data]]),'ceny'!A:A,'ceny'!B:B,"Brak")</f>
        <v>1385</v>
      </c>
      <c r="E1758">
        <f>kukurydza[[#This Row],[Illosc kukurydzy w tonach]]*kukurydza[[#This Row],[Cena za 1 tone]]</f>
        <v>18005</v>
      </c>
    </row>
    <row r="1759" spans="1:5" x14ac:dyDescent="0.35">
      <c r="A1759" s="1">
        <v>44644</v>
      </c>
      <c r="B1759" s="2" t="s">
        <v>16</v>
      </c>
      <c r="C1759">
        <v>20</v>
      </c>
      <c r="D1759">
        <f>_xlfn.XLOOKUP(YEAR(kukurydza[[#This Row],[Data]]),'ceny'!A:A,'ceny'!B:B,"Brak")</f>
        <v>1385</v>
      </c>
      <c r="E1759">
        <f>kukurydza[[#This Row],[Illosc kukurydzy w tonach]]*kukurydza[[#This Row],[Cena za 1 tone]]</f>
        <v>27700</v>
      </c>
    </row>
    <row r="1760" spans="1:5" x14ac:dyDescent="0.35">
      <c r="A1760" s="1">
        <v>44645</v>
      </c>
      <c r="B1760" s="2" t="s">
        <v>47</v>
      </c>
      <c r="C1760">
        <v>45</v>
      </c>
      <c r="D1760">
        <f>_xlfn.XLOOKUP(YEAR(kukurydza[[#This Row],[Data]]),'ceny'!A:A,'ceny'!B:B,"Brak")</f>
        <v>1385</v>
      </c>
      <c r="E1760">
        <f>kukurydza[[#This Row],[Illosc kukurydzy w tonach]]*kukurydza[[#This Row],[Cena za 1 tone]]</f>
        <v>62325</v>
      </c>
    </row>
    <row r="1761" spans="1:5" x14ac:dyDescent="0.35">
      <c r="A1761" s="1">
        <v>44649</v>
      </c>
      <c r="B1761" s="2" t="s">
        <v>60</v>
      </c>
      <c r="C1761">
        <v>10</v>
      </c>
      <c r="D1761">
        <f>_xlfn.XLOOKUP(YEAR(kukurydza[[#This Row],[Data]]),'ceny'!A:A,'ceny'!B:B,"Brak")</f>
        <v>1385</v>
      </c>
      <c r="E1761">
        <f>kukurydza[[#This Row],[Illosc kukurydzy w tonach]]*kukurydza[[#This Row],[Cena za 1 tone]]</f>
        <v>13850</v>
      </c>
    </row>
    <row r="1762" spans="1:5" x14ac:dyDescent="0.35">
      <c r="A1762" s="1">
        <v>44650</v>
      </c>
      <c r="B1762" s="2" t="s">
        <v>37</v>
      </c>
      <c r="C1762">
        <v>37</v>
      </c>
      <c r="D1762">
        <f>_xlfn.XLOOKUP(YEAR(kukurydza[[#This Row],[Data]]),'ceny'!A:A,'ceny'!B:B,"Brak")</f>
        <v>1385</v>
      </c>
      <c r="E1762">
        <f>kukurydza[[#This Row],[Illosc kukurydzy w tonach]]*kukurydza[[#This Row],[Cena za 1 tone]]</f>
        <v>51245</v>
      </c>
    </row>
    <row r="1763" spans="1:5" x14ac:dyDescent="0.35">
      <c r="A1763" s="1">
        <v>44651</v>
      </c>
      <c r="B1763" s="2" t="s">
        <v>63</v>
      </c>
      <c r="C1763">
        <v>43</v>
      </c>
      <c r="D1763">
        <f>_xlfn.XLOOKUP(YEAR(kukurydza[[#This Row],[Data]]),'ceny'!A:A,'ceny'!B:B,"Brak")</f>
        <v>1385</v>
      </c>
      <c r="E1763">
        <f>kukurydza[[#This Row],[Illosc kukurydzy w tonach]]*kukurydza[[#This Row],[Cena za 1 tone]]</f>
        <v>59555</v>
      </c>
    </row>
    <row r="1764" spans="1:5" x14ac:dyDescent="0.35">
      <c r="A1764" s="1">
        <v>44653</v>
      </c>
      <c r="B1764" s="2" t="s">
        <v>11</v>
      </c>
      <c r="C1764">
        <v>35</v>
      </c>
      <c r="D1764">
        <f>_xlfn.XLOOKUP(YEAR(kukurydza[[#This Row],[Data]]),'ceny'!A:A,'ceny'!B:B,"Brak")</f>
        <v>1385</v>
      </c>
      <c r="E1764">
        <f>kukurydza[[#This Row],[Illosc kukurydzy w tonach]]*kukurydza[[#This Row],[Cena za 1 tone]]</f>
        <v>48475</v>
      </c>
    </row>
    <row r="1765" spans="1:5" x14ac:dyDescent="0.35">
      <c r="A1765" s="1">
        <v>44656</v>
      </c>
      <c r="B1765" s="2" t="s">
        <v>20</v>
      </c>
      <c r="C1765">
        <v>94</v>
      </c>
      <c r="D1765">
        <f>_xlfn.XLOOKUP(YEAR(kukurydza[[#This Row],[Data]]),'ceny'!A:A,'ceny'!B:B,"Brak")</f>
        <v>1385</v>
      </c>
      <c r="E1765">
        <f>kukurydza[[#This Row],[Illosc kukurydzy w tonach]]*kukurydza[[#This Row],[Cena za 1 tone]]</f>
        <v>130190</v>
      </c>
    </row>
    <row r="1766" spans="1:5" x14ac:dyDescent="0.35">
      <c r="A1766" s="1">
        <v>44656</v>
      </c>
      <c r="B1766" s="2" t="s">
        <v>68</v>
      </c>
      <c r="C1766">
        <v>11</v>
      </c>
      <c r="D1766">
        <f>_xlfn.XLOOKUP(YEAR(kukurydza[[#This Row],[Data]]),'ceny'!A:A,'ceny'!B:B,"Brak")</f>
        <v>1385</v>
      </c>
      <c r="E1766">
        <f>kukurydza[[#This Row],[Illosc kukurydzy w tonach]]*kukurydza[[#This Row],[Cena za 1 tone]]</f>
        <v>15235</v>
      </c>
    </row>
    <row r="1767" spans="1:5" x14ac:dyDescent="0.35">
      <c r="A1767" s="1">
        <v>44657</v>
      </c>
      <c r="B1767" s="2" t="s">
        <v>63</v>
      </c>
      <c r="C1767">
        <v>13</v>
      </c>
      <c r="D1767">
        <f>_xlfn.XLOOKUP(YEAR(kukurydza[[#This Row],[Data]]),'ceny'!A:A,'ceny'!B:B,"Brak")</f>
        <v>1385</v>
      </c>
      <c r="E1767">
        <f>kukurydza[[#This Row],[Illosc kukurydzy w tonach]]*kukurydza[[#This Row],[Cena za 1 tone]]</f>
        <v>18005</v>
      </c>
    </row>
    <row r="1768" spans="1:5" x14ac:dyDescent="0.35">
      <c r="A1768" s="1">
        <v>44658</v>
      </c>
      <c r="B1768" s="2" t="s">
        <v>80</v>
      </c>
      <c r="C1768">
        <v>56</v>
      </c>
      <c r="D1768">
        <f>_xlfn.XLOOKUP(YEAR(kukurydza[[#This Row],[Data]]),'ceny'!A:A,'ceny'!B:B,"Brak")</f>
        <v>1385</v>
      </c>
      <c r="E1768">
        <f>kukurydza[[#This Row],[Illosc kukurydzy w tonach]]*kukurydza[[#This Row],[Cena za 1 tone]]</f>
        <v>77560</v>
      </c>
    </row>
    <row r="1769" spans="1:5" x14ac:dyDescent="0.35">
      <c r="A1769" s="1">
        <v>44660</v>
      </c>
      <c r="B1769" s="2" t="s">
        <v>16</v>
      </c>
      <c r="C1769">
        <v>28</v>
      </c>
      <c r="D1769">
        <f>_xlfn.XLOOKUP(YEAR(kukurydza[[#This Row],[Data]]),'ceny'!A:A,'ceny'!B:B,"Brak")</f>
        <v>1385</v>
      </c>
      <c r="E1769">
        <f>kukurydza[[#This Row],[Illosc kukurydzy w tonach]]*kukurydza[[#This Row],[Cena za 1 tone]]</f>
        <v>38780</v>
      </c>
    </row>
    <row r="1770" spans="1:5" x14ac:dyDescent="0.35">
      <c r="A1770" s="1">
        <v>44661</v>
      </c>
      <c r="B1770" s="2" t="s">
        <v>9</v>
      </c>
      <c r="C1770">
        <v>29</v>
      </c>
      <c r="D1770">
        <f>_xlfn.XLOOKUP(YEAR(kukurydza[[#This Row],[Data]]),'ceny'!A:A,'ceny'!B:B,"Brak")</f>
        <v>1385</v>
      </c>
      <c r="E1770">
        <f>kukurydza[[#This Row],[Illosc kukurydzy w tonach]]*kukurydza[[#This Row],[Cena za 1 tone]]</f>
        <v>40165</v>
      </c>
    </row>
    <row r="1771" spans="1:5" x14ac:dyDescent="0.35">
      <c r="A1771" s="1">
        <v>44661</v>
      </c>
      <c r="B1771" s="2" t="s">
        <v>27</v>
      </c>
      <c r="C1771">
        <v>81</v>
      </c>
      <c r="D1771">
        <f>_xlfn.XLOOKUP(YEAR(kukurydza[[#This Row],[Data]]),'ceny'!A:A,'ceny'!B:B,"Brak")</f>
        <v>1385</v>
      </c>
      <c r="E1771">
        <f>kukurydza[[#This Row],[Illosc kukurydzy w tonach]]*kukurydza[[#This Row],[Cena za 1 tone]]</f>
        <v>112185</v>
      </c>
    </row>
    <row r="1772" spans="1:5" x14ac:dyDescent="0.35">
      <c r="A1772" s="1">
        <v>44662</v>
      </c>
      <c r="B1772" s="2" t="s">
        <v>16</v>
      </c>
      <c r="C1772">
        <v>23</v>
      </c>
      <c r="D1772">
        <f>_xlfn.XLOOKUP(YEAR(kukurydza[[#This Row],[Data]]),'ceny'!A:A,'ceny'!B:B,"Brak")</f>
        <v>1385</v>
      </c>
      <c r="E1772">
        <f>kukurydza[[#This Row],[Illosc kukurydzy w tonach]]*kukurydza[[#This Row],[Cena za 1 tone]]</f>
        <v>31855</v>
      </c>
    </row>
    <row r="1773" spans="1:5" x14ac:dyDescent="0.35">
      <c r="A1773" s="1">
        <v>44663</v>
      </c>
      <c r="B1773" s="2" t="s">
        <v>19</v>
      </c>
      <c r="C1773">
        <v>14</v>
      </c>
      <c r="D1773">
        <f>_xlfn.XLOOKUP(YEAR(kukurydza[[#This Row],[Data]]),'ceny'!A:A,'ceny'!B:B,"Brak")</f>
        <v>1385</v>
      </c>
      <c r="E1773">
        <f>kukurydza[[#This Row],[Illosc kukurydzy w tonach]]*kukurydza[[#This Row],[Cena za 1 tone]]</f>
        <v>19390</v>
      </c>
    </row>
    <row r="1774" spans="1:5" x14ac:dyDescent="0.35">
      <c r="A1774" s="1">
        <v>44663</v>
      </c>
      <c r="B1774" s="2" t="s">
        <v>134</v>
      </c>
      <c r="C1774">
        <v>3</v>
      </c>
      <c r="D1774">
        <f>_xlfn.XLOOKUP(YEAR(kukurydza[[#This Row],[Data]]),'ceny'!A:A,'ceny'!B:B,"Brak")</f>
        <v>1385</v>
      </c>
      <c r="E1774">
        <f>kukurydza[[#This Row],[Illosc kukurydzy w tonach]]*kukurydza[[#This Row],[Cena za 1 tone]]</f>
        <v>4155</v>
      </c>
    </row>
    <row r="1775" spans="1:5" x14ac:dyDescent="0.35">
      <c r="A1775" s="1">
        <v>44664</v>
      </c>
      <c r="B1775" s="2" t="s">
        <v>16</v>
      </c>
      <c r="C1775">
        <v>31</v>
      </c>
      <c r="D1775">
        <f>_xlfn.XLOOKUP(YEAR(kukurydza[[#This Row],[Data]]),'ceny'!A:A,'ceny'!B:B,"Brak")</f>
        <v>1385</v>
      </c>
      <c r="E1775">
        <f>kukurydza[[#This Row],[Illosc kukurydzy w tonach]]*kukurydza[[#This Row],[Cena za 1 tone]]</f>
        <v>42935</v>
      </c>
    </row>
    <row r="1776" spans="1:5" x14ac:dyDescent="0.35">
      <c r="A1776" s="1">
        <v>44667</v>
      </c>
      <c r="B1776" s="2" t="s">
        <v>68</v>
      </c>
      <c r="C1776">
        <v>12</v>
      </c>
      <c r="D1776">
        <f>_xlfn.XLOOKUP(YEAR(kukurydza[[#This Row],[Data]]),'ceny'!A:A,'ceny'!B:B,"Brak")</f>
        <v>1385</v>
      </c>
      <c r="E1776">
        <f>kukurydza[[#This Row],[Illosc kukurydzy w tonach]]*kukurydza[[#This Row],[Cena za 1 tone]]</f>
        <v>16620</v>
      </c>
    </row>
    <row r="1777" spans="1:5" x14ac:dyDescent="0.35">
      <c r="A1777" s="1">
        <v>44668</v>
      </c>
      <c r="B1777" s="2" t="s">
        <v>155</v>
      </c>
      <c r="C1777">
        <v>15</v>
      </c>
      <c r="D1777">
        <f>_xlfn.XLOOKUP(YEAR(kukurydza[[#This Row],[Data]]),'ceny'!A:A,'ceny'!B:B,"Brak")</f>
        <v>1385</v>
      </c>
      <c r="E1777">
        <f>kukurydza[[#This Row],[Illosc kukurydzy w tonach]]*kukurydza[[#This Row],[Cena za 1 tone]]</f>
        <v>20775</v>
      </c>
    </row>
    <row r="1778" spans="1:5" x14ac:dyDescent="0.35">
      <c r="A1778" s="1">
        <v>44669</v>
      </c>
      <c r="B1778" s="2" t="s">
        <v>138</v>
      </c>
      <c r="C1778">
        <v>14</v>
      </c>
      <c r="D1778">
        <f>_xlfn.XLOOKUP(YEAR(kukurydza[[#This Row],[Data]]),'ceny'!A:A,'ceny'!B:B,"Brak")</f>
        <v>1385</v>
      </c>
      <c r="E1778">
        <f>kukurydza[[#This Row],[Illosc kukurydzy w tonach]]*kukurydza[[#This Row],[Cena za 1 tone]]</f>
        <v>19390</v>
      </c>
    </row>
    <row r="1779" spans="1:5" x14ac:dyDescent="0.35">
      <c r="A1779" s="1">
        <v>44669</v>
      </c>
      <c r="B1779" s="2" t="s">
        <v>9</v>
      </c>
      <c r="C1779">
        <v>24</v>
      </c>
      <c r="D1779">
        <f>_xlfn.XLOOKUP(YEAR(kukurydza[[#This Row],[Data]]),'ceny'!A:A,'ceny'!B:B,"Brak")</f>
        <v>1385</v>
      </c>
      <c r="E1779">
        <f>kukurydza[[#This Row],[Illosc kukurydzy w tonach]]*kukurydza[[#This Row],[Cena za 1 tone]]</f>
        <v>33240</v>
      </c>
    </row>
    <row r="1780" spans="1:5" x14ac:dyDescent="0.35">
      <c r="A1780" s="1">
        <v>44671</v>
      </c>
      <c r="B1780" s="2" t="s">
        <v>58</v>
      </c>
      <c r="C1780">
        <v>12</v>
      </c>
      <c r="D1780">
        <f>_xlfn.XLOOKUP(YEAR(kukurydza[[#This Row],[Data]]),'ceny'!A:A,'ceny'!B:B,"Brak")</f>
        <v>1385</v>
      </c>
      <c r="E1780">
        <f>kukurydza[[#This Row],[Illosc kukurydzy w tonach]]*kukurydza[[#This Row],[Cena za 1 tone]]</f>
        <v>16620</v>
      </c>
    </row>
    <row r="1781" spans="1:5" x14ac:dyDescent="0.35">
      <c r="A1781" s="1">
        <v>44673</v>
      </c>
      <c r="B1781" s="2" t="s">
        <v>201</v>
      </c>
      <c r="C1781">
        <v>1</v>
      </c>
      <c r="D1781">
        <f>_xlfn.XLOOKUP(YEAR(kukurydza[[#This Row],[Data]]),'ceny'!A:A,'ceny'!B:B,"Brak")</f>
        <v>1385</v>
      </c>
      <c r="E1781">
        <f>kukurydza[[#This Row],[Illosc kukurydzy w tonach]]*kukurydza[[#This Row],[Cena za 1 tone]]</f>
        <v>1385</v>
      </c>
    </row>
    <row r="1782" spans="1:5" x14ac:dyDescent="0.35">
      <c r="A1782" s="1">
        <v>44676</v>
      </c>
      <c r="B1782" s="2" t="s">
        <v>234</v>
      </c>
      <c r="C1782">
        <v>12</v>
      </c>
      <c r="D1782">
        <f>_xlfn.XLOOKUP(YEAR(kukurydza[[#This Row],[Data]]),'ceny'!A:A,'ceny'!B:B,"Brak")</f>
        <v>1385</v>
      </c>
      <c r="E1782">
        <f>kukurydza[[#This Row],[Illosc kukurydzy w tonach]]*kukurydza[[#This Row],[Cena za 1 tone]]</f>
        <v>16620</v>
      </c>
    </row>
    <row r="1783" spans="1:5" x14ac:dyDescent="0.35">
      <c r="A1783" s="1">
        <v>44679</v>
      </c>
      <c r="B1783" s="2" t="s">
        <v>20</v>
      </c>
      <c r="C1783">
        <v>19</v>
      </c>
      <c r="D1783">
        <f>_xlfn.XLOOKUP(YEAR(kukurydza[[#This Row],[Data]]),'ceny'!A:A,'ceny'!B:B,"Brak")</f>
        <v>1385</v>
      </c>
      <c r="E1783">
        <f>kukurydza[[#This Row],[Illosc kukurydzy w tonach]]*kukurydza[[#This Row],[Cena za 1 tone]]</f>
        <v>26315</v>
      </c>
    </row>
    <row r="1784" spans="1:5" x14ac:dyDescent="0.35">
      <c r="A1784" s="1">
        <v>44680</v>
      </c>
      <c r="B1784" s="2" t="s">
        <v>65</v>
      </c>
      <c r="C1784">
        <v>17</v>
      </c>
      <c r="D1784">
        <f>_xlfn.XLOOKUP(YEAR(kukurydza[[#This Row],[Data]]),'ceny'!A:A,'ceny'!B:B,"Brak")</f>
        <v>1385</v>
      </c>
      <c r="E1784">
        <f>kukurydza[[#This Row],[Illosc kukurydzy w tonach]]*kukurydza[[#This Row],[Cena za 1 tone]]</f>
        <v>23545</v>
      </c>
    </row>
    <row r="1785" spans="1:5" x14ac:dyDescent="0.35">
      <c r="A1785" s="1">
        <v>44682</v>
      </c>
      <c r="B1785" s="2" t="s">
        <v>24</v>
      </c>
      <c r="C1785">
        <v>10</v>
      </c>
      <c r="D1785">
        <f>_xlfn.XLOOKUP(YEAR(kukurydza[[#This Row],[Data]]),'ceny'!A:A,'ceny'!B:B,"Brak")</f>
        <v>1385</v>
      </c>
      <c r="E1785">
        <f>kukurydza[[#This Row],[Illosc kukurydzy w tonach]]*kukurydza[[#This Row],[Cena za 1 tone]]</f>
        <v>13850</v>
      </c>
    </row>
    <row r="1786" spans="1:5" x14ac:dyDescent="0.35">
      <c r="A1786" s="1">
        <v>44684</v>
      </c>
      <c r="B1786" s="2" t="s">
        <v>9</v>
      </c>
      <c r="C1786">
        <v>26</v>
      </c>
      <c r="D1786">
        <f>_xlfn.XLOOKUP(YEAR(kukurydza[[#This Row],[Data]]),'ceny'!A:A,'ceny'!B:B,"Brak")</f>
        <v>1385</v>
      </c>
      <c r="E1786">
        <f>kukurydza[[#This Row],[Illosc kukurydzy w tonach]]*kukurydza[[#This Row],[Cena za 1 tone]]</f>
        <v>36010</v>
      </c>
    </row>
    <row r="1787" spans="1:5" x14ac:dyDescent="0.35">
      <c r="A1787" s="1">
        <v>44684</v>
      </c>
      <c r="B1787" s="2" t="s">
        <v>125</v>
      </c>
      <c r="C1787">
        <v>66</v>
      </c>
      <c r="D1787">
        <f>_xlfn.XLOOKUP(YEAR(kukurydza[[#This Row],[Data]]),'ceny'!A:A,'ceny'!B:B,"Brak")</f>
        <v>1385</v>
      </c>
      <c r="E1787">
        <f>kukurydza[[#This Row],[Illosc kukurydzy w tonach]]*kukurydza[[#This Row],[Cena za 1 tone]]</f>
        <v>91410</v>
      </c>
    </row>
    <row r="1788" spans="1:5" x14ac:dyDescent="0.35">
      <c r="A1788" s="1">
        <v>44686</v>
      </c>
      <c r="B1788" s="2" t="s">
        <v>16</v>
      </c>
      <c r="C1788">
        <v>47</v>
      </c>
      <c r="D1788">
        <f>_xlfn.XLOOKUP(YEAR(kukurydza[[#This Row],[Data]]),'ceny'!A:A,'ceny'!B:B,"Brak")</f>
        <v>1385</v>
      </c>
      <c r="E1788">
        <f>kukurydza[[#This Row],[Illosc kukurydzy w tonach]]*kukurydza[[#This Row],[Cena za 1 tone]]</f>
        <v>65095</v>
      </c>
    </row>
    <row r="1789" spans="1:5" x14ac:dyDescent="0.35">
      <c r="A1789" s="1">
        <v>44687</v>
      </c>
      <c r="B1789" s="2" t="s">
        <v>62</v>
      </c>
      <c r="C1789">
        <v>5</v>
      </c>
      <c r="D1789">
        <f>_xlfn.XLOOKUP(YEAR(kukurydza[[#This Row],[Data]]),'ceny'!A:A,'ceny'!B:B,"Brak")</f>
        <v>1385</v>
      </c>
      <c r="E1789">
        <f>kukurydza[[#This Row],[Illosc kukurydzy w tonach]]*kukurydza[[#This Row],[Cena za 1 tone]]</f>
        <v>6925</v>
      </c>
    </row>
    <row r="1790" spans="1:5" x14ac:dyDescent="0.35">
      <c r="A1790" s="1">
        <v>44689</v>
      </c>
      <c r="B1790" s="2" t="s">
        <v>223</v>
      </c>
      <c r="C1790">
        <v>11</v>
      </c>
      <c r="D1790">
        <f>_xlfn.XLOOKUP(YEAR(kukurydza[[#This Row],[Data]]),'ceny'!A:A,'ceny'!B:B,"Brak")</f>
        <v>1385</v>
      </c>
      <c r="E1790">
        <f>kukurydza[[#This Row],[Illosc kukurydzy w tonach]]*kukurydza[[#This Row],[Cena za 1 tone]]</f>
        <v>15235</v>
      </c>
    </row>
    <row r="1791" spans="1:5" x14ac:dyDescent="0.35">
      <c r="A1791" s="1">
        <v>44691</v>
      </c>
      <c r="B1791" s="2" t="s">
        <v>73</v>
      </c>
      <c r="C1791">
        <v>10</v>
      </c>
      <c r="D1791">
        <f>_xlfn.XLOOKUP(YEAR(kukurydza[[#This Row],[Data]]),'ceny'!A:A,'ceny'!B:B,"Brak")</f>
        <v>1385</v>
      </c>
      <c r="E1791">
        <f>kukurydza[[#This Row],[Illosc kukurydzy w tonach]]*kukurydza[[#This Row],[Cena za 1 tone]]</f>
        <v>13850</v>
      </c>
    </row>
    <row r="1792" spans="1:5" x14ac:dyDescent="0.35">
      <c r="A1792" s="1">
        <v>44691</v>
      </c>
      <c r="B1792" s="2" t="s">
        <v>21</v>
      </c>
      <c r="C1792">
        <v>92</v>
      </c>
      <c r="D1792">
        <f>_xlfn.XLOOKUP(YEAR(kukurydza[[#This Row],[Data]]),'ceny'!A:A,'ceny'!B:B,"Brak")</f>
        <v>1385</v>
      </c>
      <c r="E1792">
        <f>kukurydza[[#This Row],[Illosc kukurydzy w tonach]]*kukurydza[[#This Row],[Cena za 1 tone]]</f>
        <v>127420</v>
      </c>
    </row>
    <row r="1793" spans="1:5" x14ac:dyDescent="0.35">
      <c r="A1793" s="1">
        <v>44693</v>
      </c>
      <c r="B1793" s="2" t="s">
        <v>12</v>
      </c>
      <c r="C1793">
        <v>11</v>
      </c>
      <c r="D1793">
        <f>_xlfn.XLOOKUP(YEAR(kukurydza[[#This Row],[Data]]),'ceny'!A:A,'ceny'!B:B,"Brak")</f>
        <v>1385</v>
      </c>
      <c r="E1793">
        <f>kukurydza[[#This Row],[Illosc kukurydzy w tonach]]*kukurydza[[#This Row],[Cena za 1 tone]]</f>
        <v>15235</v>
      </c>
    </row>
    <row r="1794" spans="1:5" x14ac:dyDescent="0.35">
      <c r="A1794" s="1">
        <v>44694</v>
      </c>
      <c r="B1794" s="2" t="s">
        <v>54</v>
      </c>
      <c r="C1794">
        <v>62</v>
      </c>
      <c r="D1794">
        <f>_xlfn.XLOOKUP(YEAR(kukurydza[[#This Row],[Data]]),'ceny'!A:A,'ceny'!B:B,"Brak")</f>
        <v>1385</v>
      </c>
      <c r="E1794">
        <f>kukurydza[[#This Row],[Illosc kukurydzy w tonach]]*kukurydza[[#This Row],[Cena za 1 tone]]</f>
        <v>85870</v>
      </c>
    </row>
    <row r="1795" spans="1:5" x14ac:dyDescent="0.35">
      <c r="A1795" s="1">
        <v>44694</v>
      </c>
      <c r="B1795" s="2" t="s">
        <v>7</v>
      </c>
      <c r="C1795">
        <v>42</v>
      </c>
      <c r="D1795">
        <f>_xlfn.XLOOKUP(YEAR(kukurydza[[#This Row],[Data]]),'ceny'!A:A,'ceny'!B:B,"Brak")</f>
        <v>1385</v>
      </c>
      <c r="E1795">
        <f>kukurydza[[#This Row],[Illosc kukurydzy w tonach]]*kukurydza[[#This Row],[Cena za 1 tone]]</f>
        <v>58170</v>
      </c>
    </row>
    <row r="1796" spans="1:5" x14ac:dyDescent="0.35">
      <c r="A1796" s="1">
        <v>44694</v>
      </c>
      <c r="B1796" s="2" t="s">
        <v>32</v>
      </c>
      <c r="C1796">
        <v>81</v>
      </c>
      <c r="D1796">
        <f>_xlfn.XLOOKUP(YEAR(kukurydza[[#This Row],[Data]]),'ceny'!A:A,'ceny'!B:B,"Brak")</f>
        <v>1385</v>
      </c>
      <c r="E1796">
        <f>kukurydza[[#This Row],[Illosc kukurydzy w tonach]]*kukurydza[[#This Row],[Cena za 1 tone]]</f>
        <v>112185</v>
      </c>
    </row>
    <row r="1797" spans="1:5" x14ac:dyDescent="0.35">
      <c r="A1797" s="1">
        <v>44695</v>
      </c>
      <c r="B1797" s="2" t="s">
        <v>11</v>
      </c>
      <c r="C1797">
        <v>41</v>
      </c>
      <c r="D1797">
        <f>_xlfn.XLOOKUP(YEAR(kukurydza[[#This Row],[Data]]),'ceny'!A:A,'ceny'!B:B,"Brak")</f>
        <v>1385</v>
      </c>
      <c r="E1797">
        <f>kukurydza[[#This Row],[Illosc kukurydzy w tonach]]*kukurydza[[#This Row],[Cena za 1 tone]]</f>
        <v>56785</v>
      </c>
    </row>
    <row r="1798" spans="1:5" x14ac:dyDescent="0.35">
      <c r="A1798" s="1">
        <v>44697</v>
      </c>
      <c r="B1798" s="2" t="s">
        <v>47</v>
      </c>
      <c r="C1798">
        <v>37</v>
      </c>
      <c r="D1798">
        <f>_xlfn.XLOOKUP(YEAR(kukurydza[[#This Row],[Data]]),'ceny'!A:A,'ceny'!B:B,"Brak")</f>
        <v>1385</v>
      </c>
      <c r="E1798">
        <f>kukurydza[[#This Row],[Illosc kukurydzy w tonach]]*kukurydza[[#This Row],[Cena za 1 tone]]</f>
        <v>51245</v>
      </c>
    </row>
    <row r="1799" spans="1:5" x14ac:dyDescent="0.35">
      <c r="A1799" s="1">
        <v>44702</v>
      </c>
      <c r="B1799" s="2" t="s">
        <v>47</v>
      </c>
      <c r="C1799">
        <v>46</v>
      </c>
      <c r="D1799">
        <f>_xlfn.XLOOKUP(YEAR(kukurydza[[#This Row],[Data]]),'ceny'!A:A,'ceny'!B:B,"Brak")</f>
        <v>1385</v>
      </c>
      <c r="E1799">
        <f>kukurydza[[#This Row],[Illosc kukurydzy w tonach]]*kukurydza[[#This Row],[Cena za 1 tone]]</f>
        <v>63710</v>
      </c>
    </row>
    <row r="1800" spans="1:5" x14ac:dyDescent="0.35">
      <c r="A1800" s="1">
        <v>44702</v>
      </c>
      <c r="B1800" s="2" t="s">
        <v>73</v>
      </c>
      <c r="C1800">
        <v>13</v>
      </c>
      <c r="D1800">
        <f>_xlfn.XLOOKUP(YEAR(kukurydza[[#This Row],[Data]]),'ceny'!A:A,'ceny'!B:B,"Brak")</f>
        <v>1385</v>
      </c>
      <c r="E1800">
        <f>kukurydza[[#This Row],[Illosc kukurydzy w tonach]]*kukurydza[[#This Row],[Cena za 1 tone]]</f>
        <v>18005</v>
      </c>
    </row>
    <row r="1801" spans="1:5" x14ac:dyDescent="0.35">
      <c r="A1801" s="1">
        <v>44706</v>
      </c>
      <c r="B1801" s="2" t="s">
        <v>49</v>
      </c>
      <c r="C1801">
        <v>17</v>
      </c>
      <c r="D1801">
        <f>_xlfn.XLOOKUP(YEAR(kukurydza[[#This Row],[Data]]),'ceny'!A:A,'ceny'!B:B,"Brak")</f>
        <v>1385</v>
      </c>
      <c r="E1801">
        <f>kukurydza[[#This Row],[Illosc kukurydzy w tonach]]*kukurydza[[#This Row],[Cena za 1 tone]]</f>
        <v>23545</v>
      </c>
    </row>
    <row r="1802" spans="1:5" x14ac:dyDescent="0.35">
      <c r="A1802" s="1">
        <v>44710</v>
      </c>
      <c r="B1802" s="2" t="s">
        <v>199</v>
      </c>
      <c r="C1802">
        <v>8</v>
      </c>
      <c r="D1802">
        <f>_xlfn.XLOOKUP(YEAR(kukurydza[[#This Row],[Data]]),'ceny'!A:A,'ceny'!B:B,"Brak")</f>
        <v>1385</v>
      </c>
      <c r="E1802">
        <f>kukurydza[[#This Row],[Illosc kukurydzy w tonach]]*kukurydza[[#This Row],[Cena za 1 tone]]</f>
        <v>11080</v>
      </c>
    </row>
    <row r="1803" spans="1:5" x14ac:dyDescent="0.35">
      <c r="A1803" s="1">
        <v>44712</v>
      </c>
      <c r="B1803" s="2" t="s">
        <v>11</v>
      </c>
      <c r="C1803">
        <v>44</v>
      </c>
      <c r="D1803">
        <f>_xlfn.XLOOKUP(YEAR(kukurydza[[#This Row],[Data]]),'ceny'!A:A,'ceny'!B:B,"Brak")</f>
        <v>1385</v>
      </c>
      <c r="E1803">
        <f>kukurydza[[#This Row],[Illosc kukurydzy w tonach]]*kukurydza[[#This Row],[Cena za 1 tone]]</f>
        <v>60940</v>
      </c>
    </row>
    <row r="1804" spans="1:5" x14ac:dyDescent="0.35">
      <c r="A1804" s="1">
        <v>44714</v>
      </c>
      <c r="B1804" s="2" t="s">
        <v>11</v>
      </c>
      <c r="C1804">
        <v>24</v>
      </c>
      <c r="D1804">
        <f>_xlfn.XLOOKUP(YEAR(kukurydza[[#This Row],[Data]]),'ceny'!A:A,'ceny'!B:B,"Brak")</f>
        <v>1385</v>
      </c>
      <c r="E1804">
        <f>kukurydza[[#This Row],[Illosc kukurydzy w tonach]]*kukurydza[[#This Row],[Cena za 1 tone]]</f>
        <v>33240</v>
      </c>
    </row>
    <row r="1805" spans="1:5" x14ac:dyDescent="0.35">
      <c r="A1805" s="1">
        <v>44715</v>
      </c>
      <c r="B1805" s="2" t="s">
        <v>24</v>
      </c>
      <c r="C1805">
        <v>38</v>
      </c>
      <c r="D1805">
        <f>_xlfn.XLOOKUP(YEAR(kukurydza[[#This Row],[Data]]),'ceny'!A:A,'ceny'!B:B,"Brak")</f>
        <v>1385</v>
      </c>
      <c r="E1805">
        <f>kukurydza[[#This Row],[Illosc kukurydzy w tonach]]*kukurydza[[#This Row],[Cena za 1 tone]]</f>
        <v>52630</v>
      </c>
    </row>
    <row r="1806" spans="1:5" x14ac:dyDescent="0.35">
      <c r="A1806" s="1">
        <v>44717</v>
      </c>
      <c r="B1806" s="2" t="s">
        <v>9</v>
      </c>
      <c r="C1806">
        <v>45</v>
      </c>
      <c r="D1806">
        <f>_xlfn.XLOOKUP(YEAR(kukurydza[[#This Row],[Data]]),'ceny'!A:A,'ceny'!B:B,"Brak")</f>
        <v>1385</v>
      </c>
      <c r="E1806">
        <f>kukurydza[[#This Row],[Illosc kukurydzy w tonach]]*kukurydza[[#This Row],[Cena za 1 tone]]</f>
        <v>62325</v>
      </c>
    </row>
    <row r="1807" spans="1:5" x14ac:dyDescent="0.35">
      <c r="A1807" s="1">
        <v>44717</v>
      </c>
      <c r="B1807" s="2" t="s">
        <v>19</v>
      </c>
      <c r="C1807">
        <v>26</v>
      </c>
      <c r="D1807">
        <f>_xlfn.XLOOKUP(YEAR(kukurydza[[#This Row],[Data]]),'ceny'!A:A,'ceny'!B:B,"Brak")</f>
        <v>1385</v>
      </c>
      <c r="E1807">
        <f>kukurydza[[#This Row],[Illosc kukurydzy w tonach]]*kukurydza[[#This Row],[Cena za 1 tone]]</f>
        <v>36010</v>
      </c>
    </row>
    <row r="1808" spans="1:5" x14ac:dyDescent="0.35">
      <c r="A1808" s="1">
        <v>44720</v>
      </c>
      <c r="B1808" s="2" t="s">
        <v>8</v>
      </c>
      <c r="C1808">
        <v>81</v>
      </c>
      <c r="D1808">
        <f>_xlfn.XLOOKUP(YEAR(kukurydza[[#This Row],[Data]]),'ceny'!A:A,'ceny'!B:B,"Brak")</f>
        <v>1385</v>
      </c>
      <c r="E1808">
        <f>kukurydza[[#This Row],[Illosc kukurydzy w tonach]]*kukurydza[[#This Row],[Cena za 1 tone]]</f>
        <v>112185</v>
      </c>
    </row>
    <row r="1809" spans="1:5" x14ac:dyDescent="0.35">
      <c r="A1809" s="1">
        <v>44720</v>
      </c>
      <c r="B1809" s="2" t="s">
        <v>12</v>
      </c>
      <c r="C1809">
        <v>99</v>
      </c>
      <c r="D1809">
        <f>_xlfn.XLOOKUP(YEAR(kukurydza[[#This Row],[Data]]),'ceny'!A:A,'ceny'!B:B,"Brak")</f>
        <v>1385</v>
      </c>
      <c r="E1809">
        <f>kukurydza[[#This Row],[Illosc kukurydzy w tonach]]*kukurydza[[#This Row],[Cena za 1 tone]]</f>
        <v>137115</v>
      </c>
    </row>
    <row r="1810" spans="1:5" x14ac:dyDescent="0.35">
      <c r="A1810" s="1">
        <v>44725</v>
      </c>
      <c r="B1810" s="2" t="s">
        <v>172</v>
      </c>
      <c r="C1810">
        <v>12</v>
      </c>
      <c r="D1810">
        <f>_xlfn.XLOOKUP(YEAR(kukurydza[[#This Row],[Data]]),'ceny'!A:A,'ceny'!B:B,"Brak")</f>
        <v>1385</v>
      </c>
      <c r="E1810">
        <f>kukurydza[[#This Row],[Illosc kukurydzy w tonach]]*kukurydza[[#This Row],[Cena za 1 tone]]</f>
        <v>16620</v>
      </c>
    </row>
    <row r="1811" spans="1:5" x14ac:dyDescent="0.35">
      <c r="A1811" s="1">
        <v>44727</v>
      </c>
      <c r="B1811" s="2" t="s">
        <v>235</v>
      </c>
      <c r="C1811">
        <v>4</v>
      </c>
      <c r="D1811">
        <f>_xlfn.XLOOKUP(YEAR(kukurydza[[#This Row],[Data]]),'ceny'!A:A,'ceny'!B:B,"Brak")</f>
        <v>1385</v>
      </c>
      <c r="E1811">
        <f>kukurydza[[#This Row],[Illosc kukurydzy w tonach]]*kukurydza[[#This Row],[Cena za 1 tone]]</f>
        <v>5540</v>
      </c>
    </row>
    <row r="1812" spans="1:5" x14ac:dyDescent="0.35">
      <c r="A1812" s="1">
        <v>44728</v>
      </c>
      <c r="B1812" s="2" t="s">
        <v>32</v>
      </c>
      <c r="C1812">
        <v>13</v>
      </c>
      <c r="D1812">
        <f>_xlfn.XLOOKUP(YEAR(kukurydza[[#This Row],[Data]]),'ceny'!A:A,'ceny'!B:B,"Brak")</f>
        <v>1385</v>
      </c>
      <c r="E1812">
        <f>kukurydza[[#This Row],[Illosc kukurydzy w tonach]]*kukurydza[[#This Row],[Cena za 1 tone]]</f>
        <v>18005</v>
      </c>
    </row>
    <row r="1813" spans="1:5" x14ac:dyDescent="0.35">
      <c r="A1813" s="1">
        <v>44729</v>
      </c>
      <c r="B1813" s="2" t="s">
        <v>133</v>
      </c>
      <c r="C1813">
        <v>83</v>
      </c>
      <c r="D1813">
        <f>_xlfn.XLOOKUP(YEAR(kukurydza[[#This Row],[Data]]),'ceny'!A:A,'ceny'!B:B,"Brak")</f>
        <v>1385</v>
      </c>
      <c r="E1813">
        <f>kukurydza[[#This Row],[Illosc kukurydzy w tonach]]*kukurydza[[#This Row],[Cena za 1 tone]]</f>
        <v>114955</v>
      </c>
    </row>
    <row r="1814" spans="1:5" x14ac:dyDescent="0.35">
      <c r="A1814" s="1">
        <v>44734</v>
      </c>
      <c r="B1814" s="2" t="s">
        <v>207</v>
      </c>
      <c r="C1814">
        <v>7</v>
      </c>
      <c r="D1814">
        <f>_xlfn.XLOOKUP(YEAR(kukurydza[[#This Row],[Data]]),'ceny'!A:A,'ceny'!B:B,"Brak")</f>
        <v>1385</v>
      </c>
      <c r="E1814">
        <f>kukurydza[[#This Row],[Illosc kukurydzy w tonach]]*kukurydza[[#This Row],[Cena za 1 tone]]</f>
        <v>9695</v>
      </c>
    </row>
    <row r="1815" spans="1:5" x14ac:dyDescent="0.35">
      <c r="A1815" s="1">
        <v>44735</v>
      </c>
      <c r="B1815" s="2" t="s">
        <v>156</v>
      </c>
      <c r="C1815">
        <v>9</v>
      </c>
      <c r="D1815">
        <f>_xlfn.XLOOKUP(YEAR(kukurydza[[#This Row],[Data]]),'ceny'!A:A,'ceny'!B:B,"Brak")</f>
        <v>1385</v>
      </c>
      <c r="E1815">
        <f>kukurydza[[#This Row],[Illosc kukurydzy w tonach]]*kukurydza[[#This Row],[Cena za 1 tone]]</f>
        <v>12465</v>
      </c>
    </row>
    <row r="1816" spans="1:5" x14ac:dyDescent="0.35">
      <c r="A1816" s="1">
        <v>44736</v>
      </c>
      <c r="B1816" s="2" t="s">
        <v>161</v>
      </c>
      <c r="C1816">
        <v>20</v>
      </c>
      <c r="D1816">
        <f>_xlfn.XLOOKUP(YEAR(kukurydza[[#This Row],[Data]]),'ceny'!A:A,'ceny'!B:B,"Brak")</f>
        <v>1385</v>
      </c>
      <c r="E1816">
        <f>kukurydza[[#This Row],[Illosc kukurydzy w tonach]]*kukurydza[[#This Row],[Cena za 1 tone]]</f>
        <v>27700</v>
      </c>
    </row>
    <row r="1817" spans="1:5" x14ac:dyDescent="0.35">
      <c r="A1817" s="1">
        <v>44737</v>
      </c>
      <c r="B1817" s="2" t="s">
        <v>12</v>
      </c>
      <c r="C1817">
        <v>98</v>
      </c>
      <c r="D1817">
        <f>_xlfn.XLOOKUP(YEAR(kukurydza[[#This Row],[Data]]),'ceny'!A:A,'ceny'!B:B,"Brak")</f>
        <v>1385</v>
      </c>
      <c r="E1817">
        <f>kukurydza[[#This Row],[Illosc kukurydzy w tonach]]*kukurydza[[#This Row],[Cena za 1 tone]]</f>
        <v>135730</v>
      </c>
    </row>
    <row r="1818" spans="1:5" x14ac:dyDescent="0.35">
      <c r="A1818" s="1">
        <v>44739</v>
      </c>
      <c r="B1818" s="2" t="s">
        <v>139</v>
      </c>
      <c r="C1818">
        <v>9</v>
      </c>
      <c r="D1818">
        <f>_xlfn.XLOOKUP(YEAR(kukurydza[[#This Row],[Data]]),'ceny'!A:A,'ceny'!B:B,"Brak")</f>
        <v>1385</v>
      </c>
      <c r="E1818">
        <f>kukurydza[[#This Row],[Illosc kukurydzy w tonach]]*kukurydza[[#This Row],[Cena za 1 tone]]</f>
        <v>12465</v>
      </c>
    </row>
    <row r="1819" spans="1:5" x14ac:dyDescent="0.35">
      <c r="A1819" s="1">
        <v>44741</v>
      </c>
      <c r="B1819" s="2" t="s">
        <v>66</v>
      </c>
      <c r="C1819">
        <v>13</v>
      </c>
      <c r="D1819">
        <f>_xlfn.XLOOKUP(YEAR(kukurydza[[#This Row],[Data]]),'ceny'!A:A,'ceny'!B:B,"Brak")</f>
        <v>1385</v>
      </c>
      <c r="E1819">
        <f>kukurydza[[#This Row],[Illosc kukurydzy w tonach]]*kukurydza[[#This Row],[Cena za 1 tone]]</f>
        <v>18005</v>
      </c>
    </row>
    <row r="1820" spans="1:5" x14ac:dyDescent="0.35">
      <c r="A1820" s="1">
        <v>44744</v>
      </c>
      <c r="B1820" s="2" t="s">
        <v>52</v>
      </c>
      <c r="C1820">
        <v>42</v>
      </c>
      <c r="D1820">
        <f>_xlfn.XLOOKUP(YEAR(kukurydza[[#This Row],[Data]]),'ceny'!A:A,'ceny'!B:B,"Brak")</f>
        <v>1385</v>
      </c>
      <c r="E1820">
        <f>kukurydza[[#This Row],[Illosc kukurydzy w tonach]]*kukurydza[[#This Row],[Cena za 1 tone]]</f>
        <v>58170</v>
      </c>
    </row>
    <row r="1821" spans="1:5" x14ac:dyDescent="0.35">
      <c r="A1821" s="1">
        <v>44749</v>
      </c>
      <c r="B1821" s="2" t="s">
        <v>41</v>
      </c>
      <c r="C1821">
        <v>31</v>
      </c>
      <c r="D1821">
        <f>_xlfn.XLOOKUP(YEAR(kukurydza[[#This Row],[Data]]),'ceny'!A:A,'ceny'!B:B,"Brak")</f>
        <v>1385</v>
      </c>
      <c r="E1821">
        <f>kukurydza[[#This Row],[Illosc kukurydzy w tonach]]*kukurydza[[#This Row],[Cena za 1 tone]]</f>
        <v>42935</v>
      </c>
    </row>
    <row r="1822" spans="1:5" x14ac:dyDescent="0.35">
      <c r="A1822" s="1">
        <v>44750</v>
      </c>
      <c r="B1822" s="2" t="s">
        <v>59</v>
      </c>
      <c r="C1822">
        <v>18</v>
      </c>
      <c r="D1822">
        <f>_xlfn.XLOOKUP(YEAR(kukurydza[[#This Row],[Data]]),'ceny'!A:A,'ceny'!B:B,"Brak")</f>
        <v>1385</v>
      </c>
      <c r="E1822">
        <f>kukurydza[[#This Row],[Illosc kukurydzy w tonach]]*kukurydza[[#This Row],[Cena za 1 tone]]</f>
        <v>24930</v>
      </c>
    </row>
    <row r="1823" spans="1:5" x14ac:dyDescent="0.35">
      <c r="A1823" s="1">
        <v>44752</v>
      </c>
      <c r="B1823" s="2" t="s">
        <v>8</v>
      </c>
      <c r="C1823">
        <v>17</v>
      </c>
      <c r="D1823">
        <f>_xlfn.XLOOKUP(YEAR(kukurydza[[#This Row],[Data]]),'ceny'!A:A,'ceny'!B:B,"Brak")</f>
        <v>1385</v>
      </c>
      <c r="E1823">
        <f>kukurydza[[#This Row],[Illosc kukurydzy w tonach]]*kukurydza[[#This Row],[Cena za 1 tone]]</f>
        <v>23545</v>
      </c>
    </row>
    <row r="1824" spans="1:5" x14ac:dyDescent="0.35">
      <c r="A1824" s="1">
        <v>44752</v>
      </c>
      <c r="B1824" s="2" t="s">
        <v>47</v>
      </c>
      <c r="C1824">
        <v>37</v>
      </c>
      <c r="D1824">
        <f>_xlfn.XLOOKUP(YEAR(kukurydza[[#This Row],[Data]]),'ceny'!A:A,'ceny'!B:B,"Brak")</f>
        <v>1385</v>
      </c>
      <c r="E1824">
        <f>kukurydza[[#This Row],[Illosc kukurydzy w tonach]]*kukurydza[[#This Row],[Cena za 1 tone]]</f>
        <v>51245</v>
      </c>
    </row>
    <row r="1825" spans="1:5" x14ac:dyDescent="0.35">
      <c r="A1825" s="1">
        <v>44753</v>
      </c>
      <c r="B1825" s="2" t="s">
        <v>19</v>
      </c>
      <c r="C1825">
        <v>29</v>
      </c>
      <c r="D1825">
        <f>_xlfn.XLOOKUP(YEAR(kukurydza[[#This Row],[Data]]),'ceny'!A:A,'ceny'!B:B,"Brak")</f>
        <v>1385</v>
      </c>
      <c r="E1825">
        <f>kukurydza[[#This Row],[Illosc kukurydzy w tonach]]*kukurydza[[#This Row],[Cena za 1 tone]]</f>
        <v>40165</v>
      </c>
    </row>
    <row r="1826" spans="1:5" x14ac:dyDescent="0.35">
      <c r="A1826" s="1">
        <v>44759</v>
      </c>
      <c r="B1826" s="2" t="s">
        <v>39</v>
      </c>
      <c r="C1826">
        <v>20</v>
      </c>
      <c r="D1826">
        <f>_xlfn.XLOOKUP(YEAR(kukurydza[[#This Row],[Data]]),'ceny'!A:A,'ceny'!B:B,"Brak")</f>
        <v>1385</v>
      </c>
      <c r="E1826">
        <f>kukurydza[[#This Row],[Illosc kukurydzy w tonach]]*kukurydza[[#This Row],[Cena za 1 tone]]</f>
        <v>27700</v>
      </c>
    </row>
    <row r="1827" spans="1:5" x14ac:dyDescent="0.35">
      <c r="A1827" s="1">
        <v>44760</v>
      </c>
      <c r="B1827" s="2" t="s">
        <v>71</v>
      </c>
      <c r="C1827">
        <v>89</v>
      </c>
      <c r="D1827">
        <f>_xlfn.XLOOKUP(YEAR(kukurydza[[#This Row],[Data]]),'ceny'!A:A,'ceny'!B:B,"Brak")</f>
        <v>1385</v>
      </c>
      <c r="E1827">
        <f>kukurydza[[#This Row],[Illosc kukurydzy w tonach]]*kukurydza[[#This Row],[Cena za 1 tone]]</f>
        <v>123265</v>
      </c>
    </row>
    <row r="1828" spans="1:5" x14ac:dyDescent="0.35">
      <c r="A1828" s="1">
        <v>44760</v>
      </c>
      <c r="B1828" s="2" t="s">
        <v>37</v>
      </c>
      <c r="C1828">
        <v>60</v>
      </c>
      <c r="D1828">
        <f>_xlfn.XLOOKUP(YEAR(kukurydza[[#This Row],[Data]]),'ceny'!A:A,'ceny'!B:B,"Brak")</f>
        <v>1385</v>
      </c>
      <c r="E1828">
        <f>kukurydza[[#This Row],[Illosc kukurydzy w tonach]]*kukurydza[[#This Row],[Cena za 1 tone]]</f>
        <v>83100</v>
      </c>
    </row>
    <row r="1829" spans="1:5" x14ac:dyDescent="0.35">
      <c r="A1829" s="1">
        <v>44763</v>
      </c>
      <c r="B1829" s="2" t="s">
        <v>5</v>
      </c>
      <c r="C1829">
        <v>5</v>
      </c>
      <c r="D1829">
        <f>_xlfn.XLOOKUP(YEAR(kukurydza[[#This Row],[Data]]),'ceny'!A:A,'ceny'!B:B,"Brak")</f>
        <v>1385</v>
      </c>
      <c r="E1829">
        <f>kukurydza[[#This Row],[Illosc kukurydzy w tonach]]*kukurydza[[#This Row],[Cena za 1 tone]]</f>
        <v>6925</v>
      </c>
    </row>
    <row r="1830" spans="1:5" x14ac:dyDescent="0.35">
      <c r="A1830" s="1">
        <v>44764</v>
      </c>
      <c r="B1830" s="2" t="s">
        <v>104</v>
      </c>
      <c r="C1830">
        <v>12</v>
      </c>
      <c r="D1830">
        <f>_xlfn.XLOOKUP(YEAR(kukurydza[[#This Row],[Data]]),'ceny'!A:A,'ceny'!B:B,"Brak")</f>
        <v>1385</v>
      </c>
      <c r="E1830">
        <f>kukurydza[[#This Row],[Illosc kukurydzy w tonach]]*kukurydza[[#This Row],[Cena za 1 tone]]</f>
        <v>16620</v>
      </c>
    </row>
    <row r="1831" spans="1:5" x14ac:dyDescent="0.35">
      <c r="A1831" s="1">
        <v>44764</v>
      </c>
      <c r="B1831" s="2" t="s">
        <v>14</v>
      </c>
      <c r="C1831">
        <v>17</v>
      </c>
      <c r="D1831">
        <f>_xlfn.XLOOKUP(YEAR(kukurydza[[#This Row],[Data]]),'ceny'!A:A,'ceny'!B:B,"Brak")</f>
        <v>1385</v>
      </c>
      <c r="E1831">
        <f>kukurydza[[#This Row],[Illosc kukurydzy w tonach]]*kukurydza[[#This Row],[Cena za 1 tone]]</f>
        <v>23545</v>
      </c>
    </row>
    <row r="1832" spans="1:5" x14ac:dyDescent="0.35">
      <c r="A1832" s="1">
        <v>44765</v>
      </c>
      <c r="B1832" s="2" t="s">
        <v>22</v>
      </c>
      <c r="C1832">
        <v>58</v>
      </c>
      <c r="D1832">
        <f>_xlfn.XLOOKUP(YEAR(kukurydza[[#This Row],[Data]]),'ceny'!A:A,'ceny'!B:B,"Brak")</f>
        <v>1385</v>
      </c>
      <c r="E1832">
        <f>kukurydza[[#This Row],[Illosc kukurydzy w tonach]]*kukurydza[[#This Row],[Cena za 1 tone]]</f>
        <v>80330</v>
      </c>
    </row>
    <row r="1833" spans="1:5" x14ac:dyDescent="0.35">
      <c r="A1833" s="1">
        <v>44766</v>
      </c>
      <c r="B1833" s="2" t="s">
        <v>21</v>
      </c>
      <c r="C1833">
        <v>17</v>
      </c>
      <c r="D1833">
        <f>_xlfn.XLOOKUP(YEAR(kukurydza[[#This Row],[Data]]),'ceny'!A:A,'ceny'!B:B,"Brak")</f>
        <v>1385</v>
      </c>
      <c r="E1833">
        <f>kukurydza[[#This Row],[Illosc kukurydzy w tonach]]*kukurydza[[#This Row],[Cena za 1 tone]]</f>
        <v>23545</v>
      </c>
    </row>
    <row r="1834" spans="1:5" x14ac:dyDescent="0.35">
      <c r="A1834" s="1">
        <v>44767</v>
      </c>
      <c r="B1834" s="2" t="s">
        <v>9</v>
      </c>
      <c r="C1834">
        <v>48</v>
      </c>
      <c r="D1834">
        <f>_xlfn.XLOOKUP(YEAR(kukurydza[[#This Row],[Data]]),'ceny'!A:A,'ceny'!B:B,"Brak")</f>
        <v>1385</v>
      </c>
      <c r="E1834">
        <f>kukurydza[[#This Row],[Illosc kukurydzy w tonach]]*kukurydza[[#This Row],[Cena za 1 tone]]</f>
        <v>66480</v>
      </c>
    </row>
    <row r="1835" spans="1:5" x14ac:dyDescent="0.35">
      <c r="A1835" s="1">
        <v>44769</v>
      </c>
      <c r="B1835" s="2" t="s">
        <v>234</v>
      </c>
      <c r="C1835">
        <v>7</v>
      </c>
      <c r="D1835">
        <f>_xlfn.XLOOKUP(YEAR(kukurydza[[#This Row],[Data]]),'ceny'!A:A,'ceny'!B:B,"Brak")</f>
        <v>1385</v>
      </c>
      <c r="E1835">
        <f>kukurydza[[#This Row],[Illosc kukurydzy w tonach]]*kukurydza[[#This Row],[Cena za 1 tone]]</f>
        <v>9695</v>
      </c>
    </row>
    <row r="1836" spans="1:5" x14ac:dyDescent="0.35">
      <c r="A1836" s="1">
        <v>44770</v>
      </c>
      <c r="B1836" s="2" t="s">
        <v>11</v>
      </c>
      <c r="C1836">
        <v>10</v>
      </c>
      <c r="D1836">
        <f>_xlfn.XLOOKUP(YEAR(kukurydza[[#This Row],[Data]]),'ceny'!A:A,'ceny'!B:B,"Brak")</f>
        <v>1385</v>
      </c>
      <c r="E1836">
        <f>kukurydza[[#This Row],[Illosc kukurydzy w tonach]]*kukurydza[[#This Row],[Cena za 1 tone]]</f>
        <v>13850</v>
      </c>
    </row>
    <row r="1837" spans="1:5" x14ac:dyDescent="0.35">
      <c r="A1837" s="1">
        <v>44773</v>
      </c>
      <c r="B1837" s="2" t="s">
        <v>8</v>
      </c>
      <c r="C1837">
        <v>11</v>
      </c>
      <c r="D1837">
        <f>_xlfn.XLOOKUP(YEAR(kukurydza[[#This Row],[Data]]),'ceny'!A:A,'ceny'!B:B,"Brak")</f>
        <v>1385</v>
      </c>
      <c r="E1837">
        <f>kukurydza[[#This Row],[Illosc kukurydzy w tonach]]*kukurydza[[#This Row],[Cena za 1 tone]]</f>
        <v>15235</v>
      </c>
    </row>
    <row r="1838" spans="1:5" x14ac:dyDescent="0.35">
      <c r="A1838" s="1">
        <v>44774</v>
      </c>
      <c r="B1838" s="2" t="s">
        <v>41</v>
      </c>
      <c r="C1838">
        <v>12</v>
      </c>
      <c r="D1838">
        <f>_xlfn.XLOOKUP(YEAR(kukurydza[[#This Row],[Data]]),'ceny'!A:A,'ceny'!B:B,"Brak")</f>
        <v>1385</v>
      </c>
      <c r="E1838">
        <f>kukurydza[[#This Row],[Illosc kukurydzy w tonach]]*kukurydza[[#This Row],[Cena za 1 tone]]</f>
        <v>16620</v>
      </c>
    </row>
    <row r="1839" spans="1:5" x14ac:dyDescent="0.35">
      <c r="A1839" s="1">
        <v>44774</v>
      </c>
      <c r="B1839" s="2" t="s">
        <v>224</v>
      </c>
      <c r="C1839">
        <v>15</v>
      </c>
      <c r="D1839">
        <f>_xlfn.XLOOKUP(YEAR(kukurydza[[#This Row],[Data]]),'ceny'!A:A,'ceny'!B:B,"Brak")</f>
        <v>1385</v>
      </c>
      <c r="E1839">
        <f>kukurydza[[#This Row],[Illosc kukurydzy w tonach]]*kukurydza[[#This Row],[Cena za 1 tone]]</f>
        <v>20775</v>
      </c>
    </row>
    <row r="1840" spans="1:5" x14ac:dyDescent="0.35">
      <c r="A1840" s="1">
        <v>44776</v>
      </c>
      <c r="B1840" s="2" t="s">
        <v>179</v>
      </c>
      <c r="C1840">
        <v>4</v>
      </c>
      <c r="D1840">
        <f>_xlfn.XLOOKUP(YEAR(kukurydza[[#This Row],[Data]]),'ceny'!A:A,'ceny'!B:B,"Brak")</f>
        <v>1385</v>
      </c>
      <c r="E1840">
        <f>kukurydza[[#This Row],[Illosc kukurydzy w tonach]]*kukurydza[[#This Row],[Cena za 1 tone]]</f>
        <v>5540</v>
      </c>
    </row>
    <row r="1841" spans="1:5" x14ac:dyDescent="0.35">
      <c r="A1841" s="1">
        <v>44777</v>
      </c>
      <c r="B1841" s="2" t="s">
        <v>146</v>
      </c>
      <c r="C1841">
        <v>13</v>
      </c>
      <c r="D1841">
        <f>_xlfn.XLOOKUP(YEAR(kukurydza[[#This Row],[Data]]),'ceny'!A:A,'ceny'!B:B,"Brak")</f>
        <v>1385</v>
      </c>
      <c r="E1841">
        <f>kukurydza[[#This Row],[Illosc kukurydzy w tonach]]*kukurydza[[#This Row],[Cena za 1 tone]]</f>
        <v>18005</v>
      </c>
    </row>
    <row r="1842" spans="1:5" x14ac:dyDescent="0.35">
      <c r="A1842" s="1">
        <v>44779</v>
      </c>
      <c r="B1842" s="2" t="s">
        <v>104</v>
      </c>
      <c r="C1842">
        <v>33</v>
      </c>
      <c r="D1842">
        <f>_xlfn.XLOOKUP(YEAR(kukurydza[[#This Row],[Data]]),'ceny'!A:A,'ceny'!B:B,"Brak")</f>
        <v>1385</v>
      </c>
      <c r="E1842">
        <f>kukurydza[[#This Row],[Illosc kukurydzy w tonach]]*kukurydza[[#This Row],[Cena za 1 tone]]</f>
        <v>45705</v>
      </c>
    </row>
    <row r="1843" spans="1:5" x14ac:dyDescent="0.35">
      <c r="A1843" s="1">
        <v>44780</v>
      </c>
      <c r="B1843" s="2" t="s">
        <v>169</v>
      </c>
      <c r="C1843">
        <v>2</v>
      </c>
      <c r="D1843">
        <f>_xlfn.XLOOKUP(YEAR(kukurydza[[#This Row],[Data]]),'ceny'!A:A,'ceny'!B:B,"Brak")</f>
        <v>1385</v>
      </c>
      <c r="E1843">
        <f>kukurydza[[#This Row],[Illosc kukurydzy w tonach]]*kukurydza[[#This Row],[Cena za 1 tone]]</f>
        <v>2770</v>
      </c>
    </row>
    <row r="1844" spans="1:5" x14ac:dyDescent="0.35">
      <c r="A1844" s="1">
        <v>44781</v>
      </c>
      <c r="B1844" s="2" t="s">
        <v>39</v>
      </c>
      <c r="C1844">
        <v>10</v>
      </c>
      <c r="D1844">
        <f>_xlfn.XLOOKUP(YEAR(kukurydza[[#This Row],[Data]]),'ceny'!A:A,'ceny'!B:B,"Brak")</f>
        <v>1385</v>
      </c>
      <c r="E1844">
        <f>kukurydza[[#This Row],[Illosc kukurydzy w tonach]]*kukurydza[[#This Row],[Cena za 1 tone]]</f>
        <v>13850</v>
      </c>
    </row>
    <row r="1845" spans="1:5" x14ac:dyDescent="0.35">
      <c r="A1845" s="1">
        <v>44782</v>
      </c>
      <c r="B1845" s="2" t="s">
        <v>63</v>
      </c>
      <c r="C1845">
        <v>11</v>
      </c>
      <c r="D1845">
        <f>_xlfn.XLOOKUP(YEAR(kukurydza[[#This Row],[Data]]),'ceny'!A:A,'ceny'!B:B,"Brak")</f>
        <v>1385</v>
      </c>
      <c r="E1845">
        <f>kukurydza[[#This Row],[Illosc kukurydzy w tonach]]*kukurydza[[#This Row],[Cena za 1 tone]]</f>
        <v>15235</v>
      </c>
    </row>
    <row r="1846" spans="1:5" x14ac:dyDescent="0.35">
      <c r="A1846" s="1">
        <v>44783</v>
      </c>
      <c r="B1846" s="2" t="s">
        <v>9</v>
      </c>
      <c r="C1846">
        <v>38</v>
      </c>
      <c r="D1846">
        <f>_xlfn.XLOOKUP(YEAR(kukurydza[[#This Row],[Data]]),'ceny'!A:A,'ceny'!B:B,"Brak")</f>
        <v>1385</v>
      </c>
      <c r="E1846">
        <f>kukurydza[[#This Row],[Illosc kukurydzy w tonach]]*kukurydza[[#This Row],[Cena za 1 tone]]</f>
        <v>52630</v>
      </c>
    </row>
    <row r="1847" spans="1:5" x14ac:dyDescent="0.35">
      <c r="A1847" s="1">
        <v>44783</v>
      </c>
      <c r="B1847" s="2" t="s">
        <v>47</v>
      </c>
      <c r="C1847">
        <v>23</v>
      </c>
      <c r="D1847">
        <f>_xlfn.XLOOKUP(YEAR(kukurydza[[#This Row],[Data]]),'ceny'!A:A,'ceny'!B:B,"Brak")</f>
        <v>1385</v>
      </c>
      <c r="E1847">
        <f>kukurydza[[#This Row],[Illosc kukurydzy w tonach]]*kukurydza[[#This Row],[Cena za 1 tone]]</f>
        <v>31855</v>
      </c>
    </row>
    <row r="1848" spans="1:5" x14ac:dyDescent="0.35">
      <c r="A1848" s="1">
        <v>44786</v>
      </c>
      <c r="B1848" s="2" t="s">
        <v>231</v>
      </c>
      <c r="C1848">
        <v>8</v>
      </c>
      <c r="D1848">
        <f>_xlfn.XLOOKUP(YEAR(kukurydza[[#This Row],[Data]]),'ceny'!A:A,'ceny'!B:B,"Brak")</f>
        <v>1385</v>
      </c>
      <c r="E1848">
        <f>kukurydza[[#This Row],[Illosc kukurydzy w tonach]]*kukurydza[[#This Row],[Cena za 1 tone]]</f>
        <v>11080</v>
      </c>
    </row>
    <row r="1849" spans="1:5" x14ac:dyDescent="0.35">
      <c r="A1849" s="1">
        <v>44787</v>
      </c>
      <c r="B1849" s="2" t="s">
        <v>19</v>
      </c>
      <c r="C1849">
        <v>21</v>
      </c>
      <c r="D1849">
        <f>_xlfn.XLOOKUP(YEAR(kukurydza[[#This Row],[Data]]),'ceny'!A:A,'ceny'!B:B,"Brak")</f>
        <v>1385</v>
      </c>
      <c r="E1849">
        <f>kukurydza[[#This Row],[Illosc kukurydzy w tonach]]*kukurydza[[#This Row],[Cena za 1 tone]]</f>
        <v>29085</v>
      </c>
    </row>
    <row r="1850" spans="1:5" x14ac:dyDescent="0.35">
      <c r="A1850" s="1">
        <v>44791</v>
      </c>
      <c r="B1850" s="2" t="s">
        <v>27</v>
      </c>
      <c r="C1850">
        <v>40</v>
      </c>
      <c r="D1850">
        <f>_xlfn.XLOOKUP(YEAR(kukurydza[[#This Row],[Data]]),'ceny'!A:A,'ceny'!B:B,"Brak")</f>
        <v>1385</v>
      </c>
      <c r="E1850">
        <f>kukurydza[[#This Row],[Illosc kukurydzy w tonach]]*kukurydza[[#This Row],[Cena za 1 tone]]</f>
        <v>55400</v>
      </c>
    </row>
    <row r="1851" spans="1:5" x14ac:dyDescent="0.35">
      <c r="A1851" s="1">
        <v>44791</v>
      </c>
      <c r="B1851" s="2" t="s">
        <v>104</v>
      </c>
      <c r="C1851">
        <v>16</v>
      </c>
      <c r="D1851">
        <f>_xlfn.XLOOKUP(YEAR(kukurydza[[#This Row],[Data]]),'ceny'!A:A,'ceny'!B:B,"Brak")</f>
        <v>1385</v>
      </c>
      <c r="E1851">
        <f>kukurydza[[#This Row],[Illosc kukurydzy w tonach]]*kukurydza[[#This Row],[Cena za 1 tone]]</f>
        <v>22160</v>
      </c>
    </row>
    <row r="1852" spans="1:5" x14ac:dyDescent="0.35">
      <c r="A1852" s="1">
        <v>44792</v>
      </c>
      <c r="B1852" s="2" t="s">
        <v>68</v>
      </c>
      <c r="C1852">
        <v>16</v>
      </c>
      <c r="D1852">
        <f>_xlfn.XLOOKUP(YEAR(kukurydza[[#This Row],[Data]]),'ceny'!A:A,'ceny'!B:B,"Brak")</f>
        <v>1385</v>
      </c>
      <c r="E1852">
        <f>kukurydza[[#This Row],[Illosc kukurydzy w tonach]]*kukurydza[[#This Row],[Cena za 1 tone]]</f>
        <v>22160</v>
      </c>
    </row>
    <row r="1853" spans="1:5" x14ac:dyDescent="0.35">
      <c r="A1853" s="1">
        <v>44793</v>
      </c>
      <c r="B1853" s="2" t="s">
        <v>133</v>
      </c>
      <c r="C1853">
        <v>96</v>
      </c>
      <c r="D1853">
        <f>_xlfn.XLOOKUP(YEAR(kukurydza[[#This Row],[Data]]),'ceny'!A:A,'ceny'!B:B,"Brak")</f>
        <v>1385</v>
      </c>
      <c r="E1853">
        <f>kukurydza[[#This Row],[Illosc kukurydzy w tonach]]*kukurydza[[#This Row],[Cena za 1 tone]]</f>
        <v>132960</v>
      </c>
    </row>
    <row r="1854" spans="1:5" x14ac:dyDescent="0.35">
      <c r="A1854" s="1">
        <v>44794</v>
      </c>
      <c r="B1854" s="2" t="s">
        <v>12</v>
      </c>
      <c r="C1854">
        <v>23</v>
      </c>
      <c r="D1854">
        <f>_xlfn.XLOOKUP(YEAR(kukurydza[[#This Row],[Data]]),'ceny'!A:A,'ceny'!B:B,"Brak")</f>
        <v>1385</v>
      </c>
      <c r="E1854">
        <f>kukurydza[[#This Row],[Illosc kukurydzy w tonach]]*kukurydza[[#This Row],[Cena za 1 tone]]</f>
        <v>31855</v>
      </c>
    </row>
    <row r="1855" spans="1:5" x14ac:dyDescent="0.35">
      <c r="A1855" s="1">
        <v>44797</v>
      </c>
      <c r="B1855" s="2" t="s">
        <v>179</v>
      </c>
      <c r="C1855">
        <v>8</v>
      </c>
      <c r="D1855">
        <f>_xlfn.XLOOKUP(YEAR(kukurydza[[#This Row],[Data]]),'ceny'!A:A,'ceny'!B:B,"Brak")</f>
        <v>1385</v>
      </c>
      <c r="E1855">
        <f>kukurydza[[#This Row],[Illosc kukurydzy w tonach]]*kukurydza[[#This Row],[Cena za 1 tone]]</f>
        <v>11080</v>
      </c>
    </row>
    <row r="1856" spans="1:5" x14ac:dyDescent="0.35">
      <c r="A1856" s="1">
        <v>44797</v>
      </c>
      <c r="B1856" s="2" t="s">
        <v>108</v>
      </c>
      <c r="C1856">
        <v>1</v>
      </c>
      <c r="D1856">
        <f>_xlfn.XLOOKUP(YEAR(kukurydza[[#This Row],[Data]]),'ceny'!A:A,'ceny'!B:B,"Brak")</f>
        <v>1385</v>
      </c>
      <c r="E1856">
        <f>kukurydza[[#This Row],[Illosc kukurydzy w tonach]]*kukurydza[[#This Row],[Cena za 1 tone]]</f>
        <v>1385</v>
      </c>
    </row>
    <row r="1857" spans="1:5" x14ac:dyDescent="0.35">
      <c r="A1857" s="1">
        <v>44797</v>
      </c>
      <c r="B1857" s="2" t="s">
        <v>17</v>
      </c>
      <c r="C1857">
        <v>4</v>
      </c>
      <c r="D1857">
        <f>_xlfn.XLOOKUP(YEAR(kukurydza[[#This Row],[Data]]),'ceny'!A:A,'ceny'!B:B,"Brak")</f>
        <v>1385</v>
      </c>
      <c r="E1857">
        <f>kukurydza[[#This Row],[Illosc kukurydzy w tonach]]*kukurydza[[#This Row],[Cena za 1 tone]]</f>
        <v>5540</v>
      </c>
    </row>
    <row r="1858" spans="1:5" x14ac:dyDescent="0.35">
      <c r="A1858" s="1">
        <v>44800</v>
      </c>
      <c r="B1858" s="2" t="s">
        <v>122</v>
      </c>
      <c r="C1858">
        <v>17</v>
      </c>
      <c r="D1858">
        <f>_xlfn.XLOOKUP(YEAR(kukurydza[[#This Row],[Data]]),'ceny'!A:A,'ceny'!B:B,"Brak")</f>
        <v>1385</v>
      </c>
      <c r="E1858">
        <f>kukurydza[[#This Row],[Illosc kukurydzy w tonach]]*kukurydza[[#This Row],[Cena za 1 tone]]</f>
        <v>23545</v>
      </c>
    </row>
    <row r="1859" spans="1:5" x14ac:dyDescent="0.35">
      <c r="A1859" s="1">
        <v>44802</v>
      </c>
      <c r="B1859" s="2" t="s">
        <v>47</v>
      </c>
      <c r="C1859">
        <v>19</v>
      </c>
      <c r="D1859">
        <f>_xlfn.XLOOKUP(YEAR(kukurydza[[#This Row],[Data]]),'ceny'!A:A,'ceny'!B:B,"Brak")</f>
        <v>1385</v>
      </c>
      <c r="E1859">
        <f>kukurydza[[#This Row],[Illosc kukurydzy w tonach]]*kukurydza[[#This Row],[Cena za 1 tone]]</f>
        <v>26315</v>
      </c>
    </row>
    <row r="1860" spans="1:5" x14ac:dyDescent="0.35">
      <c r="A1860" s="1">
        <v>44805</v>
      </c>
      <c r="B1860" s="2" t="s">
        <v>236</v>
      </c>
      <c r="C1860">
        <v>5</v>
      </c>
      <c r="D1860">
        <f>_xlfn.XLOOKUP(YEAR(kukurydza[[#This Row],[Data]]),'ceny'!A:A,'ceny'!B:B,"Brak")</f>
        <v>1385</v>
      </c>
      <c r="E1860">
        <f>kukurydza[[#This Row],[Illosc kukurydzy w tonach]]*kukurydza[[#This Row],[Cena za 1 tone]]</f>
        <v>6925</v>
      </c>
    </row>
    <row r="1861" spans="1:5" x14ac:dyDescent="0.35">
      <c r="A1861" s="1">
        <v>44808</v>
      </c>
      <c r="B1861" s="2" t="s">
        <v>64</v>
      </c>
      <c r="C1861">
        <v>5</v>
      </c>
      <c r="D1861">
        <f>_xlfn.XLOOKUP(YEAR(kukurydza[[#This Row],[Data]]),'ceny'!A:A,'ceny'!B:B,"Brak")</f>
        <v>1385</v>
      </c>
      <c r="E1861">
        <f>kukurydza[[#This Row],[Illosc kukurydzy w tonach]]*kukurydza[[#This Row],[Cena za 1 tone]]</f>
        <v>6925</v>
      </c>
    </row>
    <row r="1862" spans="1:5" x14ac:dyDescent="0.35">
      <c r="A1862" s="1">
        <v>44808</v>
      </c>
      <c r="B1862" s="2" t="s">
        <v>66</v>
      </c>
      <c r="C1862">
        <v>15</v>
      </c>
      <c r="D1862">
        <f>_xlfn.XLOOKUP(YEAR(kukurydza[[#This Row],[Data]]),'ceny'!A:A,'ceny'!B:B,"Brak")</f>
        <v>1385</v>
      </c>
      <c r="E1862">
        <f>kukurydza[[#This Row],[Illosc kukurydzy w tonach]]*kukurydza[[#This Row],[Cena za 1 tone]]</f>
        <v>20775</v>
      </c>
    </row>
    <row r="1863" spans="1:5" x14ac:dyDescent="0.35">
      <c r="A1863" s="1">
        <v>44813</v>
      </c>
      <c r="B1863" s="2" t="s">
        <v>111</v>
      </c>
      <c r="C1863">
        <v>14</v>
      </c>
      <c r="D1863">
        <f>_xlfn.XLOOKUP(YEAR(kukurydza[[#This Row],[Data]]),'ceny'!A:A,'ceny'!B:B,"Brak")</f>
        <v>1385</v>
      </c>
      <c r="E1863">
        <f>kukurydza[[#This Row],[Illosc kukurydzy w tonach]]*kukurydza[[#This Row],[Cena za 1 tone]]</f>
        <v>19390</v>
      </c>
    </row>
    <row r="1864" spans="1:5" x14ac:dyDescent="0.35">
      <c r="A1864" s="1">
        <v>44813</v>
      </c>
      <c r="B1864" s="2" t="s">
        <v>39</v>
      </c>
      <c r="C1864">
        <v>96</v>
      </c>
      <c r="D1864">
        <f>_xlfn.XLOOKUP(YEAR(kukurydza[[#This Row],[Data]]),'ceny'!A:A,'ceny'!B:B,"Brak")</f>
        <v>1385</v>
      </c>
      <c r="E1864">
        <f>kukurydza[[#This Row],[Illosc kukurydzy w tonach]]*kukurydza[[#This Row],[Cena za 1 tone]]</f>
        <v>132960</v>
      </c>
    </row>
    <row r="1865" spans="1:5" x14ac:dyDescent="0.35">
      <c r="A1865" s="1">
        <v>44817</v>
      </c>
      <c r="B1865" s="2" t="s">
        <v>164</v>
      </c>
      <c r="C1865">
        <v>1</v>
      </c>
      <c r="D1865">
        <f>_xlfn.XLOOKUP(YEAR(kukurydza[[#This Row],[Data]]),'ceny'!A:A,'ceny'!B:B,"Brak")</f>
        <v>1385</v>
      </c>
      <c r="E1865">
        <f>kukurydza[[#This Row],[Illosc kukurydzy w tonach]]*kukurydza[[#This Row],[Cena za 1 tone]]</f>
        <v>1385</v>
      </c>
    </row>
    <row r="1866" spans="1:5" x14ac:dyDescent="0.35">
      <c r="A1866" s="1">
        <v>44821</v>
      </c>
      <c r="B1866" s="2" t="s">
        <v>71</v>
      </c>
      <c r="C1866">
        <v>16</v>
      </c>
      <c r="D1866">
        <f>_xlfn.XLOOKUP(YEAR(kukurydza[[#This Row],[Data]]),'ceny'!A:A,'ceny'!B:B,"Brak")</f>
        <v>1385</v>
      </c>
      <c r="E1866">
        <f>kukurydza[[#This Row],[Illosc kukurydzy w tonach]]*kukurydza[[#This Row],[Cena za 1 tone]]</f>
        <v>22160</v>
      </c>
    </row>
    <row r="1867" spans="1:5" x14ac:dyDescent="0.35">
      <c r="A1867" s="1">
        <v>44822</v>
      </c>
      <c r="B1867" s="2" t="s">
        <v>24</v>
      </c>
      <c r="C1867">
        <v>10</v>
      </c>
      <c r="D1867">
        <f>_xlfn.XLOOKUP(YEAR(kukurydza[[#This Row],[Data]]),'ceny'!A:A,'ceny'!B:B,"Brak")</f>
        <v>1385</v>
      </c>
      <c r="E1867">
        <f>kukurydza[[#This Row],[Illosc kukurydzy w tonach]]*kukurydza[[#This Row],[Cena za 1 tone]]</f>
        <v>13850</v>
      </c>
    </row>
    <row r="1868" spans="1:5" x14ac:dyDescent="0.35">
      <c r="A1868" s="1">
        <v>44824</v>
      </c>
      <c r="B1868" s="2" t="s">
        <v>212</v>
      </c>
      <c r="C1868">
        <v>17</v>
      </c>
      <c r="D1868">
        <f>_xlfn.XLOOKUP(YEAR(kukurydza[[#This Row],[Data]]),'ceny'!A:A,'ceny'!B:B,"Brak")</f>
        <v>1385</v>
      </c>
      <c r="E1868">
        <f>kukurydza[[#This Row],[Illosc kukurydzy w tonach]]*kukurydza[[#This Row],[Cena za 1 tone]]</f>
        <v>23545</v>
      </c>
    </row>
    <row r="1869" spans="1:5" x14ac:dyDescent="0.35">
      <c r="A1869" s="1">
        <v>44826</v>
      </c>
      <c r="B1869" s="2" t="s">
        <v>202</v>
      </c>
      <c r="C1869">
        <v>5</v>
      </c>
      <c r="D1869">
        <f>_xlfn.XLOOKUP(YEAR(kukurydza[[#This Row],[Data]]),'ceny'!A:A,'ceny'!B:B,"Brak")</f>
        <v>1385</v>
      </c>
      <c r="E1869">
        <f>kukurydza[[#This Row],[Illosc kukurydzy w tonach]]*kukurydza[[#This Row],[Cena za 1 tone]]</f>
        <v>6925</v>
      </c>
    </row>
    <row r="1870" spans="1:5" x14ac:dyDescent="0.35">
      <c r="A1870" s="1">
        <v>44831</v>
      </c>
      <c r="B1870" s="2" t="s">
        <v>47</v>
      </c>
      <c r="C1870">
        <v>21</v>
      </c>
      <c r="D1870">
        <f>_xlfn.XLOOKUP(YEAR(kukurydza[[#This Row],[Data]]),'ceny'!A:A,'ceny'!B:B,"Brak")</f>
        <v>1385</v>
      </c>
      <c r="E1870">
        <f>kukurydza[[#This Row],[Illosc kukurydzy w tonach]]*kukurydza[[#This Row],[Cena za 1 tone]]</f>
        <v>29085</v>
      </c>
    </row>
    <row r="1871" spans="1:5" x14ac:dyDescent="0.35">
      <c r="A1871" s="1">
        <v>44831</v>
      </c>
      <c r="B1871" s="2" t="s">
        <v>11</v>
      </c>
      <c r="C1871">
        <v>12</v>
      </c>
      <c r="D1871">
        <f>_xlfn.XLOOKUP(YEAR(kukurydza[[#This Row],[Data]]),'ceny'!A:A,'ceny'!B:B,"Brak")</f>
        <v>1385</v>
      </c>
      <c r="E1871">
        <f>kukurydza[[#This Row],[Illosc kukurydzy w tonach]]*kukurydza[[#This Row],[Cena za 1 tone]]</f>
        <v>16620</v>
      </c>
    </row>
    <row r="1872" spans="1:5" x14ac:dyDescent="0.35">
      <c r="A1872" s="1">
        <v>44831</v>
      </c>
      <c r="B1872" s="2" t="s">
        <v>30</v>
      </c>
      <c r="C1872">
        <v>14</v>
      </c>
      <c r="D1872">
        <f>_xlfn.XLOOKUP(YEAR(kukurydza[[#This Row],[Data]]),'ceny'!A:A,'ceny'!B:B,"Brak")</f>
        <v>1385</v>
      </c>
      <c r="E1872">
        <f>kukurydza[[#This Row],[Illosc kukurydzy w tonach]]*kukurydza[[#This Row],[Cena za 1 tone]]</f>
        <v>19390</v>
      </c>
    </row>
    <row r="1873" spans="1:5" x14ac:dyDescent="0.35">
      <c r="A1873" s="1">
        <v>44832</v>
      </c>
      <c r="B1873" s="2" t="s">
        <v>16</v>
      </c>
      <c r="C1873">
        <v>43</v>
      </c>
      <c r="D1873">
        <f>_xlfn.XLOOKUP(YEAR(kukurydza[[#This Row],[Data]]),'ceny'!A:A,'ceny'!B:B,"Brak")</f>
        <v>1385</v>
      </c>
      <c r="E1873">
        <f>kukurydza[[#This Row],[Illosc kukurydzy w tonach]]*kukurydza[[#This Row],[Cena za 1 tone]]</f>
        <v>59555</v>
      </c>
    </row>
    <row r="1874" spans="1:5" x14ac:dyDescent="0.35">
      <c r="A1874" s="1">
        <v>44833</v>
      </c>
      <c r="B1874" s="2" t="s">
        <v>237</v>
      </c>
      <c r="C1874">
        <v>4</v>
      </c>
      <c r="D1874">
        <f>_xlfn.XLOOKUP(YEAR(kukurydza[[#This Row],[Data]]),'ceny'!A:A,'ceny'!B:B,"Brak")</f>
        <v>1385</v>
      </c>
      <c r="E1874">
        <f>kukurydza[[#This Row],[Illosc kukurydzy w tonach]]*kukurydza[[#This Row],[Cena za 1 tone]]</f>
        <v>5540</v>
      </c>
    </row>
    <row r="1875" spans="1:5" x14ac:dyDescent="0.35">
      <c r="A1875" s="1">
        <v>44833</v>
      </c>
      <c r="B1875" s="2" t="s">
        <v>156</v>
      </c>
      <c r="C1875">
        <v>4</v>
      </c>
      <c r="D1875">
        <f>_xlfn.XLOOKUP(YEAR(kukurydza[[#This Row],[Data]]),'ceny'!A:A,'ceny'!B:B,"Brak")</f>
        <v>1385</v>
      </c>
      <c r="E1875">
        <f>kukurydza[[#This Row],[Illosc kukurydzy w tonach]]*kukurydza[[#This Row],[Cena za 1 tone]]</f>
        <v>5540</v>
      </c>
    </row>
    <row r="1876" spans="1:5" x14ac:dyDescent="0.35">
      <c r="A1876" s="1">
        <v>44839</v>
      </c>
      <c r="B1876" s="2" t="s">
        <v>133</v>
      </c>
      <c r="C1876">
        <v>78</v>
      </c>
      <c r="D1876">
        <f>_xlfn.XLOOKUP(YEAR(kukurydza[[#This Row],[Data]]),'ceny'!A:A,'ceny'!B:B,"Brak")</f>
        <v>1385</v>
      </c>
      <c r="E1876">
        <f>kukurydza[[#This Row],[Illosc kukurydzy w tonach]]*kukurydza[[#This Row],[Cena za 1 tone]]</f>
        <v>108030</v>
      </c>
    </row>
    <row r="1877" spans="1:5" x14ac:dyDescent="0.35">
      <c r="A1877" s="1">
        <v>44846</v>
      </c>
      <c r="B1877" s="2" t="s">
        <v>12</v>
      </c>
      <c r="C1877">
        <v>15</v>
      </c>
      <c r="D1877">
        <f>_xlfn.XLOOKUP(YEAR(kukurydza[[#This Row],[Data]]),'ceny'!A:A,'ceny'!B:B,"Brak")</f>
        <v>1385</v>
      </c>
      <c r="E1877">
        <f>kukurydza[[#This Row],[Illosc kukurydzy w tonach]]*kukurydza[[#This Row],[Cena za 1 tone]]</f>
        <v>20775</v>
      </c>
    </row>
    <row r="1878" spans="1:5" x14ac:dyDescent="0.35">
      <c r="A1878" s="1">
        <v>44846</v>
      </c>
      <c r="B1878" s="2" t="s">
        <v>10</v>
      </c>
      <c r="C1878">
        <v>10</v>
      </c>
      <c r="D1878">
        <f>_xlfn.XLOOKUP(YEAR(kukurydza[[#This Row],[Data]]),'ceny'!A:A,'ceny'!B:B,"Brak")</f>
        <v>1385</v>
      </c>
      <c r="E1878">
        <f>kukurydza[[#This Row],[Illosc kukurydzy w tonach]]*kukurydza[[#This Row],[Cena za 1 tone]]</f>
        <v>13850</v>
      </c>
    </row>
    <row r="1879" spans="1:5" x14ac:dyDescent="0.35">
      <c r="A1879" s="1">
        <v>44847</v>
      </c>
      <c r="B1879" s="2" t="s">
        <v>54</v>
      </c>
      <c r="C1879">
        <v>57</v>
      </c>
      <c r="D1879">
        <f>_xlfn.XLOOKUP(YEAR(kukurydza[[#This Row],[Data]]),'ceny'!A:A,'ceny'!B:B,"Brak")</f>
        <v>1385</v>
      </c>
      <c r="E1879">
        <f>kukurydza[[#This Row],[Illosc kukurydzy w tonach]]*kukurydza[[#This Row],[Cena za 1 tone]]</f>
        <v>78945</v>
      </c>
    </row>
    <row r="1880" spans="1:5" x14ac:dyDescent="0.35">
      <c r="A1880" s="1">
        <v>44847</v>
      </c>
      <c r="B1880" s="2" t="s">
        <v>22</v>
      </c>
      <c r="C1880">
        <v>12</v>
      </c>
      <c r="D1880">
        <f>_xlfn.XLOOKUP(YEAR(kukurydza[[#This Row],[Data]]),'ceny'!A:A,'ceny'!B:B,"Brak")</f>
        <v>1385</v>
      </c>
      <c r="E1880">
        <f>kukurydza[[#This Row],[Illosc kukurydzy w tonach]]*kukurydza[[#This Row],[Cena za 1 tone]]</f>
        <v>16620</v>
      </c>
    </row>
    <row r="1881" spans="1:5" x14ac:dyDescent="0.35">
      <c r="A1881" s="1">
        <v>44847</v>
      </c>
      <c r="B1881" s="2" t="s">
        <v>79</v>
      </c>
      <c r="C1881">
        <v>14</v>
      </c>
      <c r="D1881">
        <f>_xlfn.XLOOKUP(YEAR(kukurydza[[#This Row],[Data]]),'ceny'!A:A,'ceny'!B:B,"Brak")</f>
        <v>1385</v>
      </c>
      <c r="E1881">
        <f>kukurydza[[#This Row],[Illosc kukurydzy w tonach]]*kukurydza[[#This Row],[Cena za 1 tone]]</f>
        <v>19390</v>
      </c>
    </row>
    <row r="1882" spans="1:5" x14ac:dyDescent="0.35">
      <c r="A1882" s="1">
        <v>44848</v>
      </c>
      <c r="B1882" s="2" t="s">
        <v>46</v>
      </c>
      <c r="C1882">
        <v>2</v>
      </c>
      <c r="D1882">
        <f>_xlfn.XLOOKUP(YEAR(kukurydza[[#This Row],[Data]]),'ceny'!A:A,'ceny'!B:B,"Brak")</f>
        <v>1385</v>
      </c>
      <c r="E1882">
        <f>kukurydza[[#This Row],[Illosc kukurydzy w tonach]]*kukurydza[[#This Row],[Cena za 1 tone]]</f>
        <v>2770</v>
      </c>
    </row>
    <row r="1883" spans="1:5" x14ac:dyDescent="0.35">
      <c r="A1883" s="1">
        <v>44848</v>
      </c>
      <c r="B1883" s="2" t="s">
        <v>55</v>
      </c>
      <c r="C1883">
        <v>19</v>
      </c>
      <c r="D1883">
        <f>_xlfn.XLOOKUP(YEAR(kukurydza[[#This Row],[Data]]),'ceny'!A:A,'ceny'!B:B,"Brak")</f>
        <v>1385</v>
      </c>
      <c r="E1883">
        <f>kukurydza[[#This Row],[Illosc kukurydzy w tonach]]*kukurydza[[#This Row],[Cena za 1 tone]]</f>
        <v>26315</v>
      </c>
    </row>
    <row r="1884" spans="1:5" x14ac:dyDescent="0.35">
      <c r="A1884" s="1">
        <v>44849</v>
      </c>
      <c r="B1884" s="2" t="s">
        <v>238</v>
      </c>
      <c r="C1884">
        <v>20</v>
      </c>
      <c r="D1884">
        <f>_xlfn.XLOOKUP(YEAR(kukurydza[[#This Row],[Data]]),'ceny'!A:A,'ceny'!B:B,"Brak")</f>
        <v>1385</v>
      </c>
      <c r="E1884">
        <f>kukurydza[[#This Row],[Illosc kukurydzy w tonach]]*kukurydza[[#This Row],[Cena za 1 tone]]</f>
        <v>27700</v>
      </c>
    </row>
    <row r="1885" spans="1:5" x14ac:dyDescent="0.35">
      <c r="A1885" s="1">
        <v>44850</v>
      </c>
      <c r="B1885" s="2" t="s">
        <v>16</v>
      </c>
      <c r="C1885">
        <v>36</v>
      </c>
      <c r="D1885">
        <f>_xlfn.XLOOKUP(YEAR(kukurydza[[#This Row],[Data]]),'ceny'!A:A,'ceny'!B:B,"Brak")</f>
        <v>1385</v>
      </c>
      <c r="E1885">
        <f>kukurydza[[#This Row],[Illosc kukurydzy w tonach]]*kukurydza[[#This Row],[Cena za 1 tone]]</f>
        <v>49860</v>
      </c>
    </row>
    <row r="1886" spans="1:5" x14ac:dyDescent="0.35">
      <c r="A1886" s="1">
        <v>44850</v>
      </c>
      <c r="B1886" s="2" t="s">
        <v>11</v>
      </c>
      <c r="C1886">
        <v>45</v>
      </c>
      <c r="D1886">
        <f>_xlfn.XLOOKUP(YEAR(kukurydza[[#This Row],[Data]]),'ceny'!A:A,'ceny'!B:B,"Brak")</f>
        <v>1385</v>
      </c>
      <c r="E1886">
        <f>kukurydza[[#This Row],[Illosc kukurydzy w tonach]]*kukurydza[[#This Row],[Cena za 1 tone]]</f>
        <v>62325</v>
      </c>
    </row>
    <row r="1887" spans="1:5" x14ac:dyDescent="0.35">
      <c r="A1887" s="1">
        <v>44851</v>
      </c>
      <c r="B1887" s="2" t="s">
        <v>47</v>
      </c>
      <c r="C1887">
        <v>100</v>
      </c>
      <c r="D1887">
        <f>_xlfn.XLOOKUP(YEAR(kukurydza[[#This Row],[Data]]),'ceny'!A:A,'ceny'!B:B,"Brak")</f>
        <v>1385</v>
      </c>
      <c r="E1887">
        <f>kukurydza[[#This Row],[Illosc kukurydzy w tonach]]*kukurydza[[#This Row],[Cena za 1 tone]]</f>
        <v>138500</v>
      </c>
    </row>
    <row r="1888" spans="1:5" x14ac:dyDescent="0.35">
      <c r="A1888" s="1">
        <v>44851</v>
      </c>
      <c r="B1888" s="2" t="s">
        <v>8</v>
      </c>
      <c r="C1888">
        <v>62</v>
      </c>
      <c r="D1888">
        <f>_xlfn.XLOOKUP(YEAR(kukurydza[[#This Row],[Data]]),'ceny'!A:A,'ceny'!B:B,"Brak")</f>
        <v>1385</v>
      </c>
      <c r="E1888">
        <f>kukurydza[[#This Row],[Illosc kukurydzy w tonach]]*kukurydza[[#This Row],[Cena za 1 tone]]</f>
        <v>85870</v>
      </c>
    </row>
    <row r="1889" spans="1:5" x14ac:dyDescent="0.35">
      <c r="A1889" s="1">
        <v>44855</v>
      </c>
      <c r="B1889" s="2" t="s">
        <v>8</v>
      </c>
      <c r="C1889">
        <v>18</v>
      </c>
      <c r="D1889">
        <f>_xlfn.XLOOKUP(YEAR(kukurydza[[#This Row],[Data]]),'ceny'!A:A,'ceny'!B:B,"Brak")</f>
        <v>1385</v>
      </c>
      <c r="E1889">
        <f>kukurydza[[#This Row],[Illosc kukurydzy w tonach]]*kukurydza[[#This Row],[Cena za 1 tone]]</f>
        <v>24930</v>
      </c>
    </row>
    <row r="1890" spans="1:5" x14ac:dyDescent="0.35">
      <c r="A1890" s="1">
        <v>44856</v>
      </c>
      <c r="B1890" s="2" t="s">
        <v>21</v>
      </c>
      <c r="C1890">
        <v>15</v>
      </c>
      <c r="D1890">
        <f>_xlfn.XLOOKUP(YEAR(kukurydza[[#This Row],[Data]]),'ceny'!A:A,'ceny'!B:B,"Brak")</f>
        <v>1385</v>
      </c>
      <c r="E1890">
        <f>kukurydza[[#This Row],[Illosc kukurydzy w tonach]]*kukurydza[[#This Row],[Cena za 1 tone]]</f>
        <v>20775</v>
      </c>
    </row>
    <row r="1891" spans="1:5" x14ac:dyDescent="0.35">
      <c r="A1891" s="1">
        <v>44857</v>
      </c>
      <c r="B1891" s="2" t="s">
        <v>9</v>
      </c>
      <c r="C1891">
        <v>14</v>
      </c>
      <c r="D1891">
        <f>_xlfn.XLOOKUP(YEAR(kukurydza[[#This Row],[Data]]),'ceny'!A:A,'ceny'!B:B,"Brak")</f>
        <v>1385</v>
      </c>
      <c r="E1891">
        <f>kukurydza[[#This Row],[Illosc kukurydzy w tonach]]*kukurydza[[#This Row],[Cena za 1 tone]]</f>
        <v>19390</v>
      </c>
    </row>
    <row r="1892" spans="1:5" x14ac:dyDescent="0.35">
      <c r="A1892" s="1">
        <v>44858</v>
      </c>
      <c r="B1892" s="2" t="s">
        <v>8</v>
      </c>
      <c r="C1892">
        <v>97</v>
      </c>
      <c r="D1892">
        <f>_xlfn.XLOOKUP(YEAR(kukurydza[[#This Row],[Data]]),'ceny'!A:A,'ceny'!B:B,"Brak")</f>
        <v>1385</v>
      </c>
      <c r="E1892">
        <f>kukurydza[[#This Row],[Illosc kukurydzy w tonach]]*kukurydza[[#This Row],[Cena za 1 tone]]</f>
        <v>134345</v>
      </c>
    </row>
    <row r="1893" spans="1:5" x14ac:dyDescent="0.35">
      <c r="A1893" s="1">
        <v>44858</v>
      </c>
      <c r="B1893" s="2" t="s">
        <v>9</v>
      </c>
      <c r="C1893">
        <v>13</v>
      </c>
      <c r="D1893">
        <f>_xlfn.XLOOKUP(YEAR(kukurydza[[#This Row],[Data]]),'ceny'!A:A,'ceny'!B:B,"Brak")</f>
        <v>1385</v>
      </c>
      <c r="E1893">
        <f>kukurydza[[#This Row],[Illosc kukurydzy w tonach]]*kukurydza[[#This Row],[Cena za 1 tone]]</f>
        <v>18005</v>
      </c>
    </row>
    <row r="1894" spans="1:5" x14ac:dyDescent="0.35">
      <c r="A1894" s="1">
        <v>44858</v>
      </c>
      <c r="B1894" s="2" t="s">
        <v>133</v>
      </c>
      <c r="C1894">
        <v>10</v>
      </c>
      <c r="D1894">
        <f>_xlfn.XLOOKUP(YEAR(kukurydza[[#This Row],[Data]]),'ceny'!A:A,'ceny'!B:B,"Brak")</f>
        <v>1385</v>
      </c>
      <c r="E1894">
        <f>kukurydza[[#This Row],[Illosc kukurydzy w tonach]]*kukurydza[[#This Row],[Cena za 1 tone]]</f>
        <v>13850</v>
      </c>
    </row>
    <row r="1895" spans="1:5" x14ac:dyDescent="0.35">
      <c r="A1895" s="1">
        <v>44860</v>
      </c>
      <c r="B1895" s="2" t="s">
        <v>27</v>
      </c>
      <c r="C1895">
        <v>51</v>
      </c>
      <c r="D1895">
        <f>_xlfn.XLOOKUP(YEAR(kukurydza[[#This Row],[Data]]),'ceny'!A:A,'ceny'!B:B,"Brak")</f>
        <v>1385</v>
      </c>
      <c r="E1895">
        <f>kukurydza[[#This Row],[Illosc kukurydzy w tonach]]*kukurydza[[#This Row],[Cena za 1 tone]]</f>
        <v>70635</v>
      </c>
    </row>
    <row r="1896" spans="1:5" x14ac:dyDescent="0.35">
      <c r="A1896" s="1">
        <v>44862</v>
      </c>
      <c r="B1896" s="2" t="s">
        <v>132</v>
      </c>
      <c r="C1896">
        <v>7</v>
      </c>
      <c r="D1896">
        <f>_xlfn.XLOOKUP(YEAR(kukurydza[[#This Row],[Data]]),'ceny'!A:A,'ceny'!B:B,"Brak")</f>
        <v>1385</v>
      </c>
      <c r="E1896">
        <f>kukurydza[[#This Row],[Illosc kukurydzy w tonach]]*kukurydza[[#This Row],[Cena za 1 tone]]</f>
        <v>9695</v>
      </c>
    </row>
    <row r="1897" spans="1:5" x14ac:dyDescent="0.35">
      <c r="A1897" s="1">
        <v>44864</v>
      </c>
      <c r="B1897" s="2" t="s">
        <v>101</v>
      </c>
      <c r="C1897">
        <v>19</v>
      </c>
      <c r="D1897">
        <f>_xlfn.XLOOKUP(YEAR(kukurydza[[#This Row],[Data]]),'ceny'!A:A,'ceny'!B:B,"Brak")</f>
        <v>1385</v>
      </c>
      <c r="E1897">
        <f>kukurydza[[#This Row],[Illosc kukurydzy w tonach]]*kukurydza[[#This Row],[Cena za 1 tone]]</f>
        <v>26315</v>
      </c>
    </row>
    <row r="1898" spans="1:5" x14ac:dyDescent="0.35">
      <c r="A1898" s="1">
        <v>44865</v>
      </c>
      <c r="B1898" s="2" t="s">
        <v>77</v>
      </c>
      <c r="C1898">
        <v>4</v>
      </c>
      <c r="D1898">
        <f>_xlfn.XLOOKUP(YEAR(kukurydza[[#This Row],[Data]]),'ceny'!A:A,'ceny'!B:B,"Brak")</f>
        <v>1385</v>
      </c>
      <c r="E1898">
        <f>kukurydza[[#This Row],[Illosc kukurydzy w tonach]]*kukurydza[[#This Row],[Cena za 1 tone]]</f>
        <v>5540</v>
      </c>
    </row>
    <row r="1899" spans="1:5" x14ac:dyDescent="0.35">
      <c r="A1899" s="1">
        <v>44868</v>
      </c>
      <c r="B1899" s="2" t="s">
        <v>47</v>
      </c>
      <c r="C1899">
        <v>16</v>
      </c>
      <c r="D1899">
        <f>_xlfn.XLOOKUP(YEAR(kukurydza[[#This Row],[Data]]),'ceny'!A:A,'ceny'!B:B,"Brak")</f>
        <v>1385</v>
      </c>
      <c r="E1899">
        <f>kukurydza[[#This Row],[Illosc kukurydzy w tonach]]*kukurydza[[#This Row],[Cena za 1 tone]]</f>
        <v>22160</v>
      </c>
    </row>
    <row r="1900" spans="1:5" x14ac:dyDescent="0.35">
      <c r="A1900" s="1">
        <v>44868</v>
      </c>
      <c r="B1900" s="2" t="s">
        <v>32</v>
      </c>
      <c r="C1900">
        <v>16</v>
      </c>
      <c r="D1900">
        <f>_xlfn.XLOOKUP(YEAR(kukurydza[[#This Row],[Data]]),'ceny'!A:A,'ceny'!B:B,"Brak")</f>
        <v>1385</v>
      </c>
      <c r="E1900">
        <f>kukurydza[[#This Row],[Illosc kukurydzy w tonach]]*kukurydza[[#This Row],[Cena za 1 tone]]</f>
        <v>22160</v>
      </c>
    </row>
    <row r="1901" spans="1:5" x14ac:dyDescent="0.35">
      <c r="A1901" s="1">
        <v>44869</v>
      </c>
      <c r="B1901" s="2" t="s">
        <v>212</v>
      </c>
      <c r="C1901">
        <v>14</v>
      </c>
      <c r="D1901">
        <f>_xlfn.XLOOKUP(YEAR(kukurydza[[#This Row],[Data]]),'ceny'!A:A,'ceny'!B:B,"Brak")</f>
        <v>1385</v>
      </c>
      <c r="E1901">
        <f>kukurydza[[#This Row],[Illosc kukurydzy w tonach]]*kukurydza[[#This Row],[Cena za 1 tone]]</f>
        <v>19390</v>
      </c>
    </row>
    <row r="1902" spans="1:5" x14ac:dyDescent="0.35">
      <c r="A1902" s="1">
        <v>44871</v>
      </c>
      <c r="B1902" s="2" t="s">
        <v>30</v>
      </c>
      <c r="C1902">
        <v>17</v>
      </c>
      <c r="D1902">
        <f>_xlfn.XLOOKUP(YEAR(kukurydza[[#This Row],[Data]]),'ceny'!A:A,'ceny'!B:B,"Brak")</f>
        <v>1385</v>
      </c>
      <c r="E1902">
        <f>kukurydza[[#This Row],[Illosc kukurydzy w tonach]]*kukurydza[[#This Row],[Cena za 1 tone]]</f>
        <v>23545</v>
      </c>
    </row>
    <row r="1903" spans="1:5" x14ac:dyDescent="0.35">
      <c r="A1903" s="1">
        <v>44872</v>
      </c>
      <c r="B1903" s="2" t="s">
        <v>149</v>
      </c>
      <c r="C1903">
        <v>1</v>
      </c>
      <c r="D1903">
        <f>_xlfn.XLOOKUP(YEAR(kukurydza[[#This Row],[Data]]),'ceny'!A:A,'ceny'!B:B,"Brak")</f>
        <v>1385</v>
      </c>
      <c r="E1903">
        <f>kukurydza[[#This Row],[Illosc kukurydzy w tonach]]*kukurydza[[#This Row],[Cena za 1 tone]]</f>
        <v>1385</v>
      </c>
    </row>
    <row r="1904" spans="1:5" x14ac:dyDescent="0.35">
      <c r="A1904" s="1">
        <v>44873</v>
      </c>
      <c r="B1904" s="2" t="s">
        <v>133</v>
      </c>
      <c r="C1904">
        <v>19</v>
      </c>
      <c r="D1904">
        <f>_xlfn.XLOOKUP(YEAR(kukurydza[[#This Row],[Data]]),'ceny'!A:A,'ceny'!B:B,"Brak")</f>
        <v>1385</v>
      </c>
      <c r="E1904">
        <f>kukurydza[[#This Row],[Illosc kukurydzy w tonach]]*kukurydza[[#This Row],[Cena za 1 tone]]</f>
        <v>26315</v>
      </c>
    </row>
    <row r="1905" spans="1:5" x14ac:dyDescent="0.35">
      <c r="A1905" s="1">
        <v>44873</v>
      </c>
      <c r="B1905" s="2" t="s">
        <v>112</v>
      </c>
      <c r="C1905">
        <v>8</v>
      </c>
      <c r="D1905">
        <f>_xlfn.XLOOKUP(YEAR(kukurydza[[#This Row],[Data]]),'ceny'!A:A,'ceny'!B:B,"Brak")</f>
        <v>1385</v>
      </c>
      <c r="E1905">
        <f>kukurydza[[#This Row],[Illosc kukurydzy w tonach]]*kukurydza[[#This Row],[Cena za 1 tone]]</f>
        <v>11080</v>
      </c>
    </row>
    <row r="1906" spans="1:5" x14ac:dyDescent="0.35">
      <c r="A1906" s="1">
        <v>44876</v>
      </c>
      <c r="B1906" s="2" t="s">
        <v>235</v>
      </c>
      <c r="C1906">
        <v>11</v>
      </c>
      <c r="D1906">
        <f>_xlfn.XLOOKUP(YEAR(kukurydza[[#This Row],[Data]]),'ceny'!A:A,'ceny'!B:B,"Brak")</f>
        <v>1385</v>
      </c>
      <c r="E1906">
        <f>kukurydza[[#This Row],[Illosc kukurydzy w tonach]]*kukurydza[[#This Row],[Cena za 1 tone]]</f>
        <v>15235</v>
      </c>
    </row>
    <row r="1907" spans="1:5" x14ac:dyDescent="0.35">
      <c r="A1907" s="1">
        <v>44882</v>
      </c>
      <c r="B1907" s="2" t="s">
        <v>24</v>
      </c>
      <c r="C1907">
        <v>24</v>
      </c>
      <c r="D1907">
        <f>_xlfn.XLOOKUP(YEAR(kukurydza[[#This Row],[Data]]),'ceny'!A:A,'ceny'!B:B,"Brak")</f>
        <v>1385</v>
      </c>
      <c r="E1907">
        <f>kukurydza[[#This Row],[Illosc kukurydzy w tonach]]*kukurydza[[#This Row],[Cena za 1 tone]]</f>
        <v>33240</v>
      </c>
    </row>
    <row r="1908" spans="1:5" x14ac:dyDescent="0.35">
      <c r="A1908" s="1">
        <v>44886</v>
      </c>
      <c r="B1908" s="2" t="s">
        <v>7</v>
      </c>
      <c r="C1908">
        <v>36</v>
      </c>
      <c r="D1908">
        <f>_xlfn.XLOOKUP(YEAR(kukurydza[[#This Row],[Data]]),'ceny'!A:A,'ceny'!B:B,"Brak")</f>
        <v>1385</v>
      </c>
      <c r="E1908">
        <f>kukurydza[[#This Row],[Illosc kukurydzy w tonach]]*kukurydza[[#This Row],[Cena za 1 tone]]</f>
        <v>49860</v>
      </c>
    </row>
    <row r="1909" spans="1:5" x14ac:dyDescent="0.35">
      <c r="A1909" s="1">
        <v>44890</v>
      </c>
      <c r="B1909" s="2" t="s">
        <v>28</v>
      </c>
      <c r="C1909">
        <v>18</v>
      </c>
      <c r="D1909">
        <f>_xlfn.XLOOKUP(YEAR(kukurydza[[#This Row],[Data]]),'ceny'!A:A,'ceny'!B:B,"Brak")</f>
        <v>1385</v>
      </c>
      <c r="E1909">
        <f>kukurydza[[#This Row],[Illosc kukurydzy w tonach]]*kukurydza[[#This Row],[Cena za 1 tone]]</f>
        <v>24930</v>
      </c>
    </row>
    <row r="1910" spans="1:5" x14ac:dyDescent="0.35">
      <c r="A1910" s="1">
        <v>44891</v>
      </c>
      <c r="B1910" s="2" t="s">
        <v>54</v>
      </c>
      <c r="C1910">
        <v>29</v>
      </c>
      <c r="D1910">
        <f>_xlfn.XLOOKUP(YEAR(kukurydza[[#This Row],[Data]]),'ceny'!A:A,'ceny'!B:B,"Brak")</f>
        <v>1385</v>
      </c>
      <c r="E1910">
        <f>kukurydza[[#This Row],[Illosc kukurydzy w tonach]]*kukurydza[[#This Row],[Cena za 1 tone]]</f>
        <v>40165</v>
      </c>
    </row>
    <row r="1911" spans="1:5" x14ac:dyDescent="0.35">
      <c r="A1911" s="1">
        <v>44894</v>
      </c>
      <c r="B1911" s="2" t="s">
        <v>32</v>
      </c>
      <c r="C1911">
        <v>17</v>
      </c>
      <c r="D1911">
        <f>_xlfn.XLOOKUP(YEAR(kukurydza[[#This Row],[Data]]),'ceny'!A:A,'ceny'!B:B,"Brak")</f>
        <v>1385</v>
      </c>
      <c r="E1911">
        <f>kukurydza[[#This Row],[Illosc kukurydzy w tonach]]*kukurydza[[#This Row],[Cena za 1 tone]]</f>
        <v>23545</v>
      </c>
    </row>
    <row r="1912" spans="1:5" x14ac:dyDescent="0.35">
      <c r="A1912" s="1">
        <v>44895</v>
      </c>
      <c r="B1912" s="2" t="s">
        <v>9</v>
      </c>
      <c r="C1912">
        <v>13</v>
      </c>
      <c r="D1912">
        <f>_xlfn.XLOOKUP(YEAR(kukurydza[[#This Row],[Data]]),'ceny'!A:A,'ceny'!B:B,"Brak")</f>
        <v>1385</v>
      </c>
      <c r="E1912">
        <f>kukurydza[[#This Row],[Illosc kukurydzy w tonach]]*kukurydza[[#This Row],[Cena za 1 tone]]</f>
        <v>18005</v>
      </c>
    </row>
    <row r="1913" spans="1:5" x14ac:dyDescent="0.35">
      <c r="A1913" s="1">
        <v>44897</v>
      </c>
      <c r="B1913" s="2" t="s">
        <v>9</v>
      </c>
      <c r="C1913">
        <v>15</v>
      </c>
      <c r="D1913">
        <f>_xlfn.XLOOKUP(YEAR(kukurydza[[#This Row],[Data]]),'ceny'!A:A,'ceny'!B:B,"Brak")</f>
        <v>1385</v>
      </c>
      <c r="E1913">
        <f>kukurydza[[#This Row],[Illosc kukurydzy w tonach]]*kukurydza[[#This Row],[Cena za 1 tone]]</f>
        <v>20775</v>
      </c>
    </row>
    <row r="1914" spans="1:5" x14ac:dyDescent="0.35">
      <c r="A1914" s="1">
        <v>44897</v>
      </c>
      <c r="B1914" s="2" t="s">
        <v>16</v>
      </c>
      <c r="C1914">
        <v>28</v>
      </c>
      <c r="D1914">
        <f>_xlfn.XLOOKUP(YEAR(kukurydza[[#This Row],[Data]]),'ceny'!A:A,'ceny'!B:B,"Brak")</f>
        <v>1385</v>
      </c>
      <c r="E1914">
        <f>kukurydza[[#This Row],[Illosc kukurydzy w tonach]]*kukurydza[[#This Row],[Cena za 1 tone]]</f>
        <v>38780</v>
      </c>
    </row>
    <row r="1915" spans="1:5" x14ac:dyDescent="0.35">
      <c r="A1915" s="1">
        <v>44898</v>
      </c>
      <c r="B1915" s="2" t="s">
        <v>19</v>
      </c>
      <c r="C1915">
        <v>29</v>
      </c>
      <c r="D1915">
        <f>_xlfn.XLOOKUP(YEAR(kukurydza[[#This Row],[Data]]),'ceny'!A:A,'ceny'!B:B,"Brak")</f>
        <v>1385</v>
      </c>
      <c r="E1915">
        <f>kukurydza[[#This Row],[Illosc kukurydzy w tonach]]*kukurydza[[#This Row],[Cena za 1 tone]]</f>
        <v>40165</v>
      </c>
    </row>
    <row r="1916" spans="1:5" x14ac:dyDescent="0.35">
      <c r="A1916" s="1">
        <v>44900</v>
      </c>
      <c r="B1916" s="2" t="s">
        <v>83</v>
      </c>
      <c r="C1916">
        <v>13</v>
      </c>
      <c r="D1916">
        <f>_xlfn.XLOOKUP(YEAR(kukurydza[[#This Row],[Data]]),'ceny'!A:A,'ceny'!B:B,"Brak")</f>
        <v>1385</v>
      </c>
      <c r="E1916">
        <f>kukurydza[[#This Row],[Illosc kukurydzy w tonach]]*kukurydza[[#This Row],[Cena za 1 tone]]</f>
        <v>18005</v>
      </c>
    </row>
    <row r="1917" spans="1:5" x14ac:dyDescent="0.35">
      <c r="A1917" s="1">
        <v>44902</v>
      </c>
      <c r="B1917" s="2" t="s">
        <v>87</v>
      </c>
      <c r="C1917">
        <v>16</v>
      </c>
      <c r="D1917">
        <f>_xlfn.XLOOKUP(YEAR(kukurydza[[#This Row],[Data]]),'ceny'!A:A,'ceny'!B:B,"Brak")</f>
        <v>1385</v>
      </c>
      <c r="E1917">
        <f>kukurydza[[#This Row],[Illosc kukurydzy w tonach]]*kukurydza[[#This Row],[Cena za 1 tone]]</f>
        <v>22160</v>
      </c>
    </row>
    <row r="1918" spans="1:5" x14ac:dyDescent="0.35">
      <c r="A1918" s="1">
        <v>44902</v>
      </c>
      <c r="B1918" s="2" t="s">
        <v>24</v>
      </c>
      <c r="C1918">
        <v>36</v>
      </c>
      <c r="D1918">
        <f>_xlfn.XLOOKUP(YEAR(kukurydza[[#This Row],[Data]]),'ceny'!A:A,'ceny'!B:B,"Brak")</f>
        <v>1385</v>
      </c>
      <c r="E1918">
        <f>kukurydza[[#This Row],[Illosc kukurydzy w tonach]]*kukurydza[[#This Row],[Cena za 1 tone]]</f>
        <v>49860</v>
      </c>
    </row>
    <row r="1919" spans="1:5" x14ac:dyDescent="0.35">
      <c r="A1919" s="1">
        <v>44903</v>
      </c>
      <c r="B1919" s="2" t="s">
        <v>46</v>
      </c>
      <c r="C1919">
        <v>16</v>
      </c>
      <c r="D1919">
        <f>_xlfn.XLOOKUP(YEAR(kukurydza[[#This Row],[Data]]),'ceny'!A:A,'ceny'!B:B,"Brak")</f>
        <v>1385</v>
      </c>
      <c r="E1919">
        <f>kukurydza[[#This Row],[Illosc kukurydzy w tonach]]*kukurydza[[#This Row],[Cena za 1 tone]]</f>
        <v>22160</v>
      </c>
    </row>
    <row r="1920" spans="1:5" x14ac:dyDescent="0.35">
      <c r="A1920" s="1">
        <v>44903</v>
      </c>
      <c r="B1920" s="2" t="s">
        <v>51</v>
      </c>
      <c r="C1920">
        <v>3</v>
      </c>
      <c r="D1920">
        <f>_xlfn.XLOOKUP(YEAR(kukurydza[[#This Row],[Data]]),'ceny'!A:A,'ceny'!B:B,"Brak")</f>
        <v>1385</v>
      </c>
      <c r="E1920">
        <f>kukurydza[[#This Row],[Illosc kukurydzy w tonach]]*kukurydza[[#This Row],[Cena za 1 tone]]</f>
        <v>4155</v>
      </c>
    </row>
    <row r="1921" spans="1:5" x14ac:dyDescent="0.35">
      <c r="A1921" s="1">
        <v>44904</v>
      </c>
      <c r="B1921" s="2" t="s">
        <v>209</v>
      </c>
      <c r="C1921">
        <v>9</v>
      </c>
      <c r="D1921">
        <f>_xlfn.XLOOKUP(YEAR(kukurydza[[#This Row],[Data]]),'ceny'!A:A,'ceny'!B:B,"Brak")</f>
        <v>1385</v>
      </c>
      <c r="E1921">
        <f>kukurydza[[#This Row],[Illosc kukurydzy w tonach]]*kukurydza[[#This Row],[Cena za 1 tone]]</f>
        <v>12465</v>
      </c>
    </row>
    <row r="1922" spans="1:5" x14ac:dyDescent="0.35">
      <c r="A1922" s="1">
        <v>44905</v>
      </c>
      <c r="B1922" s="2" t="s">
        <v>208</v>
      </c>
      <c r="C1922">
        <v>6</v>
      </c>
      <c r="D1922">
        <f>_xlfn.XLOOKUP(YEAR(kukurydza[[#This Row],[Data]]),'ceny'!A:A,'ceny'!B:B,"Brak")</f>
        <v>1385</v>
      </c>
      <c r="E1922">
        <f>kukurydza[[#This Row],[Illosc kukurydzy w tonach]]*kukurydza[[#This Row],[Cena za 1 tone]]</f>
        <v>8310</v>
      </c>
    </row>
    <row r="1923" spans="1:5" x14ac:dyDescent="0.35">
      <c r="A1923" s="1">
        <v>44909</v>
      </c>
      <c r="B1923" s="2" t="s">
        <v>73</v>
      </c>
      <c r="C1923">
        <v>11</v>
      </c>
      <c r="D1923">
        <f>_xlfn.XLOOKUP(YEAR(kukurydza[[#This Row],[Data]]),'ceny'!A:A,'ceny'!B:B,"Brak")</f>
        <v>1385</v>
      </c>
      <c r="E1923">
        <f>kukurydza[[#This Row],[Illosc kukurydzy w tonach]]*kukurydza[[#This Row],[Cena za 1 tone]]</f>
        <v>15235</v>
      </c>
    </row>
    <row r="1924" spans="1:5" x14ac:dyDescent="0.35">
      <c r="A1924" s="1">
        <v>44910</v>
      </c>
      <c r="B1924" s="2" t="s">
        <v>44</v>
      </c>
      <c r="C1924">
        <v>6</v>
      </c>
      <c r="D1924">
        <f>_xlfn.XLOOKUP(YEAR(kukurydza[[#This Row],[Data]]),'ceny'!A:A,'ceny'!B:B,"Brak")</f>
        <v>1385</v>
      </c>
      <c r="E1924">
        <f>kukurydza[[#This Row],[Illosc kukurydzy w tonach]]*kukurydza[[#This Row],[Cena za 1 tone]]</f>
        <v>8310</v>
      </c>
    </row>
    <row r="1925" spans="1:5" x14ac:dyDescent="0.35">
      <c r="A1925" s="1">
        <v>44911</v>
      </c>
      <c r="B1925" s="2" t="s">
        <v>11</v>
      </c>
      <c r="C1925">
        <v>18</v>
      </c>
      <c r="D1925">
        <f>_xlfn.XLOOKUP(YEAR(kukurydza[[#This Row],[Data]]),'ceny'!A:A,'ceny'!B:B,"Brak")</f>
        <v>1385</v>
      </c>
      <c r="E1925">
        <f>kukurydza[[#This Row],[Illosc kukurydzy w tonach]]*kukurydza[[#This Row],[Cena za 1 tone]]</f>
        <v>24930</v>
      </c>
    </row>
    <row r="1926" spans="1:5" x14ac:dyDescent="0.35">
      <c r="A1926" s="1">
        <v>44911</v>
      </c>
      <c r="B1926" s="2" t="s">
        <v>44</v>
      </c>
      <c r="C1926">
        <v>16</v>
      </c>
      <c r="D1926">
        <f>_xlfn.XLOOKUP(YEAR(kukurydza[[#This Row],[Data]]),'ceny'!A:A,'ceny'!B:B,"Brak")</f>
        <v>1385</v>
      </c>
      <c r="E1926">
        <f>kukurydza[[#This Row],[Illosc kukurydzy w tonach]]*kukurydza[[#This Row],[Cena za 1 tone]]</f>
        <v>22160</v>
      </c>
    </row>
    <row r="1927" spans="1:5" x14ac:dyDescent="0.35">
      <c r="A1927" s="1">
        <v>44912</v>
      </c>
      <c r="B1927" s="2" t="s">
        <v>8</v>
      </c>
      <c r="C1927">
        <v>100</v>
      </c>
      <c r="D1927">
        <f>_xlfn.XLOOKUP(YEAR(kukurydza[[#This Row],[Data]]),'ceny'!A:A,'ceny'!B:B,"Brak")</f>
        <v>1385</v>
      </c>
      <c r="E1927">
        <f>kukurydza[[#This Row],[Illosc kukurydzy w tonach]]*kukurydza[[#This Row],[Cena za 1 tone]]</f>
        <v>138500</v>
      </c>
    </row>
    <row r="1928" spans="1:5" x14ac:dyDescent="0.35">
      <c r="A1928" s="1">
        <v>44917</v>
      </c>
      <c r="B1928" s="2" t="s">
        <v>3</v>
      </c>
      <c r="C1928">
        <v>20</v>
      </c>
      <c r="D1928">
        <f>_xlfn.XLOOKUP(YEAR(kukurydza[[#This Row],[Data]]),'ceny'!A:A,'ceny'!B:B,"Brak")</f>
        <v>1385</v>
      </c>
      <c r="E1928">
        <f>kukurydza[[#This Row],[Illosc kukurydzy w tonach]]*kukurydza[[#This Row],[Cena za 1 tone]]</f>
        <v>27700</v>
      </c>
    </row>
    <row r="1929" spans="1:5" x14ac:dyDescent="0.35">
      <c r="A1929" s="1">
        <v>44917</v>
      </c>
      <c r="B1929" s="2" t="s">
        <v>37</v>
      </c>
      <c r="C1929">
        <v>19</v>
      </c>
      <c r="D1929">
        <f>_xlfn.XLOOKUP(YEAR(kukurydza[[#This Row],[Data]]),'ceny'!A:A,'ceny'!B:B,"Brak")</f>
        <v>1385</v>
      </c>
      <c r="E1929">
        <f>kukurydza[[#This Row],[Illosc kukurydzy w tonach]]*kukurydza[[#This Row],[Cena za 1 tone]]</f>
        <v>26315</v>
      </c>
    </row>
    <row r="1930" spans="1:5" x14ac:dyDescent="0.35">
      <c r="A1930" s="1">
        <v>44918</v>
      </c>
      <c r="B1930" s="2" t="s">
        <v>37</v>
      </c>
      <c r="C1930">
        <v>92</v>
      </c>
      <c r="D1930">
        <f>_xlfn.XLOOKUP(YEAR(kukurydza[[#This Row],[Data]]),'ceny'!A:A,'ceny'!B:B,"Brak")</f>
        <v>1385</v>
      </c>
      <c r="E1930">
        <f>kukurydza[[#This Row],[Illosc kukurydzy w tonach]]*kukurydza[[#This Row],[Cena za 1 tone]]</f>
        <v>127420</v>
      </c>
    </row>
    <row r="1931" spans="1:5" x14ac:dyDescent="0.35">
      <c r="A1931" s="1">
        <v>44919</v>
      </c>
      <c r="B1931" s="2" t="s">
        <v>120</v>
      </c>
      <c r="C1931">
        <v>11</v>
      </c>
      <c r="D1931">
        <f>_xlfn.XLOOKUP(YEAR(kukurydza[[#This Row],[Data]]),'ceny'!A:A,'ceny'!B:B,"Brak")</f>
        <v>1385</v>
      </c>
      <c r="E1931">
        <f>kukurydza[[#This Row],[Illosc kukurydzy w tonach]]*kukurydza[[#This Row],[Cena za 1 tone]]</f>
        <v>15235</v>
      </c>
    </row>
    <row r="1932" spans="1:5" x14ac:dyDescent="0.35">
      <c r="A1932" s="1">
        <v>44921</v>
      </c>
      <c r="B1932" s="2" t="s">
        <v>239</v>
      </c>
      <c r="C1932">
        <v>10</v>
      </c>
      <c r="D1932">
        <f>_xlfn.XLOOKUP(YEAR(kukurydza[[#This Row],[Data]]),'ceny'!A:A,'ceny'!B:B,"Brak")</f>
        <v>1385</v>
      </c>
      <c r="E1932">
        <f>kukurydza[[#This Row],[Illosc kukurydzy w tonach]]*kukurydza[[#This Row],[Cena za 1 tone]]</f>
        <v>13850</v>
      </c>
    </row>
    <row r="1933" spans="1:5" x14ac:dyDescent="0.35">
      <c r="A1933" s="1">
        <v>44922</v>
      </c>
      <c r="B1933" s="2" t="s">
        <v>73</v>
      </c>
      <c r="C1933">
        <v>18</v>
      </c>
      <c r="D1933">
        <f>_xlfn.XLOOKUP(YEAR(kukurydza[[#This Row],[Data]]),'ceny'!A:A,'ceny'!B:B,"Brak")</f>
        <v>1385</v>
      </c>
      <c r="E1933">
        <f>kukurydza[[#This Row],[Illosc kukurydzy w tonach]]*kukurydza[[#This Row],[Cena za 1 tone]]</f>
        <v>24930</v>
      </c>
    </row>
    <row r="1934" spans="1:5" x14ac:dyDescent="0.35">
      <c r="A1934" s="1">
        <v>44925</v>
      </c>
      <c r="B1934" s="2" t="s">
        <v>40</v>
      </c>
      <c r="C1934">
        <v>12</v>
      </c>
      <c r="D1934">
        <f>_xlfn.XLOOKUP(YEAR(kukurydza[[#This Row],[Data]]),'ceny'!A:A,'ceny'!B:B,"Brak")</f>
        <v>1385</v>
      </c>
      <c r="E1934">
        <f>kukurydza[[#This Row],[Illosc kukurydzy w tonach]]*kukurydza[[#This Row],[Cena za 1 tone]]</f>
        <v>16620</v>
      </c>
    </row>
    <row r="1935" spans="1:5" x14ac:dyDescent="0.35">
      <c r="A1935" s="1">
        <v>44926</v>
      </c>
      <c r="B1935" s="2" t="s">
        <v>224</v>
      </c>
      <c r="C1935">
        <v>12</v>
      </c>
      <c r="D1935">
        <f>_xlfn.XLOOKUP(YEAR(kukurydza[[#This Row],[Data]]),'ceny'!A:A,'ceny'!B:B,"Brak")</f>
        <v>1385</v>
      </c>
      <c r="E1935">
        <f>kukurydza[[#This Row],[Illosc kukurydzy w tonach]]*kukurydza[[#This Row],[Cena za 1 tone]]</f>
        <v>16620</v>
      </c>
    </row>
    <row r="1936" spans="1:5" x14ac:dyDescent="0.35">
      <c r="A1936" s="1">
        <v>44927</v>
      </c>
      <c r="B1936" s="2" t="s">
        <v>99</v>
      </c>
      <c r="C1936">
        <v>8</v>
      </c>
      <c r="D1936">
        <f>_xlfn.XLOOKUP(YEAR(kukurydza[[#This Row],[Data]]),'ceny'!A:A,'ceny'!B:B,"Brak")</f>
        <v>776</v>
      </c>
      <c r="E1936">
        <f>kukurydza[[#This Row],[Illosc kukurydzy w tonach]]*kukurydza[[#This Row],[Cena za 1 tone]]</f>
        <v>6208</v>
      </c>
    </row>
    <row r="1937" spans="1:5" x14ac:dyDescent="0.35">
      <c r="A1937" s="1">
        <v>44929</v>
      </c>
      <c r="B1937" s="2" t="s">
        <v>14</v>
      </c>
      <c r="C1937">
        <v>56</v>
      </c>
      <c r="D1937">
        <f>_xlfn.XLOOKUP(YEAR(kukurydza[[#This Row],[Data]]),'ceny'!A:A,'ceny'!B:B,"Brak")</f>
        <v>776</v>
      </c>
      <c r="E1937">
        <f>kukurydza[[#This Row],[Illosc kukurydzy w tonach]]*kukurydza[[#This Row],[Cena za 1 tone]]</f>
        <v>43456</v>
      </c>
    </row>
    <row r="1938" spans="1:5" x14ac:dyDescent="0.35">
      <c r="A1938" s="1">
        <v>44930</v>
      </c>
      <c r="B1938" s="2" t="s">
        <v>84</v>
      </c>
      <c r="C1938">
        <v>18</v>
      </c>
      <c r="D1938">
        <f>_xlfn.XLOOKUP(YEAR(kukurydza[[#This Row],[Data]]),'ceny'!A:A,'ceny'!B:B,"Brak")</f>
        <v>776</v>
      </c>
      <c r="E1938">
        <f>kukurydza[[#This Row],[Illosc kukurydzy w tonach]]*kukurydza[[#This Row],[Cena za 1 tone]]</f>
        <v>13968</v>
      </c>
    </row>
    <row r="1939" spans="1:5" x14ac:dyDescent="0.35">
      <c r="A1939" s="1">
        <v>44930</v>
      </c>
      <c r="B1939" s="2" t="s">
        <v>16</v>
      </c>
      <c r="C1939">
        <v>16</v>
      </c>
      <c r="D1939">
        <f>_xlfn.XLOOKUP(YEAR(kukurydza[[#This Row],[Data]]),'ceny'!A:A,'ceny'!B:B,"Brak")</f>
        <v>776</v>
      </c>
      <c r="E1939">
        <f>kukurydza[[#This Row],[Illosc kukurydzy w tonach]]*kukurydza[[#This Row],[Cena za 1 tone]]</f>
        <v>12416</v>
      </c>
    </row>
    <row r="1940" spans="1:5" x14ac:dyDescent="0.35">
      <c r="A1940" s="1">
        <v>44933</v>
      </c>
      <c r="B1940" s="2" t="s">
        <v>32</v>
      </c>
      <c r="C1940">
        <v>11</v>
      </c>
      <c r="D1940">
        <f>_xlfn.XLOOKUP(YEAR(kukurydza[[#This Row],[Data]]),'ceny'!A:A,'ceny'!B:B,"Brak")</f>
        <v>776</v>
      </c>
      <c r="E1940">
        <f>kukurydza[[#This Row],[Illosc kukurydzy w tonach]]*kukurydza[[#This Row],[Cena za 1 tone]]</f>
        <v>8536</v>
      </c>
    </row>
    <row r="1941" spans="1:5" x14ac:dyDescent="0.35">
      <c r="A1941" s="1">
        <v>44934</v>
      </c>
      <c r="B1941" s="2" t="s">
        <v>192</v>
      </c>
      <c r="C1941">
        <v>14</v>
      </c>
      <c r="D1941">
        <f>_xlfn.XLOOKUP(YEAR(kukurydza[[#This Row],[Data]]),'ceny'!A:A,'ceny'!B:B,"Brak")</f>
        <v>776</v>
      </c>
      <c r="E1941">
        <f>kukurydza[[#This Row],[Illosc kukurydzy w tonach]]*kukurydza[[#This Row],[Cena za 1 tone]]</f>
        <v>10864</v>
      </c>
    </row>
    <row r="1942" spans="1:5" x14ac:dyDescent="0.35">
      <c r="A1942" s="1">
        <v>44935</v>
      </c>
      <c r="B1942" s="2" t="s">
        <v>104</v>
      </c>
      <c r="C1942">
        <v>14</v>
      </c>
      <c r="D1942">
        <f>_xlfn.XLOOKUP(YEAR(kukurydza[[#This Row],[Data]]),'ceny'!A:A,'ceny'!B:B,"Brak")</f>
        <v>776</v>
      </c>
      <c r="E1942">
        <f>kukurydza[[#This Row],[Illosc kukurydzy w tonach]]*kukurydza[[#This Row],[Cena za 1 tone]]</f>
        <v>10864</v>
      </c>
    </row>
    <row r="1943" spans="1:5" x14ac:dyDescent="0.35">
      <c r="A1943" s="1">
        <v>44936</v>
      </c>
      <c r="B1943" s="2" t="s">
        <v>12</v>
      </c>
      <c r="C1943">
        <v>64</v>
      </c>
      <c r="D1943">
        <f>_xlfn.XLOOKUP(YEAR(kukurydza[[#This Row],[Data]]),'ceny'!A:A,'ceny'!B:B,"Brak")</f>
        <v>776</v>
      </c>
      <c r="E1943">
        <f>kukurydza[[#This Row],[Illosc kukurydzy w tonach]]*kukurydza[[#This Row],[Cena za 1 tone]]</f>
        <v>49664</v>
      </c>
    </row>
    <row r="1944" spans="1:5" x14ac:dyDescent="0.35">
      <c r="A1944" s="1">
        <v>44939</v>
      </c>
      <c r="B1944" s="2" t="s">
        <v>236</v>
      </c>
      <c r="C1944">
        <v>3</v>
      </c>
      <c r="D1944">
        <f>_xlfn.XLOOKUP(YEAR(kukurydza[[#This Row],[Data]]),'ceny'!A:A,'ceny'!B:B,"Brak")</f>
        <v>776</v>
      </c>
      <c r="E1944">
        <f>kukurydza[[#This Row],[Illosc kukurydzy w tonach]]*kukurydza[[#This Row],[Cena za 1 tone]]</f>
        <v>2328</v>
      </c>
    </row>
    <row r="1945" spans="1:5" x14ac:dyDescent="0.35">
      <c r="A1945" s="1">
        <v>44940</v>
      </c>
      <c r="B1945" s="2" t="s">
        <v>47</v>
      </c>
      <c r="C1945">
        <v>15</v>
      </c>
      <c r="D1945">
        <f>_xlfn.XLOOKUP(YEAR(kukurydza[[#This Row],[Data]]),'ceny'!A:A,'ceny'!B:B,"Brak")</f>
        <v>776</v>
      </c>
      <c r="E1945">
        <f>kukurydza[[#This Row],[Illosc kukurydzy w tonach]]*kukurydza[[#This Row],[Cena za 1 tone]]</f>
        <v>11640</v>
      </c>
    </row>
    <row r="1946" spans="1:5" x14ac:dyDescent="0.35">
      <c r="A1946" s="1">
        <v>44941</v>
      </c>
      <c r="B1946" s="2" t="s">
        <v>12</v>
      </c>
      <c r="C1946">
        <v>15</v>
      </c>
      <c r="D1946">
        <f>_xlfn.XLOOKUP(YEAR(kukurydza[[#This Row],[Data]]),'ceny'!A:A,'ceny'!B:B,"Brak")</f>
        <v>776</v>
      </c>
      <c r="E1946">
        <f>kukurydza[[#This Row],[Illosc kukurydzy w tonach]]*kukurydza[[#This Row],[Cena za 1 tone]]</f>
        <v>11640</v>
      </c>
    </row>
    <row r="1947" spans="1:5" x14ac:dyDescent="0.35">
      <c r="A1947" s="1">
        <v>44943</v>
      </c>
      <c r="B1947" s="2" t="s">
        <v>223</v>
      </c>
      <c r="C1947">
        <v>15</v>
      </c>
      <c r="D1947">
        <f>_xlfn.XLOOKUP(YEAR(kukurydza[[#This Row],[Data]]),'ceny'!A:A,'ceny'!B:B,"Brak")</f>
        <v>776</v>
      </c>
      <c r="E1947">
        <f>kukurydza[[#This Row],[Illosc kukurydzy w tonach]]*kukurydza[[#This Row],[Cena za 1 tone]]</f>
        <v>11640</v>
      </c>
    </row>
    <row r="1948" spans="1:5" x14ac:dyDescent="0.35">
      <c r="A1948" s="1">
        <v>44944</v>
      </c>
      <c r="B1948" s="2" t="s">
        <v>73</v>
      </c>
      <c r="C1948">
        <v>11</v>
      </c>
      <c r="D1948">
        <f>_xlfn.XLOOKUP(YEAR(kukurydza[[#This Row],[Data]]),'ceny'!A:A,'ceny'!B:B,"Brak")</f>
        <v>776</v>
      </c>
      <c r="E1948">
        <f>kukurydza[[#This Row],[Illosc kukurydzy w tonach]]*kukurydza[[#This Row],[Cena za 1 tone]]</f>
        <v>8536</v>
      </c>
    </row>
    <row r="1949" spans="1:5" x14ac:dyDescent="0.35">
      <c r="A1949" s="1">
        <v>44944</v>
      </c>
      <c r="B1949" s="2" t="s">
        <v>217</v>
      </c>
      <c r="C1949">
        <v>14</v>
      </c>
      <c r="D1949">
        <f>_xlfn.XLOOKUP(YEAR(kukurydza[[#This Row],[Data]]),'ceny'!A:A,'ceny'!B:B,"Brak")</f>
        <v>776</v>
      </c>
      <c r="E1949">
        <f>kukurydza[[#This Row],[Illosc kukurydzy w tonach]]*kukurydza[[#This Row],[Cena za 1 tone]]</f>
        <v>10864</v>
      </c>
    </row>
    <row r="1950" spans="1:5" x14ac:dyDescent="0.35">
      <c r="A1950" s="1">
        <v>44944</v>
      </c>
      <c r="B1950" s="2" t="s">
        <v>47</v>
      </c>
      <c r="C1950">
        <v>43</v>
      </c>
      <c r="D1950">
        <f>_xlfn.XLOOKUP(YEAR(kukurydza[[#This Row],[Data]]),'ceny'!A:A,'ceny'!B:B,"Brak")</f>
        <v>776</v>
      </c>
      <c r="E1950">
        <f>kukurydza[[#This Row],[Illosc kukurydzy w tonach]]*kukurydza[[#This Row],[Cena za 1 tone]]</f>
        <v>33368</v>
      </c>
    </row>
    <row r="1951" spans="1:5" x14ac:dyDescent="0.35">
      <c r="A1951" s="1">
        <v>44946</v>
      </c>
      <c r="B1951" s="2" t="s">
        <v>24</v>
      </c>
      <c r="C1951">
        <v>39</v>
      </c>
      <c r="D1951">
        <f>_xlfn.XLOOKUP(YEAR(kukurydza[[#This Row],[Data]]),'ceny'!A:A,'ceny'!B:B,"Brak")</f>
        <v>776</v>
      </c>
      <c r="E1951">
        <f>kukurydza[[#This Row],[Illosc kukurydzy w tonach]]*kukurydza[[#This Row],[Cena za 1 tone]]</f>
        <v>30264</v>
      </c>
    </row>
    <row r="1952" spans="1:5" x14ac:dyDescent="0.35">
      <c r="A1952" s="1">
        <v>44951</v>
      </c>
      <c r="B1952" s="2" t="s">
        <v>224</v>
      </c>
      <c r="C1952">
        <v>1</v>
      </c>
      <c r="D1952">
        <f>_xlfn.XLOOKUP(YEAR(kukurydza[[#This Row],[Data]]),'ceny'!A:A,'ceny'!B:B,"Brak")</f>
        <v>776</v>
      </c>
      <c r="E1952">
        <f>kukurydza[[#This Row],[Illosc kukurydzy w tonach]]*kukurydza[[#This Row],[Cena za 1 tone]]</f>
        <v>776</v>
      </c>
    </row>
    <row r="1953" spans="1:5" x14ac:dyDescent="0.35">
      <c r="A1953" s="1">
        <v>44954</v>
      </c>
      <c r="B1953" s="2" t="s">
        <v>19</v>
      </c>
      <c r="C1953">
        <v>39</v>
      </c>
      <c r="D1953">
        <f>_xlfn.XLOOKUP(YEAR(kukurydza[[#This Row],[Data]]),'ceny'!A:A,'ceny'!B:B,"Brak")</f>
        <v>776</v>
      </c>
      <c r="E1953">
        <f>kukurydza[[#This Row],[Illosc kukurydzy w tonach]]*kukurydza[[#This Row],[Cena za 1 tone]]</f>
        <v>30264</v>
      </c>
    </row>
    <row r="1954" spans="1:5" x14ac:dyDescent="0.35">
      <c r="A1954" s="1">
        <v>44956</v>
      </c>
      <c r="B1954" s="2" t="s">
        <v>39</v>
      </c>
      <c r="C1954">
        <v>17</v>
      </c>
      <c r="D1954">
        <f>_xlfn.XLOOKUP(YEAR(kukurydza[[#This Row],[Data]]),'ceny'!A:A,'ceny'!B:B,"Brak")</f>
        <v>776</v>
      </c>
      <c r="E1954">
        <f>kukurydza[[#This Row],[Illosc kukurydzy w tonach]]*kukurydza[[#This Row],[Cena za 1 tone]]</f>
        <v>13192</v>
      </c>
    </row>
    <row r="1955" spans="1:5" x14ac:dyDescent="0.35">
      <c r="A1955" s="1">
        <v>44956</v>
      </c>
      <c r="B1955" s="2" t="s">
        <v>57</v>
      </c>
      <c r="C1955">
        <v>11</v>
      </c>
      <c r="D1955">
        <f>_xlfn.XLOOKUP(YEAR(kukurydza[[#This Row],[Data]]),'ceny'!A:A,'ceny'!B:B,"Brak")</f>
        <v>776</v>
      </c>
      <c r="E1955">
        <f>kukurydza[[#This Row],[Illosc kukurydzy w tonach]]*kukurydza[[#This Row],[Cena za 1 tone]]</f>
        <v>8536</v>
      </c>
    </row>
    <row r="1956" spans="1:5" x14ac:dyDescent="0.35">
      <c r="A1956" s="1">
        <v>44960</v>
      </c>
      <c r="B1956" s="2" t="s">
        <v>11</v>
      </c>
      <c r="C1956">
        <v>29</v>
      </c>
      <c r="D1956">
        <f>_xlfn.XLOOKUP(YEAR(kukurydza[[#This Row],[Data]]),'ceny'!A:A,'ceny'!B:B,"Brak")</f>
        <v>776</v>
      </c>
      <c r="E1956">
        <f>kukurydza[[#This Row],[Illosc kukurydzy w tonach]]*kukurydza[[#This Row],[Cena za 1 tone]]</f>
        <v>22504</v>
      </c>
    </row>
    <row r="1957" spans="1:5" x14ac:dyDescent="0.35">
      <c r="A1957" s="1">
        <v>44964</v>
      </c>
      <c r="B1957" s="2" t="s">
        <v>25</v>
      </c>
      <c r="C1957">
        <v>89</v>
      </c>
      <c r="D1957">
        <f>_xlfn.XLOOKUP(YEAR(kukurydza[[#This Row],[Data]]),'ceny'!A:A,'ceny'!B:B,"Brak")</f>
        <v>776</v>
      </c>
      <c r="E1957">
        <f>kukurydza[[#This Row],[Illosc kukurydzy w tonach]]*kukurydza[[#This Row],[Cena za 1 tone]]</f>
        <v>69064</v>
      </c>
    </row>
    <row r="1958" spans="1:5" x14ac:dyDescent="0.35">
      <c r="A1958" s="1">
        <v>44964</v>
      </c>
      <c r="B1958" s="2" t="s">
        <v>24</v>
      </c>
      <c r="C1958">
        <v>18</v>
      </c>
      <c r="D1958">
        <f>_xlfn.XLOOKUP(YEAR(kukurydza[[#This Row],[Data]]),'ceny'!A:A,'ceny'!B:B,"Brak")</f>
        <v>776</v>
      </c>
      <c r="E1958">
        <f>kukurydza[[#This Row],[Illosc kukurydzy w tonach]]*kukurydza[[#This Row],[Cena za 1 tone]]</f>
        <v>13968</v>
      </c>
    </row>
    <row r="1959" spans="1:5" x14ac:dyDescent="0.35">
      <c r="A1959" s="1">
        <v>44965</v>
      </c>
      <c r="B1959" s="2" t="s">
        <v>12</v>
      </c>
      <c r="C1959">
        <v>13</v>
      </c>
      <c r="D1959">
        <f>_xlfn.XLOOKUP(YEAR(kukurydza[[#This Row],[Data]]),'ceny'!A:A,'ceny'!B:B,"Brak")</f>
        <v>776</v>
      </c>
      <c r="E1959">
        <f>kukurydza[[#This Row],[Illosc kukurydzy w tonach]]*kukurydza[[#This Row],[Cena za 1 tone]]</f>
        <v>10088</v>
      </c>
    </row>
    <row r="1960" spans="1:5" x14ac:dyDescent="0.35">
      <c r="A1960" s="1">
        <v>44968</v>
      </c>
      <c r="B1960" s="2" t="s">
        <v>28</v>
      </c>
      <c r="C1960">
        <v>18</v>
      </c>
      <c r="D1960">
        <f>_xlfn.XLOOKUP(YEAR(kukurydza[[#This Row],[Data]]),'ceny'!A:A,'ceny'!B:B,"Brak")</f>
        <v>776</v>
      </c>
      <c r="E1960">
        <f>kukurydza[[#This Row],[Illosc kukurydzy w tonach]]*kukurydza[[#This Row],[Cena za 1 tone]]</f>
        <v>13968</v>
      </c>
    </row>
    <row r="1961" spans="1:5" x14ac:dyDescent="0.35">
      <c r="A1961" s="1">
        <v>44969</v>
      </c>
      <c r="B1961" s="2" t="s">
        <v>52</v>
      </c>
      <c r="C1961">
        <v>16</v>
      </c>
      <c r="D1961">
        <f>_xlfn.XLOOKUP(YEAR(kukurydza[[#This Row],[Data]]),'ceny'!A:A,'ceny'!B:B,"Brak")</f>
        <v>776</v>
      </c>
      <c r="E1961">
        <f>kukurydza[[#This Row],[Illosc kukurydzy w tonach]]*kukurydza[[#This Row],[Cena za 1 tone]]</f>
        <v>12416</v>
      </c>
    </row>
    <row r="1962" spans="1:5" x14ac:dyDescent="0.35">
      <c r="A1962" s="1">
        <v>44970</v>
      </c>
      <c r="B1962" s="2" t="s">
        <v>25</v>
      </c>
      <c r="C1962">
        <v>58</v>
      </c>
      <c r="D1962">
        <f>_xlfn.XLOOKUP(YEAR(kukurydza[[#This Row],[Data]]),'ceny'!A:A,'ceny'!B:B,"Brak")</f>
        <v>776</v>
      </c>
      <c r="E1962">
        <f>kukurydza[[#This Row],[Illosc kukurydzy w tonach]]*kukurydza[[#This Row],[Cena za 1 tone]]</f>
        <v>45008</v>
      </c>
    </row>
    <row r="1963" spans="1:5" x14ac:dyDescent="0.35">
      <c r="A1963" s="1">
        <v>44974</v>
      </c>
      <c r="B1963" s="2" t="s">
        <v>27</v>
      </c>
      <c r="C1963">
        <v>18</v>
      </c>
      <c r="D1963">
        <f>_xlfn.XLOOKUP(YEAR(kukurydza[[#This Row],[Data]]),'ceny'!A:A,'ceny'!B:B,"Brak")</f>
        <v>776</v>
      </c>
      <c r="E1963">
        <f>kukurydza[[#This Row],[Illosc kukurydzy w tonach]]*kukurydza[[#This Row],[Cena za 1 tone]]</f>
        <v>13968</v>
      </c>
    </row>
    <row r="1964" spans="1:5" x14ac:dyDescent="0.35">
      <c r="A1964" s="1">
        <v>44975</v>
      </c>
      <c r="B1964" s="2" t="s">
        <v>25</v>
      </c>
      <c r="C1964">
        <v>58</v>
      </c>
      <c r="D1964">
        <f>_xlfn.XLOOKUP(YEAR(kukurydza[[#This Row],[Data]]),'ceny'!A:A,'ceny'!B:B,"Brak")</f>
        <v>776</v>
      </c>
      <c r="E1964">
        <f>kukurydza[[#This Row],[Illosc kukurydzy w tonach]]*kukurydza[[#This Row],[Cena za 1 tone]]</f>
        <v>45008</v>
      </c>
    </row>
    <row r="1965" spans="1:5" x14ac:dyDescent="0.35">
      <c r="A1965" s="1">
        <v>44977</v>
      </c>
      <c r="B1965" s="2" t="s">
        <v>62</v>
      </c>
      <c r="C1965">
        <v>19</v>
      </c>
      <c r="D1965">
        <f>_xlfn.XLOOKUP(YEAR(kukurydza[[#This Row],[Data]]),'ceny'!A:A,'ceny'!B:B,"Brak")</f>
        <v>776</v>
      </c>
      <c r="E1965">
        <f>kukurydza[[#This Row],[Illosc kukurydzy w tonach]]*kukurydza[[#This Row],[Cena za 1 tone]]</f>
        <v>14744</v>
      </c>
    </row>
    <row r="1966" spans="1:5" x14ac:dyDescent="0.35">
      <c r="A1966" s="1">
        <v>44977</v>
      </c>
      <c r="B1966" s="2" t="s">
        <v>11</v>
      </c>
      <c r="C1966">
        <v>38</v>
      </c>
      <c r="D1966">
        <f>_xlfn.XLOOKUP(YEAR(kukurydza[[#This Row],[Data]]),'ceny'!A:A,'ceny'!B:B,"Brak")</f>
        <v>776</v>
      </c>
      <c r="E1966">
        <f>kukurydza[[#This Row],[Illosc kukurydzy w tonach]]*kukurydza[[#This Row],[Cena za 1 tone]]</f>
        <v>29488</v>
      </c>
    </row>
    <row r="1967" spans="1:5" x14ac:dyDescent="0.35">
      <c r="A1967" s="1">
        <v>44978</v>
      </c>
      <c r="B1967" s="2" t="s">
        <v>107</v>
      </c>
      <c r="C1967">
        <v>20</v>
      </c>
      <c r="D1967">
        <f>_xlfn.XLOOKUP(YEAR(kukurydza[[#This Row],[Data]]),'ceny'!A:A,'ceny'!B:B,"Brak")</f>
        <v>776</v>
      </c>
      <c r="E1967">
        <f>kukurydza[[#This Row],[Illosc kukurydzy w tonach]]*kukurydza[[#This Row],[Cena za 1 tone]]</f>
        <v>15520</v>
      </c>
    </row>
    <row r="1968" spans="1:5" x14ac:dyDescent="0.35">
      <c r="A1968" s="1">
        <v>44978</v>
      </c>
      <c r="B1968" s="2" t="s">
        <v>8</v>
      </c>
      <c r="C1968">
        <v>18</v>
      </c>
      <c r="D1968">
        <f>_xlfn.XLOOKUP(YEAR(kukurydza[[#This Row],[Data]]),'ceny'!A:A,'ceny'!B:B,"Brak")</f>
        <v>776</v>
      </c>
      <c r="E1968">
        <f>kukurydza[[#This Row],[Illosc kukurydzy w tonach]]*kukurydza[[#This Row],[Cena za 1 tone]]</f>
        <v>13968</v>
      </c>
    </row>
    <row r="1969" spans="1:5" x14ac:dyDescent="0.35">
      <c r="A1969" s="1">
        <v>44978</v>
      </c>
      <c r="B1969" s="2" t="s">
        <v>68</v>
      </c>
      <c r="C1969">
        <v>19</v>
      </c>
      <c r="D1969">
        <f>_xlfn.XLOOKUP(YEAR(kukurydza[[#This Row],[Data]]),'ceny'!A:A,'ceny'!B:B,"Brak")</f>
        <v>776</v>
      </c>
      <c r="E1969">
        <f>kukurydza[[#This Row],[Illosc kukurydzy w tonach]]*kukurydza[[#This Row],[Cena za 1 tone]]</f>
        <v>14744</v>
      </c>
    </row>
    <row r="1970" spans="1:5" x14ac:dyDescent="0.35">
      <c r="A1970" s="1">
        <v>44979</v>
      </c>
      <c r="B1970" s="2" t="s">
        <v>89</v>
      </c>
      <c r="C1970">
        <v>1</v>
      </c>
      <c r="D1970">
        <f>_xlfn.XLOOKUP(YEAR(kukurydza[[#This Row],[Data]]),'ceny'!A:A,'ceny'!B:B,"Brak")</f>
        <v>776</v>
      </c>
      <c r="E1970">
        <f>kukurydza[[#This Row],[Illosc kukurydzy w tonach]]*kukurydza[[#This Row],[Cena za 1 tone]]</f>
        <v>776</v>
      </c>
    </row>
    <row r="1971" spans="1:5" x14ac:dyDescent="0.35">
      <c r="A1971" s="1">
        <v>44980</v>
      </c>
      <c r="B1971" s="2" t="s">
        <v>73</v>
      </c>
      <c r="C1971">
        <v>90</v>
      </c>
      <c r="D1971">
        <f>_xlfn.XLOOKUP(YEAR(kukurydza[[#This Row],[Data]]),'ceny'!A:A,'ceny'!B:B,"Brak")</f>
        <v>776</v>
      </c>
      <c r="E1971">
        <f>kukurydza[[#This Row],[Illosc kukurydzy w tonach]]*kukurydza[[#This Row],[Cena za 1 tone]]</f>
        <v>69840</v>
      </c>
    </row>
    <row r="1972" spans="1:5" x14ac:dyDescent="0.35">
      <c r="A1972" s="1">
        <v>44984</v>
      </c>
      <c r="B1972" s="2" t="s">
        <v>11</v>
      </c>
      <c r="C1972">
        <v>23</v>
      </c>
      <c r="D1972">
        <f>_xlfn.XLOOKUP(YEAR(kukurydza[[#This Row],[Data]]),'ceny'!A:A,'ceny'!B:B,"Brak")</f>
        <v>776</v>
      </c>
      <c r="E1972">
        <f>kukurydza[[#This Row],[Illosc kukurydzy w tonach]]*kukurydza[[#This Row],[Cena za 1 tone]]</f>
        <v>17848</v>
      </c>
    </row>
    <row r="1973" spans="1:5" x14ac:dyDescent="0.35">
      <c r="A1973" s="1">
        <v>44987</v>
      </c>
      <c r="B1973" s="2" t="s">
        <v>47</v>
      </c>
      <c r="C1973">
        <v>21</v>
      </c>
      <c r="D1973">
        <f>_xlfn.XLOOKUP(YEAR(kukurydza[[#This Row],[Data]]),'ceny'!A:A,'ceny'!B:B,"Brak")</f>
        <v>776</v>
      </c>
      <c r="E1973">
        <f>kukurydza[[#This Row],[Illosc kukurydzy w tonach]]*kukurydza[[#This Row],[Cena za 1 tone]]</f>
        <v>16296</v>
      </c>
    </row>
    <row r="1974" spans="1:5" x14ac:dyDescent="0.35">
      <c r="A1974" s="1">
        <v>44989</v>
      </c>
      <c r="B1974" s="2" t="s">
        <v>47</v>
      </c>
      <c r="C1974">
        <v>37</v>
      </c>
      <c r="D1974">
        <f>_xlfn.XLOOKUP(YEAR(kukurydza[[#This Row],[Data]]),'ceny'!A:A,'ceny'!B:B,"Brak")</f>
        <v>776</v>
      </c>
      <c r="E1974">
        <f>kukurydza[[#This Row],[Illosc kukurydzy w tonach]]*kukurydza[[#This Row],[Cena za 1 tone]]</f>
        <v>28712</v>
      </c>
    </row>
    <row r="1975" spans="1:5" x14ac:dyDescent="0.35">
      <c r="A1975" s="1">
        <v>44989</v>
      </c>
      <c r="B1975" s="2" t="s">
        <v>37</v>
      </c>
      <c r="C1975">
        <v>10</v>
      </c>
      <c r="D1975">
        <f>_xlfn.XLOOKUP(YEAR(kukurydza[[#This Row],[Data]]),'ceny'!A:A,'ceny'!B:B,"Brak")</f>
        <v>776</v>
      </c>
      <c r="E1975">
        <f>kukurydza[[#This Row],[Illosc kukurydzy w tonach]]*kukurydza[[#This Row],[Cena za 1 tone]]</f>
        <v>7760</v>
      </c>
    </row>
    <row r="1976" spans="1:5" x14ac:dyDescent="0.35">
      <c r="A1976" s="1">
        <v>44989</v>
      </c>
      <c r="B1976" s="2" t="s">
        <v>12</v>
      </c>
      <c r="C1976">
        <v>69</v>
      </c>
      <c r="D1976">
        <f>_xlfn.XLOOKUP(YEAR(kukurydza[[#This Row],[Data]]),'ceny'!A:A,'ceny'!B:B,"Brak")</f>
        <v>776</v>
      </c>
      <c r="E1976">
        <f>kukurydza[[#This Row],[Illosc kukurydzy w tonach]]*kukurydza[[#This Row],[Cena za 1 tone]]</f>
        <v>53544</v>
      </c>
    </row>
    <row r="1977" spans="1:5" x14ac:dyDescent="0.35">
      <c r="A1977" s="1">
        <v>44996</v>
      </c>
      <c r="B1977" s="2" t="s">
        <v>177</v>
      </c>
      <c r="C1977">
        <v>5</v>
      </c>
      <c r="D1977">
        <f>_xlfn.XLOOKUP(YEAR(kukurydza[[#This Row],[Data]]),'ceny'!A:A,'ceny'!B:B,"Brak")</f>
        <v>776</v>
      </c>
      <c r="E1977">
        <f>kukurydza[[#This Row],[Illosc kukurydzy w tonach]]*kukurydza[[#This Row],[Cena za 1 tone]]</f>
        <v>3880</v>
      </c>
    </row>
    <row r="1978" spans="1:5" x14ac:dyDescent="0.35">
      <c r="A1978" s="1">
        <v>45001</v>
      </c>
      <c r="B1978" s="2" t="s">
        <v>71</v>
      </c>
      <c r="C1978">
        <v>14</v>
      </c>
      <c r="D1978">
        <f>_xlfn.XLOOKUP(YEAR(kukurydza[[#This Row],[Data]]),'ceny'!A:A,'ceny'!B:B,"Brak")</f>
        <v>776</v>
      </c>
      <c r="E1978">
        <f>kukurydza[[#This Row],[Illosc kukurydzy w tonach]]*kukurydza[[#This Row],[Cena za 1 tone]]</f>
        <v>10864</v>
      </c>
    </row>
    <row r="1979" spans="1:5" x14ac:dyDescent="0.35">
      <c r="A1979" s="1">
        <v>45002</v>
      </c>
      <c r="B1979" s="2" t="s">
        <v>22</v>
      </c>
      <c r="C1979">
        <v>11</v>
      </c>
      <c r="D1979">
        <f>_xlfn.XLOOKUP(YEAR(kukurydza[[#This Row],[Data]]),'ceny'!A:A,'ceny'!B:B,"Brak")</f>
        <v>776</v>
      </c>
      <c r="E1979">
        <f>kukurydza[[#This Row],[Illosc kukurydzy w tonach]]*kukurydza[[#This Row],[Cena za 1 tone]]</f>
        <v>8536</v>
      </c>
    </row>
    <row r="1980" spans="1:5" x14ac:dyDescent="0.35">
      <c r="A1980" s="1">
        <v>45004</v>
      </c>
      <c r="B1980" s="2" t="s">
        <v>16</v>
      </c>
      <c r="C1980">
        <v>26</v>
      </c>
      <c r="D1980">
        <f>_xlfn.XLOOKUP(YEAR(kukurydza[[#This Row],[Data]]),'ceny'!A:A,'ceny'!B:B,"Brak")</f>
        <v>776</v>
      </c>
      <c r="E1980">
        <f>kukurydza[[#This Row],[Illosc kukurydzy w tonach]]*kukurydza[[#This Row],[Cena za 1 tone]]</f>
        <v>20176</v>
      </c>
    </row>
    <row r="1981" spans="1:5" x14ac:dyDescent="0.35">
      <c r="A1981" s="1">
        <v>45004</v>
      </c>
      <c r="B1981" s="2" t="s">
        <v>130</v>
      </c>
      <c r="C1981">
        <v>1</v>
      </c>
      <c r="D1981">
        <f>_xlfn.XLOOKUP(YEAR(kukurydza[[#This Row],[Data]]),'ceny'!A:A,'ceny'!B:B,"Brak")</f>
        <v>776</v>
      </c>
      <c r="E1981">
        <f>kukurydza[[#This Row],[Illosc kukurydzy w tonach]]*kukurydza[[#This Row],[Cena za 1 tone]]</f>
        <v>776</v>
      </c>
    </row>
    <row r="1982" spans="1:5" x14ac:dyDescent="0.35">
      <c r="A1982" s="1">
        <v>45007</v>
      </c>
      <c r="B1982" s="2" t="s">
        <v>158</v>
      </c>
      <c r="C1982">
        <v>16</v>
      </c>
      <c r="D1982">
        <f>_xlfn.XLOOKUP(YEAR(kukurydza[[#This Row],[Data]]),'ceny'!A:A,'ceny'!B:B,"Brak")</f>
        <v>776</v>
      </c>
      <c r="E1982">
        <f>kukurydza[[#This Row],[Illosc kukurydzy w tonach]]*kukurydza[[#This Row],[Cena za 1 tone]]</f>
        <v>12416</v>
      </c>
    </row>
    <row r="1983" spans="1:5" x14ac:dyDescent="0.35">
      <c r="A1983" s="1">
        <v>45009</v>
      </c>
      <c r="B1983" s="2" t="s">
        <v>193</v>
      </c>
      <c r="C1983">
        <v>11</v>
      </c>
      <c r="D1983">
        <f>_xlfn.XLOOKUP(YEAR(kukurydza[[#This Row],[Data]]),'ceny'!A:A,'ceny'!B:B,"Brak")</f>
        <v>776</v>
      </c>
      <c r="E1983">
        <f>kukurydza[[#This Row],[Illosc kukurydzy w tonach]]*kukurydza[[#This Row],[Cena za 1 tone]]</f>
        <v>8536</v>
      </c>
    </row>
    <row r="1984" spans="1:5" x14ac:dyDescent="0.35">
      <c r="A1984" s="1">
        <v>45009</v>
      </c>
      <c r="B1984" s="2" t="s">
        <v>24</v>
      </c>
      <c r="C1984">
        <v>11</v>
      </c>
      <c r="D1984">
        <f>_xlfn.XLOOKUP(YEAR(kukurydza[[#This Row],[Data]]),'ceny'!A:A,'ceny'!B:B,"Brak")</f>
        <v>776</v>
      </c>
      <c r="E1984">
        <f>kukurydza[[#This Row],[Illosc kukurydzy w tonach]]*kukurydza[[#This Row],[Cena za 1 tone]]</f>
        <v>8536</v>
      </c>
    </row>
    <row r="1985" spans="1:5" x14ac:dyDescent="0.35">
      <c r="A1985" s="1">
        <v>45016</v>
      </c>
      <c r="B1985" s="2" t="s">
        <v>47</v>
      </c>
      <c r="C1985">
        <v>21</v>
      </c>
      <c r="D1985">
        <f>_xlfn.XLOOKUP(YEAR(kukurydza[[#This Row],[Data]]),'ceny'!A:A,'ceny'!B:B,"Brak")</f>
        <v>776</v>
      </c>
      <c r="E1985">
        <f>kukurydza[[#This Row],[Illosc kukurydzy w tonach]]*kukurydza[[#This Row],[Cena za 1 tone]]</f>
        <v>16296</v>
      </c>
    </row>
    <row r="1986" spans="1:5" x14ac:dyDescent="0.35">
      <c r="A1986" s="1">
        <v>45020</v>
      </c>
      <c r="B1986" s="2" t="s">
        <v>11</v>
      </c>
      <c r="C1986">
        <v>14</v>
      </c>
      <c r="D1986">
        <f>_xlfn.XLOOKUP(YEAR(kukurydza[[#This Row],[Data]]),'ceny'!A:A,'ceny'!B:B,"Brak")</f>
        <v>776</v>
      </c>
      <c r="E1986">
        <f>kukurydza[[#This Row],[Illosc kukurydzy w tonach]]*kukurydza[[#This Row],[Cena za 1 tone]]</f>
        <v>10864</v>
      </c>
    </row>
    <row r="1987" spans="1:5" x14ac:dyDescent="0.35">
      <c r="A1987" s="1">
        <v>45022</v>
      </c>
      <c r="B1987" s="2" t="s">
        <v>126</v>
      </c>
      <c r="C1987">
        <v>6</v>
      </c>
      <c r="D1987">
        <f>_xlfn.XLOOKUP(YEAR(kukurydza[[#This Row],[Data]]),'ceny'!A:A,'ceny'!B:B,"Brak")</f>
        <v>776</v>
      </c>
      <c r="E1987">
        <f>kukurydza[[#This Row],[Illosc kukurydzy w tonach]]*kukurydza[[#This Row],[Cena za 1 tone]]</f>
        <v>4656</v>
      </c>
    </row>
    <row r="1988" spans="1:5" x14ac:dyDescent="0.35">
      <c r="A1988" s="1">
        <v>45024</v>
      </c>
      <c r="B1988" s="2" t="s">
        <v>47</v>
      </c>
      <c r="C1988">
        <v>39</v>
      </c>
      <c r="D1988">
        <f>_xlfn.XLOOKUP(YEAR(kukurydza[[#This Row],[Data]]),'ceny'!A:A,'ceny'!B:B,"Brak")</f>
        <v>776</v>
      </c>
      <c r="E1988">
        <f>kukurydza[[#This Row],[Illosc kukurydzy w tonach]]*kukurydza[[#This Row],[Cena za 1 tone]]</f>
        <v>30264</v>
      </c>
    </row>
    <row r="1989" spans="1:5" x14ac:dyDescent="0.35">
      <c r="A1989" s="1">
        <v>45024</v>
      </c>
      <c r="B1989" s="2" t="s">
        <v>104</v>
      </c>
      <c r="C1989">
        <v>42</v>
      </c>
      <c r="D1989">
        <f>_xlfn.XLOOKUP(YEAR(kukurydza[[#This Row],[Data]]),'ceny'!A:A,'ceny'!B:B,"Brak")</f>
        <v>776</v>
      </c>
      <c r="E1989">
        <f>kukurydza[[#This Row],[Illosc kukurydzy w tonach]]*kukurydza[[#This Row],[Cena za 1 tone]]</f>
        <v>32592</v>
      </c>
    </row>
    <row r="1990" spans="1:5" x14ac:dyDescent="0.35">
      <c r="A1990" s="1">
        <v>45028</v>
      </c>
      <c r="B1990" s="2" t="s">
        <v>24</v>
      </c>
      <c r="C1990">
        <v>47</v>
      </c>
      <c r="D1990">
        <f>_xlfn.XLOOKUP(YEAR(kukurydza[[#This Row],[Data]]),'ceny'!A:A,'ceny'!B:B,"Brak")</f>
        <v>776</v>
      </c>
      <c r="E1990">
        <f>kukurydza[[#This Row],[Illosc kukurydzy w tonach]]*kukurydza[[#This Row],[Cena za 1 tone]]</f>
        <v>36472</v>
      </c>
    </row>
    <row r="1991" spans="1:5" x14ac:dyDescent="0.35">
      <c r="A1991" s="1">
        <v>45029</v>
      </c>
      <c r="B1991" s="2" t="s">
        <v>57</v>
      </c>
      <c r="C1991">
        <v>16</v>
      </c>
      <c r="D1991">
        <f>_xlfn.XLOOKUP(YEAR(kukurydza[[#This Row],[Data]]),'ceny'!A:A,'ceny'!B:B,"Brak")</f>
        <v>776</v>
      </c>
      <c r="E1991">
        <f>kukurydza[[#This Row],[Illosc kukurydzy w tonach]]*kukurydza[[#This Row],[Cena za 1 tone]]</f>
        <v>12416</v>
      </c>
    </row>
    <row r="1992" spans="1:5" x14ac:dyDescent="0.35">
      <c r="A1992" s="1">
        <v>45031</v>
      </c>
      <c r="B1992" s="2" t="s">
        <v>57</v>
      </c>
      <c r="C1992">
        <v>12</v>
      </c>
      <c r="D1992">
        <f>_xlfn.XLOOKUP(YEAR(kukurydza[[#This Row],[Data]]),'ceny'!A:A,'ceny'!B:B,"Brak")</f>
        <v>776</v>
      </c>
      <c r="E1992">
        <f>kukurydza[[#This Row],[Illosc kukurydzy w tonach]]*kukurydza[[#This Row],[Cena za 1 tone]]</f>
        <v>9312</v>
      </c>
    </row>
    <row r="1993" spans="1:5" x14ac:dyDescent="0.35">
      <c r="A1993" s="1">
        <v>45032</v>
      </c>
      <c r="B1993" s="2" t="s">
        <v>19</v>
      </c>
      <c r="C1993">
        <v>40</v>
      </c>
      <c r="D1993">
        <f>_xlfn.XLOOKUP(YEAR(kukurydza[[#This Row],[Data]]),'ceny'!A:A,'ceny'!B:B,"Brak")</f>
        <v>776</v>
      </c>
      <c r="E1993">
        <f>kukurydza[[#This Row],[Illosc kukurydzy w tonach]]*kukurydza[[#This Row],[Cena za 1 tone]]</f>
        <v>31040</v>
      </c>
    </row>
    <row r="1994" spans="1:5" x14ac:dyDescent="0.35">
      <c r="A1994" s="1">
        <v>45034</v>
      </c>
      <c r="B1994" s="2" t="s">
        <v>28</v>
      </c>
      <c r="C1994">
        <v>41</v>
      </c>
      <c r="D1994">
        <f>_xlfn.XLOOKUP(YEAR(kukurydza[[#This Row],[Data]]),'ceny'!A:A,'ceny'!B:B,"Brak")</f>
        <v>776</v>
      </c>
      <c r="E1994">
        <f>kukurydza[[#This Row],[Illosc kukurydzy w tonach]]*kukurydza[[#This Row],[Cena za 1 tone]]</f>
        <v>31816</v>
      </c>
    </row>
    <row r="1995" spans="1:5" x14ac:dyDescent="0.35">
      <c r="A1995" s="1">
        <v>45038</v>
      </c>
      <c r="B1995" s="2" t="s">
        <v>52</v>
      </c>
      <c r="C1995">
        <v>25</v>
      </c>
      <c r="D1995">
        <f>_xlfn.XLOOKUP(YEAR(kukurydza[[#This Row],[Data]]),'ceny'!A:A,'ceny'!B:B,"Brak")</f>
        <v>776</v>
      </c>
      <c r="E1995">
        <f>kukurydza[[#This Row],[Illosc kukurydzy w tonach]]*kukurydza[[#This Row],[Cena za 1 tone]]</f>
        <v>19400</v>
      </c>
    </row>
    <row r="1996" spans="1:5" x14ac:dyDescent="0.35">
      <c r="A1996" s="1">
        <v>45038</v>
      </c>
      <c r="B1996" s="2" t="s">
        <v>11</v>
      </c>
      <c r="C1996">
        <v>24</v>
      </c>
      <c r="D1996">
        <f>_xlfn.XLOOKUP(YEAR(kukurydza[[#This Row],[Data]]),'ceny'!A:A,'ceny'!B:B,"Brak")</f>
        <v>776</v>
      </c>
      <c r="E1996">
        <f>kukurydza[[#This Row],[Illosc kukurydzy w tonach]]*kukurydza[[#This Row],[Cena za 1 tone]]</f>
        <v>18624</v>
      </c>
    </row>
    <row r="1997" spans="1:5" x14ac:dyDescent="0.35">
      <c r="A1997" s="1">
        <v>45043</v>
      </c>
      <c r="B1997" s="2" t="s">
        <v>21</v>
      </c>
      <c r="C1997">
        <v>14</v>
      </c>
      <c r="D1997">
        <f>_xlfn.XLOOKUP(YEAR(kukurydza[[#This Row],[Data]]),'ceny'!A:A,'ceny'!B:B,"Brak")</f>
        <v>776</v>
      </c>
      <c r="E1997">
        <f>kukurydza[[#This Row],[Illosc kukurydzy w tonach]]*kukurydza[[#This Row],[Cena za 1 tone]]</f>
        <v>10864</v>
      </c>
    </row>
    <row r="1998" spans="1:5" x14ac:dyDescent="0.35">
      <c r="A1998" s="1">
        <v>45043</v>
      </c>
      <c r="B1998" s="2" t="s">
        <v>7</v>
      </c>
      <c r="C1998">
        <v>36</v>
      </c>
      <c r="D1998">
        <f>_xlfn.XLOOKUP(YEAR(kukurydza[[#This Row],[Data]]),'ceny'!A:A,'ceny'!B:B,"Brak")</f>
        <v>776</v>
      </c>
      <c r="E1998">
        <f>kukurydza[[#This Row],[Illosc kukurydzy w tonach]]*kukurydza[[#This Row],[Cena za 1 tone]]</f>
        <v>27936</v>
      </c>
    </row>
    <row r="1999" spans="1:5" x14ac:dyDescent="0.35">
      <c r="A1999" s="1">
        <v>45044</v>
      </c>
      <c r="B1999" s="2" t="s">
        <v>22</v>
      </c>
      <c r="C1999">
        <v>20</v>
      </c>
      <c r="D1999">
        <f>_xlfn.XLOOKUP(YEAR(kukurydza[[#This Row],[Data]]),'ceny'!A:A,'ceny'!B:B,"Brak")</f>
        <v>776</v>
      </c>
      <c r="E1999">
        <f>kukurydza[[#This Row],[Illosc kukurydzy w tonach]]*kukurydza[[#This Row],[Cena za 1 tone]]</f>
        <v>15520</v>
      </c>
    </row>
    <row r="2000" spans="1:5" x14ac:dyDescent="0.35">
      <c r="A2000" s="1">
        <v>45049</v>
      </c>
      <c r="B2000" s="2" t="s">
        <v>139</v>
      </c>
      <c r="C2000">
        <v>4</v>
      </c>
      <c r="D2000">
        <f>_xlfn.XLOOKUP(YEAR(kukurydza[[#This Row],[Data]]),'ceny'!A:A,'ceny'!B:B,"Brak")</f>
        <v>776</v>
      </c>
      <c r="E2000">
        <f>kukurydza[[#This Row],[Illosc kukurydzy w tonach]]*kukurydza[[#This Row],[Cena za 1 tone]]</f>
        <v>3104</v>
      </c>
    </row>
    <row r="2001" spans="1:5" x14ac:dyDescent="0.35">
      <c r="A2001" s="1">
        <v>45052</v>
      </c>
      <c r="B2001" s="2" t="s">
        <v>47</v>
      </c>
      <c r="C2001">
        <v>21</v>
      </c>
      <c r="D2001">
        <f>_xlfn.XLOOKUP(YEAR(kukurydza[[#This Row],[Data]]),'ceny'!A:A,'ceny'!B:B,"Brak")</f>
        <v>776</v>
      </c>
      <c r="E2001">
        <f>kukurydza[[#This Row],[Illosc kukurydzy w tonach]]*kukurydza[[#This Row],[Cena za 1 tone]]</f>
        <v>16296</v>
      </c>
    </row>
    <row r="2002" spans="1:5" x14ac:dyDescent="0.35">
      <c r="A2002" s="1">
        <v>45054</v>
      </c>
      <c r="B2002" s="2" t="s">
        <v>14</v>
      </c>
      <c r="C2002">
        <v>13</v>
      </c>
      <c r="D2002">
        <f>_xlfn.XLOOKUP(YEAR(kukurydza[[#This Row],[Data]]),'ceny'!A:A,'ceny'!B:B,"Brak")</f>
        <v>776</v>
      </c>
      <c r="E2002">
        <f>kukurydza[[#This Row],[Illosc kukurydzy w tonach]]*kukurydza[[#This Row],[Cena za 1 tone]]</f>
        <v>10088</v>
      </c>
    </row>
    <row r="2003" spans="1:5" x14ac:dyDescent="0.35">
      <c r="A2003" s="1">
        <v>45054</v>
      </c>
      <c r="B2003" s="2" t="s">
        <v>9</v>
      </c>
      <c r="C2003">
        <v>49</v>
      </c>
      <c r="D2003">
        <f>_xlfn.XLOOKUP(YEAR(kukurydza[[#This Row],[Data]]),'ceny'!A:A,'ceny'!B:B,"Brak")</f>
        <v>776</v>
      </c>
      <c r="E2003">
        <f>kukurydza[[#This Row],[Illosc kukurydzy w tonach]]*kukurydza[[#This Row],[Cena za 1 tone]]</f>
        <v>38024</v>
      </c>
    </row>
    <row r="2004" spans="1:5" x14ac:dyDescent="0.35">
      <c r="A2004" s="1">
        <v>45055</v>
      </c>
      <c r="B2004" s="2" t="s">
        <v>39</v>
      </c>
      <c r="C2004">
        <v>15</v>
      </c>
      <c r="D2004">
        <f>_xlfn.XLOOKUP(YEAR(kukurydza[[#This Row],[Data]]),'ceny'!A:A,'ceny'!B:B,"Brak")</f>
        <v>776</v>
      </c>
      <c r="E2004">
        <f>kukurydza[[#This Row],[Illosc kukurydzy w tonach]]*kukurydza[[#This Row],[Cena za 1 tone]]</f>
        <v>11640</v>
      </c>
    </row>
    <row r="2005" spans="1:5" x14ac:dyDescent="0.35">
      <c r="A2005" s="1">
        <v>45058</v>
      </c>
      <c r="B2005" s="2" t="s">
        <v>26</v>
      </c>
      <c r="C2005">
        <v>38</v>
      </c>
      <c r="D2005">
        <f>_xlfn.XLOOKUP(YEAR(kukurydza[[#This Row],[Data]]),'ceny'!A:A,'ceny'!B:B,"Brak")</f>
        <v>776</v>
      </c>
      <c r="E2005">
        <f>kukurydza[[#This Row],[Illosc kukurydzy w tonach]]*kukurydza[[#This Row],[Cena za 1 tone]]</f>
        <v>29488</v>
      </c>
    </row>
    <row r="2006" spans="1:5" x14ac:dyDescent="0.35">
      <c r="A2006" s="1">
        <v>45061</v>
      </c>
      <c r="B2006" s="2" t="s">
        <v>73</v>
      </c>
      <c r="C2006">
        <v>12</v>
      </c>
      <c r="D2006">
        <f>_xlfn.XLOOKUP(YEAR(kukurydza[[#This Row],[Data]]),'ceny'!A:A,'ceny'!B:B,"Brak")</f>
        <v>776</v>
      </c>
      <c r="E2006">
        <f>kukurydza[[#This Row],[Illosc kukurydzy w tonach]]*kukurydza[[#This Row],[Cena za 1 tone]]</f>
        <v>9312</v>
      </c>
    </row>
    <row r="2007" spans="1:5" x14ac:dyDescent="0.35">
      <c r="A2007" s="1">
        <v>45062</v>
      </c>
      <c r="B2007" s="2" t="s">
        <v>16</v>
      </c>
      <c r="C2007">
        <v>17</v>
      </c>
      <c r="D2007">
        <f>_xlfn.XLOOKUP(YEAR(kukurydza[[#This Row],[Data]]),'ceny'!A:A,'ceny'!B:B,"Brak")</f>
        <v>776</v>
      </c>
      <c r="E2007">
        <f>kukurydza[[#This Row],[Illosc kukurydzy w tonach]]*kukurydza[[#This Row],[Cena za 1 tone]]</f>
        <v>13192</v>
      </c>
    </row>
    <row r="2008" spans="1:5" x14ac:dyDescent="0.35">
      <c r="A2008" s="1">
        <v>45064</v>
      </c>
      <c r="B2008" s="2" t="s">
        <v>37</v>
      </c>
      <c r="C2008">
        <v>16</v>
      </c>
      <c r="D2008">
        <f>_xlfn.XLOOKUP(YEAR(kukurydza[[#This Row],[Data]]),'ceny'!A:A,'ceny'!B:B,"Brak")</f>
        <v>776</v>
      </c>
      <c r="E2008">
        <f>kukurydza[[#This Row],[Illosc kukurydzy w tonach]]*kukurydza[[#This Row],[Cena za 1 tone]]</f>
        <v>12416</v>
      </c>
    </row>
    <row r="2009" spans="1:5" x14ac:dyDescent="0.35">
      <c r="A2009" s="1">
        <v>45066</v>
      </c>
      <c r="B2009" s="2" t="s">
        <v>71</v>
      </c>
      <c r="C2009">
        <v>14</v>
      </c>
      <c r="D2009">
        <f>_xlfn.XLOOKUP(YEAR(kukurydza[[#This Row],[Data]]),'ceny'!A:A,'ceny'!B:B,"Brak")</f>
        <v>776</v>
      </c>
      <c r="E2009">
        <f>kukurydza[[#This Row],[Illosc kukurydzy w tonach]]*kukurydza[[#This Row],[Cena za 1 tone]]</f>
        <v>10864</v>
      </c>
    </row>
    <row r="2010" spans="1:5" x14ac:dyDescent="0.35">
      <c r="A2010" s="1">
        <v>45072</v>
      </c>
      <c r="B2010" s="2" t="s">
        <v>24</v>
      </c>
      <c r="C2010">
        <v>40</v>
      </c>
      <c r="D2010">
        <f>_xlfn.XLOOKUP(YEAR(kukurydza[[#This Row],[Data]]),'ceny'!A:A,'ceny'!B:B,"Brak")</f>
        <v>776</v>
      </c>
      <c r="E2010">
        <f>kukurydza[[#This Row],[Illosc kukurydzy w tonach]]*kukurydza[[#This Row],[Cena za 1 tone]]</f>
        <v>31040</v>
      </c>
    </row>
    <row r="2011" spans="1:5" x14ac:dyDescent="0.35">
      <c r="A2011" s="1">
        <v>45072</v>
      </c>
      <c r="B2011" s="2" t="s">
        <v>52</v>
      </c>
      <c r="C2011">
        <v>10</v>
      </c>
      <c r="D2011">
        <f>_xlfn.XLOOKUP(YEAR(kukurydza[[#This Row],[Data]]),'ceny'!A:A,'ceny'!B:B,"Brak")</f>
        <v>776</v>
      </c>
      <c r="E2011">
        <f>kukurydza[[#This Row],[Illosc kukurydzy w tonach]]*kukurydza[[#This Row],[Cena za 1 tone]]</f>
        <v>7760</v>
      </c>
    </row>
    <row r="2012" spans="1:5" x14ac:dyDescent="0.35">
      <c r="A2012" s="1">
        <v>45073</v>
      </c>
      <c r="B2012" s="2" t="s">
        <v>24</v>
      </c>
      <c r="C2012">
        <v>16</v>
      </c>
      <c r="D2012">
        <f>_xlfn.XLOOKUP(YEAR(kukurydza[[#This Row],[Data]]),'ceny'!A:A,'ceny'!B:B,"Brak")</f>
        <v>776</v>
      </c>
      <c r="E2012">
        <f>kukurydza[[#This Row],[Illosc kukurydzy w tonach]]*kukurydza[[#This Row],[Cena za 1 tone]]</f>
        <v>12416</v>
      </c>
    </row>
    <row r="2013" spans="1:5" x14ac:dyDescent="0.35">
      <c r="A2013" s="1">
        <v>45074</v>
      </c>
      <c r="B2013" s="2" t="s">
        <v>16</v>
      </c>
      <c r="C2013">
        <v>32</v>
      </c>
      <c r="D2013">
        <f>_xlfn.XLOOKUP(YEAR(kukurydza[[#This Row],[Data]]),'ceny'!A:A,'ceny'!B:B,"Brak")</f>
        <v>776</v>
      </c>
      <c r="E2013">
        <f>kukurydza[[#This Row],[Illosc kukurydzy w tonach]]*kukurydza[[#This Row],[Cena za 1 tone]]</f>
        <v>24832</v>
      </c>
    </row>
    <row r="2014" spans="1:5" x14ac:dyDescent="0.35">
      <c r="A2014" s="1">
        <v>45075</v>
      </c>
      <c r="B2014" s="2" t="s">
        <v>221</v>
      </c>
      <c r="C2014">
        <v>16</v>
      </c>
      <c r="D2014">
        <f>_xlfn.XLOOKUP(YEAR(kukurydza[[#This Row],[Data]]),'ceny'!A:A,'ceny'!B:B,"Brak")</f>
        <v>776</v>
      </c>
      <c r="E2014">
        <f>kukurydza[[#This Row],[Illosc kukurydzy w tonach]]*kukurydza[[#This Row],[Cena za 1 tone]]</f>
        <v>12416</v>
      </c>
    </row>
    <row r="2015" spans="1:5" x14ac:dyDescent="0.35">
      <c r="A2015" s="1">
        <v>45076</v>
      </c>
      <c r="B2015" s="2" t="s">
        <v>73</v>
      </c>
      <c r="C2015">
        <v>19</v>
      </c>
      <c r="D2015">
        <f>_xlfn.XLOOKUP(YEAR(kukurydza[[#This Row],[Data]]),'ceny'!A:A,'ceny'!B:B,"Brak")</f>
        <v>776</v>
      </c>
      <c r="E2015">
        <f>kukurydza[[#This Row],[Illosc kukurydzy w tonach]]*kukurydza[[#This Row],[Cena za 1 tone]]</f>
        <v>14744</v>
      </c>
    </row>
    <row r="2016" spans="1:5" x14ac:dyDescent="0.35">
      <c r="A2016" s="1">
        <v>45077</v>
      </c>
      <c r="B2016" s="2" t="s">
        <v>104</v>
      </c>
      <c r="C2016">
        <v>19</v>
      </c>
      <c r="D2016">
        <f>_xlfn.XLOOKUP(YEAR(kukurydza[[#This Row],[Data]]),'ceny'!A:A,'ceny'!B:B,"Brak")</f>
        <v>776</v>
      </c>
      <c r="E2016">
        <f>kukurydza[[#This Row],[Illosc kukurydzy w tonach]]*kukurydza[[#This Row],[Cena za 1 tone]]</f>
        <v>14744</v>
      </c>
    </row>
    <row r="2017" spans="1:5" x14ac:dyDescent="0.35">
      <c r="A2017" s="1">
        <v>45077</v>
      </c>
      <c r="B2017" s="2" t="s">
        <v>25</v>
      </c>
      <c r="C2017">
        <v>23</v>
      </c>
      <c r="D2017">
        <f>_xlfn.XLOOKUP(YEAR(kukurydza[[#This Row],[Data]]),'ceny'!A:A,'ceny'!B:B,"Brak")</f>
        <v>776</v>
      </c>
      <c r="E2017">
        <f>kukurydza[[#This Row],[Illosc kukurydzy w tonach]]*kukurydza[[#This Row],[Cena za 1 tone]]</f>
        <v>17848</v>
      </c>
    </row>
    <row r="2018" spans="1:5" x14ac:dyDescent="0.35">
      <c r="A2018" s="1">
        <v>45078</v>
      </c>
      <c r="B2018" s="2" t="s">
        <v>14</v>
      </c>
      <c r="C2018">
        <v>13</v>
      </c>
      <c r="D2018">
        <f>_xlfn.XLOOKUP(YEAR(kukurydza[[#This Row],[Data]]),'ceny'!A:A,'ceny'!B:B,"Brak")</f>
        <v>776</v>
      </c>
      <c r="E2018">
        <f>kukurydza[[#This Row],[Illosc kukurydzy w tonach]]*kukurydza[[#This Row],[Cena za 1 tone]]</f>
        <v>10088</v>
      </c>
    </row>
    <row r="2019" spans="1:5" x14ac:dyDescent="0.35">
      <c r="A2019" s="1">
        <v>45079</v>
      </c>
      <c r="B2019" s="2" t="s">
        <v>63</v>
      </c>
      <c r="C2019">
        <v>12</v>
      </c>
      <c r="D2019">
        <f>_xlfn.XLOOKUP(YEAR(kukurydza[[#This Row],[Data]]),'ceny'!A:A,'ceny'!B:B,"Brak")</f>
        <v>776</v>
      </c>
      <c r="E2019">
        <f>kukurydza[[#This Row],[Illosc kukurydzy w tonach]]*kukurydza[[#This Row],[Cena za 1 tone]]</f>
        <v>9312</v>
      </c>
    </row>
    <row r="2020" spans="1:5" x14ac:dyDescent="0.35">
      <c r="A2020" s="1">
        <v>45081</v>
      </c>
      <c r="B2020" s="2" t="s">
        <v>206</v>
      </c>
      <c r="C2020">
        <v>10</v>
      </c>
      <c r="D2020">
        <f>_xlfn.XLOOKUP(YEAR(kukurydza[[#This Row],[Data]]),'ceny'!A:A,'ceny'!B:B,"Brak")</f>
        <v>776</v>
      </c>
      <c r="E2020">
        <f>kukurydza[[#This Row],[Illosc kukurydzy w tonach]]*kukurydza[[#This Row],[Cena za 1 tone]]</f>
        <v>7760</v>
      </c>
    </row>
    <row r="2021" spans="1:5" x14ac:dyDescent="0.35">
      <c r="A2021" s="1">
        <v>45083</v>
      </c>
      <c r="B2021" s="2" t="s">
        <v>132</v>
      </c>
      <c r="C2021">
        <v>9</v>
      </c>
      <c r="D2021">
        <f>_xlfn.XLOOKUP(YEAR(kukurydza[[#This Row],[Data]]),'ceny'!A:A,'ceny'!B:B,"Brak")</f>
        <v>776</v>
      </c>
      <c r="E2021">
        <f>kukurydza[[#This Row],[Illosc kukurydzy w tonach]]*kukurydza[[#This Row],[Cena za 1 tone]]</f>
        <v>6984</v>
      </c>
    </row>
    <row r="2022" spans="1:5" x14ac:dyDescent="0.35">
      <c r="A2022" s="1">
        <v>45086</v>
      </c>
      <c r="B2022" s="2" t="s">
        <v>54</v>
      </c>
      <c r="C2022">
        <v>35</v>
      </c>
      <c r="D2022">
        <f>_xlfn.XLOOKUP(YEAR(kukurydza[[#This Row],[Data]]),'ceny'!A:A,'ceny'!B:B,"Brak")</f>
        <v>776</v>
      </c>
      <c r="E2022">
        <f>kukurydza[[#This Row],[Illosc kukurydzy w tonach]]*kukurydza[[#This Row],[Cena za 1 tone]]</f>
        <v>27160</v>
      </c>
    </row>
    <row r="2023" spans="1:5" x14ac:dyDescent="0.35">
      <c r="A2023" s="1">
        <v>45090</v>
      </c>
      <c r="B2023" s="2" t="s">
        <v>37</v>
      </c>
      <c r="C2023">
        <v>15</v>
      </c>
      <c r="D2023">
        <f>_xlfn.XLOOKUP(YEAR(kukurydza[[#This Row],[Data]]),'ceny'!A:A,'ceny'!B:B,"Brak")</f>
        <v>776</v>
      </c>
      <c r="E2023">
        <f>kukurydza[[#This Row],[Illosc kukurydzy w tonach]]*kukurydza[[#This Row],[Cena za 1 tone]]</f>
        <v>11640</v>
      </c>
    </row>
    <row r="2024" spans="1:5" x14ac:dyDescent="0.35">
      <c r="A2024" s="1">
        <v>45094</v>
      </c>
      <c r="B2024" s="2" t="s">
        <v>115</v>
      </c>
      <c r="C2024">
        <v>1</v>
      </c>
      <c r="D2024">
        <f>_xlfn.XLOOKUP(YEAR(kukurydza[[#This Row],[Data]]),'ceny'!A:A,'ceny'!B:B,"Brak")</f>
        <v>776</v>
      </c>
      <c r="E2024">
        <f>kukurydza[[#This Row],[Illosc kukurydzy w tonach]]*kukurydza[[#This Row],[Cena za 1 tone]]</f>
        <v>776</v>
      </c>
    </row>
    <row r="2025" spans="1:5" x14ac:dyDescent="0.35">
      <c r="A2025" s="1">
        <v>45095</v>
      </c>
      <c r="B2025" s="2" t="s">
        <v>16</v>
      </c>
      <c r="C2025">
        <v>24</v>
      </c>
      <c r="D2025">
        <f>_xlfn.XLOOKUP(YEAR(kukurydza[[#This Row],[Data]]),'ceny'!A:A,'ceny'!B:B,"Brak")</f>
        <v>776</v>
      </c>
      <c r="E2025">
        <f>kukurydza[[#This Row],[Illosc kukurydzy w tonach]]*kukurydza[[#This Row],[Cena za 1 tone]]</f>
        <v>18624</v>
      </c>
    </row>
    <row r="2026" spans="1:5" x14ac:dyDescent="0.35">
      <c r="A2026" s="1">
        <v>45095</v>
      </c>
      <c r="B2026" s="2" t="s">
        <v>39</v>
      </c>
      <c r="C2026">
        <v>27</v>
      </c>
      <c r="D2026">
        <f>_xlfn.XLOOKUP(YEAR(kukurydza[[#This Row],[Data]]),'ceny'!A:A,'ceny'!B:B,"Brak")</f>
        <v>776</v>
      </c>
      <c r="E2026">
        <f>kukurydza[[#This Row],[Illosc kukurydzy w tonach]]*kukurydza[[#This Row],[Cena za 1 tone]]</f>
        <v>20952</v>
      </c>
    </row>
    <row r="2027" spans="1:5" x14ac:dyDescent="0.35">
      <c r="A2027" s="1">
        <v>45097</v>
      </c>
      <c r="B2027" s="2" t="s">
        <v>14</v>
      </c>
      <c r="C2027">
        <v>16</v>
      </c>
      <c r="D2027">
        <f>_xlfn.XLOOKUP(YEAR(kukurydza[[#This Row],[Data]]),'ceny'!A:A,'ceny'!B:B,"Brak")</f>
        <v>776</v>
      </c>
      <c r="E2027">
        <f>kukurydza[[#This Row],[Illosc kukurydzy w tonach]]*kukurydza[[#This Row],[Cena za 1 tone]]</f>
        <v>12416</v>
      </c>
    </row>
    <row r="2028" spans="1:5" x14ac:dyDescent="0.35">
      <c r="A2028" s="1">
        <v>45098</v>
      </c>
      <c r="B2028" s="2" t="s">
        <v>14</v>
      </c>
      <c r="C2028">
        <v>71</v>
      </c>
      <c r="D2028">
        <f>_xlfn.XLOOKUP(YEAR(kukurydza[[#This Row],[Data]]),'ceny'!A:A,'ceny'!B:B,"Brak")</f>
        <v>776</v>
      </c>
      <c r="E2028">
        <f>kukurydza[[#This Row],[Illosc kukurydzy w tonach]]*kukurydza[[#This Row],[Cena za 1 tone]]</f>
        <v>55096</v>
      </c>
    </row>
    <row r="2029" spans="1:5" x14ac:dyDescent="0.35">
      <c r="A2029" s="1">
        <v>45098</v>
      </c>
      <c r="B2029" s="2" t="s">
        <v>85</v>
      </c>
      <c r="C2029">
        <v>13</v>
      </c>
      <c r="D2029">
        <f>_xlfn.XLOOKUP(YEAR(kukurydza[[#This Row],[Data]]),'ceny'!A:A,'ceny'!B:B,"Brak")</f>
        <v>776</v>
      </c>
      <c r="E2029">
        <f>kukurydza[[#This Row],[Illosc kukurydzy w tonach]]*kukurydza[[#This Row],[Cena za 1 tone]]</f>
        <v>10088</v>
      </c>
    </row>
    <row r="2030" spans="1:5" x14ac:dyDescent="0.35">
      <c r="A2030" s="1">
        <v>45099</v>
      </c>
      <c r="B2030" s="2" t="s">
        <v>32</v>
      </c>
      <c r="C2030">
        <v>90</v>
      </c>
      <c r="D2030">
        <f>_xlfn.XLOOKUP(YEAR(kukurydza[[#This Row],[Data]]),'ceny'!A:A,'ceny'!B:B,"Brak")</f>
        <v>776</v>
      </c>
      <c r="E2030">
        <f>kukurydza[[#This Row],[Illosc kukurydzy w tonach]]*kukurydza[[#This Row],[Cena za 1 tone]]</f>
        <v>69840</v>
      </c>
    </row>
    <row r="2031" spans="1:5" x14ac:dyDescent="0.35">
      <c r="A2031" s="1">
        <v>45102</v>
      </c>
      <c r="B2031" s="2" t="s">
        <v>11</v>
      </c>
      <c r="C2031">
        <v>10</v>
      </c>
      <c r="D2031">
        <f>_xlfn.XLOOKUP(YEAR(kukurydza[[#This Row],[Data]]),'ceny'!A:A,'ceny'!B:B,"Brak")</f>
        <v>776</v>
      </c>
      <c r="E2031">
        <f>kukurydza[[#This Row],[Illosc kukurydzy w tonach]]*kukurydza[[#This Row],[Cena za 1 tone]]</f>
        <v>7760</v>
      </c>
    </row>
    <row r="2032" spans="1:5" x14ac:dyDescent="0.35">
      <c r="A2032" s="1">
        <v>45103</v>
      </c>
      <c r="B2032" s="2" t="s">
        <v>68</v>
      </c>
      <c r="C2032">
        <v>57</v>
      </c>
      <c r="D2032">
        <f>_xlfn.XLOOKUP(YEAR(kukurydza[[#This Row],[Data]]),'ceny'!A:A,'ceny'!B:B,"Brak")</f>
        <v>776</v>
      </c>
      <c r="E2032">
        <f>kukurydza[[#This Row],[Illosc kukurydzy w tonach]]*kukurydza[[#This Row],[Cena za 1 tone]]</f>
        <v>44232</v>
      </c>
    </row>
    <row r="2033" spans="1:5" x14ac:dyDescent="0.35">
      <c r="A2033" s="1">
        <v>45103</v>
      </c>
      <c r="B2033" s="2" t="s">
        <v>20</v>
      </c>
      <c r="C2033">
        <v>59</v>
      </c>
      <c r="D2033">
        <f>_xlfn.XLOOKUP(YEAR(kukurydza[[#This Row],[Data]]),'ceny'!A:A,'ceny'!B:B,"Brak")</f>
        <v>776</v>
      </c>
      <c r="E2033">
        <f>kukurydza[[#This Row],[Illosc kukurydzy w tonach]]*kukurydza[[#This Row],[Cena za 1 tone]]</f>
        <v>45784</v>
      </c>
    </row>
    <row r="2034" spans="1:5" x14ac:dyDescent="0.35">
      <c r="A2034" s="1">
        <v>45105</v>
      </c>
      <c r="B2034" s="2" t="s">
        <v>81</v>
      </c>
      <c r="C2034">
        <v>11</v>
      </c>
      <c r="D2034">
        <f>_xlfn.XLOOKUP(YEAR(kukurydza[[#This Row],[Data]]),'ceny'!A:A,'ceny'!B:B,"Brak")</f>
        <v>776</v>
      </c>
      <c r="E2034">
        <f>kukurydza[[#This Row],[Illosc kukurydzy w tonach]]*kukurydza[[#This Row],[Cena za 1 tone]]</f>
        <v>8536</v>
      </c>
    </row>
    <row r="2035" spans="1:5" x14ac:dyDescent="0.35">
      <c r="A2035" s="1">
        <v>45106</v>
      </c>
      <c r="B2035" s="2" t="s">
        <v>104</v>
      </c>
      <c r="C2035">
        <v>36</v>
      </c>
      <c r="D2035">
        <f>_xlfn.XLOOKUP(YEAR(kukurydza[[#This Row],[Data]]),'ceny'!A:A,'ceny'!B:B,"Brak")</f>
        <v>776</v>
      </c>
      <c r="E2035">
        <f>kukurydza[[#This Row],[Illosc kukurydzy w tonach]]*kukurydza[[#This Row],[Cena za 1 tone]]</f>
        <v>27936</v>
      </c>
    </row>
    <row r="2036" spans="1:5" x14ac:dyDescent="0.35">
      <c r="A2036" s="1">
        <v>45107</v>
      </c>
      <c r="B2036" s="2" t="s">
        <v>10</v>
      </c>
      <c r="C2036">
        <v>15</v>
      </c>
      <c r="D2036">
        <f>_xlfn.XLOOKUP(YEAR(kukurydza[[#This Row],[Data]]),'ceny'!A:A,'ceny'!B:B,"Brak")</f>
        <v>776</v>
      </c>
      <c r="E2036">
        <f>kukurydza[[#This Row],[Illosc kukurydzy w tonach]]*kukurydza[[#This Row],[Cena za 1 tone]]</f>
        <v>11640</v>
      </c>
    </row>
    <row r="2037" spans="1:5" x14ac:dyDescent="0.35">
      <c r="A2037" s="1">
        <v>45108</v>
      </c>
      <c r="B2037" s="2" t="s">
        <v>149</v>
      </c>
      <c r="C2037">
        <v>7</v>
      </c>
      <c r="D2037">
        <f>_xlfn.XLOOKUP(YEAR(kukurydza[[#This Row],[Data]]),'ceny'!A:A,'ceny'!B:B,"Brak")</f>
        <v>776</v>
      </c>
      <c r="E2037">
        <f>kukurydza[[#This Row],[Illosc kukurydzy w tonach]]*kukurydza[[#This Row],[Cena za 1 tone]]</f>
        <v>5432</v>
      </c>
    </row>
    <row r="2038" spans="1:5" x14ac:dyDescent="0.35">
      <c r="A2038" s="1">
        <v>45109</v>
      </c>
      <c r="B2038" s="2" t="s">
        <v>73</v>
      </c>
      <c r="C2038">
        <v>65</v>
      </c>
      <c r="D2038">
        <f>_xlfn.XLOOKUP(YEAR(kukurydza[[#This Row],[Data]]),'ceny'!A:A,'ceny'!B:B,"Brak")</f>
        <v>776</v>
      </c>
      <c r="E2038">
        <f>kukurydza[[#This Row],[Illosc kukurydzy w tonach]]*kukurydza[[#This Row],[Cena za 1 tone]]</f>
        <v>50440</v>
      </c>
    </row>
    <row r="2039" spans="1:5" x14ac:dyDescent="0.35">
      <c r="A2039" s="1">
        <v>45111</v>
      </c>
      <c r="B2039" s="2" t="s">
        <v>11</v>
      </c>
      <c r="C2039">
        <v>40</v>
      </c>
      <c r="D2039">
        <f>_xlfn.XLOOKUP(YEAR(kukurydza[[#This Row],[Data]]),'ceny'!A:A,'ceny'!B:B,"Brak")</f>
        <v>776</v>
      </c>
      <c r="E2039">
        <f>kukurydza[[#This Row],[Illosc kukurydzy w tonach]]*kukurydza[[#This Row],[Cena za 1 tone]]</f>
        <v>31040</v>
      </c>
    </row>
    <row r="2040" spans="1:5" x14ac:dyDescent="0.35">
      <c r="A2040" s="1">
        <v>45113</v>
      </c>
      <c r="B2040" s="2" t="s">
        <v>65</v>
      </c>
      <c r="C2040">
        <v>63</v>
      </c>
      <c r="D2040">
        <f>_xlfn.XLOOKUP(YEAR(kukurydza[[#This Row],[Data]]),'ceny'!A:A,'ceny'!B:B,"Brak")</f>
        <v>776</v>
      </c>
      <c r="E2040">
        <f>kukurydza[[#This Row],[Illosc kukurydzy w tonach]]*kukurydza[[#This Row],[Cena za 1 tone]]</f>
        <v>48888</v>
      </c>
    </row>
    <row r="2041" spans="1:5" x14ac:dyDescent="0.35">
      <c r="A2041" s="1">
        <v>45114</v>
      </c>
      <c r="B2041" s="2" t="s">
        <v>9</v>
      </c>
      <c r="C2041">
        <v>44</v>
      </c>
      <c r="D2041">
        <f>_xlfn.XLOOKUP(YEAR(kukurydza[[#This Row],[Data]]),'ceny'!A:A,'ceny'!B:B,"Brak")</f>
        <v>776</v>
      </c>
      <c r="E2041">
        <f>kukurydza[[#This Row],[Illosc kukurydzy w tonach]]*kukurydza[[#This Row],[Cena za 1 tone]]</f>
        <v>34144</v>
      </c>
    </row>
    <row r="2042" spans="1:5" x14ac:dyDescent="0.35">
      <c r="A2042" s="1">
        <v>45118</v>
      </c>
      <c r="B2042" s="2" t="s">
        <v>54</v>
      </c>
      <c r="C2042">
        <v>91</v>
      </c>
      <c r="D2042">
        <f>_xlfn.XLOOKUP(YEAR(kukurydza[[#This Row],[Data]]),'ceny'!A:A,'ceny'!B:B,"Brak")</f>
        <v>776</v>
      </c>
      <c r="E2042">
        <f>kukurydza[[#This Row],[Illosc kukurydzy w tonach]]*kukurydza[[#This Row],[Cena za 1 tone]]</f>
        <v>70616</v>
      </c>
    </row>
    <row r="2043" spans="1:5" x14ac:dyDescent="0.35">
      <c r="A2043" s="1">
        <v>45119</v>
      </c>
      <c r="B2043" s="2" t="s">
        <v>14</v>
      </c>
      <c r="C2043">
        <v>73</v>
      </c>
      <c r="D2043">
        <f>_xlfn.XLOOKUP(YEAR(kukurydza[[#This Row],[Data]]),'ceny'!A:A,'ceny'!B:B,"Brak")</f>
        <v>776</v>
      </c>
      <c r="E2043">
        <f>kukurydza[[#This Row],[Illosc kukurydzy w tonach]]*kukurydza[[#This Row],[Cena za 1 tone]]</f>
        <v>56648</v>
      </c>
    </row>
    <row r="2044" spans="1:5" x14ac:dyDescent="0.35">
      <c r="A2044" s="1">
        <v>45120</v>
      </c>
      <c r="B2044" s="2" t="s">
        <v>8</v>
      </c>
      <c r="C2044">
        <v>18</v>
      </c>
      <c r="D2044">
        <f>_xlfn.XLOOKUP(YEAR(kukurydza[[#This Row],[Data]]),'ceny'!A:A,'ceny'!B:B,"Brak")</f>
        <v>776</v>
      </c>
      <c r="E2044">
        <f>kukurydza[[#This Row],[Illosc kukurydzy w tonach]]*kukurydza[[#This Row],[Cena za 1 tone]]</f>
        <v>13968</v>
      </c>
    </row>
    <row r="2045" spans="1:5" x14ac:dyDescent="0.35">
      <c r="A2045" s="1">
        <v>45124</v>
      </c>
      <c r="B2045" s="2" t="s">
        <v>63</v>
      </c>
      <c r="C2045">
        <v>19</v>
      </c>
      <c r="D2045">
        <f>_xlfn.XLOOKUP(YEAR(kukurydza[[#This Row],[Data]]),'ceny'!A:A,'ceny'!B:B,"Brak")</f>
        <v>776</v>
      </c>
      <c r="E2045">
        <f>kukurydza[[#This Row],[Illosc kukurydzy w tonach]]*kukurydza[[#This Row],[Cena za 1 tone]]</f>
        <v>14744</v>
      </c>
    </row>
    <row r="2046" spans="1:5" x14ac:dyDescent="0.35">
      <c r="A2046" s="1">
        <v>45125</v>
      </c>
      <c r="B2046" s="2" t="s">
        <v>19</v>
      </c>
      <c r="C2046">
        <v>37</v>
      </c>
      <c r="D2046">
        <f>_xlfn.XLOOKUP(YEAR(kukurydza[[#This Row],[Data]]),'ceny'!A:A,'ceny'!B:B,"Brak")</f>
        <v>776</v>
      </c>
      <c r="E2046">
        <f>kukurydza[[#This Row],[Illosc kukurydzy w tonach]]*kukurydza[[#This Row],[Cena za 1 tone]]</f>
        <v>28712</v>
      </c>
    </row>
    <row r="2047" spans="1:5" x14ac:dyDescent="0.35">
      <c r="A2047" s="1">
        <v>45126</v>
      </c>
      <c r="B2047" s="2" t="s">
        <v>24</v>
      </c>
      <c r="C2047">
        <v>48</v>
      </c>
      <c r="D2047">
        <f>_xlfn.XLOOKUP(YEAR(kukurydza[[#This Row],[Data]]),'ceny'!A:A,'ceny'!B:B,"Brak")</f>
        <v>776</v>
      </c>
      <c r="E2047">
        <f>kukurydza[[#This Row],[Illosc kukurydzy w tonach]]*kukurydza[[#This Row],[Cena za 1 tone]]</f>
        <v>37248</v>
      </c>
    </row>
    <row r="2048" spans="1:5" x14ac:dyDescent="0.35">
      <c r="A2048" s="1">
        <v>45126</v>
      </c>
      <c r="B2048" s="2" t="s">
        <v>39</v>
      </c>
      <c r="C2048">
        <v>92</v>
      </c>
      <c r="D2048">
        <f>_xlfn.XLOOKUP(YEAR(kukurydza[[#This Row],[Data]]),'ceny'!A:A,'ceny'!B:B,"Brak")</f>
        <v>776</v>
      </c>
      <c r="E2048">
        <f>kukurydza[[#This Row],[Illosc kukurydzy w tonach]]*kukurydza[[#This Row],[Cena za 1 tone]]</f>
        <v>71392</v>
      </c>
    </row>
    <row r="2049" spans="1:5" x14ac:dyDescent="0.35">
      <c r="A2049" s="1">
        <v>45128</v>
      </c>
      <c r="B2049" s="2" t="s">
        <v>19</v>
      </c>
      <c r="C2049">
        <v>44</v>
      </c>
      <c r="D2049">
        <f>_xlfn.XLOOKUP(YEAR(kukurydza[[#This Row],[Data]]),'ceny'!A:A,'ceny'!B:B,"Brak")</f>
        <v>776</v>
      </c>
      <c r="E2049">
        <f>kukurydza[[#This Row],[Illosc kukurydzy w tonach]]*kukurydza[[#This Row],[Cena za 1 tone]]</f>
        <v>34144</v>
      </c>
    </row>
    <row r="2050" spans="1:5" x14ac:dyDescent="0.35">
      <c r="A2050" s="1">
        <v>45129</v>
      </c>
      <c r="B2050" s="2" t="s">
        <v>10</v>
      </c>
      <c r="C2050">
        <v>44</v>
      </c>
      <c r="D2050">
        <f>_xlfn.XLOOKUP(YEAR(kukurydza[[#This Row],[Data]]),'ceny'!A:A,'ceny'!B:B,"Brak")</f>
        <v>776</v>
      </c>
      <c r="E2050">
        <f>kukurydza[[#This Row],[Illosc kukurydzy w tonach]]*kukurydza[[#This Row],[Cena za 1 tone]]</f>
        <v>34144</v>
      </c>
    </row>
    <row r="2051" spans="1:5" x14ac:dyDescent="0.35">
      <c r="A2051" s="1">
        <v>45131</v>
      </c>
      <c r="B2051" s="2" t="s">
        <v>41</v>
      </c>
      <c r="C2051">
        <v>39</v>
      </c>
      <c r="D2051">
        <f>_xlfn.XLOOKUP(YEAR(kukurydza[[#This Row],[Data]]),'ceny'!A:A,'ceny'!B:B,"Brak")</f>
        <v>776</v>
      </c>
      <c r="E2051">
        <f>kukurydza[[#This Row],[Illosc kukurydzy w tonach]]*kukurydza[[#This Row],[Cena za 1 tone]]</f>
        <v>30264</v>
      </c>
    </row>
    <row r="2052" spans="1:5" x14ac:dyDescent="0.35">
      <c r="A2052" s="1">
        <v>45136</v>
      </c>
      <c r="B2052" s="2" t="s">
        <v>19</v>
      </c>
      <c r="C2052">
        <v>28</v>
      </c>
      <c r="D2052">
        <f>_xlfn.XLOOKUP(YEAR(kukurydza[[#This Row],[Data]]),'ceny'!A:A,'ceny'!B:B,"Brak")</f>
        <v>776</v>
      </c>
      <c r="E2052">
        <f>kukurydza[[#This Row],[Illosc kukurydzy w tonach]]*kukurydza[[#This Row],[Cena za 1 tone]]</f>
        <v>21728</v>
      </c>
    </row>
    <row r="2053" spans="1:5" x14ac:dyDescent="0.35">
      <c r="A2053" s="1">
        <v>45136</v>
      </c>
      <c r="B2053" s="2" t="s">
        <v>192</v>
      </c>
      <c r="C2053">
        <v>4</v>
      </c>
      <c r="D2053">
        <f>_xlfn.XLOOKUP(YEAR(kukurydza[[#This Row],[Data]]),'ceny'!A:A,'ceny'!B:B,"Brak")</f>
        <v>776</v>
      </c>
      <c r="E2053">
        <f>kukurydza[[#This Row],[Illosc kukurydzy w tonach]]*kukurydza[[#This Row],[Cena za 1 tone]]</f>
        <v>3104</v>
      </c>
    </row>
    <row r="2054" spans="1:5" x14ac:dyDescent="0.35">
      <c r="A2054" s="1">
        <v>45139</v>
      </c>
      <c r="B2054" s="2" t="s">
        <v>240</v>
      </c>
      <c r="C2054">
        <v>6</v>
      </c>
      <c r="D2054">
        <f>_xlfn.XLOOKUP(YEAR(kukurydza[[#This Row],[Data]]),'ceny'!A:A,'ceny'!B:B,"Brak")</f>
        <v>776</v>
      </c>
      <c r="E2054">
        <f>kukurydza[[#This Row],[Illosc kukurydzy w tonach]]*kukurydza[[#This Row],[Cena za 1 tone]]</f>
        <v>4656</v>
      </c>
    </row>
    <row r="2055" spans="1:5" x14ac:dyDescent="0.35">
      <c r="A2055" s="1">
        <v>45139</v>
      </c>
      <c r="B2055" s="2" t="s">
        <v>118</v>
      </c>
      <c r="C2055">
        <v>9</v>
      </c>
      <c r="D2055">
        <f>_xlfn.XLOOKUP(YEAR(kukurydza[[#This Row],[Data]]),'ceny'!A:A,'ceny'!B:B,"Brak")</f>
        <v>776</v>
      </c>
      <c r="E2055">
        <f>kukurydza[[#This Row],[Illosc kukurydzy w tonach]]*kukurydza[[#This Row],[Cena za 1 tone]]</f>
        <v>6984</v>
      </c>
    </row>
    <row r="2056" spans="1:5" x14ac:dyDescent="0.35">
      <c r="A2056" s="1">
        <v>45140</v>
      </c>
      <c r="B2056" s="2" t="s">
        <v>39</v>
      </c>
      <c r="C2056">
        <v>17</v>
      </c>
      <c r="D2056">
        <f>_xlfn.XLOOKUP(YEAR(kukurydza[[#This Row],[Data]]),'ceny'!A:A,'ceny'!B:B,"Brak")</f>
        <v>776</v>
      </c>
      <c r="E2056">
        <f>kukurydza[[#This Row],[Illosc kukurydzy w tonach]]*kukurydza[[#This Row],[Cena za 1 tone]]</f>
        <v>13192</v>
      </c>
    </row>
    <row r="2057" spans="1:5" x14ac:dyDescent="0.35">
      <c r="A2057" s="1">
        <v>45141</v>
      </c>
      <c r="B2057" s="2" t="s">
        <v>52</v>
      </c>
      <c r="C2057">
        <v>45</v>
      </c>
      <c r="D2057">
        <f>_xlfn.XLOOKUP(YEAR(kukurydza[[#This Row],[Data]]),'ceny'!A:A,'ceny'!B:B,"Brak")</f>
        <v>776</v>
      </c>
      <c r="E2057">
        <f>kukurydza[[#This Row],[Illosc kukurydzy w tonach]]*kukurydza[[#This Row],[Cena za 1 tone]]</f>
        <v>34920</v>
      </c>
    </row>
    <row r="2058" spans="1:5" x14ac:dyDescent="0.35">
      <c r="A2058" s="1">
        <v>45142</v>
      </c>
      <c r="B2058" s="2" t="s">
        <v>80</v>
      </c>
      <c r="C2058">
        <v>56</v>
      </c>
      <c r="D2058">
        <f>_xlfn.XLOOKUP(YEAR(kukurydza[[#This Row],[Data]]),'ceny'!A:A,'ceny'!B:B,"Brak")</f>
        <v>776</v>
      </c>
      <c r="E2058">
        <f>kukurydza[[#This Row],[Illosc kukurydzy w tonach]]*kukurydza[[#This Row],[Cena za 1 tone]]</f>
        <v>43456</v>
      </c>
    </row>
    <row r="2059" spans="1:5" x14ac:dyDescent="0.35">
      <c r="A2059" s="1">
        <v>45146</v>
      </c>
      <c r="B2059" s="2" t="s">
        <v>63</v>
      </c>
      <c r="C2059">
        <v>46</v>
      </c>
      <c r="D2059">
        <f>_xlfn.XLOOKUP(YEAR(kukurydza[[#This Row],[Data]]),'ceny'!A:A,'ceny'!B:B,"Brak")</f>
        <v>776</v>
      </c>
      <c r="E2059">
        <f>kukurydza[[#This Row],[Illosc kukurydzy w tonach]]*kukurydza[[#This Row],[Cena za 1 tone]]</f>
        <v>35696</v>
      </c>
    </row>
    <row r="2060" spans="1:5" x14ac:dyDescent="0.35">
      <c r="A2060" s="1">
        <v>45147</v>
      </c>
      <c r="B2060" s="2" t="s">
        <v>126</v>
      </c>
      <c r="C2060">
        <v>15</v>
      </c>
      <c r="D2060">
        <f>_xlfn.XLOOKUP(YEAR(kukurydza[[#This Row],[Data]]),'ceny'!A:A,'ceny'!B:B,"Brak")</f>
        <v>776</v>
      </c>
      <c r="E2060">
        <f>kukurydza[[#This Row],[Illosc kukurydzy w tonach]]*kukurydza[[#This Row],[Cena za 1 tone]]</f>
        <v>11640</v>
      </c>
    </row>
    <row r="2061" spans="1:5" x14ac:dyDescent="0.35">
      <c r="A2061" s="1">
        <v>45148</v>
      </c>
      <c r="B2061" s="2" t="s">
        <v>10</v>
      </c>
      <c r="C2061">
        <v>13</v>
      </c>
      <c r="D2061">
        <f>_xlfn.XLOOKUP(YEAR(kukurydza[[#This Row],[Data]]),'ceny'!A:A,'ceny'!B:B,"Brak")</f>
        <v>776</v>
      </c>
      <c r="E2061">
        <f>kukurydza[[#This Row],[Illosc kukurydzy w tonach]]*kukurydza[[#This Row],[Cena za 1 tone]]</f>
        <v>10088</v>
      </c>
    </row>
    <row r="2062" spans="1:5" x14ac:dyDescent="0.35">
      <c r="A2062" s="1">
        <v>45149</v>
      </c>
      <c r="B2062" s="2" t="s">
        <v>22</v>
      </c>
      <c r="C2062">
        <v>15</v>
      </c>
      <c r="D2062">
        <f>_xlfn.XLOOKUP(YEAR(kukurydza[[#This Row],[Data]]),'ceny'!A:A,'ceny'!B:B,"Brak")</f>
        <v>776</v>
      </c>
      <c r="E2062">
        <f>kukurydza[[#This Row],[Illosc kukurydzy w tonach]]*kukurydza[[#This Row],[Cena za 1 tone]]</f>
        <v>11640</v>
      </c>
    </row>
    <row r="2063" spans="1:5" x14ac:dyDescent="0.35">
      <c r="A2063" s="1">
        <v>45149</v>
      </c>
      <c r="B2063" s="2" t="s">
        <v>10</v>
      </c>
      <c r="C2063">
        <v>13</v>
      </c>
      <c r="D2063">
        <f>_xlfn.XLOOKUP(YEAR(kukurydza[[#This Row],[Data]]),'ceny'!A:A,'ceny'!B:B,"Brak")</f>
        <v>776</v>
      </c>
      <c r="E2063">
        <f>kukurydza[[#This Row],[Illosc kukurydzy w tonach]]*kukurydza[[#This Row],[Cena za 1 tone]]</f>
        <v>10088</v>
      </c>
    </row>
    <row r="2064" spans="1:5" x14ac:dyDescent="0.35">
      <c r="A2064" s="1">
        <v>45151</v>
      </c>
      <c r="B2064" s="2" t="s">
        <v>60</v>
      </c>
      <c r="C2064">
        <v>11</v>
      </c>
      <c r="D2064">
        <f>_xlfn.XLOOKUP(YEAR(kukurydza[[#This Row],[Data]]),'ceny'!A:A,'ceny'!B:B,"Brak")</f>
        <v>776</v>
      </c>
      <c r="E2064">
        <f>kukurydza[[#This Row],[Illosc kukurydzy w tonach]]*kukurydza[[#This Row],[Cena za 1 tone]]</f>
        <v>8536</v>
      </c>
    </row>
    <row r="2065" spans="1:5" x14ac:dyDescent="0.35">
      <c r="A2065" s="1">
        <v>45151</v>
      </c>
      <c r="B2065" s="2" t="s">
        <v>52</v>
      </c>
      <c r="C2065">
        <v>13</v>
      </c>
      <c r="D2065">
        <f>_xlfn.XLOOKUP(YEAR(kukurydza[[#This Row],[Data]]),'ceny'!A:A,'ceny'!B:B,"Brak")</f>
        <v>776</v>
      </c>
      <c r="E2065">
        <f>kukurydza[[#This Row],[Illosc kukurydzy w tonach]]*kukurydza[[#This Row],[Cena za 1 tone]]</f>
        <v>10088</v>
      </c>
    </row>
    <row r="2066" spans="1:5" x14ac:dyDescent="0.35">
      <c r="A2066" s="1">
        <v>45152</v>
      </c>
      <c r="B2066" s="2" t="s">
        <v>52</v>
      </c>
      <c r="C2066">
        <v>30</v>
      </c>
      <c r="D2066">
        <f>_xlfn.XLOOKUP(YEAR(kukurydza[[#This Row],[Data]]),'ceny'!A:A,'ceny'!B:B,"Brak")</f>
        <v>776</v>
      </c>
      <c r="E2066">
        <f>kukurydza[[#This Row],[Illosc kukurydzy w tonach]]*kukurydza[[#This Row],[Cena za 1 tone]]</f>
        <v>23280</v>
      </c>
    </row>
    <row r="2067" spans="1:5" x14ac:dyDescent="0.35">
      <c r="A2067" s="1">
        <v>45154</v>
      </c>
      <c r="B2067" s="2" t="s">
        <v>20</v>
      </c>
      <c r="C2067">
        <v>73</v>
      </c>
      <c r="D2067">
        <f>_xlfn.XLOOKUP(YEAR(kukurydza[[#This Row],[Data]]),'ceny'!A:A,'ceny'!B:B,"Brak")</f>
        <v>776</v>
      </c>
      <c r="E2067">
        <f>kukurydza[[#This Row],[Illosc kukurydzy w tonach]]*kukurydza[[#This Row],[Cena za 1 tone]]</f>
        <v>56648</v>
      </c>
    </row>
    <row r="2068" spans="1:5" x14ac:dyDescent="0.35">
      <c r="A2068" s="1">
        <v>45156</v>
      </c>
      <c r="B2068" s="2" t="s">
        <v>57</v>
      </c>
      <c r="C2068">
        <v>35</v>
      </c>
      <c r="D2068">
        <f>_xlfn.XLOOKUP(YEAR(kukurydza[[#This Row],[Data]]),'ceny'!A:A,'ceny'!B:B,"Brak")</f>
        <v>776</v>
      </c>
      <c r="E2068">
        <f>kukurydza[[#This Row],[Illosc kukurydzy w tonach]]*kukurydza[[#This Row],[Cena za 1 tone]]</f>
        <v>27160</v>
      </c>
    </row>
    <row r="2069" spans="1:5" x14ac:dyDescent="0.35">
      <c r="A2069" s="1">
        <v>45156</v>
      </c>
      <c r="B2069" s="2" t="s">
        <v>16</v>
      </c>
      <c r="C2069">
        <v>43</v>
      </c>
      <c r="D2069">
        <f>_xlfn.XLOOKUP(YEAR(kukurydza[[#This Row],[Data]]),'ceny'!A:A,'ceny'!B:B,"Brak")</f>
        <v>776</v>
      </c>
      <c r="E2069">
        <f>kukurydza[[#This Row],[Illosc kukurydzy w tonach]]*kukurydza[[#This Row],[Cena za 1 tone]]</f>
        <v>33368</v>
      </c>
    </row>
    <row r="2070" spans="1:5" x14ac:dyDescent="0.35">
      <c r="A2070" s="1">
        <v>45159</v>
      </c>
      <c r="B2070" s="2" t="s">
        <v>11</v>
      </c>
      <c r="C2070">
        <v>47</v>
      </c>
      <c r="D2070">
        <f>_xlfn.XLOOKUP(YEAR(kukurydza[[#This Row],[Data]]),'ceny'!A:A,'ceny'!B:B,"Brak")</f>
        <v>776</v>
      </c>
      <c r="E2070">
        <f>kukurydza[[#This Row],[Illosc kukurydzy w tonach]]*kukurydza[[#This Row],[Cena za 1 tone]]</f>
        <v>36472</v>
      </c>
    </row>
    <row r="2071" spans="1:5" x14ac:dyDescent="0.35">
      <c r="A2071" s="1">
        <v>45162</v>
      </c>
      <c r="B2071" s="2" t="s">
        <v>9</v>
      </c>
      <c r="C2071">
        <v>38</v>
      </c>
      <c r="D2071">
        <f>_xlfn.XLOOKUP(YEAR(kukurydza[[#This Row],[Data]]),'ceny'!A:A,'ceny'!B:B,"Brak")</f>
        <v>776</v>
      </c>
      <c r="E2071">
        <f>kukurydza[[#This Row],[Illosc kukurydzy w tonach]]*kukurydza[[#This Row],[Cena za 1 tone]]</f>
        <v>29488</v>
      </c>
    </row>
    <row r="2072" spans="1:5" x14ac:dyDescent="0.35">
      <c r="A2072" s="1">
        <v>45165</v>
      </c>
      <c r="B2072" s="2" t="s">
        <v>12</v>
      </c>
      <c r="C2072">
        <v>14</v>
      </c>
      <c r="D2072">
        <f>_xlfn.XLOOKUP(YEAR(kukurydza[[#This Row],[Data]]),'ceny'!A:A,'ceny'!B:B,"Brak")</f>
        <v>776</v>
      </c>
      <c r="E2072">
        <f>kukurydza[[#This Row],[Illosc kukurydzy w tonach]]*kukurydza[[#This Row],[Cena za 1 tone]]</f>
        <v>10864</v>
      </c>
    </row>
    <row r="2073" spans="1:5" x14ac:dyDescent="0.35">
      <c r="A2073" s="1">
        <v>45168</v>
      </c>
      <c r="B2073" s="2" t="s">
        <v>16</v>
      </c>
      <c r="C2073">
        <v>11</v>
      </c>
      <c r="D2073">
        <f>_xlfn.XLOOKUP(YEAR(kukurydza[[#This Row],[Data]]),'ceny'!A:A,'ceny'!B:B,"Brak")</f>
        <v>776</v>
      </c>
      <c r="E2073">
        <f>kukurydza[[#This Row],[Illosc kukurydzy w tonach]]*kukurydza[[#This Row],[Cena za 1 tone]]</f>
        <v>8536</v>
      </c>
    </row>
    <row r="2074" spans="1:5" x14ac:dyDescent="0.35">
      <c r="A2074" s="1">
        <v>45173</v>
      </c>
      <c r="B2074" s="2" t="s">
        <v>63</v>
      </c>
      <c r="C2074">
        <v>15</v>
      </c>
      <c r="D2074">
        <f>_xlfn.XLOOKUP(YEAR(kukurydza[[#This Row],[Data]]),'ceny'!A:A,'ceny'!B:B,"Brak")</f>
        <v>776</v>
      </c>
      <c r="E2074">
        <f>kukurydza[[#This Row],[Illosc kukurydzy w tonach]]*kukurydza[[#This Row],[Cena za 1 tone]]</f>
        <v>11640</v>
      </c>
    </row>
    <row r="2075" spans="1:5" x14ac:dyDescent="0.35">
      <c r="A2075" s="1">
        <v>45174</v>
      </c>
      <c r="B2075" s="2" t="s">
        <v>104</v>
      </c>
      <c r="C2075">
        <v>10</v>
      </c>
      <c r="D2075">
        <f>_xlfn.XLOOKUP(YEAR(kukurydza[[#This Row],[Data]]),'ceny'!A:A,'ceny'!B:B,"Brak")</f>
        <v>776</v>
      </c>
      <c r="E2075">
        <f>kukurydza[[#This Row],[Illosc kukurydzy w tonach]]*kukurydza[[#This Row],[Cena za 1 tone]]</f>
        <v>7760</v>
      </c>
    </row>
    <row r="2076" spans="1:5" x14ac:dyDescent="0.35">
      <c r="A2076" s="1">
        <v>45176</v>
      </c>
      <c r="B2076" s="2" t="s">
        <v>141</v>
      </c>
      <c r="C2076">
        <v>2</v>
      </c>
      <c r="D2076">
        <f>_xlfn.XLOOKUP(YEAR(kukurydza[[#This Row],[Data]]),'ceny'!A:A,'ceny'!B:B,"Brak")</f>
        <v>776</v>
      </c>
      <c r="E2076">
        <f>kukurydza[[#This Row],[Illosc kukurydzy w tonach]]*kukurydza[[#This Row],[Cena za 1 tone]]</f>
        <v>1552</v>
      </c>
    </row>
    <row r="2077" spans="1:5" x14ac:dyDescent="0.35">
      <c r="A2077" s="1">
        <v>45176</v>
      </c>
      <c r="B2077" s="2" t="s">
        <v>88</v>
      </c>
      <c r="C2077">
        <v>19</v>
      </c>
      <c r="D2077">
        <f>_xlfn.XLOOKUP(YEAR(kukurydza[[#This Row],[Data]]),'ceny'!A:A,'ceny'!B:B,"Brak")</f>
        <v>776</v>
      </c>
      <c r="E2077">
        <f>kukurydza[[#This Row],[Illosc kukurydzy w tonach]]*kukurydza[[#This Row],[Cena za 1 tone]]</f>
        <v>14744</v>
      </c>
    </row>
    <row r="2078" spans="1:5" x14ac:dyDescent="0.35">
      <c r="A2078" s="1">
        <v>45177</v>
      </c>
      <c r="B2078" s="2" t="s">
        <v>61</v>
      </c>
      <c r="C2078">
        <v>18</v>
      </c>
      <c r="D2078">
        <f>_xlfn.XLOOKUP(YEAR(kukurydza[[#This Row],[Data]]),'ceny'!A:A,'ceny'!B:B,"Brak")</f>
        <v>776</v>
      </c>
      <c r="E2078">
        <f>kukurydza[[#This Row],[Illosc kukurydzy w tonach]]*kukurydza[[#This Row],[Cena za 1 tone]]</f>
        <v>13968</v>
      </c>
    </row>
    <row r="2079" spans="1:5" x14ac:dyDescent="0.35">
      <c r="A2079" s="1">
        <v>45180</v>
      </c>
      <c r="B2079" s="2" t="s">
        <v>104</v>
      </c>
      <c r="C2079">
        <v>33</v>
      </c>
      <c r="D2079">
        <f>_xlfn.XLOOKUP(YEAR(kukurydza[[#This Row],[Data]]),'ceny'!A:A,'ceny'!B:B,"Brak")</f>
        <v>776</v>
      </c>
      <c r="E2079">
        <f>kukurydza[[#This Row],[Illosc kukurydzy w tonach]]*kukurydza[[#This Row],[Cena za 1 tone]]</f>
        <v>25608</v>
      </c>
    </row>
    <row r="2080" spans="1:5" x14ac:dyDescent="0.35">
      <c r="A2080" s="1">
        <v>45181</v>
      </c>
      <c r="B2080" s="2" t="s">
        <v>112</v>
      </c>
      <c r="C2080">
        <v>1</v>
      </c>
      <c r="D2080">
        <f>_xlfn.XLOOKUP(YEAR(kukurydza[[#This Row],[Data]]),'ceny'!A:A,'ceny'!B:B,"Brak")</f>
        <v>776</v>
      </c>
      <c r="E2080">
        <f>kukurydza[[#This Row],[Illosc kukurydzy w tonach]]*kukurydza[[#This Row],[Cena za 1 tone]]</f>
        <v>776</v>
      </c>
    </row>
    <row r="2081" spans="1:5" x14ac:dyDescent="0.35">
      <c r="A2081" s="1">
        <v>45182</v>
      </c>
      <c r="B2081" s="2" t="s">
        <v>19</v>
      </c>
      <c r="C2081">
        <v>43</v>
      </c>
      <c r="D2081">
        <f>_xlfn.XLOOKUP(YEAR(kukurydza[[#This Row],[Data]]),'ceny'!A:A,'ceny'!B:B,"Brak")</f>
        <v>776</v>
      </c>
      <c r="E2081">
        <f>kukurydza[[#This Row],[Illosc kukurydzy w tonach]]*kukurydza[[#This Row],[Cena za 1 tone]]</f>
        <v>33368</v>
      </c>
    </row>
    <row r="2082" spans="1:5" x14ac:dyDescent="0.35">
      <c r="A2082" s="1">
        <v>45183</v>
      </c>
      <c r="B2082" s="2" t="s">
        <v>21</v>
      </c>
      <c r="C2082">
        <v>25</v>
      </c>
      <c r="D2082">
        <f>_xlfn.XLOOKUP(YEAR(kukurydza[[#This Row],[Data]]),'ceny'!A:A,'ceny'!B:B,"Brak")</f>
        <v>776</v>
      </c>
      <c r="E2082">
        <f>kukurydza[[#This Row],[Illosc kukurydzy w tonach]]*kukurydza[[#This Row],[Cena za 1 tone]]</f>
        <v>19400</v>
      </c>
    </row>
    <row r="2083" spans="1:5" x14ac:dyDescent="0.35">
      <c r="A2083" s="1">
        <v>45185</v>
      </c>
      <c r="B2083" s="2" t="s">
        <v>16</v>
      </c>
      <c r="C2083">
        <v>22</v>
      </c>
      <c r="D2083">
        <f>_xlfn.XLOOKUP(YEAR(kukurydza[[#This Row],[Data]]),'ceny'!A:A,'ceny'!B:B,"Brak")</f>
        <v>776</v>
      </c>
      <c r="E2083">
        <f>kukurydza[[#This Row],[Illosc kukurydzy w tonach]]*kukurydza[[#This Row],[Cena za 1 tone]]</f>
        <v>17072</v>
      </c>
    </row>
    <row r="2084" spans="1:5" x14ac:dyDescent="0.35">
      <c r="A2084" s="1">
        <v>45185</v>
      </c>
      <c r="B2084" s="2" t="s">
        <v>41</v>
      </c>
      <c r="C2084">
        <v>47</v>
      </c>
      <c r="D2084">
        <f>_xlfn.XLOOKUP(YEAR(kukurydza[[#This Row],[Data]]),'ceny'!A:A,'ceny'!B:B,"Brak")</f>
        <v>776</v>
      </c>
      <c r="E2084">
        <f>kukurydza[[#This Row],[Illosc kukurydzy w tonach]]*kukurydza[[#This Row],[Cena za 1 tone]]</f>
        <v>36472</v>
      </c>
    </row>
    <row r="2085" spans="1:5" x14ac:dyDescent="0.35">
      <c r="A2085" s="1">
        <v>45185</v>
      </c>
      <c r="B2085" s="2" t="s">
        <v>241</v>
      </c>
      <c r="C2085">
        <v>1</v>
      </c>
      <c r="D2085">
        <f>_xlfn.XLOOKUP(YEAR(kukurydza[[#This Row],[Data]]),'ceny'!A:A,'ceny'!B:B,"Brak")</f>
        <v>776</v>
      </c>
      <c r="E2085">
        <f>kukurydza[[#This Row],[Illosc kukurydzy w tonach]]*kukurydza[[#This Row],[Cena za 1 tone]]</f>
        <v>776</v>
      </c>
    </row>
    <row r="2086" spans="1:5" x14ac:dyDescent="0.35">
      <c r="A2086" s="1">
        <v>45186</v>
      </c>
      <c r="B2086" s="2" t="s">
        <v>188</v>
      </c>
      <c r="C2086">
        <v>14</v>
      </c>
      <c r="D2086">
        <f>_xlfn.XLOOKUP(YEAR(kukurydza[[#This Row],[Data]]),'ceny'!A:A,'ceny'!B:B,"Brak")</f>
        <v>776</v>
      </c>
      <c r="E2086">
        <f>kukurydza[[#This Row],[Illosc kukurydzy w tonach]]*kukurydza[[#This Row],[Cena za 1 tone]]</f>
        <v>10864</v>
      </c>
    </row>
    <row r="2087" spans="1:5" x14ac:dyDescent="0.35">
      <c r="A2087" s="1">
        <v>45187</v>
      </c>
      <c r="B2087" s="2" t="s">
        <v>11</v>
      </c>
      <c r="C2087">
        <v>13</v>
      </c>
      <c r="D2087">
        <f>_xlfn.XLOOKUP(YEAR(kukurydza[[#This Row],[Data]]),'ceny'!A:A,'ceny'!B:B,"Brak")</f>
        <v>776</v>
      </c>
      <c r="E2087">
        <f>kukurydza[[#This Row],[Illosc kukurydzy w tonach]]*kukurydza[[#This Row],[Cena za 1 tone]]</f>
        <v>10088</v>
      </c>
    </row>
    <row r="2088" spans="1:5" x14ac:dyDescent="0.35">
      <c r="A2088" s="1">
        <v>45192</v>
      </c>
      <c r="B2088" s="2" t="s">
        <v>148</v>
      </c>
      <c r="C2088">
        <v>18</v>
      </c>
      <c r="D2088">
        <f>_xlfn.XLOOKUP(YEAR(kukurydza[[#This Row],[Data]]),'ceny'!A:A,'ceny'!B:B,"Brak")</f>
        <v>776</v>
      </c>
      <c r="E2088">
        <f>kukurydza[[#This Row],[Illosc kukurydzy w tonach]]*kukurydza[[#This Row],[Cena za 1 tone]]</f>
        <v>13968</v>
      </c>
    </row>
    <row r="2089" spans="1:5" x14ac:dyDescent="0.35">
      <c r="A2089" s="1">
        <v>45194</v>
      </c>
      <c r="B2089" s="2" t="s">
        <v>11</v>
      </c>
      <c r="C2089">
        <v>26</v>
      </c>
      <c r="D2089">
        <f>_xlfn.XLOOKUP(YEAR(kukurydza[[#This Row],[Data]]),'ceny'!A:A,'ceny'!B:B,"Brak")</f>
        <v>776</v>
      </c>
      <c r="E2089">
        <f>kukurydza[[#This Row],[Illosc kukurydzy w tonach]]*kukurydza[[#This Row],[Cena za 1 tone]]</f>
        <v>20176</v>
      </c>
    </row>
    <row r="2090" spans="1:5" x14ac:dyDescent="0.35">
      <c r="A2090" s="1">
        <v>45195</v>
      </c>
      <c r="B2090" s="2" t="s">
        <v>10</v>
      </c>
      <c r="C2090">
        <v>30</v>
      </c>
      <c r="D2090">
        <f>_xlfn.XLOOKUP(YEAR(kukurydza[[#This Row],[Data]]),'ceny'!A:A,'ceny'!B:B,"Brak")</f>
        <v>776</v>
      </c>
      <c r="E2090">
        <f>kukurydza[[#This Row],[Illosc kukurydzy w tonach]]*kukurydza[[#This Row],[Cena za 1 tone]]</f>
        <v>23280</v>
      </c>
    </row>
    <row r="2091" spans="1:5" x14ac:dyDescent="0.35">
      <c r="A2091" s="1">
        <v>45197</v>
      </c>
      <c r="B2091" s="2" t="s">
        <v>47</v>
      </c>
      <c r="C2091">
        <v>45</v>
      </c>
      <c r="D2091">
        <f>_xlfn.XLOOKUP(YEAR(kukurydza[[#This Row],[Data]]),'ceny'!A:A,'ceny'!B:B,"Brak")</f>
        <v>776</v>
      </c>
      <c r="E2091">
        <f>kukurydza[[#This Row],[Illosc kukurydzy w tonach]]*kukurydza[[#This Row],[Cena za 1 tone]]</f>
        <v>34920</v>
      </c>
    </row>
    <row r="2092" spans="1:5" x14ac:dyDescent="0.35">
      <c r="A2092" s="1">
        <v>45199</v>
      </c>
      <c r="B2092" s="2" t="s">
        <v>7</v>
      </c>
      <c r="C2092">
        <v>30</v>
      </c>
      <c r="D2092">
        <f>_xlfn.XLOOKUP(YEAR(kukurydza[[#This Row],[Data]]),'ceny'!A:A,'ceny'!B:B,"Brak")</f>
        <v>776</v>
      </c>
      <c r="E2092">
        <f>kukurydza[[#This Row],[Illosc kukurydzy w tonach]]*kukurydza[[#This Row],[Cena za 1 tone]]</f>
        <v>23280</v>
      </c>
    </row>
    <row r="2093" spans="1:5" x14ac:dyDescent="0.35">
      <c r="A2093" s="1">
        <v>45200</v>
      </c>
      <c r="B2093" s="2" t="s">
        <v>63</v>
      </c>
      <c r="C2093">
        <v>98</v>
      </c>
      <c r="D2093">
        <f>_xlfn.XLOOKUP(YEAR(kukurydza[[#This Row],[Data]]),'ceny'!A:A,'ceny'!B:B,"Brak")</f>
        <v>776</v>
      </c>
      <c r="E2093">
        <f>kukurydza[[#This Row],[Illosc kukurydzy w tonach]]*kukurydza[[#This Row],[Cena za 1 tone]]</f>
        <v>76048</v>
      </c>
    </row>
    <row r="2094" spans="1:5" x14ac:dyDescent="0.35">
      <c r="A2094" s="1">
        <v>45201</v>
      </c>
      <c r="B2094" s="2" t="s">
        <v>60</v>
      </c>
      <c r="C2094">
        <v>11</v>
      </c>
      <c r="D2094">
        <f>_xlfn.XLOOKUP(YEAR(kukurydza[[#This Row],[Data]]),'ceny'!A:A,'ceny'!B:B,"Brak")</f>
        <v>776</v>
      </c>
      <c r="E2094">
        <f>kukurydza[[#This Row],[Illosc kukurydzy w tonach]]*kukurydza[[#This Row],[Cena za 1 tone]]</f>
        <v>8536</v>
      </c>
    </row>
    <row r="2095" spans="1:5" x14ac:dyDescent="0.35">
      <c r="A2095" s="1">
        <v>45201</v>
      </c>
      <c r="B2095" s="2" t="s">
        <v>10</v>
      </c>
      <c r="C2095">
        <v>57</v>
      </c>
      <c r="D2095">
        <f>_xlfn.XLOOKUP(YEAR(kukurydza[[#This Row],[Data]]),'ceny'!A:A,'ceny'!B:B,"Brak")</f>
        <v>776</v>
      </c>
      <c r="E2095">
        <f>kukurydza[[#This Row],[Illosc kukurydzy w tonach]]*kukurydza[[#This Row],[Cena za 1 tone]]</f>
        <v>44232</v>
      </c>
    </row>
    <row r="2096" spans="1:5" x14ac:dyDescent="0.35">
      <c r="A2096" s="1">
        <v>45201</v>
      </c>
      <c r="B2096" s="2" t="s">
        <v>159</v>
      </c>
      <c r="C2096">
        <v>16</v>
      </c>
      <c r="D2096">
        <f>_xlfn.XLOOKUP(YEAR(kukurydza[[#This Row],[Data]]),'ceny'!A:A,'ceny'!B:B,"Brak")</f>
        <v>776</v>
      </c>
      <c r="E2096">
        <f>kukurydza[[#This Row],[Illosc kukurydzy w tonach]]*kukurydza[[#This Row],[Cena za 1 tone]]</f>
        <v>12416</v>
      </c>
    </row>
    <row r="2097" spans="1:5" x14ac:dyDescent="0.35">
      <c r="A2097" s="1">
        <v>45204</v>
      </c>
      <c r="B2097" s="2" t="s">
        <v>106</v>
      </c>
      <c r="C2097">
        <v>5</v>
      </c>
      <c r="D2097">
        <f>_xlfn.XLOOKUP(YEAR(kukurydza[[#This Row],[Data]]),'ceny'!A:A,'ceny'!B:B,"Brak")</f>
        <v>776</v>
      </c>
      <c r="E2097">
        <f>kukurydza[[#This Row],[Illosc kukurydzy w tonach]]*kukurydza[[#This Row],[Cena za 1 tone]]</f>
        <v>3880</v>
      </c>
    </row>
    <row r="2098" spans="1:5" x14ac:dyDescent="0.35">
      <c r="A2098" s="1">
        <v>45207</v>
      </c>
      <c r="B2098" s="2" t="s">
        <v>24</v>
      </c>
      <c r="C2098">
        <v>43</v>
      </c>
      <c r="D2098">
        <f>_xlfn.XLOOKUP(YEAR(kukurydza[[#This Row],[Data]]),'ceny'!A:A,'ceny'!B:B,"Brak")</f>
        <v>776</v>
      </c>
      <c r="E2098">
        <f>kukurydza[[#This Row],[Illosc kukurydzy w tonach]]*kukurydza[[#This Row],[Cena za 1 tone]]</f>
        <v>33368</v>
      </c>
    </row>
    <row r="2099" spans="1:5" x14ac:dyDescent="0.35">
      <c r="A2099" s="1">
        <v>45208</v>
      </c>
      <c r="B2099" s="2" t="s">
        <v>71</v>
      </c>
      <c r="C2099">
        <v>18</v>
      </c>
      <c r="D2099">
        <f>_xlfn.XLOOKUP(YEAR(kukurydza[[#This Row],[Data]]),'ceny'!A:A,'ceny'!B:B,"Brak")</f>
        <v>776</v>
      </c>
      <c r="E2099">
        <f>kukurydza[[#This Row],[Illosc kukurydzy w tonach]]*kukurydza[[#This Row],[Cena za 1 tone]]</f>
        <v>13968</v>
      </c>
    </row>
    <row r="2100" spans="1:5" x14ac:dyDescent="0.35">
      <c r="A2100" s="1">
        <v>45208</v>
      </c>
      <c r="B2100" s="2" t="s">
        <v>24</v>
      </c>
      <c r="C2100">
        <v>38</v>
      </c>
      <c r="D2100">
        <f>_xlfn.XLOOKUP(YEAR(kukurydza[[#This Row],[Data]]),'ceny'!A:A,'ceny'!B:B,"Brak")</f>
        <v>776</v>
      </c>
      <c r="E2100">
        <f>kukurydza[[#This Row],[Illosc kukurydzy w tonach]]*kukurydza[[#This Row],[Cena za 1 tone]]</f>
        <v>29488</v>
      </c>
    </row>
    <row r="2101" spans="1:5" x14ac:dyDescent="0.35">
      <c r="A2101" s="1">
        <v>45209</v>
      </c>
      <c r="B2101" s="2" t="s">
        <v>72</v>
      </c>
      <c r="C2101">
        <v>16</v>
      </c>
      <c r="D2101">
        <f>_xlfn.XLOOKUP(YEAR(kukurydza[[#This Row],[Data]]),'ceny'!A:A,'ceny'!B:B,"Brak")</f>
        <v>776</v>
      </c>
      <c r="E2101">
        <f>kukurydza[[#This Row],[Illosc kukurydzy w tonach]]*kukurydza[[#This Row],[Cena za 1 tone]]</f>
        <v>12416</v>
      </c>
    </row>
    <row r="2102" spans="1:5" x14ac:dyDescent="0.35">
      <c r="A2102" s="1">
        <v>45209</v>
      </c>
      <c r="B2102" s="2" t="s">
        <v>30</v>
      </c>
      <c r="C2102">
        <v>85</v>
      </c>
      <c r="D2102">
        <f>_xlfn.XLOOKUP(YEAR(kukurydza[[#This Row],[Data]]),'ceny'!A:A,'ceny'!B:B,"Brak")</f>
        <v>776</v>
      </c>
      <c r="E2102">
        <f>kukurydza[[#This Row],[Illosc kukurydzy w tonach]]*kukurydza[[#This Row],[Cena za 1 tone]]</f>
        <v>65960</v>
      </c>
    </row>
    <row r="2103" spans="1:5" x14ac:dyDescent="0.35">
      <c r="A2103" s="1">
        <v>45209</v>
      </c>
      <c r="B2103" s="2" t="s">
        <v>27</v>
      </c>
      <c r="C2103">
        <v>37</v>
      </c>
      <c r="D2103">
        <f>_xlfn.XLOOKUP(YEAR(kukurydza[[#This Row],[Data]]),'ceny'!A:A,'ceny'!B:B,"Brak")</f>
        <v>776</v>
      </c>
      <c r="E2103">
        <f>kukurydza[[#This Row],[Illosc kukurydzy w tonach]]*kukurydza[[#This Row],[Cena za 1 tone]]</f>
        <v>28712</v>
      </c>
    </row>
    <row r="2104" spans="1:5" x14ac:dyDescent="0.35">
      <c r="A2104" s="1">
        <v>45212</v>
      </c>
      <c r="B2104" s="2" t="s">
        <v>22</v>
      </c>
      <c r="C2104">
        <v>69</v>
      </c>
      <c r="D2104">
        <f>_xlfn.XLOOKUP(YEAR(kukurydza[[#This Row],[Data]]),'ceny'!A:A,'ceny'!B:B,"Brak")</f>
        <v>776</v>
      </c>
      <c r="E2104">
        <f>kukurydza[[#This Row],[Illosc kukurydzy w tonach]]*kukurydza[[#This Row],[Cena za 1 tone]]</f>
        <v>53544</v>
      </c>
    </row>
    <row r="2105" spans="1:5" x14ac:dyDescent="0.35">
      <c r="A2105" s="1">
        <v>45213</v>
      </c>
      <c r="B2105" s="2" t="s">
        <v>9</v>
      </c>
      <c r="C2105">
        <v>30</v>
      </c>
      <c r="D2105">
        <f>_xlfn.XLOOKUP(YEAR(kukurydza[[#This Row],[Data]]),'ceny'!A:A,'ceny'!B:B,"Brak")</f>
        <v>776</v>
      </c>
      <c r="E2105">
        <f>kukurydza[[#This Row],[Illosc kukurydzy w tonach]]*kukurydza[[#This Row],[Cena za 1 tone]]</f>
        <v>23280</v>
      </c>
    </row>
    <row r="2106" spans="1:5" x14ac:dyDescent="0.35">
      <c r="A2106" s="1">
        <v>45216</v>
      </c>
      <c r="B2106" s="2" t="s">
        <v>24</v>
      </c>
      <c r="C2106">
        <v>49</v>
      </c>
      <c r="D2106">
        <f>_xlfn.XLOOKUP(YEAR(kukurydza[[#This Row],[Data]]),'ceny'!A:A,'ceny'!B:B,"Brak")</f>
        <v>776</v>
      </c>
      <c r="E2106">
        <f>kukurydza[[#This Row],[Illosc kukurydzy w tonach]]*kukurydza[[#This Row],[Cena za 1 tone]]</f>
        <v>38024</v>
      </c>
    </row>
    <row r="2107" spans="1:5" x14ac:dyDescent="0.35">
      <c r="A2107" s="1">
        <v>45219</v>
      </c>
      <c r="B2107" s="2" t="s">
        <v>25</v>
      </c>
      <c r="C2107">
        <v>10</v>
      </c>
      <c r="D2107">
        <f>_xlfn.XLOOKUP(YEAR(kukurydza[[#This Row],[Data]]),'ceny'!A:A,'ceny'!B:B,"Brak")</f>
        <v>776</v>
      </c>
      <c r="E2107">
        <f>kukurydza[[#This Row],[Illosc kukurydzy w tonach]]*kukurydza[[#This Row],[Cena za 1 tone]]</f>
        <v>7760</v>
      </c>
    </row>
    <row r="2108" spans="1:5" x14ac:dyDescent="0.35">
      <c r="A2108" s="1">
        <v>45223</v>
      </c>
      <c r="B2108" s="2" t="s">
        <v>54</v>
      </c>
      <c r="C2108">
        <v>18</v>
      </c>
      <c r="D2108">
        <f>_xlfn.XLOOKUP(YEAR(kukurydza[[#This Row],[Data]]),'ceny'!A:A,'ceny'!B:B,"Brak")</f>
        <v>776</v>
      </c>
      <c r="E2108">
        <f>kukurydza[[#This Row],[Illosc kukurydzy w tonach]]*kukurydza[[#This Row],[Cena za 1 tone]]</f>
        <v>13968</v>
      </c>
    </row>
    <row r="2109" spans="1:5" x14ac:dyDescent="0.35">
      <c r="A2109" s="1">
        <v>45223</v>
      </c>
      <c r="B2109" s="2" t="s">
        <v>10</v>
      </c>
      <c r="C2109">
        <v>13</v>
      </c>
      <c r="D2109">
        <f>_xlfn.XLOOKUP(YEAR(kukurydza[[#This Row],[Data]]),'ceny'!A:A,'ceny'!B:B,"Brak")</f>
        <v>776</v>
      </c>
      <c r="E2109">
        <f>kukurydza[[#This Row],[Illosc kukurydzy w tonach]]*kukurydza[[#This Row],[Cena za 1 tone]]</f>
        <v>10088</v>
      </c>
    </row>
    <row r="2110" spans="1:5" x14ac:dyDescent="0.35">
      <c r="A2110" s="1">
        <v>45224</v>
      </c>
      <c r="B2110" s="2" t="s">
        <v>150</v>
      </c>
      <c r="C2110">
        <v>9</v>
      </c>
      <c r="D2110">
        <f>_xlfn.XLOOKUP(YEAR(kukurydza[[#This Row],[Data]]),'ceny'!A:A,'ceny'!B:B,"Brak")</f>
        <v>776</v>
      </c>
      <c r="E2110">
        <f>kukurydza[[#This Row],[Illosc kukurydzy w tonach]]*kukurydza[[#This Row],[Cena za 1 tone]]</f>
        <v>6984</v>
      </c>
    </row>
    <row r="2111" spans="1:5" x14ac:dyDescent="0.35">
      <c r="A2111" s="1">
        <v>45226</v>
      </c>
      <c r="B2111" s="2" t="s">
        <v>47</v>
      </c>
      <c r="C2111">
        <v>24</v>
      </c>
      <c r="D2111">
        <f>_xlfn.XLOOKUP(YEAR(kukurydza[[#This Row],[Data]]),'ceny'!A:A,'ceny'!B:B,"Brak")</f>
        <v>776</v>
      </c>
      <c r="E2111">
        <f>kukurydza[[#This Row],[Illosc kukurydzy w tonach]]*kukurydza[[#This Row],[Cena za 1 tone]]</f>
        <v>18624</v>
      </c>
    </row>
    <row r="2112" spans="1:5" x14ac:dyDescent="0.35">
      <c r="A2112" s="1">
        <v>45231</v>
      </c>
      <c r="B2112" s="2" t="s">
        <v>24</v>
      </c>
      <c r="C2112">
        <v>16</v>
      </c>
      <c r="D2112">
        <f>_xlfn.XLOOKUP(YEAR(kukurydza[[#This Row],[Data]]),'ceny'!A:A,'ceny'!B:B,"Brak")</f>
        <v>776</v>
      </c>
      <c r="E2112">
        <f>kukurydza[[#This Row],[Illosc kukurydzy w tonach]]*kukurydza[[#This Row],[Cena za 1 tone]]</f>
        <v>12416</v>
      </c>
    </row>
    <row r="2113" spans="1:5" x14ac:dyDescent="0.35">
      <c r="A2113" s="1">
        <v>45233</v>
      </c>
      <c r="B2113" s="2" t="s">
        <v>57</v>
      </c>
      <c r="C2113">
        <v>17</v>
      </c>
      <c r="D2113">
        <f>_xlfn.XLOOKUP(YEAR(kukurydza[[#This Row],[Data]]),'ceny'!A:A,'ceny'!B:B,"Brak")</f>
        <v>776</v>
      </c>
      <c r="E2113">
        <f>kukurydza[[#This Row],[Illosc kukurydzy w tonach]]*kukurydza[[#This Row],[Cena za 1 tone]]</f>
        <v>13192</v>
      </c>
    </row>
    <row r="2114" spans="1:5" x14ac:dyDescent="0.35">
      <c r="A2114" s="1">
        <v>45233</v>
      </c>
      <c r="B2114" s="2" t="s">
        <v>121</v>
      </c>
      <c r="C2114">
        <v>11</v>
      </c>
      <c r="D2114">
        <f>_xlfn.XLOOKUP(YEAR(kukurydza[[#This Row],[Data]]),'ceny'!A:A,'ceny'!B:B,"Brak")</f>
        <v>776</v>
      </c>
      <c r="E2114">
        <f>kukurydza[[#This Row],[Illosc kukurydzy w tonach]]*kukurydza[[#This Row],[Cena za 1 tone]]</f>
        <v>8536</v>
      </c>
    </row>
    <row r="2115" spans="1:5" x14ac:dyDescent="0.35">
      <c r="A2115" s="1">
        <v>45234</v>
      </c>
      <c r="B2115" s="2" t="s">
        <v>22</v>
      </c>
      <c r="C2115">
        <v>52</v>
      </c>
      <c r="D2115">
        <f>_xlfn.XLOOKUP(YEAR(kukurydza[[#This Row],[Data]]),'ceny'!A:A,'ceny'!B:B,"Brak")</f>
        <v>776</v>
      </c>
      <c r="E2115">
        <f>kukurydza[[#This Row],[Illosc kukurydzy w tonach]]*kukurydza[[#This Row],[Cena za 1 tone]]</f>
        <v>40352</v>
      </c>
    </row>
    <row r="2116" spans="1:5" x14ac:dyDescent="0.35">
      <c r="A2116" s="1">
        <v>45237</v>
      </c>
      <c r="B2116" s="2" t="s">
        <v>122</v>
      </c>
      <c r="C2116">
        <v>56</v>
      </c>
      <c r="D2116">
        <f>_xlfn.XLOOKUP(YEAR(kukurydza[[#This Row],[Data]]),'ceny'!A:A,'ceny'!B:B,"Brak")</f>
        <v>776</v>
      </c>
      <c r="E2116">
        <f>kukurydza[[#This Row],[Illosc kukurydzy w tonach]]*kukurydza[[#This Row],[Cena za 1 tone]]</f>
        <v>43456</v>
      </c>
    </row>
    <row r="2117" spans="1:5" x14ac:dyDescent="0.35">
      <c r="A2117" s="1">
        <v>45238</v>
      </c>
      <c r="B2117" s="2" t="s">
        <v>56</v>
      </c>
      <c r="C2117">
        <v>6</v>
      </c>
      <c r="D2117">
        <f>_xlfn.XLOOKUP(YEAR(kukurydza[[#This Row],[Data]]),'ceny'!A:A,'ceny'!B:B,"Brak")</f>
        <v>776</v>
      </c>
      <c r="E2117">
        <f>kukurydza[[#This Row],[Illosc kukurydzy w tonach]]*kukurydza[[#This Row],[Cena za 1 tone]]</f>
        <v>4656</v>
      </c>
    </row>
    <row r="2118" spans="1:5" x14ac:dyDescent="0.35">
      <c r="A2118" s="1">
        <v>45238</v>
      </c>
      <c r="B2118" s="2" t="s">
        <v>57</v>
      </c>
      <c r="C2118">
        <v>17</v>
      </c>
      <c r="D2118">
        <f>_xlfn.XLOOKUP(YEAR(kukurydza[[#This Row],[Data]]),'ceny'!A:A,'ceny'!B:B,"Brak")</f>
        <v>776</v>
      </c>
      <c r="E2118">
        <f>kukurydza[[#This Row],[Illosc kukurydzy w tonach]]*kukurydza[[#This Row],[Cena za 1 tone]]</f>
        <v>13192</v>
      </c>
    </row>
    <row r="2119" spans="1:5" x14ac:dyDescent="0.35">
      <c r="A2119" s="1">
        <v>45239</v>
      </c>
      <c r="B2119" s="2" t="s">
        <v>24</v>
      </c>
      <c r="C2119">
        <v>39</v>
      </c>
      <c r="D2119">
        <f>_xlfn.XLOOKUP(YEAR(kukurydza[[#This Row],[Data]]),'ceny'!A:A,'ceny'!B:B,"Brak")</f>
        <v>776</v>
      </c>
      <c r="E2119">
        <f>kukurydza[[#This Row],[Illosc kukurydzy w tonach]]*kukurydza[[#This Row],[Cena za 1 tone]]</f>
        <v>30264</v>
      </c>
    </row>
    <row r="2120" spans="1:5" x14ac:dyDescent="0.35">
      <c r="A2120" s="1">
        <v>45240</v>
      </c>
      <c r="B2120" s="2" t="s">
        <v>71</v>
      </c>
      <c r="C2120">
        <v>68</v>
      </c>
      <c r="D2120">
        <f>_xlfn.XLOOKUP(YEAR(kukurydza[[#This Row],[Data]]),'ceny'!A:A,'ceny'!B:B,"Brak")</f>
        <v>776</v>
      </c>
      <c r="E2120">
        <f>kukurydza[[#This Row],[Illosc kukurydzy w tonach]]*kukurydza[[#This Row],[Cena za 1 tone]]</f>
        <v>52768</v>
      </c>
    </row>
    <row r="2121" spans="1:5" x14ac:dyDescent="0.35">
      <c r="A2121" s="1">
        <v>45240</v>
      </c>
      <c r="B2121" s="2" t="s">
        <v>14</v>
      </c>
      <c r="C2121">
        <v>16</v>
      </c>
      <c r="D2121">
        <f>_xlfn.XLOOKUP(YEAR(kukurydza[[#This Row],[Data]]),'ceny'!A:A,'ceny'!B:B,"Brak")</f>
        <v>776</v>
      </c>
      <c r="E2121">
        <f>kukurydza[[#This Row],[Illosc kukurydzy w tonach]]*kukurydza[[#This Row],[Cena za 1 tone]]</f>
        <v>12416</v>
      </c>
    </row>
    <row r="2122" spans="1:5" x14ac:dyDescent="0.35">
      <c r="A2122" s="1">
        <v>45241</v>
      </c>
      <c r="B2122" s="2" t="s">
        <v>14</v>
      </c>
      <c r="C2122">
        <v>18</v>
      </c>
      <c r="D2122">
        <f>_xlfn.XLOOKUP(YEAR(kukurydza[[#This Row],[Data]]),'ceny'!A:A,'ceny'!B:B,"Brak")</f>
        <v>776</v>
      </c>
      <c r="E2122">
        <f>kukurydza[[#This Row],[Illosc kukurydzy w tonach]]*kukurydza[[#This Row],[Cena za 1 tone]]</f>
        <v>13968</v>
      </c>
    </row>
    <row r="2123" spans="1:5" x14ac:dyDescent="0.35">
      <c r="A2123" s="1">
        <v>45242</v>
      </c>
      <c r="B2123" s="2" t="s">
        <v>24</v>
      </c>
      <c r="C2123">
        <v>17</v>
      </c>
      <c r="D2123">
        <f>_xlfn.XLOOKUP(YEAR(kukurydza[[#This Row],[Data]]),'ceny'!A:A,'ceny'!B:B,"Brak")</f>
        <v>776</v>
      </c>
      <c r="E2123">
        <f>kukurydza[[#This Row],[Illosc kukurydzy w tonach]]*kukurydza[[#This Row],[Cena za 1 tone]]</f>
        <v>13192</v>
      </c>
    </row>
    <row r="2124" spans="1:5" x14ac:dyDescent="0.35">
      <c r="A2124" s="1">
        <v>45243</v>
      </c>
      <c r="B2124" s="2" t="s">
        <v>9</v>
      </c>
      <c r="C2124">
        <v>38</v>
      </c>
      <c r="D2124">
        <f>_xlfn.XLOOKUP(YEAR(kukurydza[[#This Row],[Data]]),'ceny'!A:A,'ceny'!B:B,"Brak")</f>
        <v>776</v>
      </c>
      <c r="E2124">
        <f>kukurydza[[#This Row],[Illosc kukurydzy w tonach]]*kukurydza[[#This Row],[Cena za 1 tone]]</f>
        <v>29488</v>
      </c>
    </row>
    <row r="2125" spans="1:5" x14ac:dyDescent="0.35">
      <c r="A2125" s="1">
        <v>45245</v>
      </c>
      <c r="B2125" s="2" t="s">
        <v>64</v>
      </c>
      <c r="C2125">
        <v>12</v>
      </c>
      <c r="D2125">
        <f>_xlfn.XLOOKUP(YEAR(kukurydza[[#This Row],[Data]]),'ceny'!A:A,'ceny'!B:B,"Brak")</f>
        <v>776</v>
      </c>
      <c r="E2125">
        <f>kukurydza[[#This Row],[Illosc kukurydzy w tonach]]*kukurydza[[#This Row],[Cena za 1 tone]]</f>
        <v>9312</v>
      </c>
    </row>
    <row r="2126" spans="1:5" x14ac:dyDescent="0.35">
      <c r="A2126" s="1">
        <v>45247</v>
      </c>
      <c r="B2126" s="2" t="s">
        <v>30</v>
      </c>
      <c r="C2126">
        <v>11</v>
      </c>
      <c r="D2126">
        <f>_xlfn.XLOOKUP(YEAR(kukurydza[[#This Row],[Data]]),'ceny'!A:A,'ceny'!B:B,"Brak")</f>
        <v>776</v>
      </c>
      <c r="E2126">
        <f>kukurydza[[#This Row],[Illosc kukurydzy w tonach]]*kukurydza[[#This Row],[Cena za 1 tone]]</f>
        <v>8536</v>
      </c>
    </row>
    <row r="2127" spans="1:5" x14ac:dyDescent="0.35">
      <c r="A2127" s="1">
        <v>45249</v>
      </c>
      <c r="B2127" s="2" t="s">
        <v>9</v>
      </c>
      <c r="C2127">
        <v>11</v>
      </c>
      <c r="D2127">
        <f>_xlfn.XLOOKUP(YEAR(kukurydza[[#This Row],[Data]]),'ceny'!A:A,'ceny'!B:B,"Brak")</f>
        <v>776</v>
      </c>
      <c r="E2127">
        <f>kukurydza[[#This Row],[Illosc kukurydzy w tonach]]*kukurydza[[#This Row],[Cena za 1 tone]]</f>
        <v>8536</v>
      </c>
    </row>
    <row r="2128" spans="1:5" x14ac:dyDescent="0.35">
      <c r="A2128" s="1">
        <v>45249</v>
      </c>
      <c r="B2128" s="2" t="s">
        <v>71</v>
      </c>
      <c r="C2128">
        <v>31</v>
      </c>
      <c r="D2128">
        <f>_xlfn.XLOOKUP(YEAR(kukurydza[[#This Row],[Data]]),'ceny'!A:A,'ceny'!B:B,"Brak")</f>
        <v>776</v>
      </c>
      <c r="E2128">
        <f>kukurydza[[#This Row],[Illosc kukurydzy w tonach]]*kukurydza[[#This Row],[Cena za 1 tone]]</f>
        <v>24056</v>
      </c>
    </row>
    <row r="2129" spans="1:5" x14ac:dyDescent="0.35">
      <c r="A2129" s="1">
        <v>45250</v>
      </c>
      <c r="B2129" s="2" t="s">
        <v>10</v>
      </c>
      <c r="C2129">
        <v>13</v>
      </c>
      <c r="D2129">
        <f>_xlfn.XLOOKUP(YEAR(kukurydza[[#This Row],[Data]]),'ceny'!A:A,'ceny'!B:B,"Brak")</f>
        <v>776</v>
      </c>
      <c r="E2129">
        <f>kukurydza[[#This Row],[Illosc kukurydzy w tonach]]*kukurydza[[#This Row],[Cena za 1 tone]]</f>
        <v>10088</v>
      </c>
    </row>
    <row r="2130" spans="1:5" x14ac:dyDescent="0.35">
      <c r="A2130" s="1">
        <v>45250</v>
      </c>
      <c r="B2130" s="2" t="s">
        <v>12</v>
      </c>
      <c r="C2130">
        <v>21</v>
      </c>
      <c r="D2130">
        <f>_xlfn.XLOOKUP(YEAR(kukurydza[[#This Row],[Data]]),'ceny'!A:A,'ceny'!B:B,"Brak")</f>
        <v>776</v>
      </c>
      <c r="E2130">
        <f>kukurydza[[#This Row],[Illosc kukurydzy w tonach]]*kukurydza[[#This Row],[Cena za 1 tone]]</f>
        <v>16296</v>
      </c>
    </row>
    <row r="2131" spans="1:5" x14ac:dyDescent="0.35">
      <c r="A2131" s="1">
        <v>45251</v>
      </c>
      <c r="B2131" s="2" t="s">
        <v>11</v>
      </c>
      <c r="C2131">
        <v>30</v>
      </c>
      <c r="D2131">
        <f>_xlfn.XLOOKUP(YEAR(kukurydza[[#This Row],[Data]]),'ceny'!A:A,'ceny'!B:B,"Brak")</f>
        <v>776</v>
      </c>
      <c r="E2131">
        <f>kukurydza[[#This Row],[Illosc kukurydzy w tonach]]*kukurydza[[#This Row],[Cena za 1 tone]]</f>
        <v>23280</v>
      </c>
    </row>
    <row r="2132" spans="1:5" x14ac:dyDescent="0.35">
      <c r="A2132" s="1">
        <v>45251</v>
      </c>
      <c r="B2132" s="2" t="s">
        <v>20</v>
      </c>
      <c r="C2132">
        <v>32</v>
      </c>
      <c r="D2132">
        <f>_xlfn.XLOOKUP(YEAR(kukurydza[[#This Row],[Data]]),'ceny'!A:A,'ceny'!B:B,"Brak")</f>
        <v>776</v>
      </c>
      <c r="E2132">
        <f>kukurydza[[#This Row],[Illosc kukurydzy w tonach]]*kukurydza[[#This Row],[Cena za 1 tone]]</f>
        <v>24832</v>
      </c>
    </row>
    <row r="2133" spans="1:5" x14ac:dyDescent="0.35">
      <c r="A2133" s="1">
        <v>45254</v>
      </c>
      <c r="B2133" s="2" t="s">
        <v>134</v>
      </c>
      <c r="C2133">
        <v>4</v>
      </c>
      <c r="D2133">
        <f>_xlfn.XLOOKUP(YEAR(kukurydza[[#This Row],[Data]]),'ceny'!A:A,'ceny'!B:B,"Brak")</f>
        <v>776</v>
      </c>
      <c r="E2133">
        <f>kukurydza[[#This Row],[Illosc kukurydzy w tonach]]*kukurydza[[#This Row],[Cena za 1 tone]]</f>
        <v>3104</v>
      </c>
    </row>
    <row r="2134" spans="1:5" x14ac:dyDescent="0.35">
      <c r="A2134" s="1">
        <v>45255</v>
      </c>
      <c r="B2134" s="2" t="s">
        <v>47</v>
      </c>
      <c r="C2134">
        <v>23</v>
      </c>
      <c r="D2134">
        <f>_xlfn.XLOOKUP(YEAR(kukurydza[[#This Row],[Data]]),'ceny'!A:A,'ceny'!B:B,"Brak")</f>
        <v>776</v>
      </c>
      <c r="E2134">
        <f>kukurydza[[#This Row],[Illosc kukurydzy w tonach]]*kukurydza[[#This Row],[Cena za 1 tone]]</f>
        <v>17848</v>
      </c>
    </row>
    <row r="2135" spans="1:5" x14ac:dyDescent="0.35">
      <c r="A2135" s="1">
        <v>45256</v>
      </c>
      <c r="B2135" s="2" t="s">
        <v>63</v>
      </c>
      <c r="C2135">
        <v>16</v>
      </c>
      <c r="D2135">
        <f>_xlfn.XLOOKUP(YEAR(kukurydza[[#This Row],[Data]]),'ceny'!A:A,'ceny'!B:B,"Brak")</f>
        <v>776</v>
      </c>
      <c r="E2135">
        <f>kukurydza[[#This Row],[Illosc kukurydzy w tonach]]*kukurydza[[#This Row],[Cena za 1 tone]]</f>
        <v>12416</v>
      </c>
    </row>
    <row r="2136" spans="1:5" x14ac:dyDescent="0.35">
      <c r="A2136" s="1">
        <v>45257</v>
      </c>
      <c r="B2136" s="2" t="s">
        <v>100</v>
      </c>
      <c r="C2136">
        <v>4</v>
      </c>
      <c r="D2136">
        <f>_xlfn.XLOOKUP(YEAR(kukurydza[[#This Row],[Data]]),'ceny'!A:A,'ceny'!B:B,"Brak")</f>
        <v>776</v>
      </c>
      <c r="E2136">
        <f>kukurydza[[#This Row],[Illosc kukurydzy w tonach]]*kukurydza[[#This Row],[Cena za 1 tone]]</f>
        <v>3104</v>
      </c>
    </row>
    <row r="2137" spans="1:5" x14ac:dyDescent="0.35">
      <c r="A2137" s="1">
        <v>45260</v>
      </c>
      <c r="B2137" s="2" t="s">
        <v>22</v>
      </c>
      <c r="C2137">
        <v>96</v>
      </c>
      <c r="D2137">
        <f>_xlfn.XLOOKUP(YEAR(kukurydza[[#This Row],[Data]]),'ceny'!A:A,'ceny'!B:B,"Brak")</f>
        <v>776</v>
      </c>
      <c r="E2137">
        <f>kukurydza[[#This Row],[Illosc kukurydzy w tonach]]*kukurydza[[#This Row],[Cena za 1 tone]]</f>
        <v>74496</v>
      </c>
    </row>
    <row r="2138" spans="1:5" x14ac:dyDescent="0.35">
      <c r="A2138" s="1">
        <v>45263</v>
      </c>
      <c r="B2138" s="2" t="s">
        <v>133</v>
      </c>
      <c r="C2138">
        <v>94</v>
      </c>
      <c r="D2138">
        <f>_xlfn.XLOOKUP(YEAR(kukurydza[[#This Row],[Data]]),'ceny'!A:A,'ceny'!B:B,"Brak")</f>
        <v>776</v>
      </c>
      <c r="E2138">
        <f>kukurydza[[#This Row],[Illosc kukurydzy w tonach]]*kukurydza[[#This Row],[Cena za 1 tone]]</f>
        <v>72944</v>
      </c>
    </row>
    <row r="2139" spans="1:5" x14ac:dyDescent="0.35">
      <c r="A2139" s="1">
        <v>45263</v>
      </c>
      <c r="B2139" s="2" t="s">
        <v>73</v>
      </c>
      <c r="C2139">
        <v>21</v>
      </c>
      <c r="D2139">
        <f>_xlfn.XLOOKUP(YEAR(kukurydza[[#This Row],[Data]]),'ceny'!A:A,'ceny'!B:B,"Brak")</f>
        <v>776</v>
      </c>
      <c r="E2139">
        <f>kukurydza[[#This Row],[Illosc kukurydzy w tonach]]*kukurydza[[#This Row],[Cena za 1 tone]]</f>
        <v>16296</v>
      </c>
    </row>
    <row r="2140" spans="1:5" x14ac:dyDescent="0.35">
      <c r="A2140" s="1">
        <v>45265</v>
      </c>
      <c r="B2140" s="2" t="s">
        <v>9</v>
      </c>
      <c r="C2140">
        <v>12</v>
      </c>
      <c r="D2140">
        <f>_xlfn.XLOOKUP(YEAR(kukurydza[[#This Row],[Data]]),'ceny'!A:A,'ceny'!B:B,"Brak")</f>
        <v>776</v>
      </c>
      <c r="E2140">
        <f>kukurydza[[#This Row],[Illosc kukurydzy w tonach]]*kukurydza[[#This Row],[Cena za 1 tone]]</f>
        <v>9312</v>
      </c>
    </row>
    <row r="2141" spans="1:5" x14ac:dyDescent="0.35">
      <c r="A2141" s="1">
        <v>45265</v>
      </c>
      <c r="B2141" s="2" t="s">
        <v>27</v>
      </c>
      <c r="C2141">
        <v>19</v>
      </c>
      <c r="D2141">
        <f>_xlfn.XLOOKUP(YEAR(kukurydza[[#This Row],[Data]]),'ceny'!A:A,'ceny'!B:B,"Brak")</f>
        <v>776</v>
      </c>
      <c r="E2141">
        <f>kukurydza[[#This Row],[Illosc kukurydzy w tonach]]*kukurydza[[#This Row],[Cena za 1 tone]]</f>
        <v>14744</v>
      </c>
    </row>
    <row r="2142" spans="1:5" x14ac:dyDescent="0.35">
      <c r="A2142" s="1">
        <v>45266</v>
      </c>
      <c r="B2142" s="2" t="s">
        <v>115</v>
      </c>
      <c r="C2142">
        <v>16</v>
      </c>
      <c r="D2142">
        <f>_xlfn.XLOOKUP(YEAR(kukurydza[[#This Row],[Data]]),'ceny'!A:A,'ceny'!B:B,"Brak")</f>
        <v>776</v>
      </c>
      <c r="E2142">
        <f>kukurydza[[#This Row],[Illosc kukurydzy w tonach]]*kukurydza[[#This Row],[Cena za 1 tone]]</f>
        <v>12416</v>
      </c>
    </row>
    <row r="2143" spans="1:5" x14ac:dyDescent="0.35">
      <c r="A2143" s="1">
        <v>45266</v>
      </c>
      <c r="B2143" s="2" t="s">
        <v>26</v>
      </c>
      <c r="C2143">
        <v>33</v>
      </c>
      <c r="D2143">
        <f>_xlfn.XLOOKUP(YEAR(kukurydza[[#This Row],[Data]]),'ceny'!A:A,'ceny'!B:B,"Brak")</f>
        <v>776</v>
      </c>
      <c r="E2143">
        <f>kukurydza[[#This Row],[Illosc kukurydzy w tonach]]*kukurydza[[#This Row],[Cena za 1 tone]]</f>
        <v>25608</v>
      </c>
    </row>
    <row r="2144" spans="1:5" x14ac:dyDescent="0.35">
      <c r="A2144" s="1">
        <v>45268</v>
      </c>
      <c r="B2144" s="2" t="s">
        <v>71</v>
      </c>
      <c r="C2144">
        <v>75</v>
      </c>
      <c r="D2144">
        <f>_xlfn.XLOOKUP(YEAR(kukurydza[[#This Row],[Data]]),'ceny'!A:A,'ceny'!B:B,"Brak")</f>
        <v>776</v>
      </c>
      <c r="E2144">
        <f>kukurydza[[#This Row],[Illosc kukurydzy w tonach]]*kukurydza[[#This Row],[Cena za 1 tone]]</f>
        <v>58200</v>
      </c>
    </row>
    <row r="2145" spans="1:5" x14ac:dyDescent="0.35">
      <c r="A2145" s="1">
        <v>45269</v>
      </c>
      <c r="B2145" s="2" t="s">
        <v>76</v>
      </c>
      <c r="C2145">
        <v>10</v>
      </c>
      <c r="D2145">
        <f>_xlfn.XLOOKUP(YEAR(kukurydza[[#This Row],[Data]]),'ceny'!A:A,'ceny'!B:B,"Brak")</f>
        <v>776</v>
      </c>
      <c r="E2145">
        <f>kukurydza[[#This Row],[Illosc kukurydzy w tonach]]*kukurydza[[#This Row],[Cena za 1 tone]]</f>
        <v>7760</v>
      </c>
    </row>
    <row r="2146" spans="1:5" x14ac:dyDescent="0.35">
      <c r="A2146" s="1">
        <v>45270</v>
      </c>
      <c r="B2146" s="2" t="s">
        <v>39</v>
      </c>
      <c r="C2146">
        <v>93</v>
      </c>
      <c r="D2146">
        <f>_xlfn.XLOOKUP(YEAR(kukurydza[[#This Row],[Data]]),'ceny'!A:A,'ceny'!B:B,"Brak")</f>
        <v>776</v>
      </c>
      <c r="E2146">
        <f>kukurydza[[#This Row],[Illosc kukurydzy w tonach]]*kukurydza[[#This Row],[Cena za 1 tone]]</f>
        <v>72168</v>
      </c>
    </row>
    <row r="2147" spans="1:5" x14ac:dyDescent="0.35">
      <c r="A2147" s="1">
        <v>45271</v>
      </c>
      <c r="B2147" s="2" t="s">
        <v>47</v>
      </c>
      <c r="C2147">
        <v>14</v>
      </c>
      <c r="D2147">
        <f>_xlfn.XLOOKUP(YEAR(kukurydza[[#This Row],[Data]]),'ceny'!A:A,'ceny'!B:B,"Brak")</f>
        <v>776</v>
      </c>
      <c r="E2147">
        <f>kukurydza[[#This Row],[Illosc kukurydzy w tonach]]*kukurydza[[#This Row],[Cena za 1 tone]]</f>
        <v>10864</v>
      </c>
    </row>
    <row r="2148" spans="1:5" x14ac:dyDescent="0.35">
      <c r="A2148" s="1">
        <v>45272</v>
      </c>
      <c r="B2148" s="2" t="s">
        <v>60</v>
      </c>
      <c r="C2148">
        <v>19</v>
      </c>
      <c r="D2148">
        <f>_xlfn.XLOOKUP(YEAR(kukurydza[[#This Row],[Data]]),'ceny'!A:A,'ceny'!B:B,"Brak")</f>
        <v>776</v>
      </c>
      <c r="E2148">
        <f>kukurydza[[#This Row],[Illosc kukurydzy w tonach]]*kukurydza[[#This Row],[Cena za 1 tone]]</f>
        <v>14744</v>
      </c>
    </row>
    <row r="2149" spans="1:5" x14ac:dyDescent="0.35">
      <c r="A2149" s="1">
        <v>45274</v>
      </c>
      <c r="B2149" s="2" t="s">
        <v>19</v>
      </c>
      <c r="C2149">
        <v>48</v>
      </c>
      <c r="D2149">
        <f>_xlfn.XLOOKUP(YEAR(kukurydza[[#This Row],[Data]]),'ceny'!A:A,'ceny'!B:B,"Brak")</f>
        <v>776</v>
      </c>
      <c r="E2149">
        <f>kukurydza[[#This Row],[Illosc kukurydzy w tonach]]*kukurydza[[#This Row],[Cena za 1 tone]]</f>
        <v>37248</v>
      </c>
    </row>
    <row r="2150" spans="1:5" x14ac:dyDescent="0.35">
      <c r="A2150" s="1">
        <v>45276</v>
      </c>
      <c r="B2150" s="2" t="s">
        <v>10</v>
      </c>
      <c r="C2150">
        <v>43</v>
      </c>
      <c r="D2150">
        <f>_xlfn.XLOOKUP(YEAR(kukurydza[[#This Row],[Data]]),'ceny'!A:A,'ceny'!B:B,"Brak")</f>
        <v>776</v>
      </c>
      <c r="E2150">
        <f>kukurydza[[#This Row],[Illosc kukurydzy w tonach]]*kukurydza[[#This Row],[Cena za 1 tone]]</f>
        <v>33368</v>
      </c>
    </row>
    <row r="2151" spans="1:5" x14ac:dyDescent="0.35">
      <c r="A2151" s="1">
        <v>45277</v>
      </c>
      <c r="B2151" s="2" t="s">
        <v>24</v>
      </c>
      <c r="C2151">
        <v>36</v>
      </c>
      <c r="D2151">
        <f>_xlfn.XLOOKUP(YEAR(kukurydza[[#This Row],[Data]]),'ceny'!A:A,'ceny'!B:B,"Brak")</f>
        <v>776</v>
      </c>
      <c r="E2151">
        <f>kukurydza[[#This Row],[Illosc kukurydzy w tonach]]*kukurydza[[#This Row],[Cena za 1 tone]]</f>
        <v>27936</v>
      </c>
    </row>
    <row r="2152" spans="1:5" x14ac:dyDescent="0.35">
      <c r="A2152" s="1">
        <v>45277</v>
      </c>
      <c r="B2152" s="2" t="s">
        <v>16</v>
      </c>
      <c r="C2152">
        <v>27</v>
      </c>
      <c r="D2152">
        <f>_xlfn.XLOOKUP(YEAR(kukurydza[[#This Row],[Data]]),'ceny'!A:A,'ceny'!B:B,"Brak")</f>
        <v>776</v>
      </c>
      <c r="E2152">
        <f>kukurydza[[#This Row],[Illosc kukurydzy w tonach]]*kukurydza[[#This Row],[Cena za 1 tone]]</f>
        <v>20952</v>
      </c>
    </row>
    <row r="2153" spans="1:5" x14ac:dyDescent="0.35">
      <c r="A2153" s="1">
        <v>45279</v>
      </c>
      <c r="B2153" s="2" t="s">
        <v>19</v>
      </c>
      <c r="C2153">
        <v>28</v>
      </c>
      <c r="D2153">
        <f>_xlfn.XLOOKUP(YEAR(kukurydza[[#This Row],[Data]]),'ceny'!A:A,'ceny'!B:B,"Brak")</f>
        <v>776</v>
      </c>
      <c r="E2153">
        <f>kukurydza[[#This Row],[Illosc kukurydzy w tonach]]*kukurydza[[#This Row],[Cena za 1 tone]]</f>
        <v>21728</v>
      </c>
    </row>
    <row r="2154" spans="1:5" x14ac:dyDescent="0.35">
      <c r="A2154" s="1">
        <v>45280</v>
      </c>
      <c r="B2154" s="2" t="s">
        <v>57</v>
      </c>
      <c r="C2154">
        <v>98</v>
      </c>
      <c r="D2154">
        <f>_xlfn.XLOOKUP(YEAR(kukurydza[[#This Row],[Data]]),'ceny'!A:A,'ceny'!B:B,"Brak")</f>
        <v>776</v>
      </c>
      <c r="E2154">
        <f>kukurydza[[#This Row],[Illosc kukurydzy w tonach]]*kukurydza[[#This Row],[Cena za 1 tone]]</f>
        <v>76048</v>
      </c>
    </row>
    <row r="2155" spans="1:5" x14ac:dyDescent="0.35">
      <c r="A2155" s="1">
        <v>45281</v>
      </c>
      <c r="B2155" s="2" t="s">
        <v>24</v>
      </c>
      <c r="C2155">
        <v>48</v>
      </c>
      <c r="D2155">
        <f>_xlfn.XLOOKUP(YEAR(kukurydza[[#This Row],[Data]]),'ceny'!A:A,'ceny'!B:B,"Brak")</f>
        <v>776</v>
      </c>
      <c r="E2155">
        <f>kukurydza[[#This Row],[Illosc kukurydzy w tonach]]*kukurydza[[#This Row],[Cena za 1 tone]]</f>
        <v>37248</v>
      </c>
    </row>
    <row r="2156" spans="1:5" x14ac:dyDescent="0.35">
      <c r="A2156" s="1">
        <v>45282</v>
      </c>
      <c r="B2156" s="2" t="s">
        <v>169</v>
      </c>
      <c r="C2156">
        <v>3</v>
      </c>
      <c r="D2156">
        <f>_xlfn.XLOOKUP(YEAR(kukurydza[[#This Row],[Data]]),'ceny'!A:A,'ceny'!B:B,"Brak")</f>
        <v>776</v>
      </c>
      <c r="E2156">
        <f>kukurydza[[#This Row],[Illosc kukurydzy w tonach]]*kukurydza[[#This Row],[Cena za 1 tone]]</f>
        <v>2328</v>
      </c>
    </row>
    <row r="2157" spans="1:5" x14ac:dyDescent="0.35">
      <c r="A2157" s="1">
        <v>45284</v>
      </c>
      <c r="B2157" s="2" t="s">
        <v>47</v>
      </c>
      <c r="C2157">
        <v>33</v>
      </c>
      <c r="D2157">
        <f>_xlfn.XLOOKUP(YEAR(kukurydza[[#This Row],[Data]]),'ceny'!A:A,'ceny'!B:B,"Brak")</f>
        <v>776</v>
      </c>
      <c r="E2157">
        <f>kukurydza[[#This Row],[Illosc kukurydzy w tonach]]*kukurydza[[#This Row],[Cena za 1 tone]]</f>
        <v>25608</v>
      </c>
    </row>
    <row r="2158" spans="1:5" x14ac:dyDescent="0.35">
      <c r="A2158" s="1">
        <v>45285</v>
      </c>
      <c r="B2158" s="2" t="s">
        <v>10</v>
      </c>
      <c r="C2158">
        <v>15</v>
      </c>
      <c r="D2158">
        <f>_xlfn.XLOOKUP(YEAR(kukurydza[[#This Row],[Data]]),'ceny'!A:A,'ceny'!B:B,"Brak")</f>
        <v>776</v>
      </c>
      <c r="E2158">
        <f>kukurydza[[#This Row],[Illosc kukurydzy w tonach]]*kukurydza[[#This Row],[Cena za 1 tone]]</f>
        <v>11640</v>
      </c>
    </row>
    <row r="2159" spans="1:5" x14ac:dyDescent="0.35">
      <c r="A2159" s="1">
        <v>45286</v>
      </c>
      <c r="B2159" s="2" t="s">
        <v>9</v>
      </c>
      <c r="C2159">
        <v>46</v>
      </c>
      <c r="D2159">
        <f>_xlfn.XLOOKUP(YEAR(kukurydza[[#This Row],[Data]]),'ceny'!A:A,'ceny'!B:B,"Brak")</f>
        <v>776</v>
      </c>
      <c r="E2159">
        <f>kukurydza[[#This Row],[Illosc kukurydzy w tonach]]*kukurydza[[#This Row],[Cena za 1 tone]]</f>
        <v>35696</v>
      </c>
    </row>
    <row r="2160" spans="1:5" x14ac:dyDescent="0.35">
      <c r="A2160" s="1">
        <v>45287</v>
      </c>
      <c r="B2160" s="2" t="s">
        <v>161</v>
      </c>
      <c r="C2160">
        <v>8</v>
      </c>
      <c r="D2160">
        <f>_xlfn.XLOOKUP(YEAR(kukurydza[[#This Row],[Data]]),'ceny'!A:A,'ceny'!B:B,"Brak")</f>
        <v>776</v>
      </c>
      <c r="E2160">
        <f>kukurydza[[#This Row],[Illosc kukurydzy w tonach]]*kukurydza[[#This Row],[Cena za 1 tone]]</f>
        <v>6208</v>
      </c>
    </row>
    <row r="2161" spans="1:5" x14ac:dyDescent="0.35">
      <c r="A2161" s="1">
        <v>45287</v>
      </c>
      <c r="B2161" s="2" t="s">
        <v>14</v>
      </c>
      <c r="C2161">
        <v>17</v>
      </c>
      <c r="D2161">
        <f>_xlfn.XLOOKUP(YEAR(kukurydza[[#This Row],[Data]]),'ceny'!A:A,'ceny'!B:B,"Brak")</f>
        <v>776</v>
      </c>
      <c r="E2161">
        <f>kukurydza[[#This Row],[Illosc kukurydzy w tonach]]*kukurydza[[#This Row],[Cena za 1 tone]]</f>
        <v>13192</v>
      </c>
    </row>
    <row r="2162" spans="1:5" x14ac:dyDescent="0.35">
      <c r="A2162" s="1">
        <v>45289</v>
      </c>
      <c r="B2162" s="2" t="s">
        <v>21</v>
      </c>
      <c r="C2162">
        <v>16</v>
      </c>
      <c r="D2162">
        <f>_xlfn.XLOOKUP(YEAR(kukurydza[[#This Row],[Data]]),'ceny'!A:A,'ceny'!B:B,"Brak")</f>
        <v>776</v>
      </c>
      <c r="E2162">
        <f>kukurydza[[#This Row],[Illosc kukurydzy w tonach]]*kukurydza[[#This Row],[Cena za 1 tone]]</f>
        <v>12416</v>
      </c>
    </row>
    <row r="2163" spans="1:5" x14ac:dyDescent="0.35">
      <c r="A2163" s="1">
        <v>45290</v>
      </c>
      <c r="B2163" s="2" t="s">
        <v>234</v>
      </c>
      <c r="C2163">
        <v>14</v>
      </c>
      <c r="D2163">
        <f>_xlfn.XLOOKUP(YEAR(kukurydza[[#This Row],[Data]]),'ceny'!A:A,'ceny'!B:B,"Brak")</f>
        <v>776</v>
      </c>
      <c r="E2163">
        <f>kukurydza[[#This Row],[Illosc kukurydzy w tonach]]*kukurydza[[#This Row],[Cena za 1 tone]]</f>
        <v>10864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EB19C-6C0B-42BA-B02E-AD3EE1F0C39D}">
  <dimension ref="A1:F2163"/>
  <sheetViews>
    <sheetView workbookViewId="0">
      <selection activeCell="E1" sqref="E1"/>
    </sheetView>
  </sheetViews>
  <sheetFormatPr defaultRowHeight="14.5" x14ac:dyDescent="0.35"/>
  <cols>
    <col min="1" max="1" width="10.54296875" bestFit="1" customWidth="1"/>
    <col min="2" max="2" width="16.90625" customWidth="1"/>
    <col min="3" max="3" width="25.26953125" customWidth="1"/>
    <col min="5" max="5" width="16.54296875" bestFit="1" customWidth="1"/>
    <col min="6" max="6" width="29" bestFit="1" customWidth="1"/>
  </cols>
  <sheetData>
    <row r="1" spans="1:6" x14ac:dyDescent="0.35">
      <c r="A1" t="s">
        <v>242</v>
      </c>
      <c r="B1" t="s">
        <v>243</v>
      </c>
      <c r="C1" t="s">
        <v>244</v>
      </c>
      <c r="E1" s="3" t="s">
        <v>245</v>
      </c>
      <c r="F1" t="s">
        <v>248</v>
      </c>
    </row>
    <row r="2" spans="1:6" x14ac:dyDescent="0.35">
      <c r="A2" s="1">
        <v>41641</v>
      </c>
      <c r="B2" s="2" t="s">
        <v>2</v>
      </c>
      <c r="C2">
        <v>10</v>
      </c>
      <c r="E2" s="4" t="s">
        <v>11</v>
      </c>
      <c r="F2" s="2">
        <v>2720</v>
      </c>
    </row>
    <row r="3" spans="1:6" x14ac:dyDescent="0.35">
      <c r="A3" s="1">
        <v>41644</v>
      </c>
      <c r="B3" s="2" t="s">
        <v>3</v>
      </c>
      <c r="C3">
        <v>2</v>
      </c>
      <c r="E3" s="4" t="s">
        <v>9</v>
      </c>
      <c r="F3" s="2">
        <v>2712</v>
      </c>
    </row>
    <row r="4" spans="1:6" x14ac:dyDescent="0.35">
      <c r="A4" s="1">
        <v>41645</v>
      </c>
      <c r="B4" s="2" t="s">
        <v>4</v>
      </c>
      <c r="C4">
        <v>2</v>
      </c>
      <c r="E4" s="4" t="s">
        <v>47</v>
      </c>
      <c r="F4" s="2">
        <v>2704</v>
      </c>
    </row>
    <row r="5" spans="1:6" x14ac:dyDescent="0.35">
      <c r="A5" s="1">
        <v>41650</v>
      </c>
      <c r="B5" s="2" t="s">
        <v>5</v>
      </c>
      <c r="C5">
        <v>5</v>
      </c>
      <c r="E5" s="4" t="s">
        <v>24</v>
      </c>
      <c r="F5" s="2">
        <v>2561</v>
      </c>
    </row>
    <row r="6" spans="1:6" x14ac:dyDescent="0.35">
      <c r="A6" s="1">
        <v>41651</v>
      </c>
      <c r="B6" s="2" t="s">
        <v>6</v>
      </c>
      <c r="C6">
        <v>14</v>
      </c>
      <c r="E6" s="4" t="s">
        <v>16</v>
      </c>
      <c r="F6" s="2">
        <v>2334</v>
      </c>
    </row>
    <row r="7" spans="1:6" x14ac:dyDescent="0.35">
      <c r="A7" s="1">
        <v>41653</v>
      </c>
      <c r="B7" s="2" t="s">
        <v>7</v>
      </c>
      <c r="C7">
        <v>43</v>
      </c>
      <c r="E7" s="4" t="s">
        <v>52</v>
      </c>
      <c r="F7" s="2">
        <v>2215</v>
      </c>
    </row>
    <row r="8" spans="1:6" x14ac:dyDescent="0.35">
      <c r="A8" s="1">
        <v>41654</v>
      </c>
      <c r="B8" s="2" t="s">
        <v>8</v>
      </c>
      <c r="C8">
        <v>95</v>
      </c>
      <c r="E8" s="4" t="s">
        <v>20</v>
      </c>
      <c r="F8" s="2">
        <v>2163</v>
      </c>
    </row>
    <row r="9" spans="1:6" x14ac:dyDescent="0.35">
      <c r="A9" s="1">
        <v>41658</v>
      </c>
      <c r="B9" s="2" t="s">
        <v>9</v>
      </c>
      <c r="C9">
        <v>35</v>
      </c>
      <c r="E9" s="4" t="s">
        <v>54</v>
      </c>
      <c r="F9" s="2">
        <v>2005</v>
      </c>
    </row>
    <row r="10" spans="1:6" x14ac:dyDescent="0.35">
      <c r="A10" s="1">
        <v>41659</v>
      </c>
      <c r="B10" s="2" t="s">
        <v>9</v>
      </c>
      <c r="C10">
        <v>23</v>
      </c>
      <c r="E10" s="4" t="s">
        <v>19</v>
      </c>
      <c r="F10" s="2">
        <v>1957</v>
      </c>
    </row>
    <row r="11" spans="1:6" x14ac:dyDescent="0.35">
      <c r="A11" s="1">
        <v>41660</v>
      </c>
      <c r="B11" s="2" t="s">
        <v>10</v>
      </c>
      <c r="C11">
        <v>38</v>
      </c>
      <c r="E11" s="4" t="s">
        <v>71</v>
      </c>
      <c r="F11" s="2">
        <v>1659</v>
      </c>
    </row>
    <row r="12" spans="1:6" x14ac:dyDescent="0.35">
      <c r="A12" s="1">
        <v>41662</v>
      </c>
      <c r="B12" s="2" t="s">
        <v>11</v>
      </c>
      <c r="C12">
        <v>44</v>
      </c>
      <c r="E12" s="4" t="s">
        <v>14</v>
      </c>
      <c r="F12" s="2">
        <v>1605</v>
      </c>
    </row>
    <row r="13" spans="1:6" x14ac:dyDescent="0.35">
      <c r="A13" s="1">
        <v>41664</v>
      </c>
      <c r="B13" s="2" t="s">
        <v>12</v>
      </c>
      <c r="C13">
        <v>12</v>
      </c>
      <c r="E13" s="4" t="s">
        <v>12</v>
      </c>
      <c r="F13" s="2">
        <v>1498</v>
      </c>
    </row>
    <row r="14" spans="1:6" x14ac:dyDescent="0.35">
      <c r="A14" s="1">
        <v>41665</v>
      </c>
      <c r="B14" s="2" t="s">
        <v>13</v>
      </c>
      <c r="C14">
        <v>11</v>
      </c>
      <c r="E14" s="4" t="s">
        <v>30</v>
      </c>
      <c r="F14" s="2">
        <v>1485</v>
      </c>
    </row>
    <row r="15" spans="1:6" x14ac:dyDescent="0.35">
      <c r="A15" s="1">
        <v>41666</v>
      </c>
      <c r="B15" s="2" t="s">
        <v>14</v>
      </c>
      <c r="C15">
        <v>36</v>
      </c>
      <c r="E15" s="4" t="s">
        <v>63</v>
      </c>
      <c r="F15" s="2">
        <v>1474</v>
      </c>
    </row>
    <row r="16" spans="1:6" x14ac:dyDescent="0.35">
      <c r="A16" s="1">
        <v>41667</v>
      </c>
      <c r="B16" s="2" t="s">
        <v>12</v>
      </c>
      <c r="C16">
        <v>51</v>
      </c>
      <c r="E16" s="4" t="s">
        <v>57</v>
      </c>
      <c r="F16" s="2">
        <v>1469</v>
      </c>
    </row>
    <row r="17" spans="1:6" x14ac:dyDescent="0.35">
      <c r="A17" s="1">
        <v>41673</v>
      </c>
      <c r="B17" s="2" t="s">
        <v>9</v>
      </c>
      <c r="C17">
        <v>46</v>
      </c>
      <c r="E17" s="4" t="s">
        <v>8</v>
      </c>
      <c r="F17" s="2">
        <v>1448</v>
      </c>
    </row>
    <row r="18" spans="1:6" x14ac:dyDescent="0.35">
      <c r="A18" s="1">
        <v>41674</v>
      </c>
      <c r="B18" s="2" t="s">
        <v>15</v>
      </c>
      <c r="C18">
        <v>8</v>
      </c>
      <c r="E18" s="4" t="s">
        <v>21</v>
      </c>
      <c r="F18" s="2">
        <v>1392</v>
      </c>
    </row>
    <row r="19" spans="1:6" x14ac:dyDescent="0.35">
      <c r="A19" s="1">
        <v>41676</v>
      </c>
      <c r="B19" s="2" t="s">
        <v>16</v>
      </c>
      <c r="C19">
        <v>28</v>
      </c>
      <c r="E19" s="4" t="s">
        <v>39</v>
      </c>
      <c r="F19" s="2">
        <v>1391</v>
      </c>
    </row>
    <row r="20" spans="1:6" x14ac:dyDescent="0.35">
      <c r="A20" s="1">
        <v>41676</v>
      </c>
      <c r="B20" s="2" t="s">
        <v>17</v>
      </c>
      <c r="C20">
        <v>12</v>
      </c>
      <c r="E20" s="4" t="s">
        <v>32</v>
      </c>
      <c r="F20" s="2">
        <v>1331</v>
      </c>
    </row>
    <row r="21" spans="1:6" x14ac:dyDescent="0.35">
      <c r="A21" s="1">
        <v>41681</v>
      </c>
      <c r="B21" s="2" t="s">
        <v>18</v>
      </c>
      <c r="C21">
        <v>6</v>
      </c>
      <c r="E21" s="4" t="s">
        <v>68</v>
      </c>
      <c r="F21" s="2">
        <v>1247</v>
      </c>
    </row>
    <row r="22" spans="1:6" x14ac:dyDescent="0.35">
      <c r="A22" s="1">
        <v>41685</v>
      </c>
      <c r="B22" s="2" t="s">
        <v>19</v>
      </c>
      <c r="C22">
        <v>32</v>
      </c>
      <c r="E22" s="4" t="s">
        <v>25</v>
      </c>
      <c r="F22" s="2">
        <v>1243</v>
      </c>
    </row>
    <row r="23" spans="1:6" x14ac:dyDescent="0.35">
      <c r="A23" s="1">
        <v>41689</v>
      </c>
      <c r="B23" s="2" t="s">
        <v>20</v>
      </c>
      <c r="C23">
        <v>99</v>
      </c>
      <c r="E23" s="4" t="s">
        <v>7</v>
      </c>
      <c r="F23" s="2">
        <v>1182</v>
      </c>
    </row>
    <row r="24" spans="1:6" x14ac:dyDescent="0.35">
      <c r="A24" s="1">
        <v>41689</v>
      </c>
      <c r="B24" s="2" t="s">
        <v>21</v>
      </c>
      <c r="C24">
        <v>91</v>
      </c>
      <c r="E24" s="4" t="s">
        <v>37</v>
      </c>
      <c r="F24" s="2">
        <v>1113</v>
      </c>
    </row>
    <row r="25" spans="1:6" x14ac:dyDescent="0.35">
      <c r="A25" s="1">
        <v>41695</v>
      </c>
      <c r="B25" s="2" t="s">
        <v>16</v>
      </c>
      <c r="C25">
        <v>11</v>
      </c>
      <c r="E25" s="4" t="s">
        <v>10</v>
      </c>
      <c r="F25" s="2">
        <v>1088</v>
      </c>
    </row>
    <row r="26" spans="1:6" x14ac:dyDescent="0.35">
      <c r="A26" s="1">
        <v>41696</v>
      </c>
      <c r="B26" s="2" t="s">
        <v>22</v>
      </c>
      <c r="C26">
        <v>58</v>
      </c>
      <c r="E26" s="4" t="s">
        <v>73</v>
      </c>
      <c r="F26" s="2">
        <v>917</v>
      </c>
    </row>
    <row r="27" spans="1:6" x14ac:dyDescent="0.35">
      <c r="A27" s="1">
        <v>41697</v>
      </c>
      <c r="B27" s="2" t="s">
        <v>23</v>
      </c>
      <c r="C27">
        <v>16</v>
      </c>
      <c r="E27" s="4" t="s">
        <v>104</v>
      </c>
      <c r="F27" s="2">
        <v>779</v>
      </c>
    </row>
    <row r="28" spans="1:6" x14ac:dyDescent="0.35">
      <c r="A28" s="1">
        <v>41697</v>
      </c>
      <c r="B28" s="2" t="s">
        <v>24</v>
      </c>
      <c r="C28">
        <v>34</v>
      </c>
      <c r="E28" s="4" t="s">
        <v>27</v>
      </c>
      <c r="F28" s="2">
        <v>762</v>
      </c>
    </row>
    <row r="29" spans="1:6" x14ac:dyDescent="0.35">
      <c r="A29" s="1">
        <v>41698</v>
      </c>
      <c r="B29" s="2" t="s">
        <v>7</v>
      </c>
      <c r="C29">
        <v>33</v>
      </c>
      <c r="E29" s="4" t="s">
        <v>33</v>
      </c>
      <c r="F29" s="2">
        <v>723</v>
      </c>
    </row>
    <row r="30" spans="1:6" x14ac:dyDescent="0.35">
      <c r="A30" s="1">
        <v>41698</v>
      </c>
      <c r="B30" s="2" t="s">
        <v>24</v>
      </c>
      <c r="C30">
        <v>43</v>
      </c>
      <c r="E30" s="4" t="s">
        <v>80</v>
      </c>
      <c r="F30" s="2">
        <v>714</v>
      </c>
    </row>
    <row r="31" spans="1:6" x14ac:dyDescent="0.35">
      <c r="A31" s="1">
        <v>41698</v>
      </c>
      <c r="B31" s="2" t="s">
        <v>25</v>
      </c>
      <c r="C31">
        <v>11</v>
      </c>
      <c r="E31" s="4" t="s">
        <v>133</v>
      </c>
      <c r="F31" s="2">
        <v>708</v>
      </c>
    </row>
    <row r="32" spans="1:6" x14ac:dyDescent="0.35">
      <c r="A32" s="1">
        <v>41700</v>
      </c>
      <c r="B32" s="2" t="s">
        <v>26</v>
      </c>
      <c r="C32">
        <v>20</v>
      </c>
      <c r="E32" s="4" t="s">
        <v>41</v>
      </c>
      <c r="F32" s="2">
        <v>654</v>
      </c>
    </row>
    <row r="33" spans="1:6" x14ac:dyDescent="0.35">
      <c r="A33" s="1">
        <v>41700</v>
      </c>
      <c r="B33" s="2" t="s">
        <v>20</v>
      </c>
      <c r="C33">
        <v>29</v>
      </c>
      <c r="E33" s="4" t="s">
        <v>22</v>
      </c>
      <c r="F33" s="2">
        <v>585</v>
      </c>
    </row>
    <row r="34" spans="1:6" x14ac:dyDescent="0.35">
      <c r="A34" s="1">
        <v>41702</v>
      </c>
      <c r="B34" s="2" t="s">
        <v>27</v>
      </c>
      <c r="C34">
        <v>10</v>
      </c>
      <c r="E34" s="4" t="s">
        <v>26</v>
      </c>
      <c r="F34" s="2">
        <v>571</v>
      </c>
    </row>
    <row r="35" spans="1:6" x14ac:dyDescent="0.35">
      <c r="A35" s="1">
        <v>41704</v>
      </c>
      <c r="B35" s="2" t="s">
        <v>28</v>
      </c>
      <c r="C35">
        <v>48</v>
      </c>
      <c r="E35" s="4" t="s">
        <v>28</v>
      </c>
      <c r="F35" s="2">
        <v>519</v>
      </c>
    </row>
    <row r="36" spans="1:6" x14ac:dyDescent="0.35">
      <c r="A36" s="1">
        <v>41706</v>
      </c>
      <c r="B36" s="2" t="s">
        <v>24</v>
      </c>
      <c r="C36">
        <v>32</v>
      </c>
      <c r="E36" s="4" t="s">
        <v>125</v>
      </c>
      <c r="F36" s="2">
        <v>388</v>
      </c>
    </row>
    <row r="37" spans="1:6" x14ac:dyDescent="0.35">
      <c r="A37" s="1">
        <v>41708</v>
      </c>
      <c r="B37" s="2" t="s">
        <v>29</v>
      </c>
      <c r="C37">
        <v>16</v>
      </c>
      <c r="E37" s="4" t="s">
        <v>60</v>
      </c>
      <c r="F37" s="2">
        <v>332</v>
      </c>
    </row>
    <row r="38" spans="1:6" x14ac:dyDescent="0.35">
      <c r="A38" s="1">
        <v>41709</v>
      </c>
      <c r="B38" s="2" t="s">
        <v>30</v>
      </c>
      <c r="C38">
        <v>10</v>
      </c>
      <c r="E38" s="4" t="s">
        <v>65</v>
      </c>
      <c r="F38" s="2">
        <v>293</v>
      </c>
    </row>
    <row r="39" spans="1:6" x14ac:dyDescent="0.35">
      <c r="A39" s="1">
        <v>41709</v>
      </c>
      <c r="B39" s="2" t="s">
        <v>16</v>
      </c>
      <c r="C39">
        <v>30</v>
      </c>
      <c r="E39" s="4" t="s">
        <v>122</v>
      </c>
      <c r="F39" s="2">
        <v>281</v>
      </c>
    </row>
    <row r="40" spans="1:6" x14ac:dyDescent="0.35">
      <c r="A40" s="1">
        <v>41711</v>
      </c>
      <c r="B40" s="2" t="s">
        <v>7</v>
      </c>
      <c r="C40">
        <v>33</v>
      </c>
      <c r="E40" s="4" t="s">
        <v>82</v>
      </c>
      <c r="F40" s="2">
        <v>281</v>
      </c>
    </row>
    <row r="41" spans="1:6" x14ac:dyDescent="0.35">
      <c r="A41" s="1">
        <v>41716</v>
      </c>
      <c r="B41" s="2" t="s">
        <v>31</v>
      </c>
      <c r="C41">
        <v>3</v>
      </c>
      <c r="E41" s="4" t="s">
        <v>175</v>
      </c>
      <c r="F41" s="2">
        <v>140</v>
      </c>
    </row>
    <row r="42" spans="1:6" x14ac:dyDescent="0.35">
      <c r="A42" s="1">
        <v>41717</v>
      </c>
      <c r="B42" s="2" t="s">
        <v>32</v>
      </c>
      <c r="C42">
        <v>76</v>
      </c>
      <c r="E42" s="4" t="s">
        <v>107</v>
      </c>
      <c r="F42" s="2">
        <v>79</v>
      </c>
    </row>
    <row r="43" spans="1:6" x14ac:dyDescent="0.35">
      <c r="A43" s="1">
        <v>41717</v>
      </c>
      <c r="B43" s="2" t="s">
        <v>33</v>
      </c>
      <c r="C43">
        <v>19</v>
      </c>
      <c r="E43" s="4" t="s">
        <v>220</v>
      </c>
      <c r="F43" s="2">
        <v>73</v>
      </c>
    </row>
    <row r="44" spans="1:6" x14ac:dyDescent="0.35">
      <c r="A44" s="1">
        <v>41719</v>
      </c>
      <c r="B44" s="2" t="s">
        <v>20</v>
      </c>
      <c r="C44">
        <v>54</v>
      </c>
      <c r="E44" s="4" t="s">
        <v>120</v>
      </c>
      <c r="F44" s="2">
        <v>69</v>
      </c>
    </row>
    <row r="45" spans="1:6" x14ac:dyDescent="0.35">
      <c r="A45" s="1">
        <v>41723</v>
      </c>
      <c r="B45" s="2" t="s">
        <v>11</v>
      </c>
      <c r="C45">
        <v>27</v>
      </c>
      <c r="E45" s="4" t="s">
        <v>96</v>
      </c>
      <c r="F45" s="2">
        <v>69</v>
      </c>
    </row>
    <row r="46" spans="1:6" x14ac:dyDescent="0.35">
      <c r="A46" s="1">
        <v>41725</v>
      </c>
      <c r="B46" s="2" t="s">
        <v>34</v>
      </c>
      <c r="C46">
        <v>7</v>
      </c>
      <c r="E46" s="4" t="s">
        <v>3</v>
      </c>
      <c r="F46" s="2">
        <v>69</v>
      </c>
    </row>
    <row r="47" spans="1:6" x14ac:dyDescent="0.35">
      <c r="A47" s="1">
        <v>41727</v>
      </c>
      <c r="B47" s="2" t="s">
        <v>35</v>
      </c>
      <c r="C47">
        <v>12</v>
      </c>
      <c r="E47" s="4" t="s">
        <v>114</v>
      </c>
      <c r="F47" s="2">
        <v>69</v>
      </c>
    </row>
    <row r="48" spans="1:6" x14ac:dyDescent="0.35">
      <c r="A48" s="1">
        <v>41728</v>
      </c>
      <c r="B48" s="2" t="s">
        <v>36</v>
      </c>
      <c r="C48">
        <v>7</v>
      </c>
      <c r="E48" s="4" t="s">
        <v>151</v>
      </c>
      <c r="F48" s="2">
        <v>67</v>
      </c>
    </row>
    <row r="49" spans="1:6" x14ac:dyDescent="0.35">
      <c r="A49" s="1">
        <v>41730</v>
      </c>
      <c r="B49" s="2" t="s">
        <v>9</v>
      </c>
      <c r="C49">
        <v>41</v>
      </c>
      <c r="E49" s="4" t="s">
        <v>29</v>
      </c>
      <c r="F49" s="2">
        <v>66</v>
      </c>
    </row>
    <row r="50" spans="1:6" x14ac:dyDescent="0.35">
      <c r="A50" s="1">
        <v>41733</v>
      </c>
      <c r="B50" s="2" t="s">
        <v>9</v>
      </c>
      <c r="C50">
        <v>26</v>
      </c>
      <c r="E50" s="4" t="s">
        <v>138</v>
      </c>
      <c r="F50" s="2">
        <v>64</v>
      </c>
    </row>
    <row r="51" spans="1:6" x14ac:dyDescent="0.35">
      <c r="A51" s="1">
        <v>41736</v>
      </c>
      <c r="B51" s="2" t="s">
        <v>3</v>
      </c>
      <c r="C51">
        <v>15</v>
      </c>
      <c r="E51" s="4" t="s">
        <v>115</v>
      </c>
      <c r="F51" s="2">
        <v>63</v>
      </c>
    </row>
    <row r="52" spans="1:6" x14ac:dyDescent="0.35">
      <c r="A52" s="1">
        <v>41740</v>
      </c>
      <c r="B52" s="2" t="s">
        <v>27</v>
      </c>
      <c r="C52">
        <v>19</v>
      </c>
      <c r="E52" s="4" t="s">
        <v>44</v>
      </c>
      <c r="F52" s="2">
        <v>63</v>
      </c>
    </row>
    <row r="53" spans="1:6" x14ac:dyDescent="0.35">
      <c r="A53" s="1">
        <v>41741</v>
      </c>
      <c r="B53" s="2" t="s">
        <v>37</v>
      </c>
      <c r="C53">
        <v>12</v>
      </c>
      <c r="E53" s="4" t="s">
        <v>74</v>
      </c>
      <c r="F53" s="2">
        <v>62</v>
      </c>
    </row>
    <row r="54" spans="1:6" x14ac:dyDescent="0.35">
      <c r="A54" s="1">
        <v>41742</v>
      </c>
      <c r="B54" s="2" t="s">
        <v>9</v>
      </c>
      <c r="C54">
        <v>17</v>
      </c>
      <c r="E54" s="4" t="s">
        <v>2</v>
      </c>
      <c r="F54" s="2">
        <v>60</v>
      </c>
    </row>
    <row r="55" spans="1:6" x14ac:dyDescent="0.35">
      <c r="A55" s="1">
        <v>41744</v>
      </c>
      <c r="B55" s="2" t="s">
        <v>38</v>
      </c>
      <c r="C55">
        <v>12</v>
      </c>
      <c r="E55" s="4" t="s">
        <v>157</v>
      </c>
      <c r="F55" s="2">
        <v>60</v>
      </c>
    </row>
    <row r="56" spans="1:6" x14ac:dyDescent="0.35">
      <c r="A56" s="1">
        <v>41745</v>
      </c>
      <c r="B56" s="2" t="s">
        <v>39</v>
      </c>
      <c r="C56">
        <v>17</v>
      </c>
      <c r="E56" s="4" t="s">
        <v>58</v>
      </c>
      <c r="F56" s="2">
        <v>60</v>
      </c>
    </row>
    <row r="57" spans="1:6" x14ac:dyDescent="0.35">
      <c r="A57" s="1">
        <v>41746</v>
      </c>
      <c r="B57" s="2" t="s">
        <v>40</v>
      </c>
      <c r="C57">
        <v>3</v>
      </c>
      <c r="E57" s="4" t="s">
        <v>92</v>
      </c>
      <c r="F57" s="2">
        <v>60</v>
      </c>
    </row>
    <row r="58" spans="1:6" x14ac:dyDescent="0.35">
      <c r="A58" s="1">
        <v>41747</v>
      </c>
      <c r="B58" s="2" t="s">
        <v>41</v>
      </c>
      <c r="C58">
        <v>14</v>
      </c>
      <c r="E58" s="4" t="s">
        <v>177</v>
      </c>
      <c r="F58" s="2">
        <v>59</v>
      </c>
    </row>
    <row r="59" spans="1:6" x14ac:dyDescent="0.35">
      <c r="A59" s="1">
        <v>41748</v>
      </c>
      <c r="B59" s="2" t="s">
        <v>19</v>
      </c>
      <c r="C59">
        <v>49</v>
      </c>
      <c r="E59" s="4" t="s">
        <v>55</v>
      </c>
      <c r="F59" s="2">
        <v>59</v>
      </c>
    </row>
    <row r="60" spans="1:6" x14ac:dyDescent="0.35">
      <c r="A60" s="1">
        <v>41748</v>
      </c>
      <c r="B60" s="2" t="s">
        <v>42</v>
      </c>
      <c r="C60">
        <v>2</v>
      </c>
      <c r="E60" s="4" t="s">
        <v>172</v>
      </c>
      <c r="F60" s="2">
        <v>59</v>
      </c>
    </row>
    <row r="61" spans="1:6" x14ac:dyDescent="0.35">
      <c r="A61" s="1">
        <v>41749</v>
      </c>
      <c r="B61" s="2" t="s">
        <v>16</v>
      </c>
      <c r="C61">
        <v>29</v>
      </c>
      <c r="E61" s="4" t="s">
        <v>83</v>
      </c>
      <c r="F61" s="2">
        <v>58</v>
      </c>
    </row>
    <row r="62" spans="1:6" x14ac:dyDescent="0.35">
      <c r="A62" s="1">
        <v>41760</v>
      </c>
      <c r="B62" s="2" t="s">
        <v>19</v>
      </c>
      <c r="C62">
        <v>20</v>
      </c>
      <c r="E62" s="4" t="s">
        <v>46</v>
      </c>
      <c r="F62" s="2">
        <v>58</v>
      </c>
    </row>
    <row r="63" spans="1:6" x14ac:dyDescent="0.35">
      <c r="A63" s="1">
        <v>41761</v>
      </c>
      <c r="B63" s="2" t="s">
        <v>43</v>
      </c>
      <c r="C63">
        <v>15</v>
      </c>
      <c r="E63" s="4" t="s">
        <v>88</v>
      </c>
      <c r="F63" s="2">
        <v>56</v>
      </c>
    </row>
    <row r="64" spans="1:6" x14ac:dyDescent="0.35">
      <c r="A64" s="1">
        <v>41761</v>
      </c>
      <c r="B64" s="2" t="s">
        <v>16</v>
      </c>
      <c r="C64">
        <v>31</v>
      </c>
      <c r="E64" s="4" t="s">
        <v>81</v>
      </c>
      <c r="F64" s="2">
        <v>56</v>
      </c>
    </row>
    <row r="65" spans="1:6" x14ac:dyDescent="0.35">
      <c r="A65" s="1">
        <v>41762</v>
      </c>
      <c r="B65" s="2" t="s">
        <v>44</v>
      </c>
      <c r="C65">
        <v>9</v>
      </c>
      <c r="E65" s="4" t="s">
        <v>72</v>
      </c>
      <c r="F65" s="2">
        <v>55</v>
      </c>
    </row>
    <row r="66" spans="1:6" x14ac:dyDescent="0.35">
      <c r="A66" s="1">
        <v>41764</v>
      </c>
      <c r="B66" s="2" t="s">
        <v>45</v>
      </c>
      <c r="C66">
        <v>15</v>
      </c>
      <c r="E66" s="4" t="s">
        <v>89</v>
      </c>
      <c r="F66" s="2">
        <v>55</v>
      </c>
    </row>
    <row r="67" spans="1:6" x14ac:dyDescent="0.35">
      <c r="A67" s="1">
        <v>41767</v>
      </c>
      <c r="B67" s="2" t="s">
        <v>24</v>
      </c>
      <c r="C67">
        <v>44</v>
      </c>
      <c r="E67" s="4" t="s">
        <v>100</v>
      </c>
      <c r="F67" s="2">
        <v>55</v>
      </c>
    </row>
    <row r="68" spans="1:6" x14ac:dyDescent="0.35">
      <c r="A68" s="1">
        <v>41767</v>
      </c>
      <c r="B68" s="2" t="s">
        <v>46</v>
      </c>
      <c r="C68">
        <v>13</v>
      </c>
      <c r="E68" s="4" t="s">
        <v>111</v>
      </c>
      <c r="F68" s="2">
        <v>52</v>
      </c>
    </row>
    <row r="69" spans="1:6" x14ac:dyDescent="0.35">
      <c r="A69" s="1">
        <v>41769</v>
      </c>
      <c r="B69" s="2" t="s">
        <v>47</v>
      </c>
      <c r="C69">
        <v>36</v>
      </c>
      <c r="E69" s="4" t="s">
        <v>84</v>
      </c>
      <c r="F69" s="2">
        <v>52</v>
      </c>
    </row>
    <row r="70" spans="1:6" x14ac:dyDescent="0.35">
      <c r="A70" s="1">
        <v>41780</v>
      </c>
      <c r="B70" s="2" t="s">
        <v>11</v>
      </c>
      <c r="C70">
        <v>25</v>
      </c>
      <c r="E70" s="4" t="s">
        <v>148</v>
      </c>
      <c r="F70" s="2">
        <v>50</v>
      </c>
    </row>
    <row r="71" spans="1:6" x14ac:dyDescent="0.35">
      <c r="A71" s="1">
        <v>41781</v>
      </c>
      <c r="B71" s="2" t="s">
        <v>48</v>
      </c>
      <c r="C71">
        <v>16</v>
      </c>
      <c r="E71" s="4" t="s">
        <v>153</v>
      </c>
      <c r="F71" s="2">
        <v>50</v>
      </c>
    </row>
    <row r="72" spans="1:6" x14ac:dyDescent="0.35">
      <c r="A72" s="1">
        <v>41784</v>
      </c>
      <c r="B72" s="2" t="s">
        <v>30</v>
      </c>
      <c r="C72">
        <v>49</v>
      </c>
      <c r="E72" s="4" t="s">
        <v>144</v>
      </c>
      <c r="F72" s="2">
        <v>50</v>
      </c>
    </row>
    <row r="73" spans="1:6" x14ac:dyDescent="0.35">
      <c r="A73" s="1">
        <v>41785</v>
      </c>
      <c r="B73" s="2" t="s">
        <v>49</v>
      </c>
      <c r="C73">
        <v>3</v>
      </c>
      <c r="E73" s="4" t="s">
        <v>42</v>
      </c>
      <c r="F73" s="2">
        <v>50</v>
      </c>
    </row>
    <row r="74" spans="1:6" x14ac:dyDescent="0.35">
      <c r="A74" s="1">
        <v>41785</v>
      </c>
      <c r="B74" s="2" t="s">
        <v>24</v>
      </c>
      <c r="C74">
        <v>25</v>
      </c>
      <c r="E74" s="4" t="s">
        <v>49</v>
      </c>
      <c r="F74" s="2">
        <v>50</v>
      </c>
    </row>
    <row r="75" spans="1:6" x14ac:dyDescent="0.35">
      <c r="A75" s="1">
        <v>41787</v>
      </c>
      <c r="B75" s="2" t="s">
        <v>32</v>
      </c>
      <c r="C75">
        <v>17</v>
      </c>
      <c r="E75" s="4" t="s">
        <v>128</v>
      </c>
      <c r="F75" s="2">
        <v>50</v>
      </c>
    </row>
    <row r="76" spans="1:6" x14ac:dyDescent="0.35">
      <c r="A76" s="1">
        <v>41789</v>
      </c>
      <c r="B76" s="2" t="s">
        <v>12</v>
      </c>
      <c r="C76">
        <v>11</v>
      </c>
      <c r="E76" s="4" t="s">
        <v>223</v>
      </c>
      <c r="F76" s="2">
        <v>49</v>
      </c>
    </row>
    <row r="77" spans="1:6" x14ac:dyDescent="0.35">
      <c r="A77" s="1">
        <v>41789</v>
      </c>
      <c r="B77" s="2" t="s">
        <v>50</v>
      </c>
      <c r="C77">
        <v>13</v>
      </c>
      <c r="E77" s="4" t="s">
        <v>146</v>
      </c>
      <c r="F77" s="2">
        <v>49</v>
      </c>
    </row>
    <row r="78" spans="1:6" x14ac:dyDescent="0.35">
      <c r="A78" s="1">
        <v>41791</v>
      </c>
      <c r="B78" s="2" t="s">
        <v>51</v>
      </c>
      <c r="C78">
        <v>3</v>
      </c>
      <c r="E78" s="4" t="s">
        <v>43</v>
      </c>
      <c r="F78" s="2">
        <v>49</v>
      </c>
    </row>
    <row r="79" spans="1:6" x14ac:dyDescent="0.35">
      <c r="A79" s="1">
        <v>41791</v>
      </c>
      <c r="B79" s="2" t="s">
        <v>52</v>
      </c>
      <c r="C79">
        <v>25</v>
      </c>
      <c r="E79" s="4" t="s">
        <v>102</v>
      </c>
      <c r="F79" s="2">
        <v>48</v>
      </c>
    </row>
    <row r="80" spans="1:6" x14ac:dyDescent="0.35">
      <c r="A80" s="1">
        <v>41798</v>
      </c>
      <c r="B80" s="2" t="s">
        <v>25</v>
      </c>
      <c r="C80">
        <v>83</v>
      </c>
      <c r="E80" s="4" t="s">
        <v>224</v>
      </c>
      <c r="F80" s="2">
        <v>48</v>
      </c>
    </row>
    <row r="81" spans="1:6" x14ac:dyDescent="0.35">
      <c r="A81" s="1">
        <v>41800</v>
      </c>
      <c r="B81" s="2" t="s">
        <v>20</v>
      </c>
      <c r="C81">
        <v>17</v>
      </c>
      <c r="E81" s="4" t="s">
        <v>59</v>
      </c>
      <c r="F81" s="2">
        <v>48</v>
      </c>
    </row>
    <row r="82" spans="1:6" x14ac:dyDescent="0.35">
      <c r="A82" s="1">
        <v>41800</v>
      </c>
      <c r="B82" s="2" t="s">
        <v>53</v>
      </c>
      <c r="C82">
        <v>7</v>
      </c>
      <c r="E82" s="4" t="s">
        <v>40</v>
      </c>
      <c r="F82" s="2">
        <v>48</v>
      </c>
    </row>
    <row r="83" spans="1:6" x14ac:dyDescent="0.35">
      <c r="A83" s="1">
        <v>41801</v>
      </c>
      <c r="B83" s="2" t="s">
        <v>54</v>
      </c>
      <c r="C83">
        <v>46</v>
      </c>
      <c r="E83" s="4" t="s">
        <v>38</v>
      </c>
      <c r="F83" s="2">
        <v>48</v>
      </c>
    </row>
    <row r="84" spans="1:6" x14ac:dyDescent="0.35">
      <c r="A84" s="1">
        <v>41802</v>
      </c>
      <c r="B84" s="2" t="s">
        <v>55</v>
      </c>
      <c r="C84">
        <v>2</v>
      </c>
      <c r="E84" s="4" t="s">
        <v>62</v>
      </c>
      <c r="F84" s="2">
        <v>46</v>
      </c>
    </row>
    <row r="85" spans="1:6" x14ac:dyDescent="0.35">
      <c r="A85" s="1">
        <v>41803</v>
      </c>
      <c r="B85" s="2" t="s">
        <v>5</v>
      </c>
      <c r="C85">
        <v>9</v>
      </c>
      <c r="E85" s="4" t="s">
        <v>161</v>
      </c>
      <c r="F85" s="2">
        <v>46</v>
      </c>
    </row>
    <row r="86" spans="1:6" x14ac:dyDescent="0.35">
      <c r="A86" s="1">
        <v>41805</v>
      </c>
      <c r="B86" s="2" t="s">
        <v>56</v>
      </c>
      <c r="C86">
        <v>3</v>
      </c>
      <c r="E86" s="4" t="s">
        <v>110</v>
      </c>
      <c r="F86" s="2">
        <v>44</v>
      </c>
    </row>
    <row r="87" spans="1:6" x14ac:dyDescent="0.35">
      <c r="A87" s="1">
        <v>41805</v>
      </c>
      <c r="B87" s="2" t="s">
        <v>57</v>
      </c>
      <c r="C87">
        <v>67</v>
      </c>
      <c r="E87" s="4" t="s">
        <v>174</v>
      </c>
      <c r="F87" s="2">
        <v>44</v>
      </c>
    </row>
    <row r="88" spans="1:6" x14ac:dyDescent="0.35">
      <c r="A88" s="1">
        <v>41805</v>
      </c>
      <c r="B88" s="2" t="s">
        <v>47</v>
      </c>
      <c r="C88">
        <v>42</v>
      </c>
      <c r="E88" s="4" t="s">
        <v>15</v>
      </c>
      <c r="F88" s="2">
        <v>44</v>
      </c>
    </row>
    <row r="89" spans="1:6" x14ac:dyDescent="0.35">
      <c r="A89" s="1">
        <v>41806</v>
      </c>
      <c r="B89" s="2" t="s">
        <v>7</v>
      </c>
      <c r="C89">
        <v>45</v>
      </c>
      <c r="E89" s="4" t="s">
        <v>155</v>
      </c>
      <c r="F89" s="2">
        <v>44</v>
      </c>
    </row>
    <row r="90" spans="1:6" x14ac:dyDescent="0.35">
      <c r="A90" s="1">
        <v>41811</v>
      </c>
      <c r="B90" s="2" t="s">
        <v>24</v>
      </c>
      <c r="C90">
        <v>21</v>
      </c>
      <c r="E90" s="4" t="s">
        <v>99</v>
      </c>
      <c r="F90" s="2">
        <v>42</v>
      </c>
    </row>
    <row r="91" spans="1:6" x14ac:dyDescent="0.35">
      <c r="A91" s="1">
        <v>41813</v>
      </c>
      <c r="B91" s="2" t="s">
        <v>58</v>
      </c>
      <c r="C91">
        <v>19</v>
      </c>
      <c r="E91" s="4" t="s">
        <v>132</v>
      </c>
      <c r="F91" s="2">
        <v>41</v>
      </c>
    </row>
    <row r="92" spans="1:6" x14ac:dyDescent="0.35">
      <c r="A92" s="1">
        <v>41814</v>
      </c>
      <c r="B92" s="2" t="s">
        <v>8</v>
      </c>
      <c r="C92">
        <v>81</v>
      </c>
      <c r="E92" s="4" t="s">
        <v>101</v>
      </c>
      <c r="F92" s="2">
        <v>41</v>
      </c>
    </row>
    <row r="93" spans="1:6" x14ac:dyDescent="0.35">
      <c r="A93" s="1">
        <v>41816</v>
      </c>
      <c r="B93" s="2" t="s">
        <v>59</v>
      </c>
      <c r="C93">
        <v>7</v>
      </c>
      <c r="E93" s="4" t="s">
        <v>142</v>
      </c>
      <c r="F93" s="2">
        <v>40</v>
      </c>
    </row>
    <row r="94" spans="1:6" x14ac:dyDescent="0.35">
      <c r="A94" s="1">
        <v>41817</v>
      </c>
      <c r="B94" s="2" t="s">
        <v>60</v>
      </c>
      <c r="C94">
        <v>17</v>
      </c>
      <c r="E94" s="4" t="s">
        <v>139</v>
      </c>
      <c r="F94" s="2">
        <v>39</v>
      </c>
    </row>
    <row r="95" spans="1:6" x14ac:dyDescent="0.35">
      <c r="A95" s="1">
        <v>41819</v>
      </c>
      <c r="B95" s="2" t="s">
        <v>16</v>
      </c>
      <c r="C95">
        <v>22</v>
      </c>
      <c r="E95" s="4" t="s">
        <v>166</v>
      </c>
      <c r="F95" s="2">
        <v>39</v>
      </c>
    </row>
    <row r="96" spans="1:6" x14ac:dyDescent="0.35">
      <c r="A96" s="1">
        <v>41820</v>
      </c>
      <c r="B96" s="2" t="s">
        <v>61</v>
      </c>
      <c r="C96">
        <v>14</v>
      </c>
      <c r="E96" s="4" t="s">
        <v>17</v>
      </c>
      <c r="F96" s="2">
        <v>39</v>
      </c>
    </row>
    <row r="97" spans="1:6" x14ac:dyDescent="0.35">
      <c r="A97" s="1">
        <v>41822</v>
      </c>
      <c r="B97" s="2" t="s">
        <v>62</v>
      </c>
      <c r="C97">
        <v>15</v>
      </c>
      <c r="E97" s="4" t="s">
        <v>18</v>
      </c>
      <c r="F97" s="2">
        <v>38</v>
      </c>
    </row>
    <row r="98" spans="1:6" x14ac:dyDescent="0.35">
      <c r="A98" s="1">
        <v>41824</v>
      </c>
      <c r="B98" s="2" t="s">
        <v>63</v>
      </c>
      <c r="C98">
        <v>97</v>
      </c>
      <c r="E98" s="4" t="s">
        <v>170</v>
      </c>
      <c r="F98" s="2">
        <v>38</v>
      </c>
    </row>
    <row r="99" spans="1:6" x14ac:dyDescent="0.35">
      <c r="A99" s="1">
        <v>41830</v>
      </c>
      <c r="B99" s="2" t="s">
        <v>22</v>
      </c>
      <c r="C99">
        <v>14</v>
      </c>
      <c r="E99" s="4" t="s">
        <v>76</v>
      </c>
      <c r="F99" s="2">
        <v>38</v>
      </c>
    </row>
    <row r="100" spans="1:6" x14ac:dyDescent="0.35">
      <c r="A100" s="1">
        <v>41834</v>
      </c>
      <c r="B100" s="2" t="s">
        <v>47</v>
      </c>
      <c r="C100">
        <v>21</v>
      </c>
      <c r="E100" s="4" t="s">
        <v>94</v>
      </c>
      <c r="F100" s="2">
        <v>37</v>
      </c>
    </row>
    <row r="101" spans="1:6" x14ac:dyDescent="0.35">
      <c r="A101" s="1">
        <v>41834</v>
      </c>
      <c r="B101" s="2" t="s">
        <v>16</v>
      </c>
      <c r="C101">
        <v>40</v>
      </c>
      <c r="E101" s="4" t="s">
        <v>205</v>
      </c>
      <c r="F101" s="2">
        <v>37</v>
      </c>
    </row>
    <row r="102" spans="1:6" x14ac:dyDescent="0.35">
      <c r="A102" s="1">
        <v>41835</v>
      </c>
      <c r="B102" s="2" t="s">
        <v>14</v>
      </c>
      <c r="C102">
        <v>14</v>
      </c>
      <c r="E102" s="4" t="s">
        <v>6</v>
      </c>
      <c r="F102" s="2">
        <v>37</v>
      </c>
    </row>
    <row r="103" spans="1:6" x14ac:dyDescent="0.35">
      <c r="A103" s="1">
        <v>41835</v>
      </c>
      <c r="B103" s="2" t="s">
        <v>8</v>
      </c>
      <c r="C103">
        <v>17</v>
      </c>
      <c r="E103" s="4" t="s">
        <v>45</v>
      </c>
      <c r="F103" s="2">
        <v>37</v>
      </c>
    </row>
    <row r="104" spans="1:6" x14ac:dyDescent="0.35">
      <c r="A104" s="1">
        <v>41837</v>
      </c>
      <c r="B104" s="2" t="s">
        <v>64</v>
      </c>
      <c r="C104">
        <v>15</v>
      </c>
      <c r="E104" s="4" t="s">
        <v>70</v>
      </c>
      <c r="F104" s="2">
        <v>37</v>
      </c>
    </row>
    <row r="105" spans="1:6" x14ac:dyDescent="0.35">
      <c r="A105" s="1">
        <v>41839</v>
      </c>
      <c r="B105" s="2" t="s">
        <v>52</v>
      </c>
      <c r="C105">
        <v>43</v>
      </c>
      <c r="E105" s="4" t="s">
        <v>178</v>
      </c>
      <c r="F105" s="2">
        <v>37</v>
      </c>
    </row>
    <row r="106" spans="1:6" x14ac:dyDescent="0.35">
      <c r="A106" s="1">
        <v>41843</v>
      </c>
      <c r="B106" s="2" t="s">
        <v>65</v>
      </c>
      <c r="C106">
        <v>13</v>
      </c>
      <c r="E106" s="4" t="s">
        <v>50</v>
      </c>
      <c r="F106" s="2">
        <v>37</v>
      </c>
    </row>
    <row r="107" spans="1:6" x14ac:dyDescent="0.35">
      <c r="A107" s="1">
        <v>41846</v>
      </c>
      <c r="B107" s="2" t="s">
        <v>52</v>
      </c>
      <c r="C107">
        <v>21</v>
      </c>
      <c r="E107" s="4" t="s">
        <v>64</v>
      </c>
      <c r="F107" s="2">
        <v>36</v>
      </c>
    </row>
    <row r="108" spans="1:6" x14ac:dyDescent="0.35">
      <c r="A108" s="1">
        <v>41846</v>
      </c>
      <c r="B108" s="2" t="s">
        <v>11</v>
      </c>
      <c r="C108">
        <v>15</v>
      </c>
      <c r="E108" s="4" t="s">
        <v>56</v>
      </c>
      <c r="F108" s="2">
        <v>36</v>
      </c>
    </row>
    <row r="109" spans="1:6" x14ac:dyDescent="0.35">
      <c r="A109" s="1">
        <v>41847</v>
      </c>
      <c r="B109" s="2" t="s">
        <v>46</v>
      </c>
      <c r="C109">
        <v>13</v>
      </c>
      <c r="E109" s="4" t="s">
        <v>118</v>
      </c>
      <c r="F109" s="2">
        <v>36</v>
      </c>
    </row>
    <row r="110" spans="1:6" x14ac:dyDescent="0.35">
      <c r="A110" s="1">
        <v>41848</v>
      </c>
      <c r="B110" s="2" t="s">
        <v>66</v>
      </c>
      <c r="C110">
        <v>2</v>
      </c>
      <c r="E110" s="4" t="s">
        <v>93</v>
      </c>
      <c r="F110" s="2">
        <v>36</v>
      </c>
    </row>
    <row r="111" spans="1:6" x14ac:dyDescent="0.35">
      <c r="A111" s="1">
        <v>41850</v>
      </c>
      <c r="B111" s="2" t="s">
        <v>52</v>
      </c>
      <c r="C111">
        <v>46</v>
      </c>
      <c r="E111" s="4" t="s">
        <v>103</v>
      </c>
      <c r="F111" s="2">
        <v>36</v>
      </c>
    </row>
    <row r="112" spans="1:6" x14ac:dyDescent="0.35">
      <c r="A112" s="1">
        <v>41851</v>
      </c>
      <c r="B112" s="2" t="s">
        <v>67</v>
      </c>
      <c r="C112">
        <v>9</v>
      </c>
      <c r="E112" s="4" t="s">
        <v>61</v>
      </c>
      <c r="F112" s="2">
        <v>36</v>
      </c>
    </row>
    <row r="113" spans="1:6" x14ac:dyDescent="0.35">
      <c r="A113" s="1">
        <v>41855</v>
      </c>
      <c r="B113" s="2" t="s">
        <v>68</v>
      </c>
      <c r="C113">
        <v>18</v>
      </c>
      <c r="E113" s="4" t="s">
        <v>23</v>
      </c>
      <c r="F113" s="2">
        <v>36</v>
      </c>
    </row>
    <row r="114" spans="1:6" x14ac:dyDescent="0.35">
      <c r="A114" s="1">
        <v>41856</v>
      </c>
      <c r="B114" s="2" t="s">
        <v>69</v>
      </c>
      <c r="C114">
        <v>19</v>
      </c>
      <c r="E114" s="4" t="s">
        <v>154</v>
      </c>
      <c r="F114" s="2">
        <v>36</v>
      </c>
    </row>
    <row r="115" spans="1:6" x14ac:dyDescent="0.35">
      <c r="A115" s="1">
        <v>41857</v>
      </c>
      <c r="B115" s="2" t="s">
        <v>11</v>
      </c>
      <c r="C115">
        <v>17</v>
      </c>
      <c r="E115" s="4" t="s">
        <v>121</v>
      </c>
      <c r="F115" s="2">
        <v>36</v>
      </c>
    </row>
    <row r="116" spans="1:6" x14ac:dyDescent="0.35">
      <c r="A116" s="1">
        <v>41858</v>
      </c>
      <c r="B116" s="2" t="s">
        <v>57</v>
      </c>
      <c r="C116">
        <v>84</v>
      </c>
      <c r="E116" s="4" t="s">
        <v>113</v>
      </c>
      <c r="F116" s="2">
        <v>35</v>
      </c>
    </row>
    <row r="117" spans="1:6" x14ac:dyDescent="0.35">
      <c r="A117" s="1">
        <v>41858</v>
      </c>
      <c r="B117" s="2" t="s">
        <v>70</v>
      </c>
      <c r="C117">
        <v>8</v>
      </c>
      <c r="E117" s="4" t="s">
        <v>149</v>
      </c>
      <c r="F117" s="2">
        <v>35</v>
      </c>
    </row>
    <row r="118" spans="1:6" x14ac:dyDescent="0.35">
      <c r="A118" s="1">
        <v>41858</v>
      </c>
      <c r="B118" s="2" t="s">
        <v>71</v>
      </c>
      <c r="C118">
        <v>66</v>
      </c>
      <c r="E118" s="4" t="s">
        <v>95</v>
      </c>
      <c r="F118" s="2">
        <v>35</v>
      </c>
    </row>
    <row r="119" spans="1:6" x14ac:dyDescent="0.35">
      <c r="A119" s="1">
        <v>41859</v>
      </c>
      <c r="B119" s="2" t="s">
        <v>39</v>
      </c>
      <c r="C119">
        <v>35</v>
      </c>
      <c r="E119" s="4" t="s">
        <v>98</v>
      </c>
      <c r="F119" s="2">
        <v>34</v>
      </c>
    </row>
    <row r="120" spans="1:6" x14ac:dyDescent="0.35">
      <c r="A120" s="1">
        <v>41860</v>
      </c>
      <c r="B120" s="2" t="s">
        <v>32</v>
      </c>
      <c r="C120">
        <v>91</v>
      </c>
      <c r="E120" s="4" t="s">
        <v>69</v>
      </c>
      <c r="F120" s="2">
        <v>34</v>
      </c>
    </row>
    <row r="121" spans="1:6" x14ac:dyDescent="0.35">
      <c r="A121" s="1">
        <v>41865</v>
      </c>
      <c r="B121" s="2" t="s">
        <v>9</v>
      </c>
      <c r="C121">
        <v>39</v>
      </c>
      <c r="E121" s="4" t="s">
        <v>212</v>
      </c>
      <c r="F121" s="2">
        <v>34</v>
      </c>
    </row>
    <row r="122" spans="1:6" x14ac:dyDescent="0.35">
      <c r="A122" s="1">
        <v>41865</v>
      </c>
      <c r="B122" s="2" t="s">
        <v>72</v>
      </c>
      <c r="C122">
        <v>6</v>
      </c>
      <c r="E122" s="4" t="s">
        <v>66</v>
      </c>
      <c r="F122" s="2">
        <v>34</v>
      </c>
    </row>
    <row r="123" spans="1:6" x14ac:dyDescent="0.35">
      <c r="A123" s="1">
        <v>41867</v>
      </c>
      <c r="B123" s="2" t="s">
        <v>30</v>
      </c>
      <c r="C123">
        <v>47</v>
      </c>
      <c r="E123" s="4" t="s">
        <v>234</v>
      </c>
      <c r="F123" s="2">
        <v>33</v>
      </c>
    </row>
    <row r="124" spans="1:6" x14ac:dyDescent="0.35">
      <c r="A124" s="1">
        <v>41869</v>
      </c>
      <c r="B124" s="2" t="s">
        <v>21</v>
      </c>
      <c r="C124">
        <v>41</v>
      </c>
      <c r="E124" s="4" t="s">
        <v>126</v>
      </c>
      <c r="F124" s="2">
        <v>32</v>
      </c>
    </row>
    <row r="125" spans="1:6" x14ac:dyDescent="0.35">
      <c r="A125" s="1">
        <v>41870</v>
      </c>
      <c r="B125" s="2" t="s">
        <v>73</v>
      </c>
      <c r="C125">
        <v>13</v>
      </c>
      <c r="E125" s="4" t="s">
        <v>91</v>
      </c>
      <c r="F125" s="2">
        <v>32</v>
      </c>
    </row>
    <row r="126" spans="1:6" x14ac:dyDescent="0.35">
      <c r="A126" s="1">
        <v>41871</v>
      </c>
      <c r="B126" s="2" t="s">
        <v>74</v>
      </c>
      <c r="C126">
        <v>16</v>
      </c>
      <c r="E126" s="4" t="s">
        <v>5</v>
      </c>
      <c r="F126" s="2">
        <v>32</v>
      </c>
    </row>
    <row r="127" spans="1:6" x14ac:dyDescent="0.35">
      <c r="A127" s="1">
        <v>41873</v>
      </c>
      <c r="B127" s="2" t="s">
        <v>75</v>
      </c>
      <c r="C127">
        <v>18</v>
      </c>
      <c r="E127" s="4" t="s">
        <v>185</v>
      </c>
      <c r="F127" s="2">
        <v>32</v>
      </c>
    </row>
    <row r="128" spans="1:6" x14ac:dyDescent="0.35">
      <c r="A128" s="1">
        <v>41877</v>
      </c>
      <c r="B128" s="2" t="s">
        <v>76</v>
      </c>
      <c r="C128">
        <v>11</v>
      </c>
      <c r="E128" s="4" t="s">
        <v>199</v>
      </c>
      <c r="F128" s="2">
        <v>32</v>
      </c>
    </row>
    <row r="129" spans="1:6" x14ac:dyDescent="0.35">
      <c r="A129" s="1">
        <v>41877</v>
      </c>
      <c r="B129" s="2" t="s">
        <v>77</v>
      </c>
      <c r="C129">
        <v>8</v>
      </c>
      <c r="E129" s="4" t="s">
        <v>134</v>
      </c>
      <c r="F129" s="2">
        <v>31</v>
      </c>
    </row>
    <row r="130" spans="1:6" x14ac:dyDescent="0.35">
      <c r="A130" s="1">
        <v>41877</v>
      </c>
      <c r="B130" s="2" t="s">
        <v>78</v>
      </c>
      <c r="C130">
        <v>16</v>
      </c>
      <c r="E130" s="4" t="s">
        <v>164</v>
      </c>
      <c r="F130" s="2">
        <v>31</v>
      </c>
    </row>
    <row r="131" spans="1:6" x14ac:dyDescent="0.35">
      <c r="A131" s="1">
        <v>41877</v>
      </c>
      <c r="B131" s="2" t="s">
        <v>30</v>
      </c>
      <c r="C131">
        <v>54</v>
      </c>
      <c r="E131" s="4" t="s">
        <v>158</v>
      </c>
      <c r="F131" s="2">
        <v>31</v>
      </c>
    </row>
    <row r="132" spans="1:6" x14ac:dyDescent="0.35">
      <c r="A132" s="1">
        <v>41878</v>
      </c>
      <c r="B132" s="2" t="s">
        <v>52</v>
      </c>
      <c r="C132">
        <v>29</v>
      </c>
      <c r="E132" s="4" t="s">
        <v>87</v>
      </c>
      <c r="F132" s="2">
        <v>30</v>
      </c>
    </row>
    <row r="133" spans="1:6" x14ac:dyDescent="0.35">
      <c r="A133" s="1">
        <v>41880</v>
      </c>
      <c r="B133" s="2" t="s">
        <v>71</v>
      </c>
      <c r="C133">
        <v>16</v>
      </c>
      <c r="E133" s="4" t="s">
        <v>156</v>
      </c>
      <c r="F133" s="2">
        <v>30</v>
      </c>
    </row>
    <row r="134" spans="1:6" x14ac:dyDescent="0.35">
      <c r="A134" s="1">
        <v>41881</v>
      </c>
      <c r="B134" s="2" t="s">
        <v>11</v>
      </c>
      <c r="C134">
        <v>10</v>
      </c>
      <c r="E134" s="4" t="s">
        <v>173</v>
      </c>
      <c r="F134" s="2">
        <v>29</v>
      </c>
    </row>
    <row r="135" spans="1:6" x14ac:dyDescent="0.35">
      <c r="A135" s="1">
        <v>41882</v>
      </c>
      <c r="B135" s="2" t="s">
        <v>14</v>
      </c>
      <c r="C135">
        <v>41</v>
      </c>
      <c r="E135" s="4" t="s">
        <v>213</v>
      </c>
      <c r="F135" s="2">
        <v>29</v>
      </c>
    </row>
    <row r="136" spans="1:6" x14ac:dyDescent="0.35">
      <c r="A136" s="1">
        <v>41882</v>
      </c>
      <c r="B136" s="2" t="s">
        <v>41</v>
      </c>
      <c r="C136">
        <v>31</v>
      </c>
      <c r="E136" s="4" t="s">
        <v>117</v>
      </c>
      <c r="F136" s="2">
        <v>29</v>
      </c>
    </row>
    <row r="137" spans="1:6" x14ac:dyDescent="0.35">
      <c r="A137" s="1">
        <v>41884</v>
      </c>
      <c r="B137" s="2" t="s">
        <v>79</v>
      </c>
      <c r="C137">
        <v>8</v>
      </c>
      <c r="E137" s="4" t="s">
        <v>209</v>
      </c>
      <c r="F137" s="2">
        <v>29</v>
      </c>
    </row>
    <row r="138" spans="1:6" x14ac:dyDescent="0.35">
      <c r="A138" s="1">
        <v>41887</v>
      </c>
      <c r="B138" s="2" t="s">
        <v>21</v>
      </c>
      <c r="C138">
        <v>63</v>
      </c>
      <c r="E138" s="4" t="s">
        <v>188</v>
      </c>
      <c r="F138" s="2">
        <v>29</v>
      </c>
    </row>
    <row r="139" spans="1:6" x14ac:dyDescent="0.35">
      <c r="A139" s="1">
        <v>41890</v>
      </c>
      <c r="B139" s="2" t="s">
        <v>7</v>
      </c>
      <c r="C139">
        <v>36</v>
      </c>
      <c r="E139" s="4" t="s">
        <v>179</v>
      </c>
      <c r="F139" s="2">
        <v>29</v>
      </c>
    </row>
    <row r="140" spans="1:6" x14ac:dyDescent="0.35">
      <c r="A140" s="1">
        <v>41891</v>
      </c>
      <c r="B140" s="2" t="s">
        <v>80</v>
      </c>
      <c r="C140">
        <v>10</v>
      </c>
      <c r="E140" s="4" t="s">
        <v>203</v>
      </c>
      <c r="F140" s="2">
        <v>29</v>
      </c>
    </row>
    <row r="141" spans="1:6" x14ac:dyDescent="0.35">
      <c r="A141" s="1">
        <v>41892</v>
      </c>
      <c r="B141" s="2" t="s">
        <v>10</v>
      </c>
      <c r="C141">
        <v>47</v>
      </c>
      <c r="E141" s="4" t="s">
        <v>183</v>
      </c>
      <c r="F141" s="2">
        <v>29</v>
      </c>
    </row>
    <row r="142" spans="1:6" x14ac:dyDescent="0.35">
      <c r="A142" s="1">
        <v>41892</v>
      </c>
      <c r="B142" s="2" t="s">
        <v>52</v>
      </c>
      <c r="C142">
        <v>44</v>
      </c>
      <c r="E142" s="4" t="s">
        <v>143</v>
      </c>
      <c r="F142" s="2">
        <v>29</v>
      </c>
    </row>
    <row r="143" spans="1:6" x14ac:dyDescent="0.35">
      <c r="A143" s="1">
        <v>41893</v>
      </c>
      <c r="B143" s="2" t="s">
        <v>71</v>
      </c>
      <c r="C143">
        <v>10</v>
      </c>
      <c r="E143" s="4" t="s">
        <v>221</v>
      </c>
      <c r="F143" s="2">
        <v>29</v>
      </c>
    </row>
    <row r="144" spans="1:6" x14ac:dyDescent="0.35">
      <c r="A144" s="1">
        <v>41894</v>
      </c>
      <c r="B144" s="2" t="s">
        <v>81</v>
      </c>
      <c r="C144">
        <v>13</v>
      </c>
      <c r="E144" s="4" t="s">
        <v>35</v>
      </c>
      <c r="F144" s="2">
        <v>28</v>
      </c>
    </row>
    <row r="145" spans="1:6" x14ac:dyDescent="0.35">
      <c r="A145" s="1">
        <v>41894</v>
      </c>
      <c r="B145" s="2" t="s">
        <v>54</v>
      </c>
      <c r="C145">
        <v>89</v>
      </c>
      <c r="E145" s="4" t="s">
        <v>186</v>
      </c>
      <c r="F145" s="2">
        <v>28</v>
      </c>
    </row>
    <row r="146" spans="1:6" x14ac:dyDescent="0.35">
      <c r="A146" s="1">
        <v>41894</v>
      </c>
      <c r="B146" s="2" t="s">
        <v>33</v>
      </c>
      <c r="C146">
        <v>10</v>
      </c>
      <c r="E146" s="4" t="s">
        <v>106</v>
      </c>
      <c r="F146" s="2">
        <v>28</v>
      </c>
    </row>
    <row r="147" spans="1:6" x14ac:dyDescent="0.35">
      <c r="A147" s="1">
        <v>41894</v>
      </c>
      <c r="B147" s="2" t="s">
        <v>9</v>
      </c>
      <c r="C147">
        <v>14</v>
      </c>
      <c r="E147" s="4" t="s">
        <v>202</v>
      </c>
      <c r="F147" s="2">
        <v>27</v>
      </c>
    </row>
    <row r="148" spans="1:6" x14ac:dyDescent="0.35">
      <c r="A148" s="1">
        <v>41896</v>
      </c>
      <c r="B148" s="2" t="s">
        <v>11</v>
      </c>
      <c r="C148">
        <v>39</v>
      </c>
      <c r="E148" s="4" t="s">
        <v>184</v>
      </c>
      <c r="F148" s="2">
        <v>27</v>
      </c>
    </row>
    <row r="149" spans="1:6" x14ac:dyDescent="0.35">
      <c r="A149" s="1">
        <v>41898</v>
      </c>
      <c r="B149" s="2" t="s">
        <v>30</v>
      </c>
      <c r="C149">
        <v>47</v>
      </c>
      <c r="E149" s="4" t="s">
        <v>108</v>
      </c>
      <c r="F149" s="2">
        <v>27</v>
      </c>
    </row>
    <row r="150" spans="1:6" x14ac:dyDescent="0.35">
      <c r="A150" s="1">
        <v>41900</v>
      </c>
      <c r="B150" s="2" t="s">
        <v>52</v>
      </c>
      <c r="C150">
        <v>44</v>
      </c>
      <c r="E150" s="4" t="s">
        <v>77</v>
      </c>
      <c r="F150" s="2">
        <v>26</v>
      </c>
    </row>
    <row r="151" spans="1:6" x14ac:dyDescent="0.35">
      <c r="A151" s="1">
        <v>41900</v>
      </c>
      <c r="B151" s="2" t="s">
        <v>82</v>
      </c>
      <c r="C151">
        <v>39</v>
      </c>
      <c r="E151" s="4" t="s">
        <v>129</v>
      </c>
      <c r="F151" s="2">
        <v>26</v>
      </c>
    </row>
    <row r="152" spans="1:6" x14ac:dyDescent="0.35">
      <c r="A152" s="1">
        <v>41900</v>
      </c>
      <c r="B152" s="2" t="s">
        <v>14</v>
      </c>
      <c r="C152">
        <v>61</v>
      </c>
      <c r="E152" s="4" t="s">
        <v>51</v>
      </c>
      <c r="F152" s="2">
        <v>26</v>
      </c>
    </row>
    <row r="153" spans="1:6" x14ac:dyDescent="0.35">
      <c r="A153" s="1">
        <v>41903</v>
      </c>
      <c r="B153" s="2" t="s">
        <v>68</v>
      </c>
      <c r="C153">
        <v>89</v>
      </c>
      <c r="E153" s="4" t="s">
        <v>150</v>
      </c>
      <c r="F153" s="2">
        <v>26</v>
      </c>
    </row>
    <row r="154" spans="1:6" x14ac:dyDescent="0.35">
      <c r="A154" s="1">
        <v>41905</v>
      </c>
      <c r="B154" s="2" t="s">
        <v>25</v>
      </c>
      <c r="C154">
        <v>27</v>
      </c>
      <c r="E154" s="4" t="s">
        <v>214</v>
      </c>
      <c r="F154" s="2">
        <v>26</v>
      </c>
    </row>
    <row r="155" spans="1:6" x14ac:dyDescent="0.35">
      <c r="A155" s="1">
        <v>41908</v>
      </c>
      <c r="B155" s="2" t="s">
        <v>20</v>
      </c>
      <c r="C155">
        <v>81</v>
      </c>
      <c r="E155" s="4" t="s">
        <v>124</v>
      </c>
      <c r="F155" s="2">
        <v>26</v>
      </c>
    </row>
    <row r="156" spans="1:6" x14ac:dyDescent="0.35">
      <c r="A156" s="1">
        <v>41911</v>
      </c>
      <c r="B156" s="2" t="s">
        <v>47</v>
      </c>
      <c r="C156">
        <v>43</v>
      </c>
      <c r="E156" s="4" t="s">
        <v>231</v>
      </c>
      <c r="F156" s="2">
        <v>25</v>
      </c>
    </row>
    <row r="157" spans="1:6" x14ac:dyDescent="0.35">
      <c r="A157" s="1">
        <v>41911</v>
      </c>
      <c r="B157" s="2" t="s">
        <v>11</v>
      </c>
      <c r="C157">
        <v>84</v>
      </c>
      <c r="E157" s="4" t="s">
        <v>168</v>
      </c>
      <c r="F157" s="2">
        <v>25</v>
      </c>
    </row>
    <row r="158" spans="1:6" x14ac:dyDescent="0.35">
      <c r="A158" s="1">
        <v>41912</v>
      </c>
      <c r="B158" s="2" t="s">
        <v>8</v>
      </c>
      <c r="C158">
        <v>22</v>
      </c>
      <c r="E158" s="4" t="s">
        <v>163</v>
      </c>
      <c r="F158" s="2">
        <v>25</v>
      </c>
    </row>
    <row r="159" spans="1:6" x14ac:dyDescent="0.35">
      <c r="A159" s="1">
        <v>41914</v>
      </c>
      <c r="B159" s="2" t="s">
        <v>82</v>
      </c>
      <c r="C159">
        <v>93</v>
      </c>
      <c r="E159" s="4" t="s">
        <v>53</v>
      </c>
      <c r="F159" s="2">
        <v>25</v>
      </c>
    </row>
    <row r="160" spans="1:6" x14ac:dyDescent="0.35">
      <c r="A160" s="1">
        <v>41916</v>
      </c>
      <c r="B160" s="2" t="s">
        <v>30</v>
      </c>
      <c r="C160">
        <v>18</v>
      </c>
      <c r="E160" s="4" t="s">
        <v>13</v>
      </c>
      <c r="F160" s="2">
        <v>25</v>
      </c>
    </row>
    <row r="161" spans="1:6" x14ac:dyDescent="0.35">
      <c r="A161" s="1">
        <v>41917</v>
      </c>
      <c r="B161" s="2" t="s">
        <v>7</v>
      </c>
      <c r="C161">
        <v>73</v>
      </c>
      <c r="E161" s="4" t="s">
        <v>165</v>
      </c>
      <c r="F161" s="2">
        <v>25</v>
      </c>
    </row>
    <row r="162" spans="1:6" x14ac:dyDescent="0.35">
      <c r="A162" s="1">
        <v>41920</v>
      </c>
      <c r="B162" s="2" t="s">
        <v>24</v>
      </c>
      <c r="C162">
        <v>39</v>
      </c>
      <c r="E162" s="4" t="s">
        <v>67</v>
      </c>
      <c r="F162" s="2">
        <v>23</v>
      </c>
    </row>
    <row r="163" spans="1:6" x14ac:dyDescent="0.35">
      <c r="A163" s="1">
        <v>41921</v>
      </c>
      <c r="B163" s="2" t="s">
        <v>18</v>
      </c>
      <c r="C163">
        <v>8</v>
      </c>
      <c r="E163" s="4" t="s">
        <v>217</v>
      </c>
      <c r="F163" s="2">
        <v>23</v>
      </c>
    </row>
    <row r="164" spans="1:6" x14ac:dyDescent="0.35">
      <c r="A164" s="1">
        <v>41926</v>
      </c>
      <c r="B164" s="2" t="s">
        <v>30</v>
      </c>
      <c r="C164">
        <v>13</v>
      </c>
      <c r="E164" s="4" t="s">
        <v>210</v>
      </c>
      <c r="F164" s="2">
        <v>23</v>
      </c>
    </row>
    <row r="165" spans="1:6" x14ac:dyDescent="0.35">
      <c r="A165" s="1">
        <v>41926</v>
      </c>
      <c r="B165" s="2" t="s">
        <v>10</v>
      </c>
      <c r="C165">
        <v>76</v>
      </c>
      <c r="E165" s="4" t="s">
        <v>135</v>
      </c>
      <c r="F165" s="2">
        <v>22</v>
      </c>
    </row>
    <row r="166" spans="1:6" x14ac:dyDescent="0.35">
      <c r="A166" s="1">
        <v>41927</v>
      </c>
      <c r="B166" s="2" t="s">
        <v>83</v>
      </c>
      <c r="C166">
        <v>17</v>
      </c>
      <c r="E166" s="4" t="s">
        <v>79</v>
      </c>
      <c r="F166" s="2">
        <v>22</v>
      </c>
    </row>
    <row r="167" spans="1:6" x14ac:dyDescent="0.35">
      <c r="A167" s="1">
        <v>41928</v>
      </c>
      <c r="B167" s="2" t="s">
        <v>84</v>
      </c>
      <c r="C167">
        <v>17</v>
      </c>
      <c r="E167" s="4" t="s">
        <v>145</v>
      </c>
      <c r="F167" s="2">
        <v>22</v>
      </c>
    </row>
    <row r="168" spans="1:6" x14ac:dyDescent="0.35">
      <c r="A168" s="1">
        <v>41931</v>
      </c>
      <c r="B168" s="2" t="s">
        <v>85</v>
      </c>
      <c r="C168">
        <v>2</v>
      </c>
      <c r="E168" s="4" t="s">
        <v>90</v>
      </c>
      <c r="F168" s="2">
        <v>22</v>
      </c>
    </row>
    <row r="169" spans="1:6" x14ac:dyDescent="0.35">
      <c r="A169" s="1">
        <v>41933</v>
      </c>
      <c r="B169" s="2" t="s">
        <v>21</v>
      </c>
      <c r="C169">
        <v>12</v>
      </c>
      <c r="E169" s="4" t="s">
        <v>48</v>
      </c>
      <c r="F169" s="2">
        <v>22</v>
      </c>
    </row>
    <row r="170" spans="1:6" x14ac:dyDescent="0.35">
      <c r="A170" s="1">
        <v>41934</v>
      </c>
      <c r="B170" s="2" t="s">
        <v>52</v>
      </c>
      <c r="C170">
        <v>23</v>
      </c>
      <c r="E170" s="4" t="s">
        <v>208</v>
      </c>
      <c r="F170" s="2">
        <v>21</v>
      </c>
    </row>
    <row r="171" spans="1:6" x14ac:dyDescent="0.35">
      <c r="A171" s="1">
        <v>41940</v>
      </c>
      <c r="B171" s="2" t="s">
        <v>71</v>
      </c>
      <c r="C171">
        <v>53</v>
      </c>
      <c r="E171" s="4" t="s">
        <v>192</v>
      </c>
      <c r="F171" s="2">
        <v>21</v>
      </c>
    </row>
    <row r="172" spans="1:6" x14ac:dyDescent="0.35">
      <c r="A172" s="1">
        <v>41941</v>
      </c>
      <c r="B172" s="2" t="s">
        <v>39</v>
      </c>
      <c r="C172">
        <v>16</v>
      </c>
      <c r="E172" s="4" t="s">
        <v>229</v>
      </c>
      <c r="F172" s="2">
        <v>20</v>
      </c>
    </row>
    <row r="173" spans="1:6" x14ac:dyDescent="0.35">
      <c r="A173" s="1">
        <v>41941</v>
      </c>
      <c r="B173" s="2" t="s">
        <v>12</v>
      </c>
      <c r="C173">
        <v>17</v>
      </c>
      <c r="E173" s="4" t="s">
        <v>159</v>
      </c>
      <c r="F173" s="2">
        <v>20</v>
      </c>
    </row>
    <row r="174" spans="1:6" x14ac:dyDescent="0.35">
      <c r="A174" s="1">
        <v>41943</v>
      </c>
      <c r="B174" s="2" t="s">
        <v>20</v>
      </c>
      <c r="C174">
        <v>10</v>
      </c>
      <c r="E174" s="4" t="s">
        <v>162</v>
      </c>
      <c r="F174" s="2">
        <v>20</v>
      </c>
    </row>
    <row r="175" spans="1:6" x14ac:dyDescent="0.35">
      <c r="A175" s="1">
        <v>41945</v>
      </c>
      <c r="B175" s="2" t="s">
        <v>86</v>
      </c>
      <c r="C175">
        <v>2</v>
      </c>
      <c r="E175" s="4" t="s">
        <v>141</v>
      </c>
      <c r="F175" s="2">
        <v>20</v>
      </c>
    </row>
    <row r="176" spans="1:6" x14ac:dyDescent="0.35">
      <c r="A176" s="1">
        <v>41945</v>
      </c>
      <c r="B176" s="2" t="s">
        <v>11</v>
      </c>
      <c r="C176">
        <v>27</v>
      </c>
      <c r="E176" s="4" t="s">
        <v>232</v>
      </c>
      <c r="F176" s="2">
        <v>20</v>
      </c>
    </row>
    <row r="177" spans="1:6" x14ac:dyDescent="0.35">
      <c r="A177" s="1">
        <v>41950</v>
      </c>
      <c r="B177" s="2" t="s">
        <v>32</v>
      </c>
      <c r="C177">
        <v>18</v>
      </c>
      <c r="E177" s="4" t="s">
        <v>238</v>
      </c>
      <c r="F177" s="2">
        <v>20</v>
      </c>
    </row>
    <row r="178" spans="1:6" x14ac:dyDescent="0.35">
      <c r="A178" s="1">
        <v>41951</v>
      </c>
      <c r="B178" s="2" t="s">
        <v>9</v>
      </c>
      <c r="C178">
        <v>43</v>
      </c>
      <c r="E178" s="4" t="s">
        <v>109</v>
      </c>
      <c r="F178" s="2">
        <v>20</v>
      </c>
    </row>
    <row r="179" spans="1:6" x14ac:dyDescent="0.35">
      <c r="A179" s="1">
        <v>41955</v>
      </c>
      <c r="B179" s="2" t="s">
        <v>87</v>
      </c>
      <c r="C179">
        <v>10</v>
      </c>
      <c r="E179" s="4" t="s">
        <v>230</v>
      </c>
      <c r="F179" s="2">
        <v>19</v>
      </c>
    </row>
    <row r="180" spans="1:6" x14ac:dyDescent="0.35">
      <c r="A180" s="1">
        <v>41957</v>
      </c>
      <c r="B180" s="2" t="s">
        <v>88</v>
      </c>
      <c r="C180">
        <v>9</v>
      </c>
      <c r="E180" s="4" t="s">
        <v>180</v>
      </c>
      <c r="F180" s="2">
        <v>19</v>
      </c>
    </row>
    <row r="181" spans="1:6" x14ac:dyDescent="0.35">
      <c r="A181" s="1">
        <v>41958</v>
      </c>
      <c r="B181" s="2" t="s">
        <v>26</v>
      </c>
      <c r="C181">
        <v>38</v>
      </c>
      <c r="E181" s="4" t="s">
        <v>196</v>
      </c>
      <c r="F181" s="2">
        <v>19</v>
      </c>
    </row>
    <row r="182" spans="1:6" x14ac:dyDescent="0.35">
      <c r="A182" s="1">
        <v>41958</v>
      </c>
      <c r="B182" s="2" t="s">
        <v>32</v>
      </c>
      <c r="C182">
        <v>18</v>
      </c>
      <c r="E182" s="4" t="s">
        <v>78</v>
      </c>
      <c r="F182" s="2">
        <v>19</v>
      </c>
    </row>
    <row r="183" spans="1:6" x14ac:dyDescent="0.35">
      <c r="A183" s="1">
        <v>41960</v>
      </c>
      <c r="B183" s="2" t="s">
        <v>14</v>
      </c>
      <c r="C183">
        <v>16</v>
      </c>
      <c r="E183" s="4" t="s">
        <v>86</v>
      </c>
      <c r="F183" s="2">
        <v>19</v>
      </c>
    </row>
    <row r="184" spans="1:6" x14ac:dyDescent="0.35">
      <c r="A184" s="1">
        <v>41960</v>
      </c>
      <c r="B184" s="2" t="s">
        <v>65</v>
      </c>
      <c r="C184">
        <v>11</v>
      </c>
      <c r="E184" s="4" t="s">
        <v>193</v>
      </c>
      <c r="F184" s="2">
        <v>18</v>
      </c>
    </row>
    <row r="185" spans="1:6" x14ac:dyDescent="0.35">
      <c r="A185" s="1">
        <v>41962</v>
      </c>
      <c r="B185" s="2" t="s">
        <v>71</v>
      </c>
      <c r="C185">
        <v>58</v>
      </c>
      <c r="E185" s="4" t="s">
        <v>218</v>
      </c>
      <c r="F185" s="2">
        <v>18</v>
      </c>
    </row>
    <row r="186" spans="1:6" x14ac:dyDescent="0.35">
      <c r="A186" s="1">
        <v>41962</v>
      </c>
      <c r="B186" s="2" t="s">
        <v>89</v>
      </c>
      <c r="C186">
        <v>16</v>
      </c>
      <c r="E186" s="4" t="s">
        <v>127</v>
      </c>
      <c r="F186" s="2">
        <v>18</v>
      </c>
    </row>
    <row r="187" spans="1:6" x14ac:dyDescent="0.35">
      <c r="A187" s="1">
        <v>41963</v>
      </c>
      <c r="B187" s="2" t="s">
        <v>55</v>
      </c>
      <c r="C187">
        <v>17</v>
      </c>
      <c r="E187" s="4" t="s">
        <v>226</v>
      </c>
      <c r="F187" s="2">
        <v>18</v>
      </c>
    </row>
    <row r="188" spans="1:6" x14ac:dyDescent="0.35">
      <c r="A188" s="1">
        <v>41964</v>
      </c>
      <c r="B188" s="2" t="s">
        <v>7</v>
      </c>
      <c r="C188">
        <v>17</v>
      </c>
      <c r="E188" s="4" t="s">
        <v>112</v>
      </c>
      <c r="F188" s="2">
        <v>18</v>
      </c>
    </row>
    <row r="189" spans="1:6" x14ac:dyDescent="0.35">
      <c r="A189" s="1">
        <v>41965</v>
      </c>
      <c r="B189" s="2" t="s">
        <v>80</v>
      </c>
      <c r="C189">
        <v>33</v>
      </c>
      <c r="E189" s="4" t="s">
        <v>75</v>
      </c>
      <c r="F189" s="2">
        <v>18</v>
      </c>
    </row>
    <row r="190" spans="1:6" x14ac:dyDescent="0.35">
      <c r="A190" s="1">
        <v>41968</v>
      </c>
      <c r="B190" s="2" t="s">
        <v>20</v>
      </c>
      <c r="C190">
        <v>60</v>
      </c>
      <c r="E190" s="4" t="s">
        <v>194</v>
      </c>
      <c r="F190" s="2">
        <v>17</v>
      </c>
    </row>
    <row r="191" spans="1:6" x14ac:dyDescent="0.35">
      <c r="A191" s="1">
        <v>41970</v>
      </c>
      <c r="B191" s="2" t="s">
        <v>90</v>
      </c>
      <c r="C191">
        <v>8</v>
      </c>
      <c r="E191" s="4" t="s">
        <v>136</v>
      </c>
      <c r="F191" s="2">
        <v>16</v>
      </c>
    </row>
    <row r="192" spans="1:6" x14ac:dyDescent="0.35">
      <c r="A192" s="1">
        <v>41975</v>
      </c>
      <c r="B192" s="2" t="s">
        <v>11</v>
      </c>
      <c r="C192">
        <v>31</v>
      </c>
      <c r="E192" s="4" t="s">
        <v>131</v>
      </c>
      <c r="F192" s="2">
        <v>16</v>
      </c>
    </row>
    <row r="193" spans="1:6" x14ac:dyDescent="0.35">
      <c r="A193" s="1">
        <v>41977</v>
      </c>
      <c r="B193" s="2" t="s">
        <v>91</v>
      </c>
      <c r="C193">
        <v>3</v>
      </c>
      <c r="E193" s="4" t="s">
        <v>189</v>
      </c>
      <c r="F193" s="2">
        <v>16</v>
      </c>
    </row>
    <row r="194" spans="1:6" x14ac:dyDescent="0.35">
      <c r="A194" s="1">
        <v>41979</v>
      </c>
      <c r="B194" s="2" t="s">
        <v>92</v>
      </c>
      <c r="C194">
        <v>16</v>
      </c>
      <c r="E194" s="4" t="s">
        <v>34</v>
      </c>
      <c r="F194" s="2">
        <v>16</v>
      </c>
    </row>
    <row r="195" spans="1:6" x14ac:dyDescent="0.35">
      <c r="A195" s="1">
        <v>41988</v>
      </c>
      <c r="B195" s="2" t="s">
        <v>67</v>
      </c>
      <c r="C195">
        <v>2</v>
      </c>
      <c r="E195" s="4" t="s">
        <v>228</v>
      </c>
      <c r="F195" s="2">
        <v>16</v>
      </c>
    </row>
    <row r="196" spans="1:6" x14ac:dyDescent="0.35">
      <c r="A196" s="1">
        <v>41993</v>
      </c>
      <c r="B196" s="2" t="s">
        <v>12</v>
      </c>
      <c r="C196">
        <v>16</v>
      </c>
      <c r="E196" s="4" t="s">
        <v>206</v>
      </c>
      <c r="F196" s="2">
        <v>16</v>
      </c>
    </row>
    <row r="197" spans="1:6" x14ac:dyDescent="0.35">
      <c r="A197" s="1">
        <v>41996</v>
      </c>
      <c r="B197" s="2" t="s">
        <v>39</v>
      </c>
      <c r="C197">
        <v>18</v>
      </c>
      <c r="E197" s="4" t="s">
        <v>216</v>
      </c>
      <c r="F197" s="2">
        <v>16</v>
      </c>
    </row>
    <row r="198" spans="1:6" x14ac:dyDescent="0.35">
      <c r="A198" s="1">
        <v>41996</v>
      </c>
      <c r="B198" s="2" t="s">
        <v>93</v>
      </c>
      <c r="C198">
        <v>17</v>
      </c>
      <c r="E198" s="4" t="s">
        <v>201</v>
      </c>
      <c r="F198" s="2">
        <v>16</v>
      </c>
    </row>
    <row r="199" spans="1:6" x14ac:dyDescent="0.35">
      <c r="A199" s="1">
        <v>41997</v>
      </c>
      <c r="B199" s="2" t="s">
        <v>94</v>
      </c>
      <c r="C199">
        <v>5</v>
      </c>
      <c r="E199" s="4" t="s">
        <v>181</v>
      </c>
      <c r="F199" s="2">
        <v>16</v>
      </c>
    </row>
    <row r="200" spans="1:6" x14ac:dyDescent="0.35">
      <c r="A200" s="1">
        <v>41999</v>
      </c>
      <c r="B200" s="2" t="s">
        <v>55</v>
      </c>
      <c r="C200">
        <v>10</v>
      </c>
      <c r="E200" s="4" t="s">
        <v>85</v>
      </c>
      <c r="F200" s="2">
        <v>16</v>
      </c>
    </row>
    <row r="201" spans="1:6" x14ac:dyDescent="0.35">
      <c r="A201" s="1">
        <v>41999</v>
      </c>
      <c r="B201" s="2" t="s">
        <v>16</v>
      </c>
      <c r="C201">
        <v>22</v>
      </c>
      <c r="E201" s="4" t="s">
        <v>235</v>
      </c>
      <c r="F201" s="2">
        <v>15</v>
      </c>
    </row>
    <row r="202" spans="1:6" x14ac:dyDescent="0.35">
      <c r="A202" s="1">
        <v>42004</v>
      </c>
      <c r="B202" s="2" t="s">
        <v>19</v>
      </c>
      <c r="C202">
        <v>36</v>
      </c>
      <c r="E202" s="4" t="s">
        <v>176</v>
      </c>
      <c r="F202" s="2">
        <v>15</v>
      </c>
    </row>
    <row r="203" spans="1:6" x14ac:dyDescent="0.35">
      <c r="A203" s="1">
        <v>42009</v>
      </c>
      <c r="B203" s="2" t="s">
        <v>16</v>
      </c>
      <c r="C203">
        <v>29</v>
      </c>
      <c r="E203" s="4" t="s">
        <v>31</v>
      </c>
      <c r="F203" s="2">
        <v>15</v>
      </c>
    </row>
    <row r="204" spans="1:6" x14ac:dyDescent="0.35">
      <c r="A204" s="1">
        <v>42013</v>
      </c>
      <c r="B204" s="2" t="s">
        <v>57</v>
      </c>
      <c r="C204">
        <v>26</v>
      </c>
      <c r="E204" s="4" t="s">
        <v>200</v>
      </c>
      <c r="F204" s="2">
        <v>15</v>
      </c>
    </row>
    <row r="205" spans="1:6" x14ac:dyDescent="0.35">
      <c r="A205" s="1">
        <v>42013</v>
      </c>
      <c r="B205" s="2" t="s">
        <v>95</v>
      </c>
      <c r="C205">
        <v>16</v>
      </c>
      <c r="E205" s="4" t="s">
        <v>137</v>
      </c>
      <c r="F205" s="2">
        <v>15</v>
      </c>
    </row>
    <row r="206" spans="1:6" x14ac:dyDescent="0.35">
      <c r="A206" s="1">
        <v>42017</v>
      </c>
      <c r="B206" s="2" t="s">
        <v>11</v>
      </c>
      <c r="C206">
        <v>16</v>
      </c>
      <c r="E206" s="4" t="s">
        <v>187</v>
      </c>
      <c r="F206" s="2">
        <v>14</v>
      </c>
    </row>
    <row r="207" spans="1:6" x14ac:dyDescent="0.35">
      <c r="A207" s="1">
        <v>42017</v>
      </c>
      <c r="B207" s="2" t="s">
        <v>96</v>
      </c>
      <c r="C207">
        <v>20</v>
      </c>
      <c r="E207" s="4" t="s">
        <v>147</v>
      </c>
      <c r="F207" s="2">
        <v>14</v>
      </c>
    </row>
    <row r="208" spans="1:6" x14ac:dyDescent="0.35">
      <c r="A208" s="1">
        <v>42022</v>
      </c>
      <c r="B208" s="2" t="s">
        <v>97</v>
      </c>
      <c r="C208">
        <v>2</v>
      </c>
      <c r="E208" s="4" t="s">
        <v>4</v>
      </c>
      <c r="F208" s="2">
        <v>14</v>
      </c>
    </row>
    <row r="209" spans="1:6" x14ac:dyDescent="0.35">
      <c r="A209" s="1">
        <v>42022</v>
      </c>
      <c r="B209" s="2" t="s">
        <v>98</v>
      </c>
      <c r="C209">
        <v>7</v>
      </c>
      <c r="E209" s="4" t="s">
        <v>171</v>
      </c>
      <c r="F209" s="2">
        <v>14</v>
      </c>
    </row>
    <row r="210" spans="1:6" x14ac:dyDescent="0.35">
      <c r="A210" s="1">
        <v>42022</v>
      </c>
      <c r="B210" s="2" t="s">
        <v>31</v>
      </c>
      <c r="C210">
        <v>7</v>
      </c>
      <c r="E210" s="4" t="s">
        <v>233</v>
      </c>
      <c r="F210" s="2">
        <v>14</v>
      </c>
    </row>
    <row r="211" spans="1:6" x14ac:dyDescent="0.35">
      <c r="A211" s="1">
        <v>42022</v>
      </c>
      <c r="B211" s="2" t="s">
        <v>80</v>
      </c>
      <c r="C211">
        <v>72</v>
      </c>
      <c r="E211" s="4" t="s">
        <v>215</v>
      </c>
      <c r="F211" s="2">
        <v>13</v>
      </c>
    </row>
    <row r="212" spans="1:6" x14ac:dyDescent="0.35">
      <c r="A212" s="1">
        <v>42023</v>
      </c>
      <c r="B212" s="2" t="s">
        <v>73</v>
      </c>
      <c r="C212">
        <v>59</v>
      </c>
      <c r="E212" s="4" t="s">
        <v>222</v>
      </c>
      <c r="F212" s="2">
        <v>12</v>
      </c>
    </row>
    <row r="213" spans="1:6" x14ac:dyDescent="0.35">
      <c r="A213" s="1">
        <v>42024</v>
      </c>
      <c r="B213" s="2" t="s">
        <v>47</v>
      </c>
      <c r="C213">
        <v>21</v>
      </c>
      <c r="E213" s="4" t="s">
        <v>160</v>
      </c>
      <c r="F213" s="2">
        <v>12</v>
      </c>
    </row>
    <row r="214" spans="1:6" x14ac:dyDescent="0.35">
      <c r="A214" s="1">
        <v>42029</v>
      </c>
      <c r="B214" s="2" t="s">
        <v>19</v>
      </c>
      <c r="C214">
        <v>19</v>
      </c>
      <c r="E214" s="4" t="s">
        <v>207</v>
      </c>
      <c r="F214" s="2">
        <v>12</v>
      </c>
    </row>
    <row r="215" spans="1:6" x14ac:dyDescent="0.35">
      <c r="A215" s="1">
        <v>42029</v>
      </c>
      <c r="B215" s="2" t="s">
        <v>59</v>
      </c>
      <c r="C215">
        <v>16</v>
      </c>
      <c r="E215" s="4" t="s">
        <v>211</v>
      </c>
      <c r="F215" s="2">
        <v>12</v>
      </c>
    </row>
    <row r="216" spans="1:6" x14ac:dyDescent="0.35">
      <c r="A216" s="1">
        <v>42033</v>
      </c>
      <c r="B216" s="2" t="s">
        <v>14</v>
      </c>
      <c r="C216">
        <v>18</v>
      </c>
      <c r="E216" s="4" t="s">
        <v>123</v>
      </c>
      <c r="F216" s="2">
        <v>12</v>
      </c>
    </row>
    <row r="217" spans="1:6" x14ac:dyDescent="0.35">
      <c r="A217" s="1">
        <v>42039</v>
      </c>
      <c r="B217" s="2" t="s">
        <v>19</v>
      </c>
      <c r="C217">
        <v>36</v>
      </c>
      <c r="E217" s="4" t="s">
        <v>167</v>
      </c>
      <c r="F217" s="2">
        <v>12</v>
      </c>
    </row>
    <row r="218" spans="1:6" x14ac:dyDescent="0.35">
      <c r="A218" s="1">
        <v>42042</v>
      </c>
      <c r="B218" s="2" t="s">
        <v>37</v>
      </c>
      <c r="C218">
        <v>19</v>
      </c>
      <c r="E218" s="4" t="s">
        <v>204</v>
      </c>
      <c r="F218" s="2">
        <v>11</v>
      </c>
    </row>
    <row r="219" spans="1:6" x14ac:dyDescent="0.35">
      <c r="A219" s="1">
        <v>42042</v>
      </c>
      <c r="B219" s="2" t="s">
        <v>16</v>
      </c>
      <c r="C219">
        <v>45</v>
      </c>
      <c r="E219" s="4" t="s">
        <v>197</v>
      </c>
      <c r="F219" s="2">
        <v>11</v>
      </c>
    </row>
    <row r="220" spans="1:6" x14ac:dyDescent="0.35">
      <c r="A220" s="1">
        <v>42042</v>
      </c>
      <c r="B220" s="2" t="s">
        <v>24</v>
      </c>
      <c r="C220">
        <v>22</v>
      </c>
      <c r="E220" s="4" t="s">
        <v>190</v>
      </c>
      <c r="F220" s="2">
        <v>11</v>
      </c>
    </row>
    <row r="221" spans="1:6" x14ac:dyDescent="0.35">
      <c r="A221" s="1">
        <v>42043</v>
      </c>
      <c r="B221" s="2" t="s">
        <v>66</v>
      </c>
      <c r="C221">
        <v>1</v>
      </c>
      <c r="E221" s="4" t="s">
        <v>239</v>
      </c>
      <c r="F221" s="2">
        <v>10</v>
      </c>
    </row>
    <row r="222" spans="1:6" x14ac:dyDescent="0.35">
      <c r="A222" s="1">
        <v>42045</v>
      </c>
      <c r="B222" s="2" t="s">
        <v>57</v>
      </c>
      <c r="C222">
        <v>17</v>
      </c>
      <c r="E222" s="4" t="s">
        <v>198</v>
      </c>
      <c r="F222" s="2">
        <v>10</v>
      </c>
    </row>
    <row r="223" spans="1:6" x14ac:dyDescent="0.35">
      <c r="A223" s="1">
        <v>42045</v>
      </c>
      <c r="B223" s="2" t="s">
        <v>88</v>
      </c>
      <c r="C223">
        <v>19</v>
      </c>
      <c r="E223" s="4" t="s">
        <v>140</v>
      </c>
      <c r="F223" s="2">
        <v>10</v>
      </c>
    </row>
    <row r="224" spans="1:6" x14ac:dyDescent="0.35">
      <c r="A224" s="1">
        <v>42045</v>
      </c>
      <c r="B224" s="2" t="s">
        <v>19</v>
      </c>
      <c r="C224">
        <v>46</v>
      </c>
      <c r="E224" s="4" t="s">
        <v>36</v>
      </c>
      <c r="F224" s="2">
        <v>9</v>
      </c>
    </row>
    <row r="225" spans="1:6" x14ac:dyDescent="0.35">
      <c r="A225" s="1">
        <v>42049</v>
      </c>
      <c r="B225" s="2" t="s">
        <v>9</v>
      </c>
      <c r="C225">
        <v>23</v>
      </c>
      <c r="E225" s="4" t="s">
        <v>191</v>
      </c>
      <c r="F225" s="2">
        <v>9</v>
      </c>
    </row>
    <row r="226" spans="1:6" x14ac:dyDescent="0.35">
      <c r="A226" s="1">
        <v>42053</v>
      </c>
      <c r="B226" s="2" t="s">
        <v>11</v>
      </c>
      <c r="C226">
        <v>38</v>
      </c>
      <c r="E226" s="4" t="s">
        <v>219</v>
      </c>
      <c r="F226" s="2">
        <v>9</v>
      </c>
    </row>
    <row r="227" spans="1:6" x14ac:dyDescent="0.35">
      <c r="A227" s="1">
        <v>42054</v>
      </c>
      <c r="B227" s="2" t="s">
        <v>47</v>
      </c>
      <c r="C227">
        <v>26</v>
      </c>
      <c r="E227" s="4" t="s">
        <v>119</v>
      </c>
      <c r="F227" s="2">
        <v>9</v>
      </c>
    </row>
    <row r="228" spans="1:6" x14ac:dyDescent="0.35">
      <c r="A228" s="1">
        <v>42055</v>
      </c>
      <c r="B228" s="2" t="s">
        <v>20</v>
      </c>
      <c r="C228">
        <v>16</v>
      </c>
      <c r="E228" s="4" t="s">
        <v>236</v>
      </c>
      <c r="F228" s="2">
        <v>8</v>
      </c>
    </row>
    <row r="229" spans="1:6" x14ac:dyDescent="0.35">
      <c r="A229" s="1">
        <v>42056</v>
      </c>
      <c r="B229" s="2" t="s">
        <v>38</v>
      </c>
      <c r="C229">
        <v>14</v>
      </c>
      <c r="E229" s="4" t="s">
        <v>97</v>
      </c>
      <c r="F229" s="2">
        <v>8</v>
      </c>
    </row>
    <row r="230" spans="1:6" x14ac:dyDescent="0.35">
      <c r="A230" s="1">
        <v>42057</v>
      </c>
      <c r="B230" s="2" t="s">
        <v>73</v>
      </c>
      <c r="C230">
        <v>98</v>
      </c>
      <c r="E230" s="4" t="s">
        <v>116</v>
      </c>
      <c r="F230" s="2">
        <v>7</v>
      </c>
    </row>
    <row r="231" spans="1:6" x14ac:dyDescent="0.35">
      <c r="A231" s="1">
        <v>42068</v>
      </c>
      <c r="B231" s="2" t="s">
        <v>99</v>
      </c>
      <c r="C231">
        <v>16</v>
      </c>
      <c r="E231" s="4" t="s">
        <v>130</v>
      </c>
      <c r="F231" s="2">
        <v>7</v>
      </c>
    </row>
    <row r="232" spans="1:6" x14ac:dyDescent="0.35">
      <c r="A232" s="1">
        <v>42068</v>
      </c>
      <c r="B232" s="2" t="s">
        <v>28</v>
      </c>
      <c r="C232">
        <v>80</v>
      </c>
      <c r="E232" s="4" t="s">
        <v>182</v>
      </c>
      <c r="F232" s="2">
        <v>7</v>
      </c>
    </row>
    <row r="233" spans="1:6" x14ac:dyDescent="0.35">
      <c r="A233" s="1">
        <v>42072</v>
      </c>
      <c r="B233" s="2" t="s">
        <v>41</v>
      </c>
      <c r="C233">
        <v>12</v>
      </c>
      <c r="E233" s="4" t="s">
        <v>169</v>
      </c>
      <c r="F233" s="2">
        <v>6</v>
      </c>
    </row>
    <row r="234" spans="1:6" x14ac:dyDescent="0.35">
      <c r="A234" s="1">
        <v>42074</v>
      </c>
      <c r="B234" s="2" t="s">
        <v>21</v>
      </c>
      <c r="C234">
        <v>17</v>
      </c>
      <c r="E234" s="4" t="s">
        <v>195</v>
      </c>
      <c r="F234" s="2">
        <v>6</v>
      </c>
    </row>
    <row r="235" spans="1:6" x14ac:dyDescent="0.35">
      <c r="A235" s="1">
        <v>42075</v>
      </c>
      <c r="B235" s="2" t="s">
        <v>63</v>
      </c>
      <c r="C235">
        <v>28</v>
      </c>
      <c r="E235" s="4" t="s">
        <v>240</v>
      </c>
      <c r="F235" s="2">
        <v>6</v>
      </c>
    </row>
    <row r="236" spans="1:6" x14ac:dyDescent="0.35">
      <c r="A236" s="1">
        <v>42076</v>
      </c>
      <c r="B236" s="2" t="s">
        <v>100</v>
      </c>
      <c r="C236">
        <v>12</v>
      </c>
      <c r="E236" s="4" t="s">
        <v>152</v>
      </c>
      <c r="F236" s="2">
        <v>4</v>
      </c>
    </row>
    <row r="237" spans="1:6" x14ac:dyDescent="0.35">
      <c r="A237" s="1">
        <v>42078</v>
      </c>
      <c r="B237" s="2" t="s">
        <v>101</v>
      </c>
      <c r="C237">
        <v>10</v>
      </c>
      <c r="E237" s="4" t="s">
        <v>237</v>
      </c>
      <c r="F237" s="2">
        <v>4</v>
      </c>
    </row>
    <row r="238" spans="1:6" x14ac:dyDescent="0.35">
      <c r="A238" s="1">
        <v>42079</v>
      </c>
      <c r="B238" s="2" t="s">
        <v>32</v>
      </c>
      <c r="C238">
        <v>65</v>
      </c>
      <c r="E238" s="4" t="s">
        <v>227</v>
      </c>
      <c r="F238" s="2">
        <v>3</v>
      </c>
    </row>
    <row r="239" spans="1:6" x14ac:dyDescent="0.35">
      <c r="A239" s="1">
        <v>42080</v>
      </c>
      <c r="B239" s="2" t="s">
        <v>102</v>
      </c>
      <c r="C239">
        <v>17</v>
      </c>
      <c r="E239" s="4" t="s">
        <v>241</v>
      </c>
      <c r="F239" s="2">
        <v>1</v>
      </c>
    </row>
    <row r="240" spans="1:6" x14ac:dyDescent="0.35">
      <c r="A240" s="1">
        <v>42080</v>
      </c>
      <c r="B240" s="2" t="s">
        <v>11</v>
      </c>
      <c r="C240">
        <v>26</v>
      </c>
      <c r="E240" s="4" t="s">
        <v>225</v>
      </c>
      <c r="F240" s="2">
        <v>1</v>
      </c>
    </row>
    <row r="241" spans="1:6" x14ac:dyDescent="0.35">
      <c r="A241" s="1">
        <v>42080</v>
      </c>
      <c r="B241" s="2" t="s">
        <v>103</v>
      </c>
      <c r="C241">
        <v>20</v>
      </c>
      <c r="E241" s="4" t="s">
        <v>105</v>
      </c>
      <c r="F241" s="2">
        <v>1</v>
      </c>
    </row>
    <row r="242" spans="1:6" x14ac:dyDescent="0.35">
      <c r="A242" s="1">
        <v>42089</v>
      </c>
      <c r="B242" s="2" t="s">
        <v>9</v>
      </c>
      <c r="C242">
        <v>22</v>
      </c>
      <c r="E242" s="4" t="s">
        <v>246</v>
      </c>
      <c r="F242" s="2"/>
    </row>
    <row r="243" spans="1:6" x14ac:dyDescent="0.35">
      <c r="A243" s="1">
        <v>42096</v>
      </c>
      <c r="B243" s="2" t="s">
        <v>54</v>
      </c>
      <c r="C243">
        <v>19</v>
      </c>
      <c r="E243" s="4" t="s">
        <v>247</v>
      </c>
      <c r="F243" s="2">
        <v>56790</v>
      </c>
    </row>
    <row r="244" spans="1:6" x14ac:dyDescent="0.35">
      <c r="A244" s="1">
        <v>42101</v>
      </c>
      <c r="B244" s="2" t="s">
        <v>32</v>
      </c>
      <c r="C244">
        <v>70</v>
      </c>
    </row>
    <row r="245" spans="1:6" x14ac:dyDescent="0.35">
      <c r="A245" s="1">
        <v>42103</v>
      </c>
      <c r="B245" s="2" t="s">
        <v>104</v>
      </c>
      <c r="C245">
        <v>17</v>
      </c>
    </row>
    <row r="246" spans="1:6" x14ac:dyDescent="0.35">
      <c r="A246" s="1">
        <v>42103</v>
      </c>
      <c r="B246" s="2" t="s">
        <v>105</v>
      </c>
      <c r="C246">
        <v>1</v>
      </c>
    </row>
    <row r="247" spans="1:6" x14ac:dyDescent="0.35">
      <c r="A247" s="1">
        <v>42105</v>
      </c>
      <c r="B247" s="2" t="s">
        <v>96</v>
      </c>
      <c r="C247">
        <v>13</v>
      </c>
    </row>
    <row r="248" spans="1:6" x14ac:dyDescent="0.35">
      <c r="A248" s="1">
        <v>42106</v>
      </c>
      <c r="B248" s="2" t="s">
        <v>11</v>
      </c>
      <c r="C248">
        <v>29</v>
      </c>
    </row>
    <row r="249" spans="1:6" x14ac:dyDescent="0.35">
      <c r="A249" s="1">
        <v>42106</v>
      </c>
      <c r="B249" s="2" t="s">
        <v>89</v>
      </c>
      <c r="C249">
        <v>11</v>
      </c>
    </row>
    <row r="250" spans="1:6" x14ac:dyDescent="0.35">
      <c r="A250" s="1">
        <v>42108</v>
      </c>
      <c r="B250" s="2" t="s">
        <v>52</v>
      </c>
      <c r="C250">
        <v>16</v>
      </c>
    </row>
    <row r="251" spans="1:6" x14ac:dyDescent="0.35">
      <c r="A251" s="1">
        <v>42109</v>
      </c>
      <c r="B251" s="2" t="s">
        <v>60</v>
      </c>
      <c r="C251">
        <v>17</v>
      </c>
    </row>
    <row r="252" spans="1:6" x14ac:dyDescent="0.35">
      <c r="A252" s="1">
        <v>42110</v>
      </c>
      <c r="B252" s="2" t="s">
        <v>20</v>
      </c>
      <c r="C252">
        <v>19</v>
      </c>
    </row>
    <row r="253" spans="1:6" x14ac:dyDescent="0.35">
      <c r="A253" s="1">
        <v>42112</v>
      </c>
      <c r="B253" s="2" t="s">
        <v>26</v>
      </c>
      <c r="C253">
        <v>12</v>
      </c>
    </row>
    <row r="254" spans="1:6" x14ac:dyDescent="0.35">
      <c r="A254" s="1">
        <v>42114</v>
      </c>
      <c r="B254" s="2" t="s">
        <v>11</v>
      </c>
      <c r="C254">
        <v>19</v>
      </c>
    </row>
    <row r="255" spans="1:6" x14ac:dyDescent="0.35">
      <c r="A255" s="1">
        <v>42114</v>
      </c>
      <c r="B255" s="2" t="s">
        <v>106</v>
      </c>
      <c r="C255">
        <v>4</v>
      </c>
    </row>
    <row r="256" spans="1:6" x14ac:dyDescent="0.35">
      <c r="A256" s="1">
        <v>42114</v>
      </c>
      <c r="B256" s="2" t="s">
        <v>19</v>
      </c>
      <c r="C256">
        <v>11</v>
      </c>
    </row>
    <row r="257" spans="1:3" x14ac:dyDescent="0.35">
      <c r="A257" s="1">
        <v>42114</v>
      </c>
      <c r="B257" s="2" t="s">
        <v>20</v>
      </c>
      <c r="C257">
        <v>12</v>
      </c>
    </row>
    <row r="258" spans="1:3" x14ac:dyDescent="0.35">
      <c r="A258" s="1">
        <v>42115</v>
      </c>
      <c r="B258" s="2" t="s">
        <v>68</v>
      </c>
      <c r="C258">
        <v>15</v>
      </c>
    </row>
    <row r="259" spans="1:3" x14ac:dyDescent="0.35">
      <c r="A259" s="1">
        <v>42116</v>
      </c>
      <c r="B259" s="2" t="s">
        <v>107</v>
      </c>
      <c r="C259">
        <v>19</v>
      </c>
    </row>
    <row r="260" spans="1:3" x14ac:dyDescent="0.35">
      <c r="A260" s="1">
        <v>42122</v>
      </c>
      <c r="B260" s="2" t="s">
        <v>24</v>
      </c>
      <c r="C260">
        <v>28</v>
      </c>
    </row>
    <row r="261" spans="1:3" x14ac:dyDescent="0.35">
      <c r="A261" s="1">
        <v>42122</v>
      </c>
      <c r="B261" s="2" t="s">
        <v>25</v>
      </c>
      <c r="C261">
        <v>13</v>
      </c>
    </row>
    <row r="262" spans="1:3" x14ac:dyDescent="0.35">
      <c r="A262" s="1">
        <v>42133</v>
      </c>
      <c r="B262" s="2" t="s">
        <v>27</v>
      </c>
      <c r="C262">
        <v>41</v>
      </c>
    </row>
    <row r="263" spans="1:3" x14ac:dyDescent="0.35">
      <c r="A263" s="1">
        <v>42134</v>
      </c>
      <c r="B263" s="2" t="s">
        <v>47</v>
      </c>
      <c r="C263">
        <v>38</v>
      </c>
    </row>
    <row r="264" spans="1:3" x14ac:dyDescent="0.35">
      <c r="A264" s="1">
        <v>42135</v>
      </c>
      <c r="B264" s="2" t="s">
        <v>108</v>
      </c>
      <c r="C264">
        <v>17</v>
      </c>
    </row>
    <row r="265" spans="1:3" x14ac:dyDescent="0.35">
      <c r="A265" s="1">
        <v>42135</v>
      </c>
      <c r="B265" s="2" t="s">
        <v>109</v>
      </c>
      <c r="C265">
        <v>20</v>
      </c>
    </row>
    <row r="266" spans="1:3" x14ac:dyDescent="0.35">
      <c r="A266" s="1">
        <v>42139</v>
      </c>
      <c r="B266" s="2" t="s">
        <v>110</v>
      </c>
      <c r="C266">
        <v>19</v>
      </c>
    </row>
    <row r="267" spans="1:3" x14ac:dyDescent="0.35">
      <c r="A267" s="1">
        <v>42140</v>
      </c>
      <c r="B267" s="2" t="s">
        <v>45</v>
      </c>
      <c r="C267">
        <v>13</v>
      </c>
    </row>
    <row r="268" spans="1:3" x14ac:dyDescent="0.35">
      <c r="A268" s="1">
        <v>42141</v>
      </c>
      <c r="B268" s="2" t="s">
        <v>99</v>
      </c>
      <c r="C268">
        <v>13</v>
      </c>
    </row>
    <row r="269" spans="1:3" x14ac:dyDescent="0.35">
      <c r="A269" s="1">
        <v>42143</v>
      </c>
      <c r="B269" s="2" t="s">
        <v>82</v>
      </c>
      <c r="C269">
        <v>16</v>
      </c>
    </row>
    <row r="270" spans="1:3" x14ac:dyDescent="0.35">
      <c r="A270" s="1">
        <v>42143</v>
      </c>
      <c r="B270" s="2" t="s">
        <v>111</v>
      </c>
      <c r="C270">
        <v>18</v>
      </c>
    </row>
    <row r="271" spans="1:3" x14ac:dyDescent="0.35">
      <c r="A271" s="1">
        <v>42143</v>
      </c>
      <c r="B271" s="2" t="s">
        <v>16</v>
      </c>
      <c r="C271">
        <v>13</v>
      </c>
    </row>
    <row r="272" spans="1:3" x14ac:dyDescent="0.35">
      <c r="A272" s="1">
        <v>42144</v>
      </c>
      <c r="B272" s="2" t="s">
        <v>24</v>
      </c>
      <c r="C272">
        <v>18</v>
      </c>
    </row>
    <row r="273" spans="1:3" x14ac:dyDescent="0.35">
      <c r="A273" s="1">
        <v>42145</v>
      </c>
      <c r="B273" s="2" t="s">
        <v>26</v>
      </c>
      <c r="C273">
        <v>41</v>
      </c>
    </row>
    <row r="274" spans="1:3" x14ac:dyDescent="0.35">
      <c r="A274" s="1">
        <v>42147</v>
      </c>
      <c r="B274" s="2" t="s">
        <v>8</v>
      </c>
      <c r="C274">
        <v>40</v>
      </c>
    </row>
    <row r="275" spans="1:3" x14ac:dyDescent="0.35">
      <c r="A275" s="1">
        <v>42148</v>
      </c>
      <c r="B275" s="2" t="s">
        <v>39</v>
      </c>
      <c r="C275">
        <v>16</v>
      </c>
    </row>
    <row r="276" spans="1:3" x14ac:dyDescent="0.35">
      <c r="A276" s="1">
        <v>42149</v>
      </c>
      <c r="B276" s="2" t="s">
        <v>68</v>
      </c>
      <c r="C276">
        <v>17</v>
      </c>
    </row>
    <row r="277" spans="1:3" x14ac:dyDescent="0.35">
      <c r="A277" s="1">
        <v>42150</v>
      </c>
      <c r="B277" s="2" t="s">
        <v>112</v>
      </c>
      <c r="C277">
        <v>2</v>
      </c>
    </row>
    <row r="278" spans="1:3" x14ac:dyDescent="0.35">
      <c r="A278" s="1">
        <v>42150</v>
      </c>
      <c r="B278" s="2" t="s">
        <v>113</v>
      </c>
      <c r="C278">
        <v>18</v>
      </c>
    </row>
    <row r="279" spans="1:3" x14ac:dyDescent="0.35">
      <c r="A279" s="1">
        <v>42151</v>
      </c>
      <c r="B279" s="2" t="s">
        <v>114</v>
      </c>
      <c r="C279">
        <v>15</v>
      </c>
    </row>
    <row r="280" spans="1:3" x14ac:dyDescent="0.35">
      <c r="A280" s="1">
        <v>42152</v>
      </c>
      <c r="B280" s="2" t="s">
        <v>104</v>
      </c>
      <c r="C280">
        <v>24</v>
      </c>
    </row>
    <row r="281" spans="1:3" x14ac:dyDescent="0.35">
      <c r="A281" s="1">
        <v>42153</v>
      </c>
      <c r="B281" s="2" t="s">
        <v>19</v>
      </c>
      <c r="C281">
        <v>46</v>
      </c>
    </row>
    <row r="282" spans="1:3" x14ac:dyDescent="0.35">
      <c r="A282" s="1">
        <v>42153</v>
      </c>
      <c r="B282" s="2" t="s">
        <v>115</v>
      </c>
      <c r="C282">
        <v>8</v>
      </c>
    </row>
    <row r="283" spans="1:3" x14ac:dyDescent="0.35">
      <c r="A283" s="1">
        <v>42154</v>
      </c>
      <c r="B283" s="2" t="s">
        <v>10</v>
      </c>
      <c r="C283">
        <v>15</v>
      </c>
    </row>
    <row r="284" spans="1:3" x14ac:dyDescent="0.35">
      <c r="A284" s="1">
        <v>42155</v>
      </c>
      <c r="B284" s="2" t="s">
        <v>54</v>
      </c>
      <c r="C284">
        <v>72</v>
      </c>
    </row>
    <row r="285" spans="1:3" x14ac:dyDescent="0.35">
      <c r="A285" s="1">
        <v>42155</v>
      </c>
      <c r="B285" s="2" t="s">
        <v>11</v>
      </c>
      <c r="C285">
        <v>21</v>
      </c>
    </row>
    <row r="286" spans="1:3" x14ac:dyDescent="0.35">
      <c r="A286" s="1">
        <v>42158</v>
      </c>
      <c r="B286" s="2" t="s">
        <v>41</v>
      </c>
      <c r="C286">
        <v>16</v>
      </c>
    </row>
    <row r="287" spans="1:3" x14ac:dyDescent="0.35">
      <c r="A287" s="1">
        <v>42158</v>
      </c>
      <c r="B287" s="2" t="s">
        <v>47</v>
      </c>
      <c r="C287">
        <v>42</v>
      </c>
    </row>
    <row r="288" spans="1:3" x14ac:dyDescent="0.35">
      <c r="A288" s="1">
        <v>42163</v>
      </c>
      <c r="B288" s="2" t="s">
        <v>10</v>
      </c>
      <c r="C288">
        <v>63</v>
      </c>
    </row>
    <row r="289" spans="1:3" x14ac:dyDescent="0.35">
      <c r="A289" s="1">
        <v>42166</v>
      </c>
      <c r="B289" s="2" t="s">
        <v>32</v>
      </c>
      <c r="C289">
        <v>10</v>
      </c>
    </row>
    <row r="290" spans="1:3" x14ac:dyDescent="0.35">
      <c r="A290" s="1">
        <v>42174</v>
      </c>
      <c r="B290" s="2" t="s">
        <v>24</v>
      </c>
      <c r="C290">
        <v>13</v>
      </c>
    </row>
    <row r="291" spans="1:3" x14ac:dyDescent="0.35">
      <c r="A291" s="1">
        <v>42175</v>
      </c>
      <c r="B291" s="2" t="s">
        <v>116</v>
      </c>
      <c r="C291">
        <v>7</v>
      </c>
    </row>
    <row r="292" spans="1:3" x14ac:dyDescent="0.35">
      <c r="A292" s="1">
        <v>42184</v>
      </c>
      <c r="B292" s="2" t="s">
        <v>14</v>
      </c>
      <c r="C292">
        <v>11</v>
      </c>
    </row>
    <row r="293" spans="1:3" x14ac:dyDescent="0.35">
      <c r="A293" s="1">
        <v>42184</v>
      </c>
      <c r="B293" s="2" t="s">
        <v>117</v>
      </c>
      <c r="C293">
        <v>12</v>
      </c>
    </row>
    <row r="294" spans="1:3" x14ac:dyDescent="0.35">
      <c r="A294" s="1">
        <v>42190</v>
      </c>
      <c r="B294" s="2" t="s">
        <v>11</v>
      </c>
      <c r="C294">
        <v>44</v>
      </c>
    </row>
    <row r="295" spans="1:3" x14ac:dyDescent="0.35">
      <c r="A295" s="1">
        <v>42192</v>
      </c>
      <c r="B295" s="2" t="s">
        <v>54</v>
      </c>
      <c r="C295">
        <v>73</v>
      </c>
    </row>
    <row r="296" spans="1:3" x14ac:dyDescent="0.35">
      <c r="A296" s="1">
        <v>42195</v>
      </c>
      <c r="B296" s="2" t="s">
        <v>118</v>
      </c>
      <c r="C296">
        <v>15</v>
      </c>
    </row>
    <row r="297" spans="1:3" x14ac:dyDescent="0.35">
      <c r="A297" s="1">
        <v>42195</v>
      </c>
      <c r="B297" s="2" t="s">
        <v>119</v>
      </c>
      <c r="C297">
        <v>9</v>
      </c>
    </row>
    <row r="298" spans="1:3" x14ac:dyDescent="0.35">
      <c r="A298" s="1">
        <v>42196</v>
      </c>
      <c r="B298" s="2" t="s">
        <v>120</v>
      </c>
      <c r="C298">
        <v>20</v>
      </c>
    </row>
    <row r="299" spans="1:3" x14ac:dyDescent="0.35">
      <c r="A299" s="1">
        <v>42198</v>
      </c>
      <c r="B299" s="2" t="s">
        <v>121</v>
      </c>
      <c r="C299">
        <v>9</v>
      </c>
    </row>
    <row r="300" spans="1:3" x14ac:dyDescent="0.35">
      <c r="A300" s="1">
        <v>42199</v>
      </c>
      <c r="B300" s="2" t="s">
        <v>122</v>
      </c>
      <c r="C300">
        <v>88</v>
      </c>
    </row>
    <row r="301" spans="1:3" x14ac:dyDescent="0.35">
      <c r="A301" s="1">
        <v>42199</v>
      </c>
      <c r="B301" s="2" t="s">
        <v>9</v>
      </c>
      <c r="C301">
        <v>13</v>
      </c>
    </row>
    <row r="302" spans="1:3" x14ac:dyDescent="0.35">
      <c r="A302" s="1">
        <v>42200</v>
      </c>
      <c r="B302" s="2" t="s">
        <v>24</v>
      </c>
      <c r="C302">
        <v>34</v>
      </c>
    </row>
    <row r="303" spans="1:3" x14ac:dyDescent="0.35">
      <c r="A303" s="1">
        <v>42206</v>
      </c>
      <c r="B303" s="2" t="s">
        <v>123</v>
      </c>
      <c r="C303">
        <v>3</v>
      </c>
    </row>
    <row r="304" spans="1:3" x14ac:dyDescent="0.35">
      <c r="A304" s="1">
        <v>42206</v>
      </c>
      <c r="B304" s="2" t="s">
        <v>124</v>
      </c>
      <c r="C304">
        <v>9</v>
      </c>
    </row>
    <row r="305" spans="1:3" x14ac:dyDescent="0.35">
      <c r="A305" s="1">
        <v>42206</v>
      </c>
      <c r="B305" s="2" t="s">
        <v>11</v>
      </c>
      <c r="C305">
        <v>32</v>
      </c>
    </row>
    <row r="306" spans="1:3" x14ac:dyDescent="0.35">
      <c r="A306" s="1">
        <v>42207</v>
      </c>
      <c r="B306" s="2" t="s">
        <v>104</v>
      </c>
      <c r="C306">
        <v>38</v>
      </c>
    </row>
    <row r="307" spans="1:3" x14ac:dyDescent="0.35">
      <c r="A307" s="1">
        <v>42211</v>
      </c>
      <c r="B307" s="2" t="s">
        <v>19</v>
      </c>
      <c r="C307">
        <v>29</v>
      </c>
    </row>
    <row r="308" spans="1:3" x14ac:dyDescent="0.35">
      <c r="A308" s="1">
        <v>42212</v>
      </c>
      <c r="B308" s="2" t="s">
        <v>7</v>
      </c>
      <c r="C308">
        <v>12</v>
      </c>
    </row>
    <row r="309" spans="1:3" x14ac:dyDescent="0.35">
      <c r="A309" s="1">
        <v>42212</v>
      </c>
      <c r="B309" s="2" t="s">
        <v>27</v>
      </c>
      <c r="C309">
        <v>17</v>
      </c>
    </row>
    <row r="310" spans="1:3" x14ac:dyDescent="0.35">
      <c r="A310" s="1">
        <v>42214</v>
      </c>
      <c r="B310" s="2" t="s">
        <v>11</v>
      </c>
      <c r="C310">
        <v>49</v>
      </c>
    </row>
    <row r="311" spans="1:3" x14ac:dyDescent="0.35">
      <c r="A311" s="1">
        <v>42215</v>
      </c>
      <c r="B311" s="2" t="s">
        <v>11</v>
      </c>
      <c r="C311">
        <v>10</v>
      </c>
    </row>
    <row r="312" spans="1:3" x14ac:dyDescent="0.35">
      <c r="A312" s="1">
        <v>42216</v>
      </c>
      <c r="B312" s="2" t="s">
        <v>32</v>
      </c>
      <c r="C312">
        <v>14</v>
      </c>
    </row>
    <row r="313" spans="1:3" x14ac:dyDescent="0.35">
      <c r="A313" s="1">
        <v>42217</v>
      </c>
      <c r="B313" s="2" t="s">
        <v>25</v>
      </c>
      <c r="C313">
        <v>14</v>
      </c>
    </row>
    <row r="314" spans="1:3" x14ac:dyDescent="0.35">
      <c r="A314" s="1">
        <v>42219</v>
      </c>
      <c r="B314" s="2" t="s">
        <v>102</v>
      </c>
      <c r="C314">
        <v>8</v>
      </c>
    </row>
    <row r="315" spans="1:3" x14ac:dyDescent="0.35">
      <c r="A315" s="1">
        <v>42224</v>
      </c>
      <c r="B315" s="2" t="s">
        <v>57</v>
      </c>
      <c r="C315">
        <v>17</v>
      </c>
    </row>
    <row r="316" spans="1:3" x14ac:dyDescent="0.35">
      <c r="A316" s="1">
        <v>42228</v>
      </c>
      <c r="B316" s="2" t="s">
        <v>9</v>
      </c>
      <c r="C316">
        <v>29</v>
      </c>
    </row>
    <row r="317" spans="1:3" x14ac:dyDescent="0.35">
      <c r="A317" s="1">
        <v>42230</v>
      </c>
      <c r="B317" s="2" t="s">
        <v>16</v>
      </c>
      <c r="C317">
        <v>42</v>
      </c>
    </row>
    <row r="318" spans="1:3" x14ac:dyDescent="0.35">
      <c r="A318" s="1">
        <v>42233</v>
      </c>
      <c r="B318" s="2" t="s">
        <v>111</v>
      </c>
      <c r="C318">
        <v>12</v>
      </c>
    </row>
    <row r="319" spans="1:3" x14ac:dyDescent="0.35">
      <c r="A319" s="1">
        <v>42236</v>
      </c>
      <c r="B319" s="2" t="s">
        <v>57</v>
      </c>
      <c r="C319">
        <v>10</v>
      </c>
    </row>
    <row r="320" spans="1:3" x14ac:dyDescent="0.35">
      <c r="A320" s="1">
        <v>42237</v>
      </c>
      <c r="B320" s="2" t="s">
        <v>37</v>
      </c>
      <c r="C320">
        <v>97</v>
      </c>
    </row>
    <row r="321" spans="1:3" x14ac:dyDescent="0.35">
      <c r="A321" s="1">
        <v>42238</v>
      </c>
      <c r="B321" s="2" t="s">
        <v>28</v>
      </c>
      <c r="C321">
        <v>17</v>
      </c>
    </row>
    <row r="322" spans="1:3" x14ac:dyDescent="0.35">
      <c r="A322" s="1">
        <v>42241</v>
      </c>
      <c r="B322" s="2" t="s">
        <v>52</v>
      </c>
      <c r="C322">
        <v>25</v>
      </c>
    </row>
    <row r="323" spans="1:3" x14ac:dyDescent="0.35">
      <c r="A323" s="1">
        <v>42242</v>
      </c>
      <c r="B323" s="2" t="s">
        <v>115</v>
      </c>
      <c r="C323">
        <v>20</v>
      </c>
    </row>
    <row r="324" spans="1:3" x14ac:dyDescent="0.35">
      <c r="A324" s="1">
        <v>42242</v>
      </c>
      <c r="B324" s="2" t="s">
        <v>107</v>
      </c>
      <c r="C324">
        <v>10</v>
      </c>
    </row>
    <row r="325" spans="1:3" x14ac:dyDescent="0.35">
      <c r="A325" s="1">
        <v>42243</v>
      </c>
      <c r="B325" s="2" t="s">
        <v>9</v>
      </c>
      <c r="C325">
        <v>40</v>
      </c>
    </row>
    <row r="326" spans="1:3" x14ac:dyDescent="0.35">
      <c r="A326" s="1">
        <v>42244</v>
      </c>
      <c r="B326" s="2" t="s">
        <v>24</v>
      </c>
      <c r="C326">
        <v>29</v>
      </c>
    </row>
    <row r="327" spans="1:3" x14ac:dyDescent="0.35">
      <c r="A327" s="1">
        <v>42244</v>
      </c>
      <c r="B327" s="2" t="s">
        <v>73</v>
      </c>
      <c r="C327">
        <v>13</v>
      </c>
    </row>
    <row r="328" spans="1:3" x14ac:dyDescent="0.35">
      <c r="A328" s="1">
        <v>42244</v>
      </c>
      <c r="B328" s="2" t="s">
        <v>37</v>
      </c>
      <c r="C328">
        <v>33</v>
      </c>
    </row>
    <row r="329" spans="1:3" x14ac:dyDescent="0.35">
      <c r="A329" s="1">
        <v>42247</v>
      </c>
      <c r="B329" s="2" t="s">
        <v>16</v>
      </c>
      <c r="C329">
        <v>22</v>
      </c>
    </row>
    <row r="330" spans="1:3" x14ac:dyDescent="0.35">
      <c r="A330" s="1">
        <v>42247</v>
      </c>
      <c r="B330" s="2" t="s">
        <v>30</v>
      </c>
      <c r="C330">
        <v>11</v>
      </c>
    </row>
    <row r="331" spans="1:3" x14ac:dyDescent="0.35">
      <c r="A331" s="1">
        <v>42250</v>
      </c>
      <c r="B331" s="2" t="s">
        <v>10</v>
      </c>
      <c r="C331">
        <v>13</v>
      </c>
    </row>
    <row r="332" spans="1:3" x14ac:dyDescent="0.35">
      <c r="A332" s="1">
        <v>42250</v>
      </c>
      <c r="B332" s="2" t="s">
        <v>32</v>
      </c>
      <c r="C332">
        <v>52</v>
      </c>
    </row>
    <row r="333" spans="1:3" x14ac:dyDescent="0.35">
      <c r="A333" s="1">
        <v>42250</v>
      </c>
      <c r="B333" s="2" t="s">
        <v>30</v>
      </c>
      <c r="C333">
        <v>33</v>
      </c>
    </row>
    <row r="334" spans="1:3" x14ac:dyDescent="0.35">
      <c r="A334" s="1">
        <v>42251</v>
      </c>
      <c r="B334" s="2" t="s">
        <v>63</v>
      </c>
      <c r="C334">
        <v>57</v>
      </c>
    </row>
    <row r="335" spans="1:3" x14ac:dyDescent="0.35">
      <c r="A335" s="1">
        <v>42253</v>
      </c>
      <c r="B335" s="2" t="s">
        <v>125</v>
      </c>
      <c r="C335">
        <v>19</v>
      </c>
    </row>
    <row r="336" spans="1:3" x14ac:dyDescent="0.35">
      <c r="A336" s="1">
        <v>42253</v>
      </c>
      <c r="B336" s="2" t="s">
        <v>86</v>
      </c>
      <c r="C336">
        <v>8</v>
      </c>
    </row>
    <row r="337" spans="1:3" x14ac:dyDescent="0.35">
      <c r="A337" s="1">
        <v>42253</v>
      </c>
      <c r="B337" s="2" t="s">
        <v>9</v>
      </c>
      <c r="C337">
        <v>25</v>
      </c>
    </row>
    <row r="338" spans="1:3" x14ac:dyDescent="0.35">
      <c r="A338" s="1">
        <v>42255</v>
      </c>
      <c r="B338" s="2" t="s">
        <v>73</v>
      </c>
      <c r="C338">
        <v>10</v>
      </c>
    </row>
    <row r="339" spans="1:3" x14ac:dyDescent="0.35">
      <c r="A339" s="1">
        <v>42259</v>
      </c>
      <c r="B339" s="2" t="s">
        <v>20</v>
      </c>
      <c r="C339">
        <v>78</v>
      </c>
    </row>
    <row r="340" spans="1:3" x14ac:dyDescent="0.35">
      <c r="A340" s="1">
        <v>42260</v>
      </c>
      <c r="B340" s="2" t="s">
        <v>9</v>
      </c>
      <c r="C340">
        <v>36</v>
      </c>
    </row>
    <row r="341" spans="1:3" x14ac:dyDescent="0.35">
      <c r="A341" s="1">
        <v>42261</v>
      </c>
      <c r="B341" s="2" t="s">
        <v>68</v>
      </c>
      <c r="C341">
        <v>52</v>
      </c>
    </row>
    <row r="342" spans="1:3" x14ac:dyDescent="0.35">
      <c r="A342" s="1">
        <v>42262</v>
      </c>
      <c r="B342" s="2" t="s">
        <v>104</v>
      </c>
      <c r="C342">
        <v>34</v>
      </c>
    </row>
    <row r="343" spans="1:3" x14ac:dyDescent="0.35">
      <c r="A343" s="1">
        <v>42264</v>
      </c>
      <c r="B343" s="2" t="s">
        <v>54</v>
      </c>
      <c r="C343">
        <v>19</v>
      </c>
    </row>
    <row r="344" spans="1:3" x14ac:dyDescent="0.35">
      <c r="A344" s="1">
        <v>42265</v>
      </c>
      <c r="B344" s="2" t="s">
        <v>126</v>
      </c>
      <c r="C344">
        <v>4</v>
      </c>
    </row>
    <row r="345" spans="1:3" x14ac:dyDescent="0.35">
      <c r="A345" s="1">
        <v>42266</v>
      </c>
      <c r="B345" s="2" t="s">
        <v>127</v>
      </c>
      <c r="C345">
        <v>8</v>
      </c>
    </row>
    <row r="346" spans="1:3" x14ac:dyDescent="0.35">
      <c r="A346" s="1">
        <v>42266</v>
      </c>
      <c r="B346" s="2" t="s">
        <v>58</v>
      </c>
      <c r="C346">
        <v>11</v>
      </c>
    </row>
    <row r="347" spans="1:3" x14ac:dyDescent="0.35">
      <c r="A347" s="1">
        <v>42266</v>
      </c>
      <c r="B347" s="2" t="s">
        <v>74</v>
      </c>
      <c r="C347">
        <v>10</v>
      </c>
    </row>
    <row r="348" spans="1:3" x14ac:dyDescent="0.35">
      <c r="A348" s="1">
        <v>42269</v>
      </c>
      <c r="B348" s="2" t="s">
        <v>63</v>
      </c>
      <c r="C348">
        <v>96</v>
      </c>
    </row>
    <row r="349" spans="1:3" x14ac:dyDescent="0.35">
      <c r="A349" s="1">
        <v>42269</v>
      </c>
      <c r="B349" s="2" t="s">
        <v>57</v>
      </c>
      <c r="C349">
        <v>30</v>
      </c>
    </row>
    <row r="350" spans="1:3" x14ac:dyDescent="0.35">
      <c r="A350" s="1">
        <v>42270</v>
      </c>
      <c r="B350" s="2" t="s">
        <v>128</v>
      </c>
      <c r="C350">
        <v>17</v>
      </c>
    </row>
    <row r="351" spans="1:3" x14ac:dyDescent="0.35">
      <c r="A351" s="1">
        <v>42273</v>
      </c>
      <c r="B351" s="2" t="s">
        <v>124</v>
      </c>
      <c r="C351">
        <v>17</v>
      </c>
    </row>
    <row r="352" spans="1:3" x14ac:dyDescent="0.35">
      <c r="A352" s="1">
        <v>42273</v>
      </c>
      <c r="B352" s="2" t="s">
        <v>14</v>
      </c>
      <c r="C352">
        <v>18</v>
      </c>
    </row>
    <row r="353" spans="1:3" x14ac:dyDescent="0.35">
      <c r="A353" s="1">
        <v>42273</v>
      </c>
      <c r="B353" s="2" t="s">
        <v>33</v>
      </c>
      <c r="C353">
        <v>94</v>
      </c>
    </row>
    <row r="354" spans="1:3" x14ac:dyDescent="0.35">
      <c r="A354" s="1">
        <v>42274</v>
      </c>
      <c r="B354" s="2" t="s">
        <v>41</v>
      </c>
      <c r="C354">
        <v>45</v>
      </c>
    </row>
    <row r="355" spans="1:3" x14ac:dyDescent="0.35">
      <c r="A355" s="1">
        <v>42275</v>
      </c>
      <c r="B355" s="2" t="s">
        <v>9</v>
      </c>
      <c r="C355">
        <v>38</v>
      </c>
    </row>
    <row r="356" spans="1:3" x14ac:dyDescent="0.35">
      <c r="A356" s="1">
        <v>42275</v>
      </c>
      <c r="B356" s="2" t="s">
        <v>45</v>
      </c>
      <c r="C356">
        <v>5</v>
      </c>
    </row>
    <row r="357" spans="1:3" x14ac:dyDescent="0.35">
      <c r="A357" s="1">
        <v>42279</v>
      </c>
      <c r="B357" s="2" t="s">
        <v>39</v>
      </c>
      <c r="C357">
        <v>17</v>
      </c>
    </row>
    <row r="358" spans="1:3" x14ac:dyDescent="0.35">
      <c r="A358" s="1">
        <v>42283</v>
      </c>
      <c r="B358" s="2" t="s">
        <v>47</v>
      </c>
      <c r="C358">
        <v>19</v>
      </c>
    </row>
    <row r="359" spans="1:3" x14ac:dyDescent="0.35">
      <c r="A359" s="1">
        <v>42286</v>
      </c>
      <c r="B359" s="2" t="s">
        <v>19</v>
      </c>
      <c r="C359">
        <v>28</v>
      </c>
    </row>
    <row r="360" spans="1:3" x14ac:dyDescent="0.35">
      <c r="A360" s="1">
        <v>42289</v>
      </c>
      <c r="B360" s="2" t="s">
        <v>125</v>
      </c>
      <c r="C360">
        <v>42</v>
      </c>
    </row>
    <row r="361" spans="1:3" x14ac:dyDescent="0.35">
      <c r="A361" s="1">
        <v>42291</v>
      </c>
      <c r="B361" s="2" t="s">
        <v>8</v>
      </c>
      <c r="C361">
        <v>16</v>
      </c>
    </row>
    <row r="362" spans="1:3" x14ac:dyDescent="0.35">
      <c r="A362" s="1">
        <v>42297</v>
      </c>
      <c r="B362" s="2" t="s">
        <v>19</v>
      </c>
      <c r="C362">
        <v>11</v>
      </c>
    </row>
    <row r="363" spans="1:3" x14ac:dyDescent="0.35">
      <c r="A363" s="1">
        <v>42302</v>
      </c>
      <c r="B363" s="2" t="s">
        <v>73</v>
      </c>
      <c r="C363">
        <v>75</v>
      </c>
    </row>
    <row r="364" spans="1:3" x14ac:dyDescent="0.35">
      <c r="A364" s="1">
        <v>42303</v>
      </c>
      <c r="B364" s="2" t="s">
        <v>47</v>
      </c>
      <c r="C364">
        <v>40</v>
      </c>
    </row>
    <row r="365" spans="1:3" x14ac:dyDescent="0.35">
      <c r="A365" s="1">
        <v>42307</v>
      </c>
      <c r="B365" s="2" t="s">
        <v>19</v>
      </c>
      <c r="C365">
        <v>46</v>
      </c>
    </row>
    <row r="366" spans="1:3" x14ac:dyDescent="0.35">
      <c r="A366" s="1">
        <v>42309</v>
      </c>
      <c r="B366" s="2" t="s">
        <v>8</v>
      </c>
      <c r="C366">
        <v>19</v>
      </c>
    </row>
    <row r="367" spans="1:3" x14ac:dyDescent="0.35">
      <c r="A367" s="1">
        <v>42309</v>
      </c>
      <c r="B367" s="2" t="s">
        <v>71</v>
      </c>
      <c r="C367">
        <v>12</v>
      </c>
    </row>
    <row r="368" spans="1:3" x14ac:dyDescent="0.35">
      <c r="A368" s="1">
        <v>42309</v>
      </c>
      <c r="B368" s="2" t="s">
        <v>21</v>
      </c>
      <c r="C368">
        <v>18</v>
      </c>
    </row>
    <row r="369" spans="1:3" x14ac:dyDescent="0.35">
      <c r="A369" s="1">
        <v>42314</v>
      </c>
      <c r="B369" s="2" t="s">
        <v>14</v>
      </c>
      <c r="C369">
        <v>13</v>
      </c>
    </row>
    <row r="370" spans="1:3" x14ac:dyDescent="0.35">
      <c r="A370" s="1">
        <v>42317</v>
      </c>
      <c r="B370" s="2" t="s">
        <v>81</v>
      </c>
      <c r="C370">
        <v>10</v>
      </c>
    </row>
    <row r="371" spans="1:3" x14ac:dyDescent="0.35">
      <c r="A371" s="1">
        <v>42320</v>
      </c>
      <c r="B371" s="2" t="s">
        <v>52</v>
      </c>
      <c r="C371">
        <v>43</v>
      </c>
    </row>
    <row r="372" spans="1:3" x14ac:dyDescent="0.35">
      <c r="A372" s="1">
        <v>42322</v>
      </c>
      <c r="B372" s="2" t="s">
        <v>129</v>
      </c>
      <c r="C372">
        <v>20</v>
      </c>
    </row>
    <row r="373" spans="1:3" x14ac:dyDescent="0.35">
      <c r="A373" s="1">
        <v>42323</v>
      </c>
      <c r="B373" s="2" t="s">
        <v>16</v>
      </c>
      <c r="C373">
        <v>10</v>
      </c>
    </row>
    <row r="374" spans="1:3" x14ac:dyDescent="0.35">
      <c r="A374" s="1">
        <v>42328</v>
      </c>
      <c r="B374" s="2" t="s">
        <v>39</v>
      </c>
      <c r="C374">
        <v>62</v>
      </c>
    </row>
    <row r="375" spans="1:3" x14ac:dyDescent="0.35">
      <c r="A375" s="1">
        <v>42328</v>
      </c>
      <c r="B375" s="2" t="s">
        <v>9</v>
      </c>
      <c r="C375">
        <v>42</v>
      </c>
    </row>
    <row r="376" spans="1:3" x14ac:dyDescent="0.35">
      <c r="A376" s="1">
        <v>42331</v>
      </c>
      <c r="B376" s="2" t="s">
        <v>47</v>
      </c>
      <c r="C376">
        <v>30</v>
      </c>
    </row>
    <row r="377" spans="1:3" x14ac:dyDescent="0.35">
      <c r="A377" s="1">
        <v>42332</v>
      </c>
      <c r="B377" s="2" t="s">
        <v>2</v>
      </c>
      <c r="C377">
        <v>20</v>
      </c>
    </row>
    <row r="378" spans="1:3" x14ac:dyDescent="0.35">
      <c r="A378" s="1">
        <v>42335</v>
      </c>
      <c r="B378" s="2" t="s">
        <v>11</v>
      </c>
      <c r="C378">
        <v>23</v>
      </c>
    </row>
    <row r="379" spans="1:3" x14ac:dyDescent="0.35">
      <c r="A379" s="1">
        <v>42336</v>
      </c>
      <c r="B379" s="2" t="s">
        <v>25</v>
      </c>
      <c r="C379">
        <v>15</v>
      </c>
    </row>
    <row r="380" spans="1:3" x14ac:dyDescent="0.35">
      <c r="A380" s="1">
        <v>42337</v>
      </c>
      <c r="B380" s="2" t="s">
        <v>130</v>
      </c>
      <c r="C380">
        <v>6</v>
      </c>
    </row>
    <row r="381" spans="1:3" x14ac:dyDescent="0.35">
      <c r="A381" s="1">
        <v>42340</v>
      </c>
      <c r="B381" s="2" t="s">
        <v>8</v>
      </c>
      <c r="C381">
        <v>12</v>
      </c>
    </row>
    <row r="382" spans="1:3" x14ac:dyDescent="0.35">
      <c r="A382" s="1">
        <v>42342</v>
      </c>
      <c r="B382" s="2" t="s">
        <v>131</v>
      </c>
      <c r="C382">
        <v>7</v>
      </c>
    </row>
    <row r="383" spans="1:3" x14ac:dyDescent="0.35">
      <c r="A383" s="1">
        <v>42343</v>
      </c>
      <c r="B383" s="2" t="s">
        <v>132</v>
      </c>
      <c r="C383">
        <v>7</v>
      </c>
    </row>
    <row r="384" spans="1:3" x14ac:dyDescent="0.35">
      <c r="A384" s="1">
        <v>42345</v>
      </c>
      <c r="B384" s="2" t="s">
        <v>47</v>
      </c>
      <c r="C384">
        <v>10</v>
      </c>
    </row>
    <row r="385" spans="1:3" x14ac:dyDescent="0.35">
      <c r="A385" s="1">
        <v>42346</v>
      </c>
      <c r="B385" s="2" t="s">
        <v>71</v>
      </c>
      <c r="C385">
        <v>58</v>
      </c>
    </row>
    <row r="386" spans="1:3" x14ac:dyDescent="0.35">
      <c r="A386" s="1">
        <v>42346</v>
      </c>
      <c r="B386" s="2" t="s">
        <v>133</v>
      </c>
      <c r="C386">
        <v>18</v>
      </c>
    </row>
    <row r="387" spans="1:3" x14ac:dyDescent="0.35">
      <c r="A387" s="1">
        <v>42348</v>
      </c>
      <c r="B387" s="2" t="s">
        <v>52</v>
      </c>
      <c r="C387">
        <v>16</v>
      </c>
    </row>
    <row r="388" spans="1:3" x14ac:dyDescent="0.35">
      <c r="A388" s="1">
        <v>42348</v>
      </c>
      <c r="B388" s="2" t="s">
        <v>134</v>
      </c>
      <c r="C388">
        <v>14</v>
      </c>
    </row>
    <row r="389" spans="1:3" x14ac:dyDescent="0.35">
      <c r="A389" s="1">
        <v>42349</v>
      </c>
      <c r="B389" s="2" t="s">
        <v>135</v>
      </c>
      <c r="C389">
        <v>4</v>
      </c>
    </row>
    <row r="390" spans="1:3" x14ac:dyDescent="0.35">
      <c r="A390" s="1">
        <v>42350</v>
      </c>
      <c r="B390" s="2" t="s">
        <v>136</v>
      </c>
      <c r="C390">
        <v>13</v>
      </c>
    </row>
    <row r="391" spans="1:3" x14ac:dyDescent="0.35">
      <c r="A391" s="1">
        <v>42351</v>
      </c>
      <c r="B391" s="2" t="s">
        <v>9</v>
      </c>
      <c r="C391">
        <v>42</v>
      </c>
    </row>
    <row r="392" spans="1:3" x14ac:dyDescent="0.35">
      <c r="A392" s="1">
        <v>42352</v>
      </c>
      <c r="B392" s="2" t="s">
        <v>84</v>
      </c>
      <c r="C392">
        <v>6</v>
      </c>
    </row>
    <row r="393" spans="1:3" x14ac:dyDescent="0.35">
      <c r="A393" s="1">
        <v>42357</v>
      </c>
      <c r="B393" s="2" t="s">
        <v>137</v>
      </c>
      <c r="C393">
        <v>15</v>
      </c>
    </row>
    <row r="394" spans="1:3" x14ac:dyDescent="0.35">
      <c r="A394" s="1">
        <v>42358</v>
      </c>
      <c r="B394" s="2" t="s">
        <v>32</v>
      </c>
      <c r="C394">
        <v>16</v>
      </c>
    </row>
    <row r="395" spans="1:3" x14ac:dyDescent="0.35">
      <c r="A395" s="1">
        <v>42360</v>
      </c>
      <c r="B395" s="2" t="s">
        <v>52</v>
      </c>
      <c r="C395">
        <v>19</v>
      </c>
    </row>
    <row r="396" spans="1:3" x14ac:dyDescent="0.35">
      <c r="A396" s="1">
        <v>42366</v>
      </c>
      <c r="B396" s="2" t="s">
        <v>107</v>
      </c>
      <c r="C396">
        <v>15</v>
      </c>
    </row>
    <row r="397" spans="1:3" x14ac:dyDescent="0.35">
      <c r="A397" s="1">
        <v>42367</v>
      </c>
      <c r="B397" s="2" t="s">
        <v>25</v>
      </c>
      <c r="C397">
        <v>27</v>
      </c>
    </row>
    <row r="398" spans="1:3" x14ac:dyDescent="0.35">
      <c r="A398" s="1">
        <v>42368</v>
      </c>
      <c r="B398" s="2" t="s">
        <v>25</v>
      </c>
      <c r="C398">
        <v>11</v>
      </c>
    </row>
    <row r="399" spans="1:3" x14ac:dyDescent="0.35">
      <c r="A399" s="1">
        <v>42369</v>
      </c>
      <c r="B399" s="2" t="s">
        <v>63</v>
      </c>
      <c r="C399">
        <v>21</v>
      </c>
    </row>
    <row r="400" spans="1:3" x14ac:dyDescent="0.35">
      <c r="A400" s="1">
        <v>42369</v>
      </c>
      <c r="B400" s="2" t="s">
        <v>25</v>
      </c>
      <c r="C400">
        <v>61</v>
      </c>
    </row>
    <row r="401" spans="1:3" x14ac:dyDescent="0.35">
      <c r="A401" s="1">
        <v>42369</v>
      </c>
      <c r="B401" s="2" t="s">
        <v>19</v>
      </c>
      <c r="C401">
        <v>45</v>
      </c>
    </row>
    <row r="402" spans="1:3" x14ac:dyDescent="0.35">
      <c r="A402" s="1">
        <v>42370</v>
      </c>
      <c r="B402" s="2" t="s">
        <v>138</v>
      </c>
      <c r="C402">
        <v>19</v>
      </c>
    </row>
    <row r="403" spans="1:3" x14ac:dyDescent="0.35">
      <c r="A403" s="1">
        <v>42372</v>
      </c>
      <c r="B403" s="2" t="s">
        <v>57</v>
      </c>
      <c r="C403">
        <v>81</v>
      </c>
    </row>
    <row r="404" spans="1:3" x14ac:dyDescent="0.35">
      <c r="A404" s="1">
        <v>42373</v>
      </c>
      <c r="B404" s="2" t="s">
        <v>20</v>
      </c>
      <c r="C404">
        <v>86</v>
      </c>
    </row>
    <row r="405" spans="1:3" x14ac:dyDescent="0.35">
      <c r="A405" s="1">
        <v>42374</v>
      </c>
      <c r="B405" s="2" t="s">
        <v>9</v>
      </c>
      <c r="C405">
        <v>14</v>
      </c>
    </row>
    <row r="406" spans="1:3" x14ac:dyDescent="0.35">
      <c r="A406" s="1">
        <v>42380</v>
      </c>
      <c r="B406" s="2" t="s">
        <v>19</v>
      </c>
      <c r="C406">
        <v>45</v>
      </c>
    </row>
    <row r="407" spans="1:3" x14ac:dyDescent="0.35">
      <c r="A407" s="1">
        <v>42381</v>
      </c>
      <c r="B407" s="2" t="s">
        <v>42</v>
      </c>
      <c r="C407">
        <v>20</v>
      </c>
    </row>
    <row r="408" spans="1:3" x14ac:dyDescent="0.35">
      <c r="A408" s="1">
        <v>42383</v>
      </c>
      <c r="B408" s="2" t="s">
        <v>47</v>
      </c>
      <c r="C408">
        <v>24</v>
      </c>
    </row>
    <row r="409" spans="1:3" x14ac:dyDescent="0.35">
      <c r="A409" s="1">
        <v>42383</v>
      </c>
      <c r="B409" s="2" t="s">
        <v>102</v>
      </c>
      <c r="C409">
        <v>19</v>
      </c>
    </row>
    <row r="410" spans="1:3" x14ac:dyDescent="0.35">
      <c r="A410" s="1">
        <v>42384</v>
      </c>
      <c r="B410" s="2" t="s">
        <v>12</v>
      </c>
      <c r="C410">
        <v>15</v>
      </c>
    </row>
    <row r="411" spans="1:3" x14ac:dyDescent="0.35">
      <c r="A411" s="1">
        <v>42385</v>
      </c>
      <c r="B411" s="2" t="s">
        <v>25</v>
      </c>
      <c r="C411">
        <v>99</v>
      </c>
    </row>
    <row r="412" spans="1:3" x14ac:dyDescent="0.35">
      <c r="A412" s="1">
        <v>42387</v>
      </c>
      <c r="B412" s="2" t="s">
        <v>24</v>
      </c>
      <c r="C412">
        <v>21</v>
      </c>
    </row>
    <row r="413" spans="1:3" x14ac:dyDescent="0.35">
      <c r="A413" s="1">
        <v>42394</v>
      </c>
      <c r="B413" s="2" t="s">
        <v>16</v>
      </c>
      <c r="C413">
        <v>34</v>
      </c>
    </row>
    <row r="414" spans="1:3" x14ac:dyDescent="0.35">
      <c r="A414" s="1">
        <v>42397</v>
      </c>
      <c r="B414" s="2" t="s">
        <v>19</v>
      </c>
      <c r="C414">
        <v>11</v>
      </c>
    </row>
    <row r="415" spans="1:3" x14ac:dyDescent="0.35">
      <c r="A415" s="1">
        <v>42397</v>
      </c>
      <c r="B415" s="2" t="s">
        <v>29</v>
      </c>
      <c r="C415">
        <v>12</v>
      </c>
    </row>
    <row r="416" spans="1:3" x14ac:dyDescent="0.35">
      <c r="A416" s="1">
        <v>42399</v>
      </c>
      <c r="B416" s="2" t="s">
        <v>101</v>
      </c>
      <c r="C416">
        <v>12</v>
      </c>
    </row>
    <row r="417" spans="1:3" x14ac:dyDescent="0.35">
      <c r="A417" s="1">
        <v>42405</v>
      </c>
      <c r="B417" s="2" t="s">
        <v>14</v>
      </c>
      <c r="C417">
        <v>13</v>
      </c>
    </row>
    <row r="418" spans="1:3" x14ac:dyDescent="0.35">
      <c r="A418" s="1">
        <v>42408</v>
      </c>
      <c r="B418" s="2" t="s">
        <v>25</v>
      </c>
      <c r="C418">
        <v>19</v>
      </c>
    </row>
    <row r="419" spans="1:3" x14ac:dyDescent="0.35">
      <c r="A419" s="1">
        <v>42408</v>
      </c>
      <c r="B419" s="2" t="s">
        <v>17</v>
      </c>
      <c r="C419">
        <v>5</v>
      </c>
    </row>
    <row r="420" spans="1:3" x14ac:dyDescent="0.35">
      <c r="A420" s="1">
        <v>42408</v>
      </c>
      <c r="B420" s="2" t="s">
        <v>52</v>
      </c>
      <c r="C420">
        <v>40</v>
      </c>
    </row>
    <row r="421" spans="1:3" x14ac:dyDescent="0.35">
      <c r="A421" s="1">
        <v>42409</v>
      </c>
      <c r="B421" s="2" t="s">
        <v>12</v>
      </c>
      <c r="C421">
        <v>20</v>
      </c>
    </row>
    <row r="422" spans="1:3" x14ac:dyDescent="0.35">
      <c r="A422" s="1">
        <v>42412</v>
      </c>
      <c r="B422" s="2" t="s">
        <v>71</v>
      </c>
      <c r="C422">
        <v>23</v>
      </c>
    </row>
    <row r="423" spans="1:3" x14ac:dyDescent="0.35">
      <c r="A423" s="1">
        <v>42419</v>
      </c>
      <c r="B423" s="2" t="s">
        <v>47</v>
      </c>
      <c r="C423">
        <v>33</v>
      </c>
    </row>
    <row r="424" spans="1:3" x14ac:dyDescent="0.35">
      <c r="A424" s="1">
        <v>42420</v>
      </c>
      <c r="B424" s="2" t="s">
        <v>7</v>
      </c>
      <c r="C424">
        <v>50</v>
      </c>
    </row>
    <row r="425" spans="1:3" x14ac:dyDescent="0.35">
      <c r="A425" s="1">
        <v>42420</v>
      </c>
      <c r="B425" s="2" t="s">
        <v>92</v>
      </c>
      <c r="C425">
        <v>9</v>
      </c>
    </row>
    <row r="426" spans="1:3" x14ac:dyDescent="0.35">
      <c r="A426" s="1">
        <v>42422</v>
      </c>
      <c r="B426" s="2" t="s">
        <v>133</v>
      </c>
      <c r="C426">
        <v>39</v>
      </c>
    </row>
    <row r="427" spans="1:3" x14ac:dyDescent="0.35">
      <c r="A427" s="1">
        <v>42427</v>
      </c>
      <c r="B427" s="2" t="s">
        <v>80</v>
      </c>
      <c r="C427">
        <v>15</v>
      </c>
    </row>
    <row r="428" spans="1:3" x14ac:dyDescent="0.35">
      <c r="A428" s="1">
        <v>42428</v>
      </c>
      <c r="B428" s="2" t="s">
        <v>19</v>
      </c>
      <c r="C428">
        <v>25</v>
      </c>
    </row>
    <row r="429" spans="1:3" x14ac:dyDescent="0.35">
      <c r="A429" s="1">
        <v>42428</v>
      </c>
      <c r="B429" s="2" t="s">
        <v>96</v>
      </c>
      <c r="C429">
        <v>14</v>
      </c>
    </row>
    <row r="430" spans="1:3" x14ac:dyDescent="0.35">
      <c r="A430" s="1">
        <v>42430</v>
      </c>
      <c r="B430" s="2" t="s">
        <v>14</v>
      </c>
      <c r="C430">
        <v>91</v>
      </c>
    </row>
    <row r="431" spans="1:3" x14ac:dyDescent="0.35">
      <c r="A431" s="1">
        <v>42437</v>
      </c>
      <c r="B431" s="2" t="s">
        <v>14</v>
      </c>
      <c r="C431">
        <v>68</v>
      </c>
    </row>
    <row r="432" spans="1:3" x14ac:dyDescent="0.35">
      <c r="A432" s="1">
        <v>42438</v>
      </c>
      <c r="B432" s="2" t="s">
        <v>139</v>
      </c>
      <c r="C432">
        <v>13</v>
      </c>
    </row>
    <row r="433" spans="1:3" x14ac:dyDescent="0.35">
      <c r="A433" s="1">
        <v>42440</v>
      </c>
      <c r="B433" s="2" t="s">
        <v>30</v>
      </c>
      <c r="C433">
        <v>11</v>
      </c>
    </row>
    <row r="434" spans="1:3" x14ac:dyDescent="0.35">
      <c r="A434" s="1">
        <v>42442</v>
      </c>
      <c r="B434" s="2" t="s">
        <v>27</v>
      </c>
      <c r="C434">
        <v>54</v>
      </c>
    </row>
    <row r="435" spans="1:3" x14ac:dyDescent="0.35">
      <c r="A435" s="1">
        <v>42446</v>
      </c>
      <c r="B435" s="2" t="s">
        <v>140</v>
      </c>
      <c r="C435">
        <v>10</v>
      </c>
    </row>
    <row r="436" spans="1:3" x14ac:dyDescent="0.35">
      <c r="A436" s="1">
        <v>42450</v>
      </c>
      <c r="B436" s="2" t="s">
        <v>52</v>
      </c>
      <c r="C436">
        <v>33</v>
      </c>
    </row>
    <row r="437" spans="1:3" x14ac:dyDescent="0.35">
      <c r="A437" s="1">
        <v>42451</v>
      </c>
      <c r="B437" s="2" t="s">
        <v>32</v>
      </c>
      <c r="C437">
        <v>80</v>
      </c>
    </row>
    <row r="438" spans="1:3" x14ac:dyDescent="0.35">
      <c r="A438" s="1">
        <v>42453</v>
      </c>
      <c r="B438" s="2" t="s">
        <v>24</v>
      </c>
      <c r="C438">
        <v>43</v>
      </c>
    </row>
    <row r="439" spans="1:3" x14ac:dyDescent="0.35">
      <c r="A439" s="1">
        <v>42455</v>
      </c>
      <c r="B439" s="2" t="s">
        <v>52</v>
      </c>
      <c r="C439">
        <v>26</v>
      </c>
    </row>
    <row r="440" spans="1:3" x14ac:dyDescent="0.35">
      <c r="A440" s="1">
        <v>42455</v>
      </c>
      <c r="B440" s="2" t="s">
        <v>24</v>
      </c>
      <c r="C440">
        <v>40</v>
      </c>
    </row>
    <row r="441" spans="1:3" x14ac:dyDescent="0.35">
      <c r="A441" s="1">
        <v>42455</v>
      </c>
      <c r="B441" s="2" t="s">
        <v>7</v>
      </c>
      <c r="C441">
        <v>39</v>
      </c>
    </row>
    <row r="442" spans="1:3" x14ac:dyDescent="0.35">
      <c r="A442" s="1">
        <v>42455</v>
      </c>
      <c r="B442" s="2" t="s">
        <v>20</v>
      </c>
      <c r="C442">
        <v>15</v>
      </c>
    </row>
    <row r="443" spans="1:3" x14ac:dyDescent="0.35">
      <c r="A443" s="1">
        <v>42459</v>
      </c>
      <c r="B443" s="2" t="s">
        <v>14</v>
      </c>
      <c r="C443">
        <v>14</v>
      </c>
    </row>
    <row r="444" spans="1:3" x14ac:dyDescent="0.35">
      <c r="A444" s="1">
        <v>42460</v>
      </c>
      <c r="B444" s="2" t="s">
        <v>41</v>
      </c>
      <c r="C444">
        <v>16</v>
      </c>
    </row>
    <row r="445" spans="1:3" x14ac:dyDescent="0.35">
      <c r="A445" s="1">
        <v>42461</v>
      </c>
      <c r="B445" s="2" t="s">
        <v>114</v>
      </c>
      <c r="C445">
        <v>11</v>
      </c>
    </row>
    <row r="446" spans="1:3" x14ac:dyDescent="0.35">
      <c r="A446" s="1">
        <v>42462</v>
      </c>
      <c r="B446" s="2" t="s">
        <v>37</v>
      </c>
      <c r="C446">
        <v>11</v>
      </c>
    </row>
    <row r="447" spans="1:3" x14ac:dyDescent="0.35">
      <c r="A447" s="1">
        <v>42464</v>
      </c>
      <c r="B447" s="2" t="s">
        <v>141</v>
      </c>
      <c r="C447">
        <v>12</v>
      </c>
    </row>
    <row r="448" spans="1:3" x14ac:dyDescent="0.35">
      <c r="A448" s="1">
        <v>42465</v>
      </c>
      <c r="B448" s="2" t="s">
        <v>7</v>
      </c>
      <c r="C448">
        <v>46</v>
      </c>
    </row>
    <row r="449" spans="1:3" x14ac:dyDescent="0.35">
      <c r="A449" s="1">
        <v>42466</v>
      </c>
      <c r="B449" s="2" t="s">
        <v>68</v>
      </c>
      <c r="C449">
        <v>40</v>
      </c>
    </row>
    <row r="450" spans="1:3" x14ac:dyDescent="0.35">
      <c r="A450" s="1">
        <v>42467</v>
      </c>
      <c r="B450" s="2" t="s">
        <v>41</v>
      </c>
      <c r="C450">
        <v>52</v>
      </c>
    </row>
    <row r="451" spans="1:3" x14ac:dyDescent="0.35">
      <c r="A451" s="1">
        <v>42472</v>
      </c>
      <c r="B451" s="2" t="s">
        <v>77</v>
      </c>
      <c r="C451">
        <v>12</v>
      </c>
    </row>
    <row r="452" spans="1:3" x14ac:dyDescent="0.35">
      <c r="A452" s="1">
        <v>42474</v>
      </c>
      <c r="B452" s="2" t="s">
        <v>9</v>
      </c>
      <c r="C452">
        <v>41</v>
      </c>
    </row>
    <row r="453" spans="1:3" x14ac:dyDescent="0.35">
      <c r="A453" s="1">
        <v>42476</v>
      </c>
      <c r="B453" s="2" t="s">
        <v>19</v>
      </c>
      <c r="C453">
        <v>26</v>
      </c>
    </row>
    <row r="454" spans="1:3" x14ac:dyDescent="0.35">
      <c r="A454" s="1">
        <v>42476</v>
      </c>
      <c r="B454" s="2" t="s">
        <v>9</v>
      </c>
      <c r="C454">
        <v>45</v>
      </c>
    </row>
    <row r="455" spans="1:3" x14ac:dyDescent="0.35">
      <c r="A455" s="1">
        <v>42476</v>
      </c>
      <c r="B455" s="2" t="s">
        <v>37</v>
      </c>
      <c r="C455">
        <v>30</v>
      </c>
    </row>
    <row r="456" spans="1:3" x14ac:dyDescent="0.35">
      <c r="A456" s="1">
        <v>42479</v>
      </c>
      <c r="B456" s="2" t="s">
        <v>8</v>
      </c>
      <c r="C456">
        <v>67</v>
      </c>
    </row>
    <row r="457" spans="1:3" x14ac:dyDescent="0.35">
      <c r="A457" s="1">
        <v>42485</v>
      </c>
      <c r="B457" s="2" t="s">
        <v>16</v>
      </c>
      <c r="C457">
        <v>49</v>
      </c>
    </row>
    <row r="458" spans="1:3" x14ac:dyDescent="0.35">
      <c r="A458" s="1">
        <v>42488</v>
      </c>
      <c r="B458" s="2" t="s">
        <v>24</v>
      </c>
      <c r="C458">
        <v>10</v>
      </c>
    </row>
    <row r="459" spans="1:3" x14ac:dyDescent="0.35">
      <c r="A459" s="1">
        <v>42491</v>
      </c>
      <c r="B459" s="2" t="s">
        <v>9</v>
      </c>
      <c r="C459">
        <v>32</v>
      </c>
    </row>
    <row r="460" spans="1:3" x14ac:dyDescent="0.35">
      <c r="A460" s="1">
        <v>42492</v>
      </c>
      <c r="B460" s="2" t="s">
        <v>11</v>
      </c>
      <c r="C460">
        <v>29</v>
      </c>
    </row>
    <row r="461" spans="1:3" x14ac:dyDescent="0.35">
      <c r="A461" s="1">
        <v>42494</v>
      </c>
      <c r="B461" s="2" t="s">
        <v>14</v>
      </c>
      <c r="C461">
        <v>17</v>
      </c>
    </row>
    <row r="462" spans="1:3" x14ac:dyDescent="0.35">
      <c r="A462" s="1">
        <v>42496</v>
      </c>
      <c r="B462" s="2" t="s">
        <v>142</v>
      </c>
      <c r="C462">
        <v>15</v>
      </c>
    </row>
    <row r="463" spans="1:3" x14ac:dyDescent="0.35">
      <c r="A463" s="1">
        <v>42498</v>
      </c>
      <c r="B463" s="2" t="s">
        <v>63</v>
      </c>
      <c r="C463">
        <v>65</v>
      </c>
    </row>
    <row r="464" spans="1:3" x14ac:dyDescent="0.35">
      <c r="A464" s="1">
        <v>42500</v>
      </c>
      <c r="B464" s="2" t="s">
        <v>9</v>
      </c>
      <c r="C464">
        <v>29</v>
      </c>
    </row>
    <row r="465" spans="1:3" x14ac:dyDescent="0.35">
      <c r="A465" s="1">
        <v>42502</v>
      </c>
      <c r="B465" s="2" t="s">
        <v>10</v>
      </c>
      <c r="C465">
        <v>13</v>
      </c>
    </row>
    <row r="466" spans="1:3" x14ac:dyDescent="0.35">
      <c r="A466" s="1">
        <v>42503</v>
      </c>
      <c r="B466" s="2" t="s">
        <v>143</v>
      </c>
      <c r="C466">
        <v>12</v>
      </c>
    </row>
    <row r="467" spans="1:3" x14ac:dyDescent="0.35">
      <c r="A467" s="1">
        <v>42503</v>
      </c>
      <c r="B467" s="2" t="s">
        <v>20</v>
      </c>
      <c r="C467">
        <v>11</v>
      </c>
    </row>
    <row r="468" spans="1:3" x14ac:dyDescent="0.35">
      <c r="A468" s="1">
        <v>42506</v>
      </c>
      <c r="B468" s="2" t="s">
        <v>16</v>
      </c>
      <c r="C468">
        <v>29</v>
      </c>
    </row>
    <row r="469" spans="1:3" x14ac:dyDescent="0.35">
      <c r="A469" s="1">
        <v>42508</v>
      </c>
      <c r="B469" s="2" t="s">
        <v>144</v>
      </c>
      <c r="C469">
        <v>18</v>
      </c>
    </row>
    <row r="470" spans="1:3" x14ac:dyDescent="0.35">
      <c r="A470" s="1">
        <v>42508</v>
      </c>
      <c r="B470" s="2" t="s">
        <v>21</v>
      </c>
      <c r="C470">
        <v>18</v>
      </c>
    </row>
    <row r="471" spans="1:3" x14ac:dyDescent="0.35">
      <c r="A471" s="1">
        <v>42511</v>
      </c>
      <c r="B471" s="2" t="s">
        <v>30</v>
      </c>
      <c r="C471">
        <v>11</v>
      </c>
    </row>
    <row r="472" spans="1:3" x14ac:dyDescent="0.35">
      <c r="A472" s="1">
        <v>42515</v>
      </c>
      <c r="B472" s="2" t="s">
        <v>132</v>
      </c>
      <c r="C472">
        <v>4</v>
      </c>
    </row>
    <row r="473" spans="1:3" x14ac:dyDescent="0.35">
      <c r="A473" s="1">
        <v>42518</v>
      </c>
      <c r="B473" s="2" t="s">
        <v>16</v>
      </c>
      <c r="C473">
        <v>41</v>
      </c>
    </row>
    <row r="474" spans="1:3" x14ac:dyDescent="0.35">
      <c r="A474" s="1">
        <v>42518</v>
      </c>
      <c r="B474" s="2" t="s">
        <v>15</v>
      </c>
      <c r="C474">
        <v>10</v>
      </c>
    </row>
    <row r="475" spans="1:3" x14ac:dyDescent="0.35">
      <c r="A475" s="1">
        <v>42518</v>
      </c>
      <c r="B475" s="2" t="s">
        <v>20</v>
      </c>
      <c r="C475">
        <v>15</v>
      </c>
    </row>
    <row r="476" spans="1:3" x14ac:dyDescent="0.35">
      <c r="A476" s="1">
        <v>42519</v>
      </c>
      <c r="B476" s="2" t="s">
        <v>19</v>
      </c>
      <c r="C476">
        <v>14</v>
      </c>
    </row>
    <row r="477" spans="1:3" x14ac:dyDescent="0.35">
      <c r="A477" s="1">
        <v>42527</v>
      </c>
      <c r="B477" s="2" t="s">
        <v>21</v>
      </c>
      <c r="C477">
        <v>12</v>
      </c>
    </row>
    <row r="478" spans="1:3" x14ac:dyDescent="0.35">
      <c r="A478" s="1">
        <v>42535</v>
      </c>
      <c r="B478" s="2" t="s">
        <v>145</v>
      </c>
      <c r="C478">
        <v>9</v>
      </c>
    </row>
    <row r="479" spans="1:3" x14ac:dyDescent="0.35">
      <c r="A479" s="1">
        <v>42535</v>
      </c>
      <c r="B479" s="2" t="s">
        <v>19</v>
      </c>
      <c r="C479">
        <v>12</v>
      </c>
    </row>
    <row r="480" spans="1:3" x14ac:dyDescent="0.35">
      <c r="A480" s="1">
        <v>42536</v>
      </c>
      <c r="B480" s="2" t="s">
        <v>16</v>
      </c>
      <c r="C480">
        <v>19</v>
      </c>
    </row>
    <row r="481" spans="1:3" x14ac:dyDescent="0.35">
      <c r="A481" s="1">
        <v>42538</v>
      </c>
      <c r="B481" s="2" t="s">
        <v>57</v>
      </c>
      <c r="C481">
        <v>11</v>
      </c>
    </row>
    <row r="482" spans="1:3" x14ac:dyDescent="0.35">
      <c r="A482" s="1">
        <v>42538</v>
      </c>
      <c r="B482" s="2" t="s">
        <v>80</v>
      </c>
      <c r="C482">
        <v>37</v>
      </c>
    </row>
    <row r="483" spans="1:3" x14ac:dyDescent="0.35">
      <c r="A483" s="1">
        <v>42541</v>
      </c>
      <c r="B483" s="2" t="s">
        <v>37</v>
      </c>
      <c r="C483">
        <v>19</v>
      </c>
    </row>
    <row r="484" spans="1:3" x14ac:dyDescent="0.35">
      <c r="A484" s="1">
        <v>42542</v>
      </c>
      <c r="B484" s="2" t="s">
        <v>30</v>
      </c>
      <c r="C484">
        <v>74</v>
      </c>
    </row>
    <row r="485" spans="1:3" x14ac:dyDescent="0.35">
      <c r="A485" s="1">
        <v>42547</v>
      </c>
      <c r="B485" s="2" t="s">
        <v>146</v>
      </c>
      <c r="C485">
        <v>18</v>
      </c>
    </row>
    <row r="486" spans="1:3" x14ac:dyDescent="0.35">
      <c r="A486" s="1">
        <v>42551</v>
      </c>
      <c r="B486" s="2" t="s">
        <v>26</v>
      </c>
      <c r="C486">
        <v>29</v>
      </c>
    </row>
    <row r="487" spans="1:3" x14ac:dyDescent="0.35">
      <c r="A487" s="1">
        <v>42558</v>
      </c>
      <c r="B487" s="2" t="s">
        <v>11</v>
      </c>
      <c r="C487">
        <v>20</v>
      </c>
    </row>
    <row r="488" spans="1:3" x14ac:dyDescent="0.35">
      <c r="A488" s="1">
        <v>42558</v>
      </c>
      <c r="B488" s="2" t="s">
        <v>7</v>
      </c>
      <c r="C488">
        <v>35</v>
      </c>
    </row>
    <row r="489" spans="1:3" x14ac:dyDescent="0.35">
      <c r="A489" s="1">
        <v>42565</v>
      </c>
      <c r="B489" s="2" t="s">
        <v>27</v>
      </c>
      <c r="C489">
        <v>11</v>
      </c>
    </row>
    <row r="490" spans="1:3" x14ac:dyDescent="0.35">
      <c r="A490" s="1">
        <v>42566</v>
      </c>
      <c r="B490" s="2" t="s">
        <v>147</v>
      </c>
      <c r="C490">
        <v>3</v>
      </c>
    </row>
    <row r="491" spans="1:3" x14ac:dyDescent="0.35">
      <c r="A491" s="1">
        <v>42566</v>
      </c>
      <c r="B491" s="2" t="s">
        <v>47</v>
      </c>
      <c r="C491">
        <v>44</v>
      </c>
    </row>
    <row r="492" spans="1:3" x14ac:dyDescent="0.35">
      <c r="A492" s="1">
        <v>42566</v>
      </c>
      <c r="B492" s="2" t="s">
        <v>123</v>
      </c>
      <c r="C492">
        <v>9</v>
      </c>
    </row>
    <row r="493" spans="1:3" x14ac:dyDescent="0.35">
      <c r="A493" s="1">
        <v>42570</v>
      </c>
      <c r="B493" s="2" t="s">
        <v>52</v>
      </c>
      <c r="C493">
        <v>44</v>
      </c>
    </row>
    <row r="494" spans="1:3" x14ac:dyDescent="0.35">
      <c r="A494" s="1">
        <v>42571</v>
      </c>
      <c r="B494" s="2" t="s">
        <v>71</v>
      </c>
      <c r="C494">
        <v>47</v>
      </c>
    </row>
    <row r="495" spans="1:3" x14ac:dyDescent="0.35">
      <c r="A495" s="1">
        <v>42572</v>
      </c>
      <c r="B495" s="2" t="s">
        <v>148</v>
      </c>
      <c r="C495">
        <v>14</v>
      </c>
    </row>
    <row r="496" spans="1:3" x14ac:dyDescent="0.35">
      <c r="A496" s="1">
        <v>42577</v>
      </c>
      <c r="B496" s="2" t="s">
        <v>39</v>
      </c>
      <c r="C496">
        <v>18</v>
      </c>
    </row>
    <row r="497" spans="1:3" x14ac:dyDescent="0.35">
      <c r="A497" s="1">
        <v>42578</v>
      </c>
      <c r="B497" s="2" t="s">
        <v>47</v>
      </c>
      <c r="C497">
        <v>35</v>
      </c>
    </row>
    <row r="498" spans="1:3" x14ac:dyDescent="0.35">
      <c r="A498" s="1">
        <v>42579</v>
      </c>
      <c r="B498" s="2" t="s">
        <v>117</v>
      </c>
      <c r="C498">
        <v>6</v>
      </c>
    </row>
    <row r="499" spans="1:3" x14ac:dyDescent="0.35">
      <c r="A499" s="1">
        <v>42580</v>
      </c>
      <c r="B499" s="2" t="s">
        <v>70</v>
      </c>
      <c r="C499">
        <v>18</v>
      </c>
    </row>
    <row r="500" spans="1:3" x14ac:dyDescent="0.35">
      <c r="A500" s="1">
        <v>42582</v>
      </c>
      <c r="B500" s="2" t="s">
        <v>73</v>
      </c>
      <c r="C500">
        <v>11</v>
      </c>
    </row>
    <row r="501" spans="1:3" x14ac:dyDescent="0.35">
      <c r="A501" s="1">
        <v>42582</v>
      </c>
      <c r="B501" s="2" t="s">
        <v>10</v>
      </c>
      <c r="C501">
        <v>15</v>
      </c>
    </row>
    <row r="502" spans="1:3" x14ac:dyDescent="0.35">
      <c r="A502" s="1">
        <v>42583</v>
      </c>
      <c r="B502" s="2" t="s">
        <v>47</v>
      </c>
      <c r="C502">
        <v>39</v>
      </c>
    </row>
    <row r="503" spans="1:3" x14ac:dyDescent="0.35">
      <c r="A503" s="1">
        <v>42587</v>
      </c>
      <c r="B503" s="2" t="s">
        <v>62</v>
      </c>
      <c r="C503">
        <v>7</v>
      </c>
    </row>
    <row r="504" spans="1:3" x14ac:dyDescent="0.35">
      <c r="A504" s="1">
        <v>42589</v>
      </c>
      <c r="B504" s="2" t="s">
        <v>57</v>
      </c>
      <c r="C504">
        <v>98</v>
      </c>
    </row>
    <row r="505" spans="1:3" x14ac:dyDescent="0.35">
      <c r="A505" s="1">
        <v>42591</v>
      </c>
      <c r="B505" s="2" t="s">
        <v>47</v>
      </c>
      <c r="C505">
        <v>40</v>
      </c>
    </row>
    <row r="506" spans="1:3" x14ac:dyDescent="0.35">
      <c r="A506" s="1">
        <v>42593</v>
      </c>
      <c r="B506" s="2" t="s">
        <v>9</v>
      </c>
      <c r="C506">
        <v>22</v>
      </c>
    </row>
    <row r="507" spans="1:3" x14ac:dyDescent="0.35">
      <c r="A507" s="1">
        <v>42594</v>
      </c>
      <c r="B507" s="2" t="s">
        <v>32</v>
      </c>
      <c r="C507">
        <v>14</v>
      </c>
    </row>
    <row r="508" spans="1:3" x14ac:dyDescent="0.35">
      <c r="A508" s="1">
        <v>42595</v>
      </c>
      <c r="B508" s="2" t="s">
        <v>92</v>
      </c>
      <c r="C508">
        <v>17</v>
      </c>
    </row>
    <row r="509" spans="1:3" x14ac:dyDescent="0.35">
      <c r="A509" s="1">
        <v>42595</v>
      </c>
      <c r="B509" s="2" t="s">
        <v>11</v>
      </c>
      <c r="C509">
        <v>26</v>
      </c>
    </row>
    <row r="510" spans="1:3" x14ac:dyDescent="0.35">
      <c r="A510" s="1">
        <v>42596</v>
      </c>
      <c r="B510" s="2" t="s">
        <v>121</v>
      </c>
      <c r="C510">
        <v>11</v>
      </c>
    </row>
    <row r="511" spans="1:3" x14ac:dyDescent="0.35">
      <c r="A511" s="1">
        <v>42600</v>
      </c>
      <c r="B511" s="2" t="s">
        <v>54</v>
      </c>
      <c r="C511">
        <v>18</v>
      </c>
    </row>
    <row r="512" spans="1:3" x14ac:dyDescent="0.35">
      <c r="A512" s="1">
        <v>42602</v>
      </c>
      <c r="B512" s="2" t="s">
        <v>39</v>
      </c>
      <c r="C512">
        <v>59</v>
      </c>
    </row>
    <row r="513" spans="1:3" x14ac:dyDescent="0.35">
      <c r="A513" s="1">
        <v>42603</v>
      </c>
      <c r="B513" s="2" t="s">
        <v>68</v>
      </c>
      <c r="C513">
        <v>45</v>
      </c>
    </row>
    <row r="514" spans="1:3" x14ac:dyDescent="0.35">
      <c r="A514" s="1">
        <v>42603</v>
      </c>
      <c r="B514" s="2" t="s">
        <v>78</v>
      </c>
      <c r="C514">
        <v>3</v>
      </c>
    </row>
    <row r="515" spans="1:3" x14ac:dyDescent="0.35">
      <c r="A515" s="1">
        <v>42605</v>
      </c>
      <c r="B515" s="2" t="s">
        <v>63</v>
      </c>
      <c r="C515">
        <v>52</v>
      </c>
    </row>
    <row r="516" spans="1:3" x14ac:dyDescent="0.35">
      <c r="A516" s="1">
        <v>42605</v>
      </c>
      <c r="B516" s="2" t="s">
        <v>24</v>
      </c>
      <c r="C516">
        <v>37</v>
      </c>
    </row>
    <row r="517" spans="1:3" x14ac:dyDescent="0.35">
      <c r="A517" s="1">
        <v>42606</v>
      </c>
      <c r="B517" s="2" t="s">
        <v>36</v>
      </c>
      <c r="C517">
        <v>2</v>
      </c>
    </row>
    <row r="518" spans="1:3" x14ac:dyDescent="0.35">
      <c r="A518" s="1">
        <v>42606</v>
      </c>
      <c r="B518" s="2" t="s">
        <v>26</v>
      </c>
      <c r="C518">
        <v>44</v>
      </c>
    </row>
    <row r="519" spans="1:3" x14ac:dyDescent="0.35">
      <c r="A519" s="1">
        <v>42607</v>
      </c>
      <c r="B519" s="2" t="s">
        <v>54</v>
      </c>
      <c r="C519">
        <v>93</v>
      </c>
    </row>
    <row r="520" spans="1:3" x14ac:dyDescent="0.35">
      <c r="A520" s="1">
        <v>42612</v>
      </c>
      <c r="B520" s="2" t="s">
        <v>24</v>
      </c>
      <c r="C520">
        <v>32</v>
      </c>
    </row>
    <row r="521" spans="1:3" x14ac:dyDescent="0.35">
      <c r="A521" s="1">
        <v>42614</v>
      </c>
      <c r="B521" s="2" t="s">
        <v>24</v>
      </c>
      <c r="C521">
        <v>21</v>
      </c>
    </row>
    <row r="522" spans="1:3" x14ac:dyDescent="0.35">
      <c r="A522" s="1">
        <v>42614</v>
      </c>
      <c r="B522" s="2" t="s">
        <v>20</v>
      </c>
      <c r="C522">
        <v>16</v>
      </c>
    </row>
    <row r="523" spans="1:3" x14ac:dyDescent="0.35">
      <c r="A523" s="1">
        <v>42615</v>
      </c>
      <c r="B523" s="2" t="s">
        <v>43</v>
      </c>
      <c r="C523">
        <v>20</v>
      </c>
    </row>
    <row r="524" spans="1:3" x14ac:dyDescent="0.35">
      <c r="A524" s="1">
        <v>42616</v>
      </c>
      <c r="B524" s="2" t="s">
        <v>35</v>
      </c>
      <c r="C524">
        <v>11</v>
      </c>
    </row>
    <row r="525" spans="1:3" x14ac:dyDescent="0.35">
      <c r="A525" s="1">
        <v>42617</v>
      </c>
      <c r="B525" s="2" t="s">
        <v>16</v>
      </c>
      <c r="C525">
        <v>29</v>
      </c>
    </row>
    <row r="526" spans="1:3" x14ac:dyDescent="0.35">
      <c r="A526" s="1">
        <v>42619</v>
      </c>
      <c r="B526" s="2" t="s">
        <v>14</v>
      </c>
      <c r="C526">
        <v>82</v>
      </c>
    </row>
    <row r="527" spans="1:3" x14ac:dyDescent="0.35">
      <c r="A527" s="1">
        <v>42619</v>
      </c>
      <c r="B527" s="2" t="s">
        <v>25</v>
      </c>
      <c r="C527">
        <v>18</v>
      </c>
    </row>
    <row r="528" spans="1:3" x14ac:dyDescent="0.35">
      <c r="A528" s="1">
        <v>42621</v>
      </c>
      <c r="B528" s="2" t="s">
        <v>12</v>
      </c>
      <c r="C528">
        <v>16</v>
      </c>
    </row>
    <row r="529" spans="1:3" x14ac:dyDescent="0.35">
      <c r="A529" s="1">
        <v>42621</v>
      </c>
      <c r="B529" s="2" t="s">
        <v>32</v>
      </c>
      <c r="C529">
        <v>14</v>
      </c>
    </row>
    <row r="530" spans="1:3" x14ac:dyDescent="0.35">
      <c r="A530" s="1">
        <v>42622</v>
      </c>
      <c r="B530" s="2" t="s">
        <v>42</v>
      </c>
      <c r="C530">
        <v>2</v>
      </c>
    </row>
    <row r="531" spans="1:3" x14ac:dyDescent="0.35">
      <c r="A531" s="1">
        <v>42624</v>
      </c>
      <c r="B531" s="2" t="s">
        <v>24</v>
      </c>
      <c r="C531">
        <v>34</v>
      </c>
    </row>
    <row r="532" spans="1:3" x14ac:dyDescent="0.35">
      <c r="A532" s="1">
        <v>42624</v>
      </c>
      <c r="B532" s="2" t="s">
        <v>73</v>
      </c>
      <c r="C532">
        <v>51</v>
      </c>
    </row>
    <row r="533" spans="1:3" x14ac:dyDescent="0.35">
      <c r="A533" s="1">
        <v>42627</v>
      </c>
      <c r="B533" s="2" t="s">
        <v>12</v>
      </c>
      <c r="C533">
        <v>14</v>
      </c>
    </row>
    <row r="534" spans="1:3" x14ac:dyDescent="0.35">
      <c r="A534" s="1">
        <v>42627</v>
      </c>
      <c r="B534" s="2" t="s">
        <v>6</v>
      </c>
      <c r="C534">
        <v>5</v>
      </c>
    </row>
    <row r="535" spans="1:3" x14ac:dyDescent="0.35">
      <c r="A535" s="1">
        <v>42628</v>
      </c>
      <c r="B535" s="2" t="s">
        <v>9</v>
      </c>
      <c r="C535">
        <v>26</v>
      </c>
    </row>
    <row r="536" spans="1:3" x14ac:dyDescent="0.35">
      <c r="A536" s="1">
        <v>42628</v>
      </c>
      <c r="B536" s="2" t="s">
        <v>11</v>
      </c>
      <c r="C536">
        <v>41</v>
      </c>
    </row>
    <row r="537" spans="1:3" x14ac:dyDescent="0.35">
      <c r="A537" s="1">
        <v>42629</v>
      </c>
      <c r="B537" s="2" t="s">
        <v>11</v>
      </c>
      <c r="C537">
        <v>46</v>
      </c>
    </row>
    <row r="538" spans="1:3" x14ac:dyDescent="0.35">
      <c r="A538" s="1">
        <v>42629</v>
      </c>
      <c r="B538" s="2" t="s">
        <v>63</v>
      </c>
      <c r="C538">
        <v>43</v>
      </c>
    </row>
    <row r="539" spans="1:3" x14ac:dyDescent="0.35">
      <c r="A539" s="1">
        <v>42630</v>
      </c>
      <c r="B539" s="2" t="s">
        <v>10</v>
      </c>
      <c r="C539">
        <v>40</v>
      </c>
    </row>
    <row r="540" spans="1:3" x14ac:dyDescent="0.35">
      <c r="A540" s="1">
        <v>42632</v>
      </c>
      <c r="B540" s="2" t="s">
        <v>149</v>
      </c>
      <c r="C540">
        <v>10</v>
      </c>
    </row>
    <row r="541" spans="1:3" x14ac:dyDescent="0.35">
      <c r="A541" s="1">
        <v>42633</v>
      </c>
      <c r="B541" s="2" t="s">
        <v>11</v>
      </c>
      <c r="C541">
        <v>19</v>
      </c>
    </row>
    <row r="542" spans="1:3" x14ac:dyDescent="0.35">
      <c r="A542" s="1">
        <v>42636</v>
      </c>
      <c r="B542" s="2" t="s">
        <v>80</v>
      </c>
      <c r="C542">
        <v>14</v>
      </c>
    </row>
    <row r="543" spans="1:3" x14ac:dyDescent="0.35">
      <c r="A543" s="1">
        <v>42637</v>
      </c>
      <c r="B543" s="2" t="s">
        <v>57</v>
      </c>
      <c r="C543">
        <v>10</v>
      </c>
    </row>
    <row r="544" spans="1:3" x14ac:dyDescent="0.35">
      <c r="A544" s="1">
        <v>42638</v>
      </c>
      <c r="B544" s="2" t="s">
        <v>39</v>
      </c>
      <c r="C544">
        <v>33</v>
      </c>
    </row>
    <row r="545" spans="1:3" x14ac:dyDescent="0.35">
      <c r="A545" s="1">
        <v>42638</v>
      </c>
      <c r="B545" s="2" t="s">
        <v>122</v>
      </c>
      <c r="C545">
        <v>78</v>
      </c>
    </row>
    <row r="546" spans="1:3" x14ac:dyDescent="0.35">
      <c r="A546" s="1">
        <v>42639</v>
      </c>
      <c r="B546" s="2" t="s">
        <v>11</v>
      </c>
      <c r="C546">
        <v>46</v>
      </c>
    </row>
    <row r="547" spans="1:3" x14ac:dyDescent="0.35">
      <c r="A547" s="1">
        <v>42642</v>
      </c>
      <c r="B547" s="2" t="s">
        <v>47</v>
      </c>
      <c r="C547">
        <v>47</v>
      </c>
    </row>
    <row r="548" spans="1:3" x14ac:dyDescent="0.35">
      <c r="A548" s="1">
        <v>42645</v>
      </c>
      <c r="B548" s="2" t="s">
        <v>21</v>
      </c>
      <c r="C548">
        <v>15</v>
      </c>
    </row>
    <row r="549" spans="1:3" x14ac:dyDescent="0.35">
      <c r="A549" s="1">
        <v>42645</v>
      </c>
      <c r="B549" s="2" t="s">
        <v>150</v>
      </c>
      <c r="C549">
        <v>17</v>
      </c>
    </row>
    <row r="550" spans="1:3" x14ac:dyDescent="0.35">
      <c r="A550" s="1">
        <v>42649</v>
      </c>
      <c r="B550" s="2" t="s">
        <v>151</v>
      </c>
      <c r="C550">
        <v>4</v>
      </c>
    </row>
    <row r="551" spans="1:3" x14ac:dyDescent="0.35">
      <c r="A551" s="1">
        <v>42659</v>
      </c>
      <c r="B551" s="2" t="s">
        <v>7</v>
      </c>
      <c r="C551">
        <v>13</v>
      </c>
    </row>
    <row r="552" spans="1:3" x14ac:dyDescent="0.35">
      <c r="A552" s="1">
        <v>42659</v>
      </c>
      <c r="B552" s="2" t="s">
        <v>26</v>
      </c>
      <c r="C552">
        <v>36</v>
      </c>
    </row>
    <row r="553" spans="1:3" x14ac:dyDescent="0.35">
      <c r="A553" s="1">
        <v>42659</v>
      </c>
      <c r="B553" s="2" t="s">
        <v>133</v>
      </c>
      <c r="C553">
        <v>60</v>
      </c>
    </row>
    <row r="554" spans="1:3" x14ac:dyDescent="0.35">
      <c r="A554" s="1">
        <v>42663</v>
      </c>
      <c r="B554" s="2" t="s">
        <v>19</v>
      </c>
      <c r="C554">
        <v>40</v>
      </c>
    </row>
    <row r="555" spans="1:3" x14ac:dyDescent="0.35">
      <c r="A555" s="1">
        <v>42664</v>
      </c>
      <c r="B555" s="2" t="s">
        <v>23</v>
      </c>
      <c r="C555">
        <v>3</v>
      </c>
    </row>
    <row r="556" spans="1:3" x14ac:dyDescent="0.35">
      <c r="A556" s="1">
        <v>42668</v>
      </c>
      <c r="B556" s="2" t="s">
        <v>80</v>
      </c>
      <c r="C556">
        <v>35</v>
      </c>
    </row>
    <row r="557" spans="1:3" x14ac:dyDescent="0.35">
      <c r="A557" s="1">
        <v>42670</v>
      </c>
      <c r="B557" s="2" t="s">
        <v>52</v>
      </c>
      <c r="C557">
        <v>44</v>
      </c>
    </row>
    <row r="558" spans="1:3" x14ac:dyDescent="0.35">
      <c r="A558" s="1">
        <v>42670</v>
      </c>
      <c r="B558" s="2" t="s">
        <v>47</v>
      </c>
      <c r="C558">
        <v>42</v>
      </c>
    </row>
    <row r="559" spans="1:3" x14ac:dyDescent="0.35">
      <c r="A559" s="1">
        <v>42670</v>
      </c>
      <c r="B559" s="2" t="s">
        <v>152</v>
      </c>
      <c r="C559">
        <v>2</v>
      </c>
    </row>
    <row r="560" spans="1:3" x14ac:dyDescent="0.35">
      <c r="A560" s="1">
        <v>42673</v>
      </c>
      <c r="B560" s="2" t="s">
        <v>19</v>
      </c>
      <c r="C560">
        <v>48</v>
      </c>
    </row>
    <row r="561" spans="1:3" x14ac:dyDescent="0.35">
      <c r="A561" s="1">
        <v>42674</v>
      </c>
      <c r="B561" s="2" t="s">
        <v>39</v>
      </c>
      <c r="C561">
        <v>65</v>
      </c>
    </row>
    <row r="562" spans="1:3" x14ac:dyDescent="0.35">
      <c r="A562" s="1">
        <v>42676</v>
      </c>
      <c r="B562" s="2" t="s">
        <v>91</v>
      </c>
      <c r="C562">
        <v>8</v>
      </c>
    </row>
    <row r="563" spans="1:3" x14ac:dyDescent="0.35">
      <c r="A563" s="1">
        <v>42677</v>
      </c>
      <c r="B563" s="2" t="s">
        <v>54</v>
      </c>
      <c r="C563">
        <v>52</v>
      </c>
    </row>
    <row r="564" spans="1:3" x14ac:dyDescent="0.35">
      <c r="A564" s="1">
        <v>42680</v>
      </c>
      <c r="B564" s="2" t="s">
        <v>42</v>
      </c>
      <c r="C564">
        <v>8</v>
      </c>
    </row>
    <row r="565" spans="1:3" x14ac:dyDescent="0.35">
      <c r="A565" s="1">
        <v>42681</v>
      </c>
      <c r="B565" s="2" t="s">
        <v>9</v>
      </c>
      <c r="C565">
        <v>14</v>
      </c>
    </row>
    <row r="566" spans="1:3" x14ac:dyDescent="0.35">
      <c r="A566" s="1">
        <v>42682</v>
      </c>
      <c r="B566" s="2" t="s">
        <v>20</v>
      </c>
      <c r="C566">
        <v>20</v>
      </c>
    </row>
    <row r="567" spans="1:3" x14ac:dyDescent="0.35">
      <c r="A567" s="1">
        <v>42685</v>
      </c>
      <c r="B567" s="2" t="s">
        <v>16</v>
      </c>
      <c r="C567">
        <v>39</v>
      </c>
    </row>
    <row r="568" spans="1:3" x14ac:dyDescent="0.35">
      <c r="A568" s="1">
        <v>42686</v>
      </c>
      <c r="B568" s="2" t="s">
        <v>71</v>
      </c>
      <c r="C568">
        <v>16</v>
      </c>
    </row>
    <row r="569" spans="1:3" x14ac:dyDescent="0.35">
      <c r="A569" s="1">
        <v>42687</v>
      </c>
      <c r="B569" s="2" t="s">
        <v>71</v>
      </c>
      <c r="C569">
        <v>69</v>
      </c>
    </row>
    <row r="570" spans="1:3" x14ac:dyDescent="0.35">
      <c r="A570" s="1">
        <v>42695</v>
      </c>
      <c r="B570" s="2" t="s">
        <v>32</v>
      </c>
      <c r="C570">
        <v>99</v>
      </c>
    </row>
    <row r="571" spans="1:3" x14ac:dyDescent="0.35">
      <c r="A571" s="1">
        <v>42695</v>
      </c>
      <c r="B571" s="2" t="s">
        <v>125</v>
      </c>
      <c r="C571">
        <v>57</v>
      </c>
    </row>
    <row r="572" spans="1:3" x14ac:dyDescent="0.35">
      <c r="A572" s="1">
        <v>42696</v>
      </c>
      <c r="B572" s="2" t="s">
        <v>8</v>
      </c>
      <c r="C572">
        <v>10</v>
      </c>
    </row>
    <row r="573" spans="1:3" x14ac:dyDescent="0.35">
      <c r="A573" s="1">
        <v>42697</v>
      </c>
      <c r="B573" s="2" t="s">
        <v>126</v>
      </c>
      <c r="C573">
        <v>2</v>
      </c>
    </row>
    <row r="574" spans="1:3" x14ac:dyDescent="0.35">
      <c r="A574" s="1">
        <v>42700</v>
      </c>
      <c r="B574" s="2" t="s">
        <v>54</v>
      </c>
      <c r="C574">
        <v>88</v>
      </c>
    </row>
    <row r="575" spans="1:3" x14ac:dyDescent="0.35">
      <c r="A575" s="1">
        <v>42702</v>
      </c>
      <c r="B575" s="2" t="s">
        <v>39</v>
      </c>
      <c r="C575">
        <v>85</v>
      </c>
    </row>
    <row r="576" spans="1:3" x14ac:dyDescent="0.35">
      <c r="A576" s="1">
        <v>42702</v>
      </c>
      <c r="B576" s="2" t="s">
        <v>9</v>
      </c>
      <c r="C576">
        <v>21</v>
      </c>
    </row>
    <row r="577" spans="1:3" x14ac:dyDescent="0.35">
      <c r="A577" s="1">
        <v>42704</v>
      </c>
      <c r="B577" s="2" t="s">
        <v>9</v>
      </c>
      <c r="C577">
        <v>14</v>
      </c>
    </row>
    <row r="578" spans="1:3" x14ac:dyDescent="0.35">
      <c r="A578" s="1">
        <v>42709</v>
      </c>
      <c r="B578" s="2" t="s">
        <v>52</v>
      </c>
      <c r="C578">
        <v>37</v>
      </c>
    </row>
    <row r="579" spans="1:3" x14ac:dyDescent="0.35">
      <c r="A579" s="1">
        <v>42711</v>
      </c>
      <c r="B579" s="2" t="s">
        <v>37</v>
      </c>
      <c r="C579">
        <v>89</v>
      </c>
    </row>
    <row r="580" spans="1:3" x14ac:dyDescent="0.35">
      <c r="A580" s="1">
        <v>42713</v>
      </c>
      <c r="B580" s="2" t="s">
        <v>14</v>
      </c>
      <c r="C580">
        <v>18</v>
      </c>
    </row>
    <row r="581" spans="1:3" x14ac:dyDescent="0.35">
      <c r="A581" s="1">
        <v>42715</v>
      </c>
      <c r="B581" s="2" t="s">
        <v>71</v>
      </c>
      <c r="C581">
        <v>13</v>
      </c>
    </row>
    <row r="582" spans="1:3" x14ac:dyDescent="0.35">
      <c r="A582" s="1">
        <v>42715</v>
      </c>
      <c r="B582" s="2" t="s">
        <v>82</v>
      </c>
      <c r="C582">
        <v>43</v>
      </c>
    </row>
    <row r="583" spans="1:3" x14ac:dyDescent="0.35">
      <c r="A583" s="1">
        <v>42716</v>
      </c>
      <c r="B583" s="2" t="s">
        <v>32</v>
      </c>
      <c r="C583">
        <v>16</v>
      </c>
    </row>
    <row r="584" spans="1:3" x14ac:dyDescent="0.35">
      <c r="A584" s="1">
        <v>42716</v>
      </c>
      <c r="B584" s="2" t="s">
        <v>80</v>
      </c>
      <c r="C584">
        <v>19</v>
      </c>
    </row>
    <row r="585" spans="1:3" x14ac:dyDescent="0.35">
      <c r="A585" s="1">
        <v>42718</v>
      </c>
      <c r="B585" s="2" t="s">
        <v>18</v>
      </c>
      <c r="C585">
        <v>7</v>
      </c>
    </row>
    <row r="586" spans="1:3" x14ac:dyDescent="0.35">
      <c r="A586" s="1">
        <v>42720</v>
      </c>
      <c r="B586" s="2" t="s">
        <v>55</v>
      </c>
      <c r="C586">
        <v>11</v>
      </c>
    </row>
    <row r="587" spans="1:3" x14ac:dyDescent="0.35">
      <c r="A587" s="1">
        <v>42720</v>
      </c>
      <c r="B587" s="2" t="s">
        <v>21</v>
      </c>
      <c r="C587">
        <v>14</v>
      </c>
    </row>
    <row r="588" spans="1:3" x14ac:dyDescent="0.35">
      <c r="A588" s="1">
        <v>42721</v>
      </c>
      <c r="B588" s="2" t="s">
        <v>47</v>
      </c>
      <c r="C588">
        <v>13</v>
      </c>
    </row>
    <row r="589" spans="1:3" x14ac:dyDescent="0.35">
      <c r="A589" s="1">
        <v>42722</v>
      </c>
      <c r="B589" s="2" t="s">
        <v>25</v>
      </c>
      <c r="C589">
        <v>13</v>
      </c>
    </row>
    <row r="590" spans="1:3" x14ac:dyDescent="0.35">
      <c r="A590" s="1">
        <v>42722</v>
      </c>
      <c r="B590" s="2" t="s">
        <v>52</v>
      </c>
      <c r="C590">
        <v>48</v>
      </c>
    </row>
    <row r="591" spans="1:3" x14ac:dyDescent="0.35">
      <c r="A591" s="1">
        <v>42724</v>
      </c>
      <c r="B591" s="2" t="s">
        <v>52</v>
      </c>
      <c r="C591">
        <v>48</v>
      </c>
    </row>
    <row r="592" spans="1:3" x14ac:dyDescent="0.35">
      <c r="A592" s="1">
        <v>42726</v>
      </c>
      <c r="B592" s="2" t="s">
        <v>47</v>
      </c>
      <c r="C592">
        <v>25</v>
      </c>
    </row>
    <row r="593" spans="1:3" x14ac:dyDescent="0.35">
      <c r="A593" s="1">
        <v>42728</v>
      </c>
      <c r="B593" s="2" t="s">
        <v>21</v>
      </c>
      <c r="C593">
        <v>10</v>
      </c>
    </row>
    <row r="594" spans="1:3" x14ac:dyDescent="0.35">
      <c r="A594" s="1">
        <v>42728</v>
      </c>
      <c r="B594" s="2" t="s">
        <v>71</v>
      </c>
      <c r="C594">
        <v>86</v>
      </c>
    </row>
    <row r="595" spans="1:3" x14ac:dyDescent="0.35">
      <c r="A595" s="1">
        <v>42731</v>
      </c>
      <c r="B595" s="2" t="s">
        <v>30</v>
      </c>
      <c r="C595">
        <v>16</v>
      </c>
    </row>
    <row r="596" spans="1:3" x14ac:dyDescent="0.35">
      <c r="A596" s="1">
        <v>42732</v>
      </c>
      <c r="B596" s="2" t="s">
        <v>102</v>
      </c>
      <c r="C596">
        <v>4</v>
      </c>
    </row>
    <row r="597" spans="1:3" x14ac:dyDescent="0.35">
      <c r="A597" s="1">
        <v>42733</v>
      </c>
      <c r="B597" s="2" t="s">
        <v>25</v>
      </c>
      <c r="C597">
        <v>15</v>
      </c>
    </row>
    <row r="598" spans="1:3" x14ac:dyDescent="0.35">
      <c r="A598" s="1">
        <v>42734</v>
      </c>
      <c r="B598" s="2" t="s">
        <v>47</v>
      </c>
      <c r="C598">
        <v>32</v>
      </c>
    </row>
    <row r="599" spans="1:3" x14ac:dyDescent="0.35">
      <c r="A599" s="1">
        <v>42736</v>
      </c>
      <c r="B599" s="2" t="s">
        <v>17</v>
      </c>
      <c r="C599">
        <v>1</v>
      </c>
    </row>
    <row r="600" spans="1:3" x14ac:dyDescent="0.35">
      <c r="A600" s="1">
        <v>42736</v>
      </c>
      <c r="B600" s="2" t="s">
        <v>10</v>
      </c>
      <c r="C600">
        <v>81</v>
      </c>
    </row>
    <row r="601" spans="1:3" x14ac:dyDescent="0.35">
      <c r="A601" s="1">
        <v>42736</v>
      </c>
      <c r="B601" s="2" t="s">
        <v>52</v>
      </c>
      <c r="C601">
        <v>43</v>
      </c>
    </row>
    <row r="602" spans="1:3" x14ac:dyDescent="0.35">
      <c r="A602" s="1">
        <v>42737</v>
      </c>
      <c r="B602" s="2" t="s">
        <v>40</v>
      </c>
      <c r="C602">
        <v>1</v>
      </c>
    </row>
    <row r="603" spans="1:3" x14ac:dyDescent="0.35">
      <c r="A603" s="1">
        <v>42741</v>
      </c>
      <c r="B603" s="2" t="s">
        <v>80</v>
      </c>
      <c r="C603">
        <v>17</v>
      </c>
    </row>
    <row r="604" spans="1:3" x14ac:dyDescent="0.35">
      <c r="A604" s="1">
        <v>42744</v>
      </c>
      <c r="B604" s="2" t="s">
        <v>26</v>
      </c>
      <c r="C604">
        <v>41</v>
      </c>
    </row>
    <row r="605" spans="1:3" x14ac:dyDescent="0.35">
      <c r="A605" s="1">
        <v>42744</v>
      </c>
      <c r="B605" s="2" t="s">
        <v>153</v>
      </c>
      <c r="C605">
        <v>13</v>
      </c>
    </row>
    <row r="606" spans="1:3" x14ac:dyDescent="0.35">
      <c r="A606" s="1">
        <v>42745</v>
      </c>
      <c r="B606" s="2" t="s">
        <v>57</v>
      </c>
      <c r="C606">
        <v>13</v>
      </c>
    </row>
    <row r="607" spans="1:3" x14ac:dyDescent="0.35">
      <c r="A607" s="1">
        <v>42747</v>
      </c>
      <c r="B607" s="2" t="s">
        <v>154</v>
      </c>
      <c r="C607">
        <v>4</v>
      </c>
    </row>
    <row r="608" spans="1:3" x14ac:dyDescent="0.35">
      <c r="A608" s="1">
        <v>42750</v>
      </c>
      <c r="B608" s="2" t="s">
        <v>57</v>
      </c>
      <c r="C608">
        <v>17</v>
      </c>
    </row>
    <row r="609" spans="1:3" x14ac:dyDescent="0.35">
      <c r="A609" s="1">
        <v>42752</v>
      </c>
      <c r="B609" s="2" t="s">
        <v>91</v>
      </c>
      <c r="C609">
        <v>14</v>
      </c>
    </row>
    <row r="610" spans="1:3" x14ac:dyDescent="0.35">
      <c r="A610" s="1">
        <v>42753</v>
      </c>
      <c r="B610" s="2" t="s">
        <v>57</v>
      </c>
      <c r="C610">
        <v>97</v>
      </c>
    </row>
    <row r="611" spans="1:3" x14ac:dyDescent="0.35">
      <c r="A611" s="1">
        <v>42756</v>
      </c>
      <c r="B611" s="2" t="s">
        <v>63</v>
      </c>
      <c r="C611">
        <v>81</v>
      </c>
    </row>
    <row r="612" spans="1:3" x14ac:dyDescent="0.35">
      <c r="A612" s="1">
        <v>42757</v>
      </c>
      <c r="B612" s="2" t="s">
        <v>25</v>
      </c>
      <c r="C612">
        <v>17</v>
      </c>
    </row>
    <row r="613" spans="1:3" x14ac:dyDescent="0.35">
      <c r="A613" s="1">
        <v>42758</v>
      </c>
      <c r="B613" s="2" t="s">
        <v>39</v>
      </c>
      <c r="C613">
        <v>13</v>
      </c>
    </row>
    <row r="614" spans="1:3" x14ac:dyDescent="0.35">
      <c r="A614" s="1">
        <v>42758</v>
      </c>
      <c r="B614" s="2" t="s">
        <v>155</v>
      </c>
      <c r="C614">
        <v>5</v>
      </c>
    </row>
    <row r="615" spans="1:3" x14ac:dyDescent="0.35">
      <c r="A615" s="1">
        <v>42758</v>
      </c>
      <c r="B615" s="2" t="s">
        <v>20</v>
      </c>
      <c r="C615">
        <v>10</v>
      </c>
    </row>
    <row r="616" spans="1:3" x14ac:dyDescent="0.35">
      <c r="A616" s="1">
        <v>42762</v>
      </c>
      <c r="B616" s="2" t="s">
        <v>156</v>
      </c>
      <c r="C616">
        <v>6</v>
      </c>
    </row>
    <row r="617" spans="1:3" x14ac:dyDescent="0.35">
      <c r="A617" s="1">
        <v>42769</v>
      </c>
      <c r="B617" s="2" t="s">
        <v>26</v>
      </c>
      <c r="C617">
        <v>17</v>
      </c>
    </row>
    <row r="618" spans="1:3" x14ac:dyDescent="0.35">
      <c r="A618" s="1">
        <v>42771</v>
      </c>
      <c r="B618" s="2" t="s">
        <v>16</v>
      </c>
      <c r="C618">
        <v>33</v>
      </c>
    </row>
    <row r="619" spans="1:3" x14ac:dyDescent="0.35">
      <c r="A619" s="1">
        <v>42772</v>
      </c>
      <c r="B619" s="2" t="s">
        <v>26</v>
      </c>
      <c r="C619">
        <v>36</v>
      </c>
    </row>
    <row r="620" spans="1:3" x14ac:dyDescent="0.35">
      <c r="A620" s="1">
        <v>42772</v>
      </c>
      <c r="B620" s="2" t="s">
        <v>114</v>
      </c>
      <c r="C620">
        <v>16</v>
      </c>
    </row>
    <row r="621" spans="1:3" x14ac:dyDescent="0.35">
      <c r="A621" s="1">
        <v>42773</v>
      </c>
      <c r="B621" s="2" t="s">
        <v>7</v>
      </c>
      <c r="C621">
        <v>21</v>
      </c>
    </row>
    <row r="622" spans="1:3" x14ac:dyDescent="0.35">
      <c r="A622" s="1">
        <v>42777</v>
      </c>
      <c r="B622" s="2" t="s">
        <v>47</v>
      </c>
      <c r="C622">
        <v>19</v>
      </c>
    </row>
    <row r="623" spans="1:3" x14ac:dyDescent="0.35">
      <c r="A623" s="1">
        <v>42778</v>
      </c>
      <c r="B623" s="2" t="s">
        <v>157</v>
      </c>
      <c r="C623">
        <v>11</v>
      </c>
    </row>
    <row r="624" spans="1:3" x14ac:dyDescent="0.35">
      <c r="A624" s="1">
        <v>42779</v>
      </c>
      <c r="B624" s="2" t="s">
        <v>114</v>
      </c>
      <c r="C624">
        <v>17</v>
      </c>
    </row>
    <row r="625" spans="1:3" x14ac:dyDescent="0.35">
      <c r="A625" s="1">
        <v>42782</v>
      </c>
      <c r="B625" s="2" t="s">
        <v>68</v>
      </c>
      <c r="C625">
        <v>62</v>
      </c>
    </row>
    <row r="626" spans="1:3" x14ac:dyDescent="0.35">
      <c r="A626" s="1">
        <v>42782</v>
      </c>
      <c r="B626" s="2" t="s">
        <v>11</v>
      </c>
      <c r="C626">
        <v>10</v>
      </c>
    </row>
    <row r="627" spans="1:3" x14ac:dyDescent="0.35">
      <c r="A627" s="1">
        <v>42782</v>
      </c>
      <c r="B627" s="2" t="s">
        <v>34</v>
      </c>
      <c r="C627">
        <v>9</v>
      </c>
    </row>
    <row r="628" spans="1:3" x14ac:dyDescent="0.35">
      <c r="A628" s="1">
        <v>42783</v>
      </c>
      <c r="B628" s="2" t="s">
        <v>158</v>
      </c>
      <c r="C628">
        <v>5</v>
      </c>
    </row>
    <row r="629" spans="1:3" x14ac:dyDescent="0.35">
      <c r="A629" s="1">
        <v>42783</v>
      </c>
      <c r="B629" s="2" t="s">
        <v>47</v>
      </c>
      <c r="C629">
        <v>45</v>
      </c>
    </row>
    <row r="630" spans="1:3" x14ac:dyDescent="0.35">
      <c r="A630" s="1">
        <v>42784</v>
      </c>
      <c r="B630" s="2" t="s">
        <v>159</v>
      </c>
      <c r="C630">
        <v>2</v>
      </c>
    </row>
    <row r="631" spans="1:3" x14ac:dyDescent="0.35">
      <c r="A631" s="1">
        <v>42785</v>
      </c>
      <c r="B631" s="2" t="s">
        <v>52</v>
      </c>
      <c r="C631">
        <v>33</v>
      </c>
    </row>
    <row r="632" spans="1:3" x14ac:dyDescent="0.35">
      <c r="A632" s="1">
        <v>42786</v>
      </c>
      <c r="B632" s="2" t="s">
        <v>160</v>
      </c>
      <c r="C632">
        <v>12</v>
      </c>
    </row>
    <row r="633" spans="1:3" x14ac:dyDescent="0.35">
      <c r="A633" s="1">
        <v>42787</v>
      </c>
      <c r="B633" s="2" t="s">
        <v>81</v>
      </c>
      <c r="C633">
        <v>12</v>
      </c>
    </row>
    <row r="634" spans="1:3" x14ac:dyDescent="0.35">
      <c r="A634" s="1">
        <v>42788</v>
      </c>
      <c r="B634" s="2" t="s">
        <v>161</v>
      </c>
      <c r="C634">
        <v>5</v>
      </c>
    </row>
    <row r="635" spans="1:3" x14ac:dyDescent="0.35">
      <c r="A635" s="1">
        <v>42788</v>
      </c>
      <c r="B635" s="2" t="s">
        <v>162</v>
      </c>
      <c r="C635">
        <v>2</v>
      </c>
    </row>
    <row r="636" spans="1:3" x14ac:dyDescent="0.35">
      <c r="A636" s="1">
        <v>42789</v>
      </c>
      <c r="B636" s="2" t="s">
        <v>163</v>
      </c>
      <c r="C636">
        <v>10</v>
      </c>
    </row>
    <row r="637" spans="1:3" x14ac:dyDescent="0.35">
      <c r="A637" s="1">
        <v>42791</v>
      </c>
      <c r="B637" s="2" t="s">
        <v>47</v>
      </c>
      <c r="C637">
        <v>30</v>
      </c>
    </row>
    <row r="638" spans="1:3" x14ac:dyDescent="0.35">
      <c r="A638" s="1">
        <v>42793</v>
      </c>
      <c r="B638" s="2" t="s">
        <v>121</v>
      </c>
      <c r="C638">
        <v>5</v>
      </c>
    </row>
    <row r="639" spans="1:3" x14ac:dyDescent="0.35">
      <c r="A639" s="1">
        <v>42793</v>
      </c>
      <c r="B639" s="2" t="s">
        <v>16</v>
      </c>
      <c r="C639">
        <v>44</v>
      </c>
    </row>
    <row r="640" spans="1:3" x14ac:dyDescent="0.35">
      <c r="A640" s="1">
        <v>42794</v>
      </c>
      <c r="B640" s="2" t="s">
        <v>9</v>
      </c>
      <c r="C640">
        <v>28</v>
      </c>
    </row>
    <row r="641" spans="1:3" x14ac:dyDescent="0.35">
      <c r="A641" s="1">
        <v>42798</v>
      </c>
      <c r="B641" s="2" t="s">
        <v>13</v>
      </c>
      <c r="C641">
        <v>6</v>
      </c>
    </row>
    <row r="642" spans="1:3" x14ac:dyDescent="0.35">
      <c r="A642" s="1">
        <v>42799</v>
      </c>
      <c r="B642" s="2" t="s">
        <v>9</v>
      </c>
      <c r="C642">
        <v>49</v>
      </c>
    </row>
    <row r="643" spans="1:3" x14ac:dyDescent="0.35">
      <c r="A643" s="1">
        <v>42799</v>
      </c>
      <c r="B643" s="2" t="s">
        <v>68</v>
      </c>
      <c r="C643">
        <v>19</v>
      </c>
    </row>
    <row r="644" spans="1:3" x14ac:dyDescent="0.35">
      <c r="A644" s="1">
        <v>42800</v>
      </c>
      <c r="B644" s="2" t="s">
        <v>52</v>
      </c>
      <c r="C644">
        <v>40</v>
      </c>
    </row>
    <row r="645" spans="1:3" x14ac:dyDescent="0.35">
      <c r="A645" s="1">
        <v>42800</v>
      </c>
      <c r="B645" s="2" t="s">
        <v>30</v>
      </c>
      <c r="C645">
        <v>15</v>
      </c>
    </row>
    <row r="646" spans="1:3" x14ac:dyDescent="0.35">
      <c r="A646" s="1">
        <v>42800</v>
      </c>
      <c r="B646" s="2" t="s">
        <v>29</v>
      </c>
      <c r="C646">
        <v>20</v>
      </c>
    </row>
    <row r="647" spans="1:3" x14ac:dyDescent="0.35">
      <c r="A647" s="1">
        <v>42802</v>
      </c>
      <c r="B647" s="2" t="s">
        <v>60</v>
      </c>
      <c r="C647">
        <v>54</v>
      </c>
    </row>
    <row r="648" spans="1:3" x14ac:dyDescent="0.35">
      <c r="A648" s="1">
        <v>42802</v>
      </c>
      <c r="B648" s="2" t="s">
        <v>54</v>
      </c>
      <c r="C648">
        <v>19</v>
      </c>
    </row>
    <row r="649" spans="1:3" x14ac:dyDescent="0.35">
      <c r="A649" s="1">
        <v>42805</v>
      </c>
      <c r="B649" s="2" t="s">
        <v>164</v>
      </c>
      <c r="C649">
        <v>11</v>
      </c>
    </row>
    <row r="650" spans="1:3" x14ac:dyDescent="0.35">
      <c r="A650" s="1">
        <v>42806</v>
      </c>
      <c r="B650" s="2" t="s">
        <v>24</v>
      </c>
      <c r="C650">
        <v>38</v>
      </c>
    </row>
    <row r="651" spans="1:3" x14ac:dyDescent="0.35">
      <c r="A651" s="1">
        <v>42807</v>
      </c>
      <c r="B651" s="2" t="s">
        <v>12</v>
      </c>
      <c r="C651">
        <v>46</v>
      </c>
    </row>
    <row r="652" spans="1:3" x14ac:dyDescent="0.35">
      <c r="A652" s="1">
        <v>42808</v>
      </c>
      <c r="B652" s="2" t="s">
        <v>133</v>
      </c>
      <c r="C652">
        <v>61</v>
      </c>
    </row>
    <row r="653" spans="1:3" x14ac:dyDescent="0.35">
      <c r="A653" s="1">
        <v>42810</v>
      </c>
      <c r="B653" s="2" t="s">
        <v>30</v>
      </c>
      <c r="C653">
        <v>16</v>
      </c>
    </row>
    <row r="654" spans="1:3" x14ac:dyDescent="0.35">
      <c r="A654" s="1">
        <v>42811</v>
      </c>
      <c r="B654" s="2" t="s">
        <v>71</v>
      </c>
      <c r="C654">
        <v>91</v>
      </c>
    </row>
    <row r="655" spans="1:3" x14ac:dyDescent="0.35">
      <c r="A655" s="1">
        <v>42812</v>
      </c>
      <c r="B655" s="2" t="s">
        <v>165</v>
      </c>
      <c r="C655">
        <v>10</v>
      </c>
    </row>
    <row r="656" spans="1:3" x14ac:dyDescent="0.35">
      <c r="A656" s="1">
        <v>42814</v>
      </c>
      <c r="B656" s="2" t="s">
        <v>166</v>
      </c>
      <c r="C656">
        <v>19</v>
      </c>
    </row>
    <row r="657" spans="1:3" x14ac:dyDescent="0.35">
      <c r="A657" s="1">
        <v>42814</v>
      </c>
      <c r="B657" s="2" t="s">
        <v>167</v>
      </c>
      <c r="C657">
        <v>2</v>
      </c>
    </row>
    <row r="658" spans="1:3" x14ac:dyDescent="0.35">
      <c r="A658" s="1">
        <v>42815</v>
      </c>
      <c r="B658" s="2" t="s">
        <v>37</v>
      </c>
      <c r="C658">
        <v>12</v>
      </c>
    </row>
    <row r="659" spans="1:3" x14ac:dyDescent="0.35">
      <c r="A659" s="1">
        <v>42815</v>
      </c>
      <c r="B659" s="2" t="s">
        <v>24</v>
      </c>
      <c r="C659">
        <v>24</v>
      </c>
    </row>
    <row r="660" spans="1:3" x14ac:dyDescent="0.35">
      <c r="A660" s="1">
        <v>42815</v>
      </c>
      <c r="B660" s="2" t="s">
        <v>104</v>
      </c>
      <c r="C660">
        <v>29</v>
      </c>
    </row>
    <row r="661" spans="1:3" x14ac:dyDescent="0.35">
      <c r="A661" s="1">
        <v>42816</v>
      </c>
      <c r="B661" s="2" t="s">
        <v>24</v>
      </c>
      <c r="C661">
        <v>40</v>
      </c>
    </row>
    <row r="662" spans="1:3" x14ac:dyDescent="0.35">
      <c r="A662" s="1">
        <v>42817</v>
      </c>
      <c r="B662" s="2" t="s">
        <v>21</v>
      </c>
      <c r="C662">
        <v>46</v>
      </c>
    </row>
    <row r="663" spans="1:3" x14ac:dyDescent="0.35">
      <c r="A663" s="1">
        <v>42818</v>
      </c>
      <c r="B663" s="2" t="s">
        <v>71</v>
      </c>
      <c r="C663">
        <v>10</v>
      </c>
    </row>
    <row r="664" spans="1:3" x14ac:dyDescent="0.35">
      <c r="A664" s="1">
        <v>42820</v>
      </c>
      <c r="B664" s="2" t="s">
        <v>11</v>
      </c>
      <c r="C664">
        <v>12</v>
      </c>
    </row>
    <row r="665" spans="1:3" x14ac:dyDescent="0.35">
      <c r="A665" s="1">
        <v>42824</v>
      </c>
      <c r="B665" s="2" t="s">
        <v>47</v>
      </c>
      <c r="C665">
        <v>17</v>
      </c>
    </row>
    <row r="666" spans="1:3" x14ac:dyDescent="0.35">
      <c r="A666" s="1">
        <v>42824</v>
      </c>
      <c r="B666" s="2" t="s">
        <v>16</v>
      </c>
      <c r="C666">
        <v>43</v>
      </c>
    </row>
    <row r="667" spans="1:3" x14ac:dyDescent="0.35">
      <c r="A667" s="1">
        <v>42825</v>
      </c>
      <c r="B667" s="2" t="s">
        <v>52</v>
      </c>
      <c r="C667">
        <v>48</v>
      </c>
    </row>
    <row r="668" spans="1:3" x14ac:dyDescent="0.35">
      <c r="A668" s="1">
        <v>42827</v>
      </c>
      <c r="B668" s="2" t="s">
        <v>9</v>
      </c>
      <c r="C668">
        <v>35</v>
      </c>
    </row>
    <row r="669" spans="1:3" x14ac:dyDescent="0.35">
      <c r="A669" s="1">
        <v>42829</v>
      </c>
      <c r="B669" s="2" t="s">
        <v>71</v>
      </c>
      <c r="C669">
        <v>65</v>
      </c>
    </row>
    <row r="670" spans="1:3" x14ac:dyDescent="0.35">
      <c r="A670" s="1">
        <v>42832</v>
      </c>
      <c r="B670" s="2" t="s">
        <v>26</v>
      </c>
      <c r="C670">
        <v>17</v>
      </c>
    </row>
    <row r="671" spans="1:3" x14ac:dyDescent="0.35">
      <c r="A671" s="1">
        <v>42833</v>
      </c>
      <c r="B671" s="2" t="s">
        <v>53</v>
      </c>
      <c r="C671">
        <v>2</v>
      </c>
    </row>
    <row r="672" spans="1:3" x14ac:dyDescent="0.35">
      <c r="A672" s="1">
        <v>42834</v>
      </c>
      <c r="B672" s="2" t="s">
        <v>68</v>
      </c>
      <c r="C672">
        <v>46</v>
      </c>
    </row>
    <row r="673" spans="1:3" x14ac:dyDescent="0.35">
      <c r="A673" s="1">
        <v>42837</v>
      </c>
      <c r="B673" s="2" t="s">
        <v>104</v>
      </c>
      <c r="C673">
        <v>47</v>
      </c>
    </row>
    <row r="674" spans="1:3" x14ac:dyDescent="0.35">
      <c r="A674" s="1">
        <v>42838</v>
      </c>
      <c r="B674" s="2" t="s">
        <v>59</v>
      </c>
      <c r="C674">
        <v>6</v>
      </c>
    </row>
    <row r="675" spans="1:3" x14ac:dyDescent="0.35">
      <c r="A675" s="1">
        <v>42840</v>
      </c>
      <c r="B675" s="2" t="s">
        <v>50</v>
      </c>
      <c r="C675">
        <v>11</v>
      </c>
    </row>
    <row r="676" spans="1:3" x14ac:dyDescent="0.35">
      <c r="A676" s="1">
        <v>42840</v>
      </c>
      <c r="B676" s="2" t="s">
        <v>68</v>
      </c>
      <c r="C676">
        <v>12</v>
      </c>
    </row>
    <row r="677" spans="1:3" x14ac:dyDescent="0.35">
      <c r="A677" s="1">
        <v>42840</v>
      </c>
      <c r="B677" s="2" t="s">
        <v>20</v>
      </c>
      <c r="C677">
        <v>19</v>
      </c>
    </row>
    <row r="678" spans="1:3" x14ac:dyDescent="0.35">
      <c r="A678" s="1">
        <v>42841</v>
      </c>
      <c r="B678" s="2" t="s">
        <v>52</v>
      </c>
      <c r="C678">
        <v>35</v>
      </c>
    </row>
    <row r="679" spans="1:3" x14ac:dyDescent="0.35">
      <c r="A679" s="1">
        <v>42841</v>
      </c>
      <c r="B679" s="2" t="s">
        <v>41</v>
      </c>
      <c r="C679">
        <v>78</v>
      </c>
    </row>
    <row r="680" spans="1:3" x14ac:dyDescent="0.35">
      <c r="A680" s="1">
        <v>42841</v>
      </c>
      <c r="B680" s="2" t="s">
        <v>73</v>
      </c>
      <c r="C680">
        <v>12</v>
      </c>
    </row>
    <row r="681" spans="1:3" x14ac:dyDescent="0.35">
      <c r="A681" s="1">
        <v>42842</v>
      </c>
      <c r="B681" s="2" t="s">
        <v>16</v>
      </c>
      <c r="C681">
        <v>43</v>
      </c>
    </row>
    <row r="682" spans="1:3" x14ac:dyDescent="0.35">
      <c r="A682" s="1">
        <v>42843</v>
      </c>
      <c r="B682" s="2" t="s">
        <v>92</v>
      </c>
      <c r="C682">
        <v>18</v>
      </c>
    </row>
    <row r="683" spans="1:3" x14ac:dyDescent="0.35">
      <c r="A683" s="1">
        <v>42844</v>
      </c>
      <c r="B683" s="2" t="s">
        <v>82</v>
      </c>
      <c r="C683">
        <v>30</v>
      </c>
    </row>
    <row r="684" spans="1:3" x14ac:dyDescent="0.35">
      <c r="A684" s="1">
        <v>42845</v>
      </c>
      <c r="B684" s="2" t="s">
        <v>44</v>
      </c>
      <c r="C684">
        <v>18</v>
      </c>
    </row>
    <row r="685" spans="1:3" x14ac:dyDescent="0.35">
      <c r="A685" s="1">
        <v>42846</v>
      </c>
      <c r="B685" s="2" t="s">
        <v>68</v>
      </c>
      <c r="C685">
        <v>16</v>
      </c>
    </row>
    <row r="686" spans="1:3" x14ac:dyDescent="0.35">
      <c r="A686" s="1">
        <v>42846</v>
      </c>
      <c r="B686" s="2" t="s">
        <v>164</v>
      </c>
      <c r="C686">
        <v>19</v>
      </c>
    </row>
    <row r="687" spans="1:3" x14ac:dyDescent="0.35">
      <c r="A687" s="1">
        <v>42847</v>
      </c>
      <c r="B687" s="2" t="s">
        <v>25</v>
      </c>
      <c r="C687">
        <v>17</v>
      </c>
    </row>
    <row r="688" spans="1:3" x14ac:dyDescent="0.35">
      <c r="A688" s="1">
        <v>42849</v>
      </c>
      <c r="B688" s="2" t="s">
        <v>7</v>
      </c>
      <c r="C688">
        <v>42</v>
      </c>
    </row>
    <row r="689" spans="1:3" x14ac:dyDescent="0.35">
      <c r="A689" s="1">
        <v>42851</v>
      </c>
      <c r="B689" s="2" t="s">
        <v>52</v>
      </c>
      <c r="C689">
        <v>12</v>
      </c>
    </row>
    <row r="690" spans="1:3" x14ac:dyDescent="0.35">
      <c r="A690" s="1">
        <v>42852</v>
      </c>
      <c r="B690" s="2" t="s">
        <v>19</v>
      </c>
      <c r="C690">
        <v>30</v>
      </c>
    </row>
    <row r="691" spans="1:3" x14ac:dyDescent="0.35">
      <c r="A691" s="1">
        <v>42856</v>
      </c>
      <c r="B691" s="2" t="s">
        <v>153</v>
      </c>
      <c r="C691">
        <v>15</v>
      </c>
    </row>
    <row r="692" spans="1:3" x14ac:dyDescent="0.35">
      <c r="A692" s="1">
        <v>42857</v>
      </c>
      <c r="B692" s="2" t="s">
        <v>168</v>
      </c>
      <c r="C692">
        <v>14</v>
      </c>
    </row>
    <row r="693" spans="1:3" x14ac:dyDescent="0.35">
      <c r="A693" s="1">
        <v>42859</v>
      </c>
      <c r="B693" s="2" t="s">
        <v>16</v>
      </c>
      <c r="C693">
        <v>32</v>
      </c>
    </row>
    <row r="694" spans="1:3" x14ac:dyDescent="0.35">
      <c r="A694" s="1">
        <v>42860</v>
      </c>
      <c r="B694" s="2" t="s">
        <v>57</v>
      </c>
      <c r="C694">
        <v>44</v>
      </c>
    </row>
    <row r="695" spans="1:3" x14ac:dyDescent="0.35">
      <c r="A695" s="1">
        <v>42861</v>
      </c>
      <c r="B695" s="2" t="s">
        <v>12</v>
      </c>
      <c r="C695">
        <v>71</v>
      </c>
    </row>
    <row r="696" spans="1:3" x14ac:dyDescent="0.35">
      <c r="A696" s="1">
        <v>42861</v>
      </c>
      <c r="B696" s="2" t="s">
        <v>74</v>
      </c>
      <c r="C696">
        <v>8</v>
      </c>
    </row>
    <row r="697" spans="1:3" x14ac:dyDescent="0.35">
      <c r="A697" s="1">
        <v>42865</v>
      </c>
      <c r="B697" s="2" t="s">
        <v>11</v>
      </c>
      <c r="C697">
        <v>44</v>
      </c>
    </row>
    <row r="698" spans="1:3" x14ac:dyDescent="0.35">
      <c r="A698" s="1">
        <v>42865</v>
      </c>
      <c r="B698" s="2" t="s">
        <v>85</v>
      </c>
      <c r="C698">
        <v>1</v>
      </c>
    </row>
    <row r="699" spans="1:3" x14ac:dyDescent="0.35">
      <c r="A699" s="1">
        <v>42867</v>
      </c>
      <c r="B699" s="2" t="s">
        <v>68</v>
      </c>
      <c r="C699">
        <v>10</v>
      </c>
    </row>
    <row r="700" spans="1:3" x14ac:dyDescent="0.35">
      <c r="A700" s="1">
        <v>42867</v>
      </c>
      <c r="B700" s="2" t="s">
        <v>28</v>
      </c>
      <c r="C700">
        <v>18</v>
      </c>
    </row>
    <row r="701" spans="1:3" x14ac:dyDescent="0.35">
      <c r="A701" s="1">
        <v>42867</v>
      </c>
      <c r="B701" s="2" t="s">
        <v>54</v>
      </c>
      <c r="C701">
        <v>82</v>
      </c>
    </row>
    <row r="702" spans="1:3" x14ac:dyDescent="0.35">
      <c r="A702" s="1">
        <v>42870</v>
      </c>
      <c r="B702" s="2" t="s">
        <v>169</v>
      </c>
      <c r="C702">
        <v>1</v>
      </c>
    </row>
    <row r="703" spans="1:3" x14ac:dyDescent="0.35">
      <c r="A703" s="1">
        <v>42870</v>
      </c>
      <c r="B703" s="2" t="s">
        <v>19</v>
      </c>
      <c r="C703">
        <v>24</v>
      </c>
    </row>
    <row r="704" spans="1:3" x14ac:dyDescent="0.35">
      <c r="A704" s="1">
        <v>42872</v>
      </c>
      <c r="B704" s="2" t="s">
        <v>104</v>
      </c>
      <c r="C704">
        <v>43</v>
      </c>
    </row>
    <row r="705" spans="1:3" x14ac:dyDescent="0.35">
      <c r="A705" s="1">
        <v>42872</v>
      </c>
      <c r="B705" s="2" t="s">
        <v>9</v>
      </c>
      <c r="C705">
        <v>25</v>
      </c>
    </row>
    <row r="706" spans="1:3" x14ac:dyDescent="0.35">
      <c r="A706" s="1">
        <v>42873</v>
      </c>
      <c r="B706" s="2" t="s">
        <v>64</v>
      </c>
      <c r="C706">
        <v>2</v>
      </c>
    </row>
    <row r="707" spans="1:3" x14ac:dyDescent="0.35">
      <c r="A707" s="1">
        <v>42874</v>
      </c>
      <c r="B707" s="2" t="s">
        <v>8</v>
      </c>
      <c r="C707">
        <v>52</v>
      </c>
    </row>
    <row r="708" spans="1:3" x14ac:dyDescent="0.35">
      <c r="A708" s="1">
        <v>42875</v>
      </c>
      <c r="B708" s="2" t="s">
        <v>25</v>
      </c>
      <c r="C708">
        <v>54</v>
      </c>
    </row>
    <row r="709" spans="1:3" x14ac:dyDescent="0.35">
      <c r="A709" s="1">
        <v>42875</v>
      </c>
      <c r="B709" s="2" t="s">
        <v>61</v>
      </c>
      <c r="C709">
        <v>4</v>
      </c>
    </row>
    <row r="710" spans="1:3" x14ac:dyDescent="0.35">
      <c r="A710" s="1">
        <v>42875</v>
      </c>
      <c r="B710" s="2" t="s">
        <v>63</v>
      </c>
      <c r="C710">
        <v>88</v>
      </c>
    </row>
    <row r="711" spans="1:3" x14ac:dyDescent="0.35">
      <c r="A711" s="1">
        <v>42878</v>
      </c>
      <c r="B711" s="2" t="s">
        <v>20</v>
      </c>
      <c r="C711">
        <v>15</v>
      </c>
    </row>
    <row r="712" spans="1:3" x14ac:dyDescent="0.35">
      <c r="A712" s="1">
        <v>42879</v>
      </c>
      <c r="B712" s="2" t="s">
        <v>57</v>
      </c>
      <c r="C712">
        <v>12</v>
      </c>
    </row>
    <row r="713" spans="1:3" x14ac:dyDescent="0.35">
      <c r="A713" s="1">
        <v>42880</v>
      </c>
      <c r="B713" s="2" t="s">
        <v>20</v>
      </c>
      <c r="C713">
        <v>77</v>
      </c>
    </row>
    <row r="714" spans="1:3" x14ac:dyDescent="0.35">
      <c r="A714" s="1">
        <v>42883</v>
      </c>
      <c r="B714" s="2" t="s">
        <v>133</v>
      </c>
      <c r="C714">
        <v>21</v>
      </c>
    </row>
    <row r="715" spans="1:3" x14ac:dyDescent="0.35">
      <c r="A715" s="1">
        <v>42884</v>
      </c>
      <c r="B715" s="2" t="s">
        <v>63</v>
      </c>
      <c r="C715">
        <v>48</v>
      </c>
    </row>
    <row r="716" spans="1:3" x14ac:dyDescent="0.35">
      <c r="A716" s="1">
        <v>42885</v>
      </c>
      <c r="B716" s="2" t="s">
        <v>47</v>
      </c>
      <c r="C716">
        <v>42</v>
      </c>
    </row>
    <row r="717" spans="1:3" x14ac:dyDescent="0.35">
      <c r="A717" s="1">
        <v>42886</v>
      </c>
      <c r="B717" s="2" t="s">
        <v>9</v>
      </c>
      <c r="C717">
        <v>44</v>
      </c>
    </row>
    <row r="718" spans="1:3" x14ac:dyDescent="0.35">
      <c r="A718" s="1">
        <v>42890</v>
      </c>
      <c r="B718" s="2" t="s">
        <v>57</v>
      </c>
      <c r="C718">
        <v>46</v>
      </c>
    </row>
    <row r="719" spans="1:3" x14ac:dyDescent="0.35">
      <c r="A719" s="1">
        <v>42891</v>
      </c>
      <c r="B719" s="2" t="s">
        <v>136</v>
      </c>
      <c r="C719">
        <v>3</v>
      </c>
    </row>
    <row r="720" spans="1:3" x14ac:dyDescent="0.35">
      <c r="A720" s="1">
        <v>42893</v>
      </c>
      <c r="B720" s="2" t="s">
        <v>57</v>
      </c>
      <c r="C720">
        <v>98</v>
      </c>
    </row>
    <row r="721" spans="1:3" x14ac:dyDescent="0.35">
      <c r="A721" s="1">
        <v>42893</v>
      </c>
      <c r="B721" s="2" t="s">
        <v>170</v>
      </c>
      <c r="C721">
        <v>18</v>
      </c>
    </row>
    <row r="722" spans="1:3" x14ac:dyDescent="0.35">
      <c r="A722" s="1">
        <v>42893</v>
      </c>
      <c r="B722" s="2" t="s">
        <v>52</v>
      </c>
      <c r="C722">
        <v>23</v>
      </c>
    </row>
    <row r="723" spans="1:3" x14ac:dyDescent="0.35">
      <c r="A723" s="1">
        <v>42893</v>
      </c>
      <c r="B723" s="2" t="s">
        <v>33</v>
      </c>
      <c r="C723">
        <v>6</v>
      </c>
    </row>
    <row r="724" spans="1:3" x14ac:dyDescent="0.35">
      <c r="A724" s="1">
        <v>42897</v>
      </c>
      <c r="B724" s="2" t="s">
        <v>39</v>
      </c>
      <c r="C724">
        <v>3</v>
      </c>
    </row>
    <row r="725" spans="1:3" x14ac:dyDescent="0.35">
      <c r="A725" s="1">
        <v>42902</v>
      </c>
      <c r="B725" s="2" t="s">
        <v>12</v>
      </c>
      <c r="C725">
        <v>30</v>
      </c>
    </row>
    <row r="726" spans="1:3" x14ac:dyDescent="0.35">
      <c r="A726" s="1">
        <v>42902</v>
      </c>
      <c r="B726" s="2" t="s">
        <v>139</v>
      </c>
      <c r="C726">
        <v>12</v>
      </c>
    </row>
    <row r="727" spans="1:3" x14ac:dyDescent="0.35">
      <c r="A727" s="1">
        <v>42903</v>
      </c>
      <c r="B727" s="2" t="s">
        <v>73</v>
      </c>
      <c r="C727">
        <v>13</v>
      </c>
    </row>
    <row r="728" spans="1:3" x14ac:dyDescent="0.35">
      <c r="A728" s="1">
        <v>42907</v>
      </c>
      <c r="B728" s="2" t="s">
        <v>24</v>
      </c>
      <c r="C728">
        <v>41</v>
      </c>
    </row>
    <row r="729" spans="1:3" x14ac:dyDescent="0.35">
      <c r="A729" s="1">
        <v>42910</v>
      </c>
      <c r="B729" s="2" t="s">
        <v>25</v>
      </c>
      <c r="C729">
        <v>15</v>
      </c>
    </row>
    <row r="730" spans="1:3" x14ac:dyDescent="0.35">
      <c r="A730" s="1">
        <v>42911</v>
      </c>
      <c r="B730" s="2" t="s">
        <v>171</v>
      </c>
      <c r="C730">
        <v>10</v>
      </c>
    </row>
    <row r="731" spans="1:3" x14ac:dyDescent="0.35">
      <c r="A731" s="1">
        <v>42912</v>
      </c>
      <c r="B731" s="2" t="s">
        <v>20</v>
      </c>
      <c r="C731">
        <v>75</v>
      </c>
    </row>
    <row r="732" spans="1:3" x14ac:dyDescent="0.35">
      <c r="A732" s="1">
        <v>42912</v>
      </c>
      <c r="B732" s="2" t="s">
        <v>172</v>
      </c>
      <c r="C732">
        <v>4</v>
      </c>
    </row>
    <row r="733" spans="1:3" x14ac:dyDescent="0.35">
      <c r="A733" s="1">
        <v>42914</v>
      </c>
      <c r="B733" s="2" t="s">
        <v>173</v>
      </c>
      <c r="C733">
        <v>2</v>
      </c>
    </row>
    <row r="734" spans="1:3" x14ac:dyDescent="0.35">
      <c r="A734" s="1">
        <v>42915</v>
      </c>
      <c r="B734" s="2" t="s">
        <v>63</v>
      </c>
      <c r="C734">
        <v>11</v>
      </c>
    </row>
    <row r="735" spans="1:3" x14ac:dyDescent="0.35">
      <c r="A735" s="1">
        <v>42916</v>
      </c>
      <c r="B735" s="2" t="s">
        <v>37</v>
      </c>
      <c r="C735">
        <v>16</v>
      </c>
    </row>
    <row r="736" spans="1:3" x14ac:dyDescent="0.35">
      <c r="A736" s="1">
        <v>42917</v>
      </c>
      <c r="B736" s="2" t="s">
        <v>32</v>
      </c>
      <c r="C736">
        <v>68</v>
      </c>
    </row>
    <row r="737" spans="1:3" x14ac:dyDescent="0.35">
      <c r="A737" s="1">
        <v>42919</v>
      </c>
      <c r="B737" s="2" t="s">
        <v>57</v>
      </c>
      <c r="C737">
        <v>3</v>
      </c>
    </row>
    <row r="738" spans="1:3" x14ac:dyDescent="0.35">
      <c r="A738" s="1">
        <v>42920</v>
      </c>
      <c r="B738" s="2" t="s">
        <v>66</v>
      </c>
      <c r="C738">
        <v>3</v>
      </c>
    </row>
    <row r="739" spans="1:3" x14ac:dyDescent="0.35">
      <c r="A739" s="1">
        <v>42925</v>
      </c>
      <c r="B739" s="2" t="s">
        <v>52</v>
      </c>
      <c r="C739">
        <v>11</v>
      </c>
    </row>
    <row r="740" spans="1:3" x14ac:dyDescent="0.35">
      <c r="A740" s="1">
        <v>42927</v>
      </c>
      <c r="B740" s="2" t="s">
        <v>10</v>
      </c>
      <c r="C740">
        <v>10</v>
      </c>
    </row>
    <row r="741" spans="1:3" x14ac:dyDescent="0.35">
      <c r="A741" s="1">
        <v>42927</v>
      </c>
      <c r="B741" s="2" t="s">
        <v>48</v>
      </c>
      <c r="C741">
        <v>6</v>
      </c>
    </row>
    <row r="742" spans="1:3" x14ac:dyDescent="0.35">
      <c r="A742" s="1">
        <v>42928</v>
      </c>
      <c r="B742" s="2" t="s">
        <v>19</v>
      </c>
      <c r="C742">
        <v>37</v>
      </c>
    </row>
    <row r="743" spans="1:3" x14ac:dyDescent="0.35">
      <c r="A743" s="1">
        <v>42931</v>
      </c>
      <c r="B743" s="2" t="s">
        <v>71</v>
      </c>
      <c r="C743">
        <v>76</v>
      </c>
    </row>
    <row r="744" spans="1:3" x14ac:dyDescent="0.35">
      <c r="A744" s="1">
        <v>42932</v>
      </c>
      <c r="B744" s="2" t="s">
        <v>24</v>
      </c>
      <c r="C744">
        <v>38</v>
      </c>
    </row>
    <row r="745" spans="1:3" x14ac:dyDescent="0.35">
      <c r="A745" s="1">
        <v>42933</v>
      </c>
      <c r="B745" s="2" t="s">
        <v>52</v>
      </c>
      <c r="C745">
        <v>13</v>
      </c>
    </row>
    <row r="746" spans="1:3" x14ac:dyDescent="0.35">
      <c r="A746" s="1">
        <v>42933</v>
      </c>
      <c r="B746" s="2" t="s">
        <v>24</v>
      </c>
      <c r="C746">
        <v>10</v>
      </c>
    </row>
    <row r="747" spans="1:3" x14ac:dyDescent="0.35">
      <c r="A747" s="1">
        <v>42934</v>
      </c>
      <c r="B747" s="2" t="s">
        <v>47</v>
      </c>
      <c r="C747">
        <v>38</v>
      </c>
    </row>
    <row r="748" spans="1:3" x14ac:dyDescent="0.35">
      <c r="A748" s="1">
        <v>42935</v>
      </c>
      <c r="B748" s="2" t="s">
        <v>80</v>
      </c>
      <c r="C748">
        <v>76</v>
      </c>
    </row>
    <row r="749" spans="1:3" x14ac:dyDescent="0.35">
      <c r="A749" s="1">
        <v>42935</v>
      </c>
      <c r="B749" s="2" t="s">
        <v>27</v>
      </c>
      <c r="C749">
        <v>19</v>
      </c>
    </row>
    <row r="750" spans="1:3" x14ac:dyDescent="0.35">
      <c r="A750" s="1">
        <v>42941</v>
      </c>
      <c r="B750" s="2" t="s">
        <v>63</v>
      </c>
      <c r="C750">
        <v>14</v>
      </c>
    </row>
    <row r="751" spans="1:3" x14ac:dyDescent="0.35">
      <c r="A751" s="1">
        <v>42944</v>
      </c>
      <c r="B751" s="2" t="s">
        <v>24</v>
      </c>
      <c r="C751">
        <v>31</v>
      </c>
    </row>
    <row r="752" spans="1:3" x14ac:dyDescent="0.35">
      <c r="A752" s="1">
        <v>42945</v>
      </c>
      <c r="B752" s="2" t="s">
        <v>41</v>
      </c>
      <c r="C752">
        <v>38</v>
      </c>
    </row>
    <row r="753" spans="1:3" x14ac:dyDescent="0.35">
      <c r="A753" s="1">
        <v>42950</v>
      </c>
      <c r="B753" s="2" t="s">
        <v>30</v>
      </c>
      <c r="C753">
        <v>31</v>
      </c>
    </row>
    <row r="754" spans="1:3" x14ac:dyDescent="0.35">
      <c r="A754" s="1">
        <v>42952</v>
      </c>
      <c r="B754" s="2" t="s">
        <v>8</v>
      </c>
      <c r="C754">
        <v>28</v>
      </c>
    </row>
    <row r="755" spans="1:3" x14ac:dyDescent="0.35">
      <c r="A755" s="1">
        <v>42952</v>
      </c>
      <c r="B755" s="2" t="s">
        <v>107</v>
      </c>
      <c r="C755">
        <v>15</v>
      </c>
    </row>
    <row r="756" spans="1:3" x14ac:dyDescent="0.35">
      <c r="A756" s="1">
        <v>42955</v>
      </c>
      <c r="B756" s="2" t="s">
        <v>64</v>
      </c>
      <c r="C756">
        <v>2</v>
      </c>
    </row>
    <row r="757" spans="1:3" x14ac:dyDescent="0.35">
      <c r="A757" s="1">
        <v>42955</v>
      </c>
      <c r="B757" s="2" t="s">
        <v>103</v>
      </c>
      <c r="C757">
        <v>16</v>
      </c>
    </row>
    <row r="758" spans="1:3" x14ac:dyDescent="0.35">
      <c r="A758" s="1">
        <v>42957</v>
      </c>
      <c r="B758" s="2" t="s">
        <v>80</v>
      </c>
      <c r="C758">
        <v>83</v>
      </c>
    </row>
    <row r="759" spans="1:3" x14ac:dyDescent="0.35">
      <c r="A759" s="1">
        <v>42958</v>
      </c>
      <c r="B759" s="2" t="s">
        <v>174</v>
      </c>
      <c r="C759">
        <v>16</v>
      </c>
    </row>
    <row r="760" spans="1:3" x14ac:dyDescent="0.35">
      <c r="A760" s="1">
        <v>42959</v>
      </c>
      <c r="B760" s="2" t="s">
        <v>11</v>
      </c>
      <c r="C760">
        <v>37</v>
      </c>
    </row>
    <row r="761" spans="1:3" x14ac:dyDescent="0.35">
      <c r="A761" s="1">
        <v>42959</v>
      </c>
      <c r="B761" s="2" t="s">
        <v>80</v>
      </c>
      <c r="C761">
        <v>18</v>
      </c>
    </row>
    <row r="762" spans="1:3" x14ac:dyDescent="0.35">
      <c r="A762" s="1">
        <v>42961</v>
      </c>
      <c r="B762" s="2" t="s">
        <v>80</v>
      </c>
      <c r="C762">
        <v>55</v>
      </c>
    </row>
    <row r="763" spans="1:3" x14ac:dyDescent="0.35">
      <c r="A763" s="1">
        <v>42962</v>
      </c>
      <c r="B763" s="2" t="s">
        <v>71</v>
      </c>
      <c r="C763">
        <v>10</v>
      </c>
    </row>
    <row r="764" spans="1:3" x14ac:dyDescent="0.35">
      <c r="A764" s="1">
        <v>42964</v>
      </c>
      <c r="B764" s="2" t="s">
        <v>71</v>
      </c>
      <c r="C764">
        <v>12</v>
      </c>
    </row>
    <row r="765" spans="1:3" x14ac:dyDescent="0.35">
      <c r="A765" s="1">
        <v>42967</v>
      </c>
      <c r="B765" s="2" t="s">
        <v>175</v>
      </c>
      <c r="C765">
        <v>12</v>
      </c>
    </row>
    <row r="766" spans="1:3" x14ac:dyDescent="0.35">
      <c r="A766" s="1">
        <v>42967</v>
      </c>
      <c r="B766" s="2" t="s">
        <v>20</v>
      </c>
      <c r="C766">
        <v>10</v>
      </c>
    </row>
    <row r="767" spans="1:3" x14ac:dyDescent="0.35">
      <c r="A767" s="1">
        <v>42969</v>
      </c>
      <c r="B767" s="2" t="s">
        <v>24</v>
      </c>
      <c r="C767">
        <v>11</v>
      </c>
    </row>
    <row r="768" spans="1:3" x14ac:dyDescent="0.35">
      <c r="A768" s="1">
        <v>42969</v>
      </c>
      <c r="B768" s="2" t="s">
        <v>9</v>
      </c>
      <c r="C768">
        <v>29</v>
      </c>
    </row>
    <row r="769" spans="1:3" x14ac:dyDescent="0.35">
      <c r="A769" s="1">
        <v>42970</v>
      </c>
      <c r="B769" s="2" t="s">
        <v>46</v>
      </c>
      <c r="C769">
        <v>14</v>
      </c>
    </row>
    <row r="770" spans="1:3" x14ac:dyDescent="0.35">
      <c r="A770" s="1">
        <v>42972</v>
      </c>
      <c r="B770" s="2" t="s">
        <v>54</v>
      </c>
      <c r="C770">
        <v>18</v>
      </c>
    </row>
    <row r="771" spans="1:3" x14ac:dyDescent="0.35">
      <c r="A771" s="1">
        <v>42974</v>
      </c>
      <c r="B771" s="2" t="s">
        <v>153</v>
      </c>
      <c r="C771">
        <v>11</v>
      </c>
    </row>
    <row r="772" spans="1:3" x14ac:dyDescent="0.35">
      <c r="A772" s="1">
        <v>42977</v>
      </c>
      <c r="B772" s="2" t="s">
        <v>30</v>
      </c>
      <c r="C772">
        <v>10</v>
      </c>
    </row>
    <row r="773" spans="1:3" x14ac:dyDescent="0.35">
      <c r="A773" s="1">
        <v>42978</v>
      </c>
      <c r="B773" s="2" t="s">
        <v>162</v>
      </c>
      <c r="C773">
        <v>18</v>
      </c>
    </row>
    <row r="774" spans="1:3" x14ac:dyDescent="0.35">
      <c r="A774" s="1">
        <v>42978</v>
      </c>
      <c r="B774" s="2" t="s">
        <v>9</v>
      </c>
      <c r="C774">
        <v>41</v>
      </c>
    </row>
    <row r="775" spans="1:3" x14ac:dyDescent="0.35">
      <c r="A775" s="1">
        <v>42979</v>
      </c>
      <c r="B775" s="2" t="s">
        <v>176</v>
      </c>
      <c r="C775">
        <v>4</v>
      </c>
    </row>
    <row r="776" spans="1:3" x14ac:dyDescent="0.35">
      <c r="A776" s="1">
        <v>42979</v>
      </c>
      <c r="B776" s="2" t="s">
        <v>126</v>
      </c>
      <c r="C776">
        <v>5</v>
      </c>
    </row>
    <row r="777" spans="1:3" x14ac:dyDescent="0.35">
      <c r="A777" s="1">
        <v>42980</v>
      </c>
      <c r="B777" s="2" t="s">
        <v>104</v>
      </c>
      <c r="C777">
        <v>34</v>
      </c>
    </row>
    <row r="778" spans="1:3" x14ac:dyDescent="0.35">
      <c r="A778" s="1">
        <v>42982</v>
      </c>
      <c r="B778" s="2" t="s">
        <v>11</v>
      </c>
      <c r="C778">
        <v>41</v>
      </c>
    </row>
    <row r="779" spans="1:3" x14ac:dyDescent="0.35">
      <c r="A779" s="1">
        <v>42984</v>
      </c>
      <c r="B779" s="2" t="s">
        <v>125</v>
      </c>
      <c r="C779">
        <v>35</v>
      </c>
    </row>
    <row r="780" spans="1:3" x14ac:dyDescent="0.35">
      <c r="A780" s="1">
        <v>42984</v>
      </c>
      <c r="B780" s="2" t="s">
        <v>5</v>
      </c>
      <c r="C780">
        <v>6</v>
      </c>
    </row>
    <row r="781" spans="1:3" x14ac:dyDescent="0.35">
      <c r="A781" s="1">
        <v>42985</v>
      </c>
      <c r="B781" s="2" t="s">
        <v>52</v>
      </c>
      <c r="C781">
        <v>32</v>
      </c>
    </row>
    <row r="782" spans="1:3" x14ac:dyDescent="0.35">
      <c r="A782" s="1">
        <v>42985</v>
      </c>
      <c r="B782" s="2" t="s">
        <v>39</v>
      </c>
      <c r="C782">
        <v>15</v>
      </c>
    </row>
    <row r="783" spans="1:3" x14ac:dyDescent="0.35">
      <c r="A783" s="1">
        <v>42986</v>
      </c>
      <c r="B783" s="2" t="s">
        <v>16</v>
      </c>
      <c r="C783">
        <v>49</v>
      </c>
    </row>
    <row r="784" spans="1:3" x14ac:dyDescent="0.35">
      <c r="A784" s="1">
        <v>42990</v>
      </c>
      <c r="B784" s="2" t="s">
        <v>20</v>
      </c>
      <c r="C784">
        <v>93</v>
      </c>
    </row>
    <row r="785" spans="1:3" x14ac:dyDescent="0.35">
      <c r="A785" s="1">
        <v>42993</v>
      </c>
      <c r="B785" s="2" t="s">
        <v>63</v>
      </c>
      <c r="C785">
        <v>64</v>
      </c>
    </row>
    <row r="786" spans="1:3" x14ac:dyDescent="0.35">
      <c r="A786" s="1">
        <v>42993</v>
      </c>
      <c r="B786" s="2" t="s">
        <v>91</v>
      </c>
      <c r="C786">
        <v>7</v>
      </c>
    </row>
    <row r="787" spans="1:3" x14ac:dyDescent="0.35">
      <c r="A787" s="1">
        <v>42993</v>
      </c>
      <c r="B787" s="2" t="s">
        <v>20</v>
      </c>
      <c r="C787">
        <v>90</v>
      </c>
    </row>
    <row r="788" spans="1:3" x14ac:dyDescent="0.35">
      <c r="A788" s="1">
        <v>43000</v>
      </c>
      <c r="B788" s="2" t="s">
        <v>52</v>
      </c>
      <c r="C788">
        <v>13</v>
      </c>
    </row>
    <row r="789" spans="1:3" x14ac:dyDescent="0.35">
      <c r="A789" s="1">
        <v>43001</v>
      </c>
      <c r="B789" s="2" t="s">
        <v>21</v>
      </c>
      <c r="C789">
        <v>10</v>
      </c>
    </row>
    <row r="790" spans="1:3" x14ac:dyDescent="0.35">
      <c r="A790" s="1">
        <v>43001</v>
      </c>
      <c r="B790" s="2" t="s">
        <v>152</v>
      </c>
      <c r="C790">
        <v>1</v>
      </c>
    </row>
    <row r="791" spans="1:3" x14ac:dyDescent="0.35">
      <c r="A791" s="1">
        <v>43002</v>
      </c>
      <c r="B791" s="2" t="s">
        <v>33</v>
      </c>
      <c r="C791">
        <v>52</v>
      </c>
    </row>
    <row r="792" spans="1:3" x14ac:dyDescent="0.35">
      <c r="A792" s="1">
        <v>43002</v>
      </c>
      <c r="B792" s="2" t="s">
        <v>47</v>
      </c>
      <c r="C792">
        <v>20</v>
      </c>
    </row>
    <row r="793" spans="1:3" x14ac:dyDescent="0.35">
      <c r="A793" s="1">
        <v>43004</v>
      </c>
      <c r="B793" s="2" t="s">
        <v>32</v>
      </c>
      <c r="C793">
        <v>18</v>
      </c>
    </row>
    <row r="794" spans="1:3" x14ac:dyDescent="0.35">
      <c r="A794" s="1">
        <v>43005</v>
      </c>
      <c r="B794" s="2" t="s">
        <v>63</v>
      </c>
      <c r="C794">
        <v>18</v>
      </c>
    </row>
    <row r="795" spans="1:3" x14ac:dyDescent="0.35">
      <c r="A795" s="1">
        <v>43007</v>
      </c>
      <c r="B795" s="2" t="s">
        <v>47</v>
      </c>
      <c r="C795">
        <v>38</v>
      </c>
    </row>
    <row r="796" spans="1:3" x14ac:dyDescent="0.35">
      <c r="A796" s="1">
        <v>43010</v>
      </c>
      <c r="B796" s="2" t="s">
        <v>24</v>
      </c>
      <c r="C796">
        <v>11</v>
      </c>
    </row>
    <row r="797" spans="1:3" x14ac:dyDescent="0.35">
      <c r="A797" s="1">
        <v>43010</v>
      </c>
      <c r="B797" s="2" t="s">
        <v>65</v>
      </c>
      <c r="C797">
        <v>15</v>
      </c>
    </row>
    <row r="798" spans="1:3" x14ac:dyDescent="0.35">
      <c r="A798" s="1">
        <v>43010</v>
      </c>
      <c r="B798" s="2" t="s">
        <v>38</v>
      </c>
      <c r="C798">
        <v>8</v>
      </c>
    </row>
    <row r="799" spans="1:3" x14ac:dyDescent="0.35">
      <c r="A799" s="1">
        <v>43013</v>
      </c>
      <c r="B799" s="2" t="s">
        <v>118</v>
      </c>
      <c r="C799">
        <v>5</v>
      </c>
    </row>
    <row r="800" spans="1:3" x14ac:dyDescent="0.35">
      <c r="A800" s="1">
        <v>43013</v>
      </c>
      <c r="B800" s="2" t="s">
        <v>44</v>
      </c>
      <c r="C800">
        <v>14</v>
      </c>
    </row>
    <row r="801" spans="1:3" x14ac:dyDescent="0.35">
      <c r="A801" s="1">
        <v>43015</v>
      </c>
      <c r="B801" s="2" t="s">
        <v>73</v>
      </c>
      <c r="C801">
        <v>27</v>
      </c>
    </row>
    <row r="802" spans="1:3" x14ac:dyDescent="0.35">
      <c r="A802" s="1">
        <v>43015</v>
      </c>
      <c r="B802" s="2" t="s">
        <v>10</v>
      </c>
      <c r="C802">
        <v>14</v>
      </c>
    </row>
    <row r="803" spans="1:3" x14ac:dyDescent="0.35">
      <c r="A803" s="1">
        <v>43017</v>
      </c>
      <c r="B803" s="2" t="s">
        <v>177</v>
      </c>
      <c r="C803">
        <v>14</v>
      </c>
    </row>
    <row r="804" spans="1:3" x14ac:dyDescent="0.35">
      <c r="A804" s="1">
        <v>43017</v>
      </c>
      <c r="B804" s="2" t="s">
        <v>33</v>
      </c>
      <c r="C804">
        <v>13</v>
      </c>
    </row>
    <row r="805" spans="1:3" x14ac:dyDescent="0.35">
      <c r="A805" s="1">
        <v>43017</v>
      </c>
      <c r="B805" s="2" t="s">
        <v>7</v>
      </c>
      <c r="C805">
        <v>37</v>
      </c>
    </row>
    <row r="806" spans="1:3" x14ac:dyDescent="0.35">
      <c r="A806" s="1">
        <v>43017</v>
      </c>
      <c r="B806" s="2" t="s">
        <v>161</v>
      </c>
      <c r="C806">
        <v>12</v>
      </c>
    </row>
    <row r="807" spans="1:3" x14ac:dyDescent="0.35">
      <c r="A807" s="1">
        <v>43020</v>
      </c>
      <c r="B807" s="2" t="s">
        <v>47</v>
      </c>
      <c r="C807">
        <v>28</v>
      </c>
    </row>
    <row r="808" spans="1:3" x14ac:dyDescent="0.35">
      <c r="A808" s="1">
        <v>43021</v>
      </c>
      <c r="B808" s="2" t="s">
        <v>21</v>
      </c>
      <c r="C808">
        <v>54</v>
      </c>
    </row>
    <row r="809" spans="1:3" x14ac:dyDescent="0.35">
      <c r="A809" s="1">
        <v>43021</v>
      </c>
      <c r="B809" s="2" t="s">
        <v>33</v>
      </c>
      <c r="C809">
        <v>51</v>
      </c>
    </row>
    <row r="810" spans="1:3" x14ac:dyDescent="0.35">
      <c r="A810" s="1">
        <v>43021</v>
      </c>
      <c r="B810" s="2" t="s">
        <v>57</v>
      </c>
      <c r="C810">
        <v>15</v>
      </c>
    </row>
    <row r="811" spans="1:3" x14ac:dyDescent="0.35">
      <c r="A811" s="1">
        <v>43026</v>
      </c>
      <c r="B811" s="2" t="s">
        <v>11</v>
      </c>
      <c r="C811">
        <v>35</v>
      </c>
    </row>
    <row r="812" spans="1:3" x14ac:dyDescent="0.35">
      <c r="A812" s="1">
        <v>43026</v>
      </c>
      <c r="B812" s="2" t="s">
        <v>24</v>
      </c>
      <c r="C812">
        <v>39</v>
      </c>
    </row>
    <row r="813" spans="1:3" x14ac:dyDescent="0.35">
      <c r="A813" s="1">
        <v>43026</v>
      </c>
      <c r="B813" s="2" t="s">
        <v>35</v>
      </c>
      <c r="C813">
        <v>4</v>
      </c>
    </row>
    <row r="814" spans="1:3" x14ac:dyDescent="0.35">
      <c r="A814" s="1">
        <v>43027</v>
      </c>
      <c r="B814" s="2" t="s">
        <v>37</v>
      </c>
      <c r="C814">
        <v>14</v>
      </c>
    </row>
    <row r="815" spans="1:3" x14ac:dyDescent="0.35">
      <c r="A815" s="1">
        <v>43028</v>
      </c>
      <c r="B815" s="2" t="s">
        <v>52</v>
      </c>
      <c r="C815">
        <v>12</v>
      </c>
    </row>
    <row r="816" spans="1:3" x14ac:dyDescent="0.35">
      <c r="A816" s="1">
        <v>43028</v>
      </c>
      <c r="B816" s="2" t="s">
        <v>68</v>
      </c>
      <c r="C816">
        <v>97</v>
      </c>
    </row>
    <row r="817" spans="1:3" x14ac:dyDescent="0.35">
      <c r="A817" s="1">
        <v>43031</v>
      </c>
      <c r="B817" s="2" t="s">
        <v>68</v>
      </c>
      <c r="C817">
        <v>19</v>
      </c>
    </row>
    <row r="818" spans="1:3" x14ac:dyDescent="0.35">
      <c r="A818" s="1">
        <v>43033</v>
      </c>
      <c r="B818" s="2" t="s">
        <v>16</v>
      </c>
      <c r="C818">
        <v>41</v>
      </c>
    </row>
    <row r="819" spans="1:3" x14ac:dyDescent="0.35">
      <c r="A819" s="1">
        <v>43035</v>
      </c>
      <c r="B819" s="2" t="s">
        <v>11</v>
      </c>
      <c r="C819">
        <v>26</v>
      </c>
    </row>
    <row r="820" spans="1:3" x14ac:dyDescent="0.35">
      <c r="A820" s="1">
        <v>43035</v>
      </c>
      <c r="B820" s="2" t="s">
        <v>142</v>
      </c>
      <c r="C820">
        <v>11</v>
      </c>
    </row>
    <row r="821" spans="1:3" x14ac:dyDescent="0.35">
      <c r="A821" s="1">
        <v>43035</v>
      </c>
      <c r="B821" s="2" t="s">
        <v>47</v>
      </c>
      <c r="C821">
        <v>16</v>
      </c>
    </row>
    <row r="822" spans="1:3" x14ac:dyDescent="0.35">
      <c r="A822" s="1">
        <v>43045</v>
      </c>
      <c r="B822" s="2" t="s">
        <v>20</v>
      </c>
      <c r="C822">
        <v>75</v>
      </c>
    </row>
    <row r="823" spans="1:3" x14ac:dyDescent="0.35">
      <c r="A823" s="1">
        <v>43047</v>
      </c>
      <c r="B823" s="2" t="s">
        <v>24</v>
      </c>
      <c r="C823">
        <v>35</v>
      </c>
    </row>
    <row r="824" spans="1:3" x14ac:dyDescent="0.35">
      <c r="A824" s="1">
        <v>43048</v>
      </c>
      <c r="B824" s="2" t="s">
        <v>10</v>
      </c>
      <c r="C824">
        <v>19</v>
      </c>
    </row>
    <row r="825" spans="1:3" x14ac:dyDescent="0.35">
      <c r="A825" s="1">
        <v>43051</v>
      </c>
      <c r="B825" s="2" t="s">
        <v>24</v>
      </c>
      <c r="C825">
        <v>18</v>
      </c>
    </row>
    <row r="826" spans="1:3" x14ac:dyDescent="0.35">
      <c r="A826" s="1">
        <v>43052</v>
      </c>
      <c r="B826" s="2" t="s">
        <v>26</v>
      </c>
      <c r="C826">
        <v>22</v>
      </c>
    </row>
    <row r="827" spans="1:3" x14ac:dyDescent="0.35">
      <c r="A827" s="1">
        <v>43053</v>
      </c>
      <c r="B827" s="2" t="s">
        <v>57</v>
      </c>
      <c r="C827">
        <v>94</v>
      </c>
    </row>
    <row r="828" spans="1:3" x14ac:dyDescent="0.35">
      <c r="A828" s="1">
        <v>43058</v>
      </c>
      <c r="B828" s="2" t="s">
        <v>52</v>
      </c>
      <c r="C828">
        <v>40</v>
      </c>
    </row>
    <row r="829" spans="1:3" x14ac:dyDescent="0.35">
      <c r="A829" s="1">
        <v>43059</v>
      </c>
      <c r="B829" s="2" t="s">
        <v>71</v>
      </c>
      <c r="C829">
        <v>52</v>
      </c>
    </row>
    <row r="830" spans="1:3" x14ac:dyDescent="0.35">
      <c r="A830" s="1">
        <v>43060</v>
      </c>
      <c r="B830" s="2" t="s">
        <v>14</v>
      </c>
      <c r="C830">
        <v>18</v>
      </c>
    </row>
    <row r="831" spans="1:3" x14ac:dyDescent="0.35">
      <c r="A831" s="1">
        <v>43062</v>
      </c>
      <c r="B831" s="2" t="s">
        <v>19</v>
      </c>
      <c r="C831">
        <v>20</v>
      </c>
    </row>
    <row r="832" spans="1:3" x14ac:dyDescent="0.35">
      <c r="A832" s="1">
        <v>43063</v>
      </c>
      <c r="B832" s="2" t="s">
        <v>24</v>
      </c>
      <c r="C832">
        <v>23</v>
      </c>
    </row>
    <row r="833" spans="1:3" x14ac:dyDescent="0.35">
      <c r="A833" s="1">
        <v>43064</v>
      </c>
      <c r="B833" s="2" t="s">
        <v>57</v>
      </c>
      <c r="C833">
        <v>7</v>
      </c>
    </row>
    <row r="834" spans="1:3" x14ac:dyDescent="0.35">
      <c r="A834" s="1">
        <v>43064</v>
      </c>
      <c r="B834" s="2" t="s">
        <v>128</v>
      </c>
      <c r="C834">
        <v>13</v>
      </c>
    </row>
    <row r="835" spans="1:3" x14ac:dyDescent="0.35">
      <c r="A835" s="1">
        <v>43064</v>
      </c>
      <c r="B835" s="2" t="s">
        <v>22</v>
      </c>
      <c r="C835">
        <v>19</v>
      </c>
    </row>
    <row r="836" spans="1:3" x14ac:dyDescent="0.35">
      <c r="A836" s="1">
        <v>43068</v>
      </c>
      <c r="B836" s="2" t="s">
        <v>72</v>
      </c>
      <c r="C836">
        <v>11</v>
      </c>
    </row>
    <row r="837" spans="1:3" x14ac:dyDescent="0.35">
      <c r="A837" s="1">
        <v>43068</v>
      </c>
      <c r="B837" s="2" t="s">
        <v>178</v>
      </c>
      <c r="C837">
        <v>17</v>
      </c>
    </row>
    <row r="838" spans="1:3" x14ac:dyDescent="0.35">
      <c r="A838" s="1">
        <v>43069</v>
      </c>
      <c r="B838" s="2" t="s">
        <v>49</v>
      </c>
      <c r="C838">
        <v>4</v>
      </c>
    </row>
    <row r="839" spans="1:3" x14ac:dyDescent="0.35">
      <c r="A839" s="1">
        <v>43073</v>
      </c>
      <c r="B839" s="2" t="s">
        <v>56</v>
      </c>
      <c r="C839">
        <v>17</v>
      </c>
    </row>
    <row r="840" spans="1:3" x14ac:dyDescent="0.35">
      <c r="A840" s="1">
        <v>43073</v>
      </c>
      <c r="B840" s="2" t="s">
        <v>179</v>
      </c>
      <c r="C840">
        <v>1</v>
      </c>
    </row>
    <row r="841" spans="1:3" x14ac:dyDescent="0.35">
      <c r="A841" s="1">
        <v>43078</v>
      </c>
      <c r="B841" s="2" t="s">
        <v>15</v>
      </c>
      <c r="C841">
        <v>6</v>
      </c>
    </row>
    <row r="842" spans="1:3" x14ac:dyDescent="0.35">
      <c r="A842" s="1">
        <v>43078</v>
      </c>
      <c r="B842" s="2" t="s">
        <v>9</v>
      </c>
      <c r="C842">
        <v>49</v>
      </c>
    </row>
    <row r="843" spans="1:3" x14ac:dyDescent="0.35">
      <c r="A843" s="1">
        <v>43082</v>
      </c>
      <c r="B843" s="2" t="s">
        <v>7</v>
      </c>
      <c r="C843">
        <v>36</v>
      </c>
    </row>
    <row r="844" spans="1:3" x14ac:dyDescent="0.35">
      <c r="A844" s="1">
        <v>43085</v>
      </c>
      <c r="B844" s="2" t="s">
        <v>7</v>
      </c>
      <c r="C844">
        <v>49</v>
      </c>
    </row>
    <row r="845" spans="1:3" x14ac:dyDescent="0.35">
      <c r="A845" s="1">
        <v>43085</v>
      </c>
      <c r="B845" s="2" t="s">
        <v>19</v>
      </c>
      <c r="C845">
        <v>36</v>
      </c>
    </row>
    <row r="846" spans="1:3" x14ac:dyDescent="0.35">
      <c r="A846" s="1">
        <v>43087</v>
      </c>
      <c r="B846" s="2" t="s">
        <v>68</v>
      </c>
      <c r="C846">
        <v>60</v>
      </c>
    </row>
    <row r="847" spans="1:3" x14ac:dyDescent="0.35">
      <c r="A847" s="1">
        <v>43088</v>
      </c>
      <c r="B847" s="2" t="s">
        <v>22</v>
      </c>
      <c r="C847">
        <v>35</v>
      </c>
    </row>
    <row r="848" spans="1:3" x14ac:dyDescent="0.35">
      <c r="A848" s="1">
        <v>43091</v>
      </c>
      <c r="B848" s="2" t="s">
        <v>9</v>
      </c>
      <c r="C848">
        <v>12</v>
      </c>
    </row>
    <row r="849" spans="1:3" x14ac:dyDescent="0.35">
      <c r="A849" s="1">
        <v>43091</v>
      </c>
      <c r="B849" s="2" t="s">
        <v>52</v>
      </c>
      <c r="C849">
        <v>44</v>
      </c>
    </row>
    <row r="850" spans="1:3" x14ac:dyDescent="0.35">
      <c r="A850" s="1">
        <v>43092</v>
      </c>
      <c r="B850" s="2" t="s">
        <v>9</v>
      </c>
      <c r="C850">
        <v>33</v>
      </c>
    </row>
    <row r="851" spans="1:3" x14ac:dyDescent="0.35">
      <c r="A851" s="1">
        <v>43093</v>
      </c>
      <c r="B851" s="2" t="s">
        <v>33</v>
      </c>
      <c r="C851">
        <v>94</v>
      </c>
    </row>
    <row r="852" spans="1:3" x14ac:dyDescent="0.35">
      <c r="A852" s="1">
        <v>43096</v>
      </c>
      <c r="B852" s="2" t="s">
        <v>3</v>
      </c>
      <c r="C852">
        <v>14</v>
      </c>
    </row>
    <row r="853" spans="1:3" x14ac:dyDescent="0.35">
      <c r="A853" s="1">
        <v>43097</v>
      </c>
      <c r="B853" s="2" t="s">
        <v>96</v>
      </c>
      <c r="C853">
        <v>2</v>
      </c>
    </row>
    <row r="854" spans="1:3" x14ac:dyDescent="0.35">
      <c r="A854" s="1">
        <v>43099</v>
      </c>
      <c r="B854" s="2" t="s">
        <v>16</v>
      </c>
      <c r="C854">
        <v>10</v>
      </c>
    </row>
    <row r="855" spans="1:3" x14ac:dyDescent="0.35">
      <c r="A855" s="1">
        <v>43100</v>
      </c>
      <c r="B855" s="2" t="s">
        <v>89</v>
      </c>
      <c r="C855">
        <v>18</v>
      </c>
    </row>
    <row r="856" spans="1:3" x14ac:dyDescent="0.35">
      <c r="A856" s="1">
        <v>43100</v>
      </c>
      <c r="B856" s="2" t="s">
        <v>149</v>
      </c>
      <c r="C856">
        <v>7</v>
      </c>
    </row>
    <row r="857" spans="1:3" x14ac:dyDescent="0.35">
      <c r="A857" s="1">
        <v>43102</v>
      </c>
      <c r="B857" s="2" t="s">
        <v>180</v>
      </c>
      <c r="C857">
        <v>2</v>
      </c>
    </row>
    <row r="858" spans="1:3" x14ac:dyDescent="0.35">
      <c r="A858" s="1">
        <v>43103</v>
      </c>
      <c r="B858" s="2" t="s">
        <v>39</v>
      </c>
      <c r="C858">
        <v>18</v>
      </c>
    </row>
    <row r="859" spans="1:3" x14ac:dyDescent="0.35">
      <c r="A859" s="1">
        <v>43107</v>
      </c>
      <c r="B859" s="2" t="s">
        <v>94</v>
      </c>
      <c r="C859">
        <v>11</v>
      </c>
    </row>
    <row r="860" spans="1:3" x14ac:dyDescent="0.35">
      <c r="A860" s="1">
        <v>43107</v>
      </c>
      <c r="B860" s="2" t="s">
        <v>16</v>
      </c>
      <c r="C860">
        <v>12</v>
      </c>
    </row>
    <row r="861" spans="1:3" x14ac:dyDescent="0.35">
      <c r="A861" s="1">
        <v>43107</v>
      </c>
      <c r="B861" s="2" t="s">
        <v>63</v>
      </c>
      <c r="C861">
        <v>11</v>
      </c>
    </row>
    <row r="862" spans="1:3" x14ac:dyDescent="0.35">
      <c r="A862" s="1">
        <v>43109</v>
      </c>
      <c r="B862" s="2" t="s">
        <v>84</v>
      </c>
      <c r="C862">
        <v>11</v>
      </c>
    </row>
    <row r="863" spans="1:3" x14ac:dyDescent="0.35">
      <c r="A863" s="1">
        <v>43111</v>
      </c>
      <c r="B863" s="2" t="s">
        <v>63</v>
      </c>
      <c r="C863">
        <v>18</v>
      </c>
    </row>
    <row r="864" spans="1:3" x14ac:dyDescent="0.35">
      <c r="A864" s="1">
        <v>43112</v>
      </c>
      <c r="B864" s="2" t="s">
        <v>20</v>
      </c>
      <c r="C864">
        <v>40</v>
      </c>
    </row>
    <row r="865" spans="1:3" x14ac:dyDescent="0.35">
      <c r="A865" s="1">
        <v>43117</v>
      </c>
      <c r="B865" s="2" t="s">
        <v>49</v>
      </c>
      <c r="C865">
        <v>6</v>
      </c>
    </row>
    <row r="866" spans="1:3" x14ac:dyDescent="0.35">
      <c r="A866" s="1">
        <v>43119</v>
      </c>
      <c r="B866" s="2" t="s">
        <v>57</v>
      </c>
      <c r="C866">
        <v>15</v>
      </c>
    </row>
    <row r="867" spans="1:3" x14ac:dyDescent="0.35">
      <c r="A867" s="1">
        <v>43120</v>
      </c>
      <c r="B867" s="2" t="s">
        <v>47</v>
      </c>
      <c r="C867">
        <v>16</v>
      </c>
    </row>
    <row r="868" spans="1:3" x14ac:dyDescent="0.35">
      <c r="A868" s="1">
        <v>43122</v>
      </c>
      <c r="B868" s="2" t="s">
        <v>181</v>
      </c>
      <c r="C868">
        <v>16</v>
      </c>
    </row>
    <row r="869" spans="1:3" x14ac:dyDescent="0.35">
      <c r="A869" s="1">
        <v>43123</v>
      </c>
      <c r="B869" s="2" t="s">
        <v>27</v>
      </c>
      <c r="C869">
        <v>16</v>
      </c>
    </row>
    <row r="870" spans="1:3" x14ac:dyDescent="0.35">
      <c r="A870" s="1">
        <v>43124</v>
      </c>
      <c r="B870" s="2" t="s">
        <v>182</v>
      </c>
      <c r="C870">
        <v>5</v>
      </c>
    </row>
    <row r="871" spans="1:3" x14ac:dyDescent="0.35">
      <c r="A871" s="1">
        <v>43127</v>
      </c>
      <c r="B871" s="2" t="s">
        <v>32</v>
      </c>
      <c r="C871">
        <v>20</v>
      </c>
    </row>
    <row r="872" spans="1:3" x14ac:dyDescent="0.35">
      <c r="A872" s="1">
        <v>43131</v>
      </c>
      <c r="B872" s="2" t="s">
        <v>183</v>
      </c>
      <c r="C872">
        <v>11</v>
      </c>
    </row>
    <row r="873" spans="1:3" x14ac:dyDescent="0.35">
      <c r="A873" s="1">
        <v>43135</v>
      </c>
      <c r="B873" s="2" t="s">
        <v>98</v>
      </c>
      <c r="C873">
        <v>14</v>
      </c>
    </row>
    <row r="874" spans="1:3" x14ac:dyDescent="0.35">
      <c r="A874" s="1">
        <v>43137</v>
      </c>
      <c r="B874" s="2" t="s">
        <v>9</v>
      </c>
      <c r="C874">
        <v>46</v>
      </c>
    </row>
    <row r="875" spans="1:3" x14ac:dyDescent="0.35">
      <c r="A875" s="1">
        <v>43141</v>
      </c>
      <c r="B875" s="2" t="s">
        <v>168</v>
      </c>
      <c r="C875">
        <v>11</v>
      </c>
    </row>
    <row r="876" spans="1:3" x14ac:dyDescent="0.35">
      <c r="A876" s="1">
        <v>43141</v>
      </c>
      <c r="B876" s="2" t="s">
        <v>16</v>
      </c>
      <c r="C876">
        <v>42</v>
      </c>
    </row>
    <row r="877" spans="1:3" x14ac:dyDescent="0.35">
      <c r="A877" s="1">
        <v>43141</v>
      </c>
      <c r="B877" s="2" t="s">
        <v>174</v>
      </c>
      <c r="C877">
        <v>9</v>
      </c>
    </row>
    <row r="878" spans="1:3" x14ac:dyDescent="0.35">
      <c r="A878" s="1">
        <v>43141</v>
      </c>
      <c r="B878" s="2" t="s">
        <v>70</v>
      </c>
      <c r="C878">
        <v>3</v>
      </c>
    </row>
    <row r="879" spans="1:3" x14ac:dyDescent="0.35">
      <c r="A879" s="1">
        <v>43142</v>
      </c>
      <c r="B879" s="2" t="s">
        <v>24</v>
      </c>
      <c r="C879">
        <v>18</v>
      </c>
    </row>
    <row r="880" spans="1:3" x14ac:dyDescent="0.35">
      <c r="A880" s="1">
        <v>43142</v>
      </c>
      <c r="B880" s="2" t="s">
        <v>9</v>
      </c>
      <c r="C880">
        <v>39</v>
      </c>
    </row>
    <row r="881" spans="1:3" x14ac:dyDescent="0.35">
      <c r="A881" s="1">
        <v>43143</v>
      </c>
      <c r="B881" s="2" t="s">
        <v>7</v>
      </c>
      <c r="C881">
        <v>44</v>
      </c>
    </row>
    <row r="882" spans="1:3" x14ac:dyDescent="0.35">
      <c r="A882" s="1">
        <v>43144</v>
      </c>
      <c r="B882" s="2" t="s">
        <v>52</v>
      </c>
      <c r="C882">
        <v>24</v>
      </c>
    </row>
    <row r="883" spans="1:3" x14ac:dyDescent="0.35">
      <c r="A883" s="1">
        <v>43144</v>
      </c>
      <c r="B883" s="2" t="s">
        <v>31</v>
      </c>
      <c r="C883">
        <v>3</v>
      </c>
    </row>
    <row r="884" spans="1:3" x14ac:dyDescent="0.35">
      <c r="A884" s="1">
        <v>43146</v>
      </c>
      <c r="B884" s="2" t="s">
        <v>25</v>
      </c>
      <c r="C884">
        <v>50</v>
      </c>
    </row>
    <row r="885" spans="1:3" x14ac:dyDescent="0.35">
      <c r="A885" s="1">
        <v>43147</v>
      </c>
      <c r="B885" s="2" t="s">
        <v>26</v>
      </c>
      <c r="C885">
        <v>28</v>
      </c>
    </row>
    <row r="886" spans="1:3" x14ac:dyDescent="0.35">
      <c r="A886" s="1">
        <v>43148</v>
      </c>
      <c r="B886" s="2" t="s">
        <v>11</v>
      </c>
      <c r="C886">
        <v>39</v>
      </c>
    </row>
    <row r="887" spans="1:3" x14ac:dyDescent="0.35">
      <c r="A887" s="1">
        <v>43150</v>
      </c>
      <c r="B887" s="2" t="s">
        <v>7</v>
      </c>
      <c r="C887">
        <v>29</v>
      </c>
    </row>
    <row r="888" spans="1:3" x14ac:dyDescent="0.35">
      <c r="A888" s="1">
        <v>43151</v>
      </c>
      <c r="B888" s="2" t="s">
        <v>24</v>
      </c>
      <c r="C888">
        <v>36</v>
      </c>
    </row>
    <row r="889" spans="1:3" x14ac:dyDescent="0.35">
      <c r="A889" s="1">
        <v>43153</v>
      </c>
      <c r="B889" s="2" t="s">
        <v>19</v>
      </c>
      <c r="C889">
        <v>35</v>
      </c>
    </row>
    <row r="890" spans="1:3" x14ac:dyDescent="0.35">
      <c r="A890" s="1">
        <v>43154</v>
      </c>
      <c r="B890" s="2" t="s">
        <v>184</v>
      </c>
      <c r="C890">
        <v>19</v>
      </c>
    </row>
    <row r="891" spans="1:3" x14ac:dyDescent="0.35">
      <c r="A891" s="1">
        <v>43156</v>
      </c>
      <c r="B891" s="2" t="s">
        <v>54</v>
      </c>
      <c r="C891">
        <v>32</v>
      </c>
    </row>
    <row r="892" spans="1:3" x14ac:dyDescent="0.35">
      <c r="A892" s="1">
        <v>43159</v>
      </c>
      <c r="B892" s="2" t="s">
        <v>148</v>
      </c>
      <c r="C892">
        <v>13</v>
      </c>
    </row>
    <row r="893" spans="1:3" x14ac:dyDescent="0.35">
      <c r="A893" s="1">
        <v>43159</v>
      </c>
      <c r="B893" s="2" t="s">
        <v>47</v>
      </c>
      <c r="C893">
        <v>15</v>
      </c>
    </row>
    <row r="894" spans="1:3" x14ac:dyDescent="0.35">
      <c r="A894" s="1">
        <v>43161</v>
      </c>
      <c r="B894" s="2" t="s">
        <v>185</v>
      </c>
      <c r="C894">
        <v>20</v>
      </c>
    </row>
    <row r="895" spans="1:3" x14ac:dyDescent="0.35">
      <c r="A895" s="1">
        <v>43162</v>
      </c>
      <c r="B895" s="2" t="s">
        <v>14</v>
      </c>
      <c r="C895">
        <v>11</v>
      </c>
    </row>
    <row r="896" spans="1:3" x14ac:dyDescent="0.35">
      <c r="A896" s="1">
        <v>43165</v>
      </c>
      <c r="B896" s="2" t="s">
        <v>9</v>
      </c>
      <c r="C896">
        <v>11</v>
      </c>
    </row>
    <row r="897" spans="1:3" x14ac:dyDescent="0.35">
      <c r="A897" s="1">
        <v>43166</v>
      </c>
      <c r="B897" s="2" t="s">
        <v>186</v>
      </c>
      <c r="C897">
        <v>4</v>
      </c>
    </row>
    <row r="898" spans="1:3" x14ac:dyDescent="0.35">
      <c r="A898" s="1">
        <v>43173</v>
      </c>
      <c r="B898" s="2" t="s">
        <v>135</v>
      </c>
      <c r="C898">
        <v>18</v>
      </c>
    </row>
    <row r="899" spans="1:3" x14ac:dyDescent="0.35">
      <c r="A899" s="1">
        <v>43177</v>
      </c>
      <c r="B899" s="2" t="s">
        <v>22</v>
      </c>
      <c r="C899">
        <v>60</v>
      </c>
    </row>
    <row r="900" spans="1:3" x14ac:dyDescent="0.35">
      <c r="A900" s="1">
        <v>43177</v>
      </c>
      <c r="B900" s="2" t="s">
        <v>90</v>
      </c>
      <c r="C900">
        <v>14</v>
      </c>
    </row>
    <row r="901" spans="1:3" x14ac:dyDescent="0.35">
      <c r="A901" s="1">
        <v>43177</v>
      </c>
      <c r="B901" s="2" t="s">
        <v>30</v>
      </c>
      <c r="C901">
        <v>24</v>
      </c>
    </row>
    <row r="902" spans="1:3" x14ac:dyDescent="0.35">
      <c r="A902" s="1">
        <v>43179</v>
      </c>
      <c r="B902" s="2" t="s">
        <v>24</v>
      </c>
      <c r="C902">
        <v>14</v>
      </c>
    </row>
    <row r="903" spans="1:3" x14ac:dyDescent="0.35">
      <c r="A903" s="1">
        <v>43179</v>
      </c>
      <c r="B903" s="2" t="s">
        <v>52</v>
      </c>
      <c r="C903">
        <v>39</v>
      </c>
    </row>
    <row r="904" spans="1:3" x14ac:dyDescent="0.35">
      <c r="A904" s="1">
        <v>43181</v>
      </c>
      <c r="B904" s="2" t="s">
        <v>30</v>
      </c>
      <c r="C904">
        <v>73</v>
      </c>
    </row>
    <row r="905" spans="1:3" x14ac:dyDescent="0.35">
      <c r="A905" s="1">
        <v>43181</v>
      </c>
      <c r="B905" s="2" t="s">
        <v>10</v>
      </c>
      <c r="C905">
        <v>13</v>
      </c>
    </row>
    <row r="906" spans="1:3" x14ac:dyDescent="0.35">
      <c r="A906" s="1">
        <v>43182</v>
      </c>
      <c r="B906" s="2" t="s">
        <v>47</v>
      </c>
      <c r="C906">
        <v>42</v>
      </c>
    </row>
    <row r="907" spans="1:3" x14ac:dyDescent="0.35">
      <c r="A907" s="1">
        <v>43183</v>
      </c>
      <c r="B907" s="2" t="s">
        <v>11</v>
      </c>
      <c r="C907">
        <v>18</v>
      </c>
    </row>
    <row r="908" spans="1:3" x14ac:dyDescent="0.35">
      <c r="A908" s="1">
        <v>43185</v>
      </c>
      <c r="B908" s="2" t="s">
        <v>20</v>
      </c>
      <c r="C908">
        <v>58</v>
      </c>
    </row>
    <row r="909" spans="1:3" x14ac:dyDescent="0.35">
      <c r="A909" s="1">
        <v>43186</v>
      </c>
      <c r="B909" s="2" t="s">
        <v>47</v>
      </c>
      <c r="C909">
        <v>43</v>
      </c>
    </row>
    <row r="910" spans="1:3" x14ac:dyDescent="0.35">
      <c r="A910" s="1">
        <v>43190</v>
      </c>
      <c r="B910" s="2" t="s">
        <v>16</v>
      </c>
      <c r="C910">
        <v>40</v>
      </c>
    </row>
    <row r="911" spans="1:3" x14ac:dyDescent="0.35">
      <c r="A911" s="1">
        <v>43192</v>
      </c>
      <c r="B911" s="2" t="s">
        <v>16</v>
      </c>
      <c r="C911">
        <v>10</v>
      </c>
    </row>
    <row r="912" spans="1:3" x14ac:dyDescent="0.35">
      <c r="A912" s="1">
        <v>43193</v>
      </c>
      <c r="B912" s="2" t="s">
        <v>144</v>
      </c>
      <c r="C912">
        <v>10</v>
      </c>
    </row>
    <row r="913" spans="1:3" x14ac:dyDescent="0.35">
      <c r="A913" s="1">
        <v>43194</v>
      </c>
      <c r="B913" s="2" t="s">
        <v>39</v>
      </c>
      <c r="C913">
        <v>15</v>
      </c>
    </row>
    <row r="914" spans="1:3" x14ac:dyDescent="0.35">
      <c r="A914" s="1">
        <v>43196</v>
      </c>
      <c r="B914" s="2" t="s">
        <v>187</v>
      </c>
      <c r="C914">
        <v>3</v>
      </c>
    </row>
    <row r="915" spans="1:3" x14ac:dyDescent="0.35">
      <c r="A915" s="1">
        <v>43197</v>
      </c>
      <c r="B915" s="2" t="s">
        <v>33</v>
      </c>
      <c r="C915">
        <v>10</v>
      </c>
    </row>
    <row r="916" spans="1:3" x14ac:dyDescent="0.35">
      <c r="A916" s="1">
        <v>43199</v>
      </c>
      <c r="B916" s="2" t="s">
        <v>88</v>
      </c>
      <c r="C916">
        <v>9</v>
      </c>
    </row>
    <row r="917" spans="1:3" x14ac:dyDescent="0.35">
      <c r="A917" s="1">
        <v>43199</v>
      </c>
      <c r="B917" s="2" t="s">
        <v>54</v>
      </c>
      <c r="C917">
        <v>11</v>
      </c>
    </row>
    <row r="918" spans="1:3" x14ac:dyDescent="0.35">
      <c r="A918" s="1">
        <v>43204</v>
      </c>
      <c r="B918" s="2" t="s">
        <v>21</v>
      </c>
      <c r="C918">
        <v>29</v>
      </c>
    </row>
    <row r="919" spans="1:3" x14ac:dyDescent="0.35">
      <c r="A919" s="1">
        <v>43204</v>
      </c>
      <c r="B919" s="2" t="s">
        <v>52</v>
      </c>
      <c r="C919">
        <v>31</v>
      </c>
    </row>
    <row r="920" spans="1:3" x14ac:dyDescent="0.35">
      <c r="A920" s="1">
        <v>43206</v>
      </c>
      <c r="B920" s="2" t="s">
        <v>57</v>
      </c>
      <c r="C920">
        <v>10</v>
      </c>
    </row>
    <row r="921" spans="1:3" x14ac:dyDescent="0.35">
      <c r="A921" s="1">
        <v>43209</v>
      </c>
      <c r="B921" s="2" t="s">
        <v>10</v>
      </c>
      <c r="C921">
        <v>26</v>
      </c>
    </row>
    <row r="922" spans="1:3" x14ac:dyDescent="0.35">
      <c r="A922" s="1">
        <v>43211</v>
      </c>
      <c r="B922" s="2" t="s">
        <v>33</v>
      </c>
      <c r="C922">
        <v>11</v>
      </c>
    </row>
    <row r="923" spans="1:3" x14ac:dyDescent="0.35">
      <c r="A923" s="1">
        <v>43212</v>
      </c>
      <c r="B923" s="2" t="s">
        <v>171</v>
      </c>
      <c r="C923">
        <v>4</v>
      </c>
    </row>
    <row r="924" spans="1:3" x14ac:dyDescent="0.35">
      <c r="A924" s="1">
        <v>43213</v>
      </c>
      <c r="B924" s="2" t="s">
        <v>188</v>
      </c>
      <c r="C924">
        <v>15</v>
      </c>
    </row>
    <row r="925" spans="1:3" x14ac:dyDescent="0.35">
      <c r="A925" s="1">
        <v>43217</v>
      </c>
      <c r="B925" s="2" t="s">
        <v>68</v>
      </c>
      <c r="C925">
        <v>14</v>
      </c>
    </row>
    <row r="926" spans="1:3" x14ac:dyDescent="0.35">
      <c r="A926" s="1">
        <v>43221</v>
      </c>
      <c r="B926" s="2" t="s">
        <v>7</v>
      </c>
      <c r="C926">
        <v>11</v>
      </c>
    </row>
    <row r="927" spans="1:3" x14ac:dyDescent="0.35">
      <c r="A927" s="1">
        <v>43221</v>
      </c>
      <c r="B927" s="2" t="s">
        <v>39</v>
      </c>
      <c r="C927">
        <v>10</v>
      </c>
    </row>
    <row r="928" spans="1:3" x14ac:dyDescent="0.35">
      <c r="A928" s="1">
        <v>43223</v>
      </c>
      <c r="B928" s="2" t="s">
        <v>54</v>
      </c>
      <c r="C928">
        <v>51</v>
      </c>
    </row>
    <row r="929" spans="1:3" x14ac:dyDescent="0.35">
      <c r="A929" s="1">
        <v>43225</v>
      </c>
      <c r="B929" s="2" t="s">
        <v>147</v>
      </c>
      <c r="C929">
        <v>1</v>
      </c>
    </row>
    <row r="930" spans="1:3" x14ac:dyDescent="0.35">
      <c r="A930" s="1">
        <v>43225</v>
      </c>
      <c r="B930" s="2" t="s">
        <v>154</v>
      </c>
      <c r="C930">
        <v>8</v>
      </c>
    </row>
    <row r="931" spans="1:3" x14ac:dyDescent="0.35">
      <c r="A931" s="1">
        <v>43227</v>
      </c>
      <c r="B931" s="2" t="s">
        <v>11</v>
      </c>
      <c r="C931">
        <v>12</v>
      </c>
    </row>
    <row r="932" spans="1:3" x14ac:dyDescent="0.35">
      <c r="A932" s="1">
        <v>43230</v>
      </c>
      <c r="B932" s="2" t="s">
        <v>89</v>
      </c>
      <c r="C932">
        <v>9</v>
      </c>
    </row>
    <row r="933" spans="1:3" x14ac:dyDescent="0.35">
      <c r="A933" s="1">
        <v>43236</v>
      </c>
      <c r="B933" s="2" t="s">
        <v>11</v>
      </c>
      <c r="C933">
        <v>29</v>
      </c>
    </row>
    <row r="934" spans="1:3" x14ac:dyDescent="0.35">
      <c r="A934" s="1">
        <v>43237</v>
      </c>
      <c r="B934" s="2" t="s">
        <v>16</v>
      </c>
      <c r="C934">
        <v>26</v>
      </c>
    </row>
    <row r="935" spans="1:3" x14ac:dyDescent="0.35">
      <c r="A935" s="1">
        <v>43239</v>
      </c>
      <c r="B935" s="2" t="s">
        <v>54</v>
      </c>
      <c r="C935">
        <v>19</v>
      </c>
    </row>
    <row r="936" spans="1:3" x14ac:dyDescent="0.35">
      <c r="A936" s="1">
        <v>43239</v>
      </c>
      <c r="B936" s="2" t="s">
        <v>9</v>
      </c>
      <c r="C936">
        <v>31</v>
      </c>
    </row>
    <row r="937" spans="1:3" x14ac:dyDescent="0.35">
      <c r="A937" s="1">
        <v>43241</v>
      </c>
      <c r="B937" s="2" t="s">
        <v>47</v>
      </c>
      <c r="C937">
        <v>39</v>
      </c>
    </row>
    <row r="938" spans="1:3" x14ac:dyDescent="0.35">
      <c r="A938" s="1">
        <v>43245</v>
      </c>
      <c r="B938" s="2" t="s">
        <v>189</v>
      </c>
      <c r="C938">
        <v>13</v>
      </c>
    </row>
    <row r="939" spans="1:3" x14ac:dyDescent="0.35">
      <c r="A939" s="1">
        <v>43246</v>
      </c>
      <c r="B939" s="2" t="s">
        <v>52</v>
      </c>
      <c r="C939">
        <v>38</v>
      </c>
    </row>
    <row r="940" spans="1:3" x14ac:dyDescent="0.35">
      <c r="A940" s="1">
        <v>43247</v>
      </c>
      <c r="B940" s="2" t="s">
        <v>39</v>
      </c>
      <c r="C940">
        <v>36</v>
      </c>
    </row>
    <row r="941" spans="1:3" x14ac:dyDescent="0.35">
      <c r="A941" s="1">
        <v>43250</v>
      </c>
      <c r="B941" s="2" t="s">
        <v>175</v>
      </c>
      <c r="C941">
        <v>17</v>
      </c>
    </row>
    <row r="942" spans="1:3" x14ac:dyDescent="0.35">
      <c r="A942" s="1">
        <v>43252</v>
      </c>
      <c r="B942" s="2" t="s">
        <v>30</v>
      </c>
      <c r="C942">
        <v>11</v>
      </c>
    </row>
    <row r="943" spans="1:3" x14ac:dyDescent="0.35">
      <c r="A943" s="1">
        <v>43253</v>
      </c>
      <c r="B943" s="2" t="s">
        <v>10</v>
      </c>
      <c r="C943">
        <v>36</v>
      </c>
    </row>
    <row r="944" spans="1:3" x14ac:dyDescent="0.35">
      <c r="A944" s="1">
        <v>43253</v>
      </c>
      <c r="B944" s="2" t="s">
        <v>12</v>
      </c>
      <c r="C944">
        <v>12</v>
      </c>
    </row>
    <row r="945" spans="1:3" x14ac:dyDescent="0.35">
      <c r="A945" s="1">
        <v>43257</v>
      </c>
      <c r="B945" s="2" t="s">
        <v>190</v>
      </c>
      <c r="C945">
        <v>11</v>
      </c>
    </row>
    <row r="946" spans="1:3" x14ac:dyDescent="0.35">
      <c r="A946" s="1">
        <v>43259</v>
      </c>
      <c r="B946" s="2" t="s">
        <v>128</v>
      </c>
      <c r="C946">
        <v>15</v>
      </c>
    </row>
    <row r="947" spans="1:3" x14ac:dyDescent="0.35">
      <c r="A947" s="1">
        <v>43259</v>
      </c>
      <c r="B947" s="2" t="s">
        <v>45</v>
      </c>
      <c r="C947">
        <v>4</v>
      </c>
    </row>
    <row r="948" spans="1:3" x14ac:dyDescent="0.35">
      <c r="A948" s="1">
        <v>43262</v>
      </c>
      <c r="B948" s="2" t="s">
        <v>117</v>
      </c>
      <c r="C948">
        <v>11</v>
      </c>
    </row>
    <row r="949" spans="1:3" x14ac:dyDescent="0.35">
      <c r="A949" s="1">
        <v>43265</v>
      </c>
      <c r="B949" s="2" t="s">
        <v>191</v>
      </c>
      <c r="C949">
        <v>9</v>
      </c>
    </row>
    <row r="950" spans="1:3" x14ac:dyDescent="0.35">
      <c r="A950" s="1">
        <v>43266</v>
      </c>
      <c r="B950" s="2" t="s">
        <v>52</v>
      </c>
      <c r="C950">
        <v>49</v>
      </c>
    </row>
    <row r="951" spans="1:3" x14ac:dyDescent="0.35">
      <c r="A951" s="1">
        <v>43268</v>
      </c>
      <c r="B951" s="2" t="s">
        <v>47</v>
      </c>
      <c r="C951">
        <v>35</v>
      </c>
    </row>
    <row r="952" spans="1:3" x14ac:dyDescent="0.35">
      <c r="A952" s="1">
        <v>43268</v>
      </c>
      <c r="B952" s="2" t="s">
        <v>10</v>
      </c>
      <c r="C952">
        <v>19</v>
      </c>
    </row>
    <row r="953" spans="1:3" x14ac:dyDescent="0.35">
      <c r="A953" s="1">
        <v>43268</v>
      </c>
      <c r="B953" s="2" t="s">
        <v>11</v>
      </c>
      <c r="C953">
        <v>40</v>
      </c>
    </row>
    <row r="954" spans="1:3" x14ac:dyDescent="0.35">
      <c r="A954" s="1">
        <v>43272</v>
      </c>
      <c r="B954" s="2" t="s">
        <v>71</v>
      </c>
      <c r="C954">
        <v>14</v>
      </c>
    </row>
    <row r="955" spans="1:3" x14ac:dyDescent="0.35">
      <c r="A955" s="1">
        <v>43273</v>
      </c>
      <c r="B955" s="2" t="s">
        <v>192</v>
      </c>
      <c r="C955">
        <v>3</v>
      </c>
    </row>
    <row r="956" spans="1:3" x14ac:dyDescent="0.35">
      <c r="A956" s="1">
        <v>43275</v>
      </c>
      <c r="B956" s="2" t="s">
        <v>54</v>
      </c>
      <c r="C956">
        <v>25</v>
      </c>
    </row>
    <row r="957" spans="1:3" x14ac:dyDescent="0.35">
      <c r="A957" s="1">
        <v>43280</v>
      </c>
      <c r="B957" s="2" t="s">
        <v>193</v>
      </c>
      <c r="C957">
        <v>7</v>
      </c>
    </row>
    <row r="958" spans="1:3" x14ac:dyDescent="0.35">
      <c r="A958" s="1">
        <v>43282</v>
      </c>
      <c r="B958" s="2" t="s">
        <v>194</v>
      </c>
      <c r="C958">
        <v>17</v>
      </c>
    </row>
    <row r="959" spans="1:3" x14ac:dyDescent="0.35">
      <c r="A959" s="1">
        <v>43282</v>
      </c>
      <c r="B959" s="2" t="s">
        <v>11</v>
      </c>
      <c r="C959">
        <v>49</v>
      </c>
    </row>
    <row r="960" spans="1:3" x14ac:dyDescent="0.35">
      <c r="A960" s="1">
        <v>43282</v>
      </c>
      <c r="B960" s="2" t="s">
        <v>195</v>
      </c>
      <c r="C960">
        <v>6</v>
      </c>
    </row>
    <row r="961" spans="1:3" x14ac:dyDescent="0.35">
      <c r="A961" s="1">
        <v>43282</v>
      </c>
      <c r="B961" s="2" t="s">
        <v>18</v>
      </c>
      <c r="C961">
        <v>10</v>
      </c>
    </row>
    <row r="962" spans="1:3" x14ac:dyDescent="0.35">
      <c r="A962" s="1">
        <v>43283</v>
      </c>
      <c r="B962" s="2" t="s">
        <v>31</v>
      </c>
      <c r="C962">
        <v>2</v>
      </c>
    </row>
    <row r="963" spans="1:3" x14ac:dyDescent="0.35">
      <c r="A963" s="1">
        <v>43285</v>
      </c>
      <c r="B963" s="2" t="s">
        <v>196</v>
      </c>
      <c r="C963">
        <v>13</v>
      </c>
    </row>
    <row r="964" spans="1:3" x14ac:dyDescent="0.35">
      <c r="A964" s="1">
        <v>43288</v>
      </c>
      <c r="B964" s="2" t="s">
        <v>185</v>
      </c>
      <c r="C964">
        <v>12</v>
      </c>
    </row>
    <row r="965" spans="1:3" x14ac:dyDescent="0.35">
      <c r="A965" s="1">
        <v>43288</v>
      </c>
      <c r="B965" s="2" t="s">
        <v>7</v>
      </c>
      <c r="C965">
        <v>19</v>
      </c>
    </row>
    <row r="966" spans="1:3" x14ac:dyDescent="0.35">
      <c r="A966" s="1">
        <v>43288</v>
      </c>
      <c r="B966" s="2" t="s">
        <v>12</v>
      </c>
      <c r="C966">
        <v>12</v>
      </c>
    </row>
    <row r="967" spans="1:3" x14ac:dyDescent="0.35">
      <c r="A967" s="1">
        <v>43289</v>
      </c>
      <c r="B967" s="2" t="s">
        <v>20</v>
      </c>
      <c r="C967">
        <v>66</v>
      </c>
    </row>
    <row r="968" spans="1:3" x14ac:dyDescent="0.35">
      <c r="A968" s="1">
        <v>43290</v>
      </c>
      <c r="B968" s="2" t="s">
        <v>63</v>
      </c>
      <c r="C968">
        <v>13</v>
      </c>
    </row>
    <row r="969" spans="1:3" x14ac:dyDescent="0.35">
      <c r="A969" s="1">
        <v>43294</v>
      </c>
      <c r="B969" s="2" t="s">
        <v>197</v>
      </c>
      <c r="C969">
        <v>9</v>
      </c>
    </row>
    <row r="970" spans="1:3" x14ac:dyDescent="0.35">
      <c r="A970" s="1">
        <v>43294</v>
      </c>
      <c r="B970" s="2" t="s">
        <v>80</v>
      </c>
      <c r="C970">
        <v>11</v>
      </c>
    </row>
    <row r="971" spans="1:3" x14ac:dyDescent="0.35">
      <c r="A971" s="1">
        <v>43295</v>
      </c>
      <c r="B971" s="2" t="s">
        <v>21</v>
      </c>
      <c r="C971">
        <v>16</v>
      </c>
    </row>
    <row r="972" spans="1:3" x14ac:dyDescent="0.35">
      <c r="A972" s="1">
        <v>43295</v>
      </c>
      <c r="B972" s="2" t="s">
        <v>157</v>
      </c>
      <c r="C972">
        <v>4</v>
      </c>
    </row>
    <row r="973" spans="1:3" x14ac:dyDescent="0.35">
      <c r="A973" s="1">
        <v>43297</v>
      </c>
      <c r="B973" s="2" t="s">
        <v>147</v>
      </c>
      <c r="C973">
        <v>10</v>
      </c>
    </row>
    <row r="974" spans="1:3" x14ac:dyDescent="0.35">
      <c r="A974" s="1">
        <v>43298</v>
      </c>
      <c r="B974" s="2" t="s">
        <v>11</v>
      </c>
      <c r="C974">
        <v>45</v>
      </c>
    </row>
    <row r="975" spans="1:3" x14ac:dyDescent="0.35">
      <c r="A975" s="1">
        <v>43300</v>
      </c>
      <c r="B975" s="2" t="s">
        <v>52</v>
      </c>
      <c r="C975">
        <v>26</v>
      </c>
    </row>
    <row r="976" spans="1:3" x14ac:dyDescent="0.35">
      <c r="A976" s="1">
        <v>43301</v>
      </c>
      <c r="B976" s="2" t="s">
        <v>122</v>
      </c>
      <c r="C976">
        <v>18</v>
      </c>
    </row>
    <row r="977" spans="1:3" x14ac:dyDescent="0.35">
      <c r="A977" s="1">
        <v>43302</v>
      </c>
      <c r="B977" s="2" t="s">
        <v>52</v>
      </c>
      <c r="C977">
        <v>14</v>
      </c>
    </row>
    <row r="978" spans="1:3" x14ac:dyDescent="0.35">
      <c r="A978" s="1">
        <v>43303</v>
      </c>
      <c r="B978" s="2" t="s">
        <v>24</v>
      </c>
      <c r="C978">
        <v>26</v>
      </c>
    </row>
    <row r="979" spans="1:3" x14ac:dyDescent="0.35">
      <c r="A979" s="1">
        <v>43305</v>
      </c>
      <c r="B979" s="2" t="s">
        <v>198</v>
      </c>
      <c r="C979">
        <v>10</v>
      </c>
    </row>
    <row r="980" spans="1:3" x14ac:dyDescent="0.35">
      <c r="A980" s="1">
        <v>43307</v>
      </c>
      <c r="B980" s="2" t="s">
        <v>28</v>
      </c>
      <c r="C980">
        <v>18</v>
      </c>
    </row>
    <row r="981" spans="1:3" x14ac:dyDescent="0.35">
      <c r="A981" s="1">
        <v>43309</v>
      </c>
      <c r="B981" s="2" t="s">
        <v>37</v>
      </c>
      <c r="C981">
        <v>24</v>
      </c>
    </row>
    <row r="982" spans="1:3" x14ac:dyDescent="0.35">
      <c r="A982" s="1">
        <v>43312</v>
      </c>
      <c r="B982" s="2" t="s">
        <v>27</v>
      </c>
      <c r="C982">
        <v>66</v>
      </c>
    </row>
    <row r="983" spans="1:3" x14ac:dyDescent="0.35">
      <c r="A983" s="1">
        <v>43315</v>
      </c>
      <c r="B983" s="2" t="s">
        <v>47</v>
      </c>
      <c r="C983">
        <v>33</v>
      </c>
    </row>
    <row r="984" spans="1:3" x14ac:dyDescent="0.35">
      <c r="A984" s="1">
        <v>43315</v>
      </c>
      <c r="B984" s="2" t="s">
        <v>39</v>
      </c>
      <c r="C984">
        <v>19</v>
      </c>
    </row>
    <row r="985" spans="1:3" x14ac:dyDescent="0.35">
      <c r="A985" s="1">
        <v>43319</v>
      </c>
      <c r="B985" s="2" t="s">
        <v>20</v>
      </c>
      <c r="C985">
        <v>15</v>
      </c>
    </row>
    <row r="986" spans="1:3" x14ac:dyDescent="0.35">
      <c r="A986" s="1">
        <v>43319</v>
      </c>
      <c r="B986" s="2" t="s">
        <v>57</v>
      </c>
      <c r="C986">
        <v>10</v>
      </c>
    </row>
    <row r="987" spans="1:3" x14ac:dyDescent="0.35">
      <c r="A987" s="1">
        <v>43319</v>
      </c>
      <c r="B987" s="2" t="s">
        <v>3</v>
      </c>
      <c r="C987">
        <v>18</v>
      </c>
    </row>
    <row r="988" spans="1:3" x14ac:dyDescent="0.35">
      <c r="A988" s="1">
        <v>43319</v>
      </c>
      <c r="B988" s="2" t="s">
        <v>172</v>
      </c>
      <c r="C988">
        <v>20</v>
      </c>
    </row>
    <row r="989" spans="1:3" x14ac:dyDescent="0.35">
      <c r="A989" s="1">
        <v>43321</v>
      </c>
      <c r="B989" s="2" t="s">
        <v>57</v>
      </c>
      <c r="C989">
        <v>20</v>
      </c>
    </row>
    <row r="990" spans="1:3" x14ac:dyDescent="0.35">
      <c r="A990" s="1">
        <v>43322</v>
      </c>
      <c r="B990" s="2" t="s">
        <v>20</v>
      </c>
      <c r="C990">
        <v>48</v>
      </c>
    </row>
    <row r="991" spans="1:3" x14ac:dyDescent="0.35">
      <c r="A991" s="1">
        <v>43322</v>
      </c>
      <c r="B991" s="2" t="s">
        <v>63</v>
      </c>
      <c r="C991">
        <v>68</v>
      </c>
    </row>
    <row r="992" spans="1:3" x14ac:dyDescent="0.35">
      <c r="A992" s="1">
        <v>43323</v>
      </c>
      <c r="B992" s="2" t="s">
        <v>176</v>
      </c>
      <c r="C992">
        <v>9</v>
      </c>
    </row>
    <row r="993" spans="1:3" x14ac:dyDescent="0.35">
      <c r="A993" s="1">
        <v>43327</v>
      </c>
      <c r="B993" s="2" t="s">
        <v>52</v>
      </c>
      <c r="C993">
        <v>49</v>
      </c>
    </row>
    <row r="994" spans="1:3" x14ac:dyDescent="0.35">
      <c r="A994" s="1">
        <v>43327</v>
      </c>
      <c r="B994" s="2" t="s">
        <v>16</v>
      </c>
      <c r="C994">
        <v>34</v>
      </c>
    </row>
    <row r="995" spans="1:3" x14ac:dyDescent="0.35">
      <c r="A995" s="1">
        <v>43329</v>
      </c>
      <c r="B995" s="2" t="s">
        <v>176</v>
      </c>
      <c r="C995">
        <v>2</v>
      </c>
    </row>
    <row r="996" spans="1:3" x14ac:dyDescent="0.35">
      <c r="A996" s="1">
        <v>43332</v>
      </c>
      <c r="B996" s="2" t="s">
        <v>30</v>
      </c>
      <c r="C996">
        <v>62</v>
      </c>
    </row>
    <row r="997" spans="1:3" x14ac:dyDescent="0.35">
      <c r="A997" s="1">
        <v>43332</v>
      </c>
      <c r="B997" s="2" t="s">
        <v>24</v>
      </c>
      <c r="C997">
        <v>16</v>
      </c>
    </row>
    <row r="998" spans="1:3" x14ac:dyDescent="0.35">
      <c r="A998" s="1">
        <v>43333</v>
      </c>
      <c r="B998" s="2" t="s">
        <v>30</v>
      </c>
      <c r="C998">
        <v>17</v>
      </c>
    </row>
    <row r="999" spans="1:3" x14ac:dyDescent="0.35">
      <c r="A999" s="1">
        <v>43335</v>
      </c>
      <c r="B999" s="2" t="s">
        <v>73</v>
      </c>
      <c r="C999">
        <v>16</v>
      </c>
    </row>
    <row r="1000" spans="1:3" x14ac:dyDescent="0.35">
      <c r="A1000" s="1">
        <v>43337</v>
      </c>
      <c r="B1000" s="2" t="s">
        <v>8</v>
      </c>
      <c r="C1000">
        <v>70</v>
      </c>
    </row>
    <row r="1001" spans="1:3" x14ac:dyDescent="0.35">
      <c r="A1001" s="1">
        <v>43344</v>
      </c>
      <c r="B1001" s="2" t="s">
        <v>52</v>
      </c>
      <c r="C1001">
        <v>13</v>
      </c>
    </row>
    <row r="1002" spans="1:3" x14ac:dyDescent="0.35">
      <c r="A1002" s="1">
        <v>43345</v>
      </c>
      <c r="B1002" s="2" t="s">
        <v>199</v>
      </c>
      <c r="C1002">
        <v>20</v>
      </c>
    </row>
    <row r="1003" spans="1:3" x14ac:dyDescent="0.35">
      <c r="A1003" s="1">
        <v>43347</v>
      </c>
      <c r="B1003" s="2" t="s">
        <v>200</v>
      </c>
      <c r="C1003">
        <v>15</v>
      </c>
    </row>
    <row r="1004" spans="1:3" x14ac:dyDescent="0.35">
      <c r="A1004" s="1">
        <v>43348</v>
      </c>
      <c r="B1004" s="2" t="s">
        <v>201</v>
      </c>
      <c r="C1004">
        <v>15</v>
      </c>
    </row>
    <row r="1005" spans="1:3" x14ac:dyDescent="0.35">
      <c r="A1005" s="1">
        <v>43349</v>
      </c>
      <c r="B1005" s="2" t="s">
        <v>60</v>
      </c>
      <c r="C1005">
        <v>10</v>
      </c>
    </row>
    <row r="1006" spans="1:3" x14ac:dyDescent="0.35">
      <c r="A1006" s="1">
        <v>43353</v>
      </c>
      <c r="B1006" s="2" t="s">
        <v>33</v>
      </c>
      <c r="C1006">
        <v>19</v>
      </c>
    </row>
    <row r="1007" spans="1:3" x14ac:dyDescent="0.35">
      <c r="A1007" s="1">
        <v>43353</v>
      </c>
      <c r="B1007" s="2" t="s">
        <v>82</v>
      </c>
      <c r="C1007">
        <v>14</v>
      </c>
    </row>
    <row r="1008" spans="1:3" x14ac:dyDescent="0.35">
      <c r="A1008" s="1">
        <v>43354</v>
      </c>
      <c r="B1008" s="2" t="s">
        <v>108</v>
      </c>
      <c r="C1008">
        <v>3</v>
      </c>
    </row>
    <row r="1009" spans="1:3" x14ac:dyDescent="0.35">
      <c r="A1009" s="1">
        <v>43354</v>
      </c>
      <c r="B1009" s="2" t="s">
        <v>19</v>
      </c>
      <c r="C1009">
        <v>19</v>
      </c>
    </row>
    <row r="1010" spans="1:3" x14ac:dyDescent="0.35">
      <c r="A1010" s="1">
        <v>43358</v>
      </c>
      <c r="B1010" s="2" t="s">
        <v>32</v>
      </c>
      <c r="C1010">
        <v>13</v>
      </c>
    </row>
    <row r="1011" spans="1:3" x14ac:dyDescent="0.35">
      <c r="A1011" s="1">
        <v>43359</v>
      </c>
      <c r="B1011" s="2" t="s">
        <v>22</v>
      </c>
      <c r="C1011">
        <v>10</v>
      </c>
    </row>
    <row r="1012" spans="1:3" x14ac:dyDescent="0.35">
      <c r="A1012" s="1">
        <v>43360</v>
      </c>
      <c r="B1012" s="2" t="s">
        <v>104</v>
      </c>
      <c r="C1012">
        <v>39</v>
      </c>
    </row>
    <row r="1013" spans="1:3" x14ac:dyDescent="0.35">
      <c r="A1013" s="1">
        <v>43361</v>
      </c>
      <c r="B1013" s="2" t="s">
        <v>202</v>
      </c>
      <c r="C1013">
        <v>3</v>
      </c>
    </row>
    <row r="1014" spans="1:3" x14ac:dyDescent="0.35">
      <c r="A1014" s="1">
        <v>43363</v>
      </c>
      <c r="B1014" s="2" t="s">
        <v>8</v>
      </c>
      <c r="C1014">
        <v>73</v>
      </c>
    </row>
    <row r="1015" spans="1:3" x14ac:dyDescent="0.35">
      <c r="A1015" s="1">
        <v>43363</v>
      </c>
      <c r="B1015" s="2" t="s">
        <v>47</v>
      </c>
      <c r="C1015">
        <v>20</v>
      </c>
    </row>
    <row r="1016" spans="1:3" x14ac:dyDescent="0.35">
      <c r="A1016" s="1">
        <v>43365</v>
      </c>
      <c r="B1016" s="2" t="s">
        <v>39</v>
      </c>
      <c r="C1016">
        <v>41</v>
      </c>
    </row>
    <row r="1017" spans="1:3" x14ac:dyDescent="0.35">
      <c r="A1017" s="1">
        <v>43371</v>
      </c>
      <c r="B1017" s="2" t="s">
        <v>19</v>
      </c>
      <c r="C1017">
        <v>48</v>
      </c>
    </row>
    <row r="1018" spans="1:3" x14ac:dyDescent="0.35">
      <c r="A1018" s="1">
        <v>43372</v>
      </c>
      <c r="B1018" s="2" t="s">
        <v>99</v>
      </c>
      <c r="C1018">
        <v>5</v>
      </c>
    </row>
    <row r="1019" spans="1:3" x14ac:dyDescent="0.35">
      <c r="A1019" s="1">
        <v>43372</v>
      </c>
      <c r="B1019" s="2" t="s">
        <v>71</v>
      </c>
      <c r="C1019">
        <v>97</v>
      </c>
    </row>
    <row r="1020" spans="1:3" x14ac:dyDescent="0.35">
      <c r="A1020" s="1">
        <v>43373</v>
      </c>
      <c r="B1020" s="2" t="s">
        <v>10</v>
      </c>
      <c r="C1020">
        <v>58</v>
      </c>
    </row>
    <row r="1021" spans="1:3" x14ac:dyDescent="0.35">
      <c r="A1021" s="1">
        <v>43373</v>
      </c>
      <c r="B1021" s="2" t="s">
        <v>57</v>
      </c>
      <c r="C1021">
        <v>17</v>
      </c>
    </row>
    <row r="1022" spans="1:3" x14ac:dyDescent="0.35">
      <c r="A1022" s="1">
        <v>43375</v>
      </c>
      <c r="B1022" s="2" t="s">
        <v>40</v>
      </c>
      <c r="C1022">
        <v>18</v>
      </c>
    </row>
    <row r="1023" spans="1:3" x14ac:dyDescent="0.35">
      <c r="A1023" s="1">
        <v>43376</v>
      </c>
      <c r="B1023" s="2" t="s">
        <v>53</v>
      </c>
      <c r="C1023">
        <v>4</v>
      </c>
    </row>
    <row r="1024" spans="1:3" x14ac:dyDescent="0.35">
      <c r="A1024" s="1">
        <v>43376</v>
      </c>
      <c r="B1024" s="2" t="s">
        <v>35</v>
      </c>
      <c r="C1024">
        <v>1</v>
      </c>
    </row>
    <row r="1025" spans="1:3" x14ac:dyDescent="0.35">
      <c r="A1025" s="1">
        <v>43377</v>
      </c>
      <c r="B1025" s="2" t="s">
        <v>33</v>
      </c>
      <c r="C1025">
        <v>86</v>
      </c>
    </row>
    <row r="1026" spans="1:3" x14ac:dyDescent="0.35">
      <c r="A1026" s="1">
        <v>43378</v>
      </c>
      <c r="B1026" s="2" t="s">
        <v>16</v>
      </c>
      <c r="C1026">
        <v>29</v>
      </c>
    </row>
    <row r="1027" spans="1:3" x14ac:dyDescent="0.35">
      <c r="A1027" s="1">
        <v>43380</v>
      </c>
      <c r="B1027" s="2" t="s">
        <v>186</v>
      </c>
      <c r="C1027">
        <v>14</v>
      </c>
    </row>
    <row r="1028" spans="1:3" x14ac:dyDescent="0.35">
      <c r="A1028" s="1">
        <v>43382</v>
      </c>
      <c r="B1028" s="2" t="s">
        <v>41</v>
      </c>
      <c r="C1028">
        <v>12</v>
      </c>
    </row>
    <row r="1029" spans="1:3" x14ac:dyDescent="0.35">
      <c r="A1029" s="1">
        <v>43382</v>
      </c>
      <c r="B1029" s="2" t="s">
        <v>125</v>
      </c>
      <c r="C1029">
        <v>28</v>
      </c>
    </row>
    <row r="1030" spans="1:3" x14ac:dyDescent="0.35">
      <c r="A1030" s="1">
        <v>43383</v>
      </c>
      <c r="B1030" s="2" t="s">
        <v>11</v>
      </c>
      <c r="C1030">
        <v>21</v>
      </c>
    </row>
    <row r="1031" spans="1:3" x14ac:dyDescent="0.35">
      <c r="A1031" s="1">
        <v>43389</v>
      </c>
      <c r="B1031" s="2" t="s">
        <v>110</v>
      </c>
      <c r="C1031">
        <v>10</v>
      </c>
    </row>
    <row r="1032" spans="1:3" x14ac:dyDescent="0.35">
      <c r="A1032" s="1">
        <v>43390</v>
      </c>
      <c r="B1032" s="2" t="s">
        <v>71</v>
      </c>
      <c r="C1032">
        <v>53</v>
      </c>
    </row>
    <row r="1033" spans="1:3" x14ac:dyDescent="0.35">
      <c r="A1033" s="1">
        <v>43391</v>
      </c>
      <c r="B1033" s="2" t="s">
        <v>32</v>
      </c>
      <c r="C1033">
        <v>17</v>
      </c>
    </row>
    <row r="1034" spans="1:3" x14ac:dyDescent="0.35">
      <c r="A1034" s="1">
        <v>43391</v>
      </c>
      <c r="B1034" s="2" t="s">
        <v>76</v>
      </c>
      <c r="C1034">
        <v>6</v>
      </c>
    </row>
    <row r="1035" spans="1:3" x14ac:dyDescent="0.35">
      <c r="A1035" s="1">
        <v>43395</v>
      </c>
      <c r="B1035" s="2" t="s">
        <v>11</v>
      </c>
      <c r="C1035">
        <v>11</v>
      </c>
    </row>
    <row r="1036" spans="1:3" x14ac:dyDescent="0.35">
      <c r="A1036" s="1">
        <v>43395</v>
      </c>
      <c r="B1036" s="2" t="s">
        <v>72</v>
      </c>
      <c r="C1036">
        <v>5</v>
      </c>
    </row>
    <row r="1037" spans="1:3" x14ac:dyDescent="0.35">
      <c r="A1037" s="1">
        <v>43396</v>
      </c>
      <c r="B1037" s="2" t="s">
        <v>20</v>
      </c>
      <c r="C1037">
        <v>89</v>
      </c>
    </row>
    <row r="1038" spans="1:3" x14ac:dyDescent="0.35">
      <c r="A1038" s="1">
        <v>43401</v>
      </c>
      <c r="B1038" s="2" t="s">
        <v>37</v>
      </c>
      <c r="C1038">
        <v>22</v>
      </c>
    </row>
    <row r="1039" spans="1:3" x14ac:dyDescent="0.35">
      <c r="A1039" s="1">
        <v>43402</v>
      </c>
      <c r="B1039" s="2" t="s">
        <v>20</v>
      </c>
      <c r="C1039">
        <v>19</v>
      </c>
    </row>
    <row r="1040" spans="1:3" x14ac:dyDescent="0.35">
      <c r="A1040" s="1">
        <v>43408</v>
      </c>
      <c r="B1040" s="2" t="s">
        <v>111</v>
      </c>
      <c r="C1040">
        <v>8</v>
      </c>
    </row>
    <row r="1041" spans="1:3" x14ac:dyDescent="0.35">
      <c r="A1041" s="1">
        <v>43408</v>
      </c>
      <c r="B1041" s="2" t="s">
        <v>20</v>
      </c>
      <c r="C1041">
        <v>19</v>
      </c>
    </row>
    <row r="1042" spans="1:3" x14ac:dyDescent="0.35">
      <c r="A1042" s="1">
        <v>43409</v>
      </c>
      <c r="B1042" s="2" t="s">
        <v>97</v>
      </c>
      <c r="C1042">
        <v>6</v>
      </c>
    </row>
    <row r="1043" spans="1:3" x14ac:dyDescent="0.35">
      <c r="A1043" s="1">
        <v>43409</v>
      </c>
      <c r="B1043" s="2" t="s">
        <v>25</v>
      </c>
      <c r="C1043">
        <v>8</v>
      </c>
    </row>
    <row r="1044" spans="1:3" x14ac:dyDescent="0.35">
      <c r="A1044" s="1">
        <v>43409</v>
      </c>
      <c r="B1044" s="2" t="s">
        <v>104</v>
      </c>
      <c r="C1044">
        <v>20</v>
      </c>
    </row>
    <row r="1045" spans="1:3" x14ac:dyDescent="0.35">
      <c r="A1045" s="1">
        <v>43410</v>
      </c>
      <c r="B1045" s="2" t="s">
        <v>7</v>
      </c>
      <c r="C1045">
        <v>42</v>
      </c>
    </row>
    <row r="1046" spans="1:3" x14ac:dyDescent="0.35">
      <c r="A1046" s="1">
        <v>43410</v>
      </c>
      <c r="B1046" s="2" t="s">
        <v>80</v>
      </c>
      <c r="C1046">
        <v>14</v>
      </c>
    </row>
    <row r="1047" spans="1:3" x14ac:dyDescent="0.35">
      <c r="A1047" s="1">
        <v>43410</v>
      </c>
      <c r="B1047" s="2" t="s">
        <v>9</v>
      </c>
      <c r="C1047">
        <v>29</v>
      </c>
    </row>
    <row r="1048" spans="1:3" x14ac:dyDescent="0.35">
      <c r="A1048" s="1">
        <v>43412</v>
      </c>
      <c r="B1048" s="2" t="s">
        <v>19</v>
      </c>
      <c r="C1048">
        <v>22</v>
      </c>
    </row>
    <row r="1049" spans="1:3" x14ac:dyDescent="0.35">
      <c r="A1049" s="1">
        <v>43414</v>
      </c>
      <c r="B1049" s="2" t="s">
        <v>7</v>
      </c>
      <c r="C1049">
        <v>13</v>
      </c>
    </row>
    <row r="1050" spans="1:3" x14ac:dyDescent="0.35">
      <c r="A1050" s="1">
        <v>43416</v>
      </c>
      <c r="B1050" s="2" t="s">
        <v>47</v>
      </c>
      <c r="C1050">
        <v>32</v>
      </c>
    </row>
    <row r="1051" spans="1:3" x14ac:dyDescent="0.35">
      <c r="A1051" s="1">
        <v>43416</v>
      </c>
      <c r="B1051" s="2" t="s">
        <v>122</v>
      </c>
      <c r="C1051">
        <v>10</v>
      </c>
    </row>
    <row r="1052" spans="1:3" x14ac:dyDescent="0.35">
      <c r="A1052" s="1">
        <v>43417</v>
      </c>
      <c r="B1052" s="2" t="s">
        <v>9</v>
      </c>
      <c r="C1052">
        <v>33</v>
      </c>
    </row>
    <row r="1053" spans="1:3" x14ac:dyDescent="0.35">
      <c r="A1053" s="1">
        <v>43418</v>
      </c>
      <c r="B1053" s="2" t="s">
        <v>21</v>
      </c>
      <c r="C1053">
        <v>95</v>
      </c>
    </row>
    <row r="1054" spans="1:3" x14ac:dyDescent="0.35">
      <c r="A1054" s="1">
        <v>43422</v>
      </c>
      <c r="B1054" s="2" t="s">
        <v>138</v>
      </c>
      <c r="C1054">
        <v>7</v>
      </c>
    </row>
    <row r="1055" spans="1:3" x14ac:dyDescent="0.35">
      <c r="A1055" s="1">
        <v>43422</v>
      </c>
      <c r="B1055" s="2" t="s">
        <v>16</v>
      </c>
      <c r="C1055">
        <v>27</v>
      </c>
    </row>
    <row r="1056" spans="1:3" x14ac:dyDescent="0.35">
      <c r="A1056" s="1">
        <v>43422</v>
      </c>
      <c r="B1056" s="2" t="s">
        <v>141</v>
      </c>
      <c r="C1056">
        <v>6</v>
      </c>
    </row>
    <row r="1057" spans="1:3" x14ac:dyDescent="0.35">
      <c r="A1057" s="1">
        <v>43424</v>
      </c>
      <c r="B1057" s="2" t="s">
        <v>47</v>
      </c>
      <c r="C1057">
        <v>23</v>
      </c>
    </row>
    <row r="1058" spans="1:3" x14ac:dyDescent="0.35">
      <c r="A1058" s="1">
        <v>43424</v>
      </c>
      <c r="B1058" s="2" t="s">
        <v>68</v>
      </c>
      <c r="C1058">
        <v>16</v>
      </c>
    </row>
    <row r="1059" spans="1:3" x14ac:dyDescent="0.35">
      <c r="A1059" s="1">
        <v>43427</v>
      </c>
      <c r="B1059" s="2" t="s">
        <v>12</v>
      </c>
      <c r="C1059">
        <v>66</v>
      </c>
    </row>
    <row r="1060" spans="1:3" x14ac:dyDescent="0.35">
      <c r="A1060" s="1">
        <v>43427</v>
      </c>
      <c r="B1060" s="2" t="s">
        <v>159</v>
      </c>
      <c r="C1060">
        <v>2</v>
      </c>
    </row>
    <row r="1061" spans="1:3" x14ac:dyDescent="0.35">
      <c r="A1061" s="1">
        <v>43427</v>
      </c>
      <c r="B1061" s="2" t="s">
        <v>14</v>
      </c>
      <c r="C1061">
        <v>15</v>
      </c>
    </row>
    <row r="1062" spans="1:3" x14ac:dyDescent="0.35">
      <c r="A1062" s="1">
        <v>43427</v>
      </c>
      <c r="B1062" s="2" t="s">
        <v>203</v>
      </c>
      <c r="C1062">
        <v>2</v>
      </c>
    </row>
    <row r="1063" spans="1:3" x14ac:dyDescent="0.35">
      <c r="A1063" s="1">
        <v>43430</v>
      </c>
      <c r="B1063" s="2" t="s">
        <v>22</v>
      </c>
      <c r="C1063">
        <v>15</v>
      </c>
    </row>
    <row r="1064" spans="1:3" x14ac:dyDescent="0.35">
      <c r="A1064" s="1">
        <v>43430</v>
      </c>
      <c r="B1064" s="2" t="s">
        <v>39</v>
      </c>
      <c r="C1064">
        <v>29</v>
      </c>
    </row>
    <row r="1065" spans="1:3" x14ac:dyDescent="0.35">
      <c r="A1065" s="1">
        <v>43430</v>
      </c>
      <c r="B1065" s="2" t="s">
        <v>37</v>
      </c>
      <c r="C1065">
        <v>91</v>
      </c>
    </row>
    <row r="1066" spans="1:3" x14ac:dyDescent="0.35">
      <c r="A1066" s="1">
        <v>43432</v>
      </c>
      <c r="B1066" s="2" t="s">
        <v>21</v>
      </c>
      <c r="C1066">
        <v>12</v>
      </c>
    </row>
    <row r="1067" spans="1:3" x14ac:dyDescent="0.35">
      <c r="A1067" s="1">
        <v>43434</v>
      </c>
      <c r="B1067" s="2" t="s">
        <v>63</v>
      </c>
      <c r="C1067">
        <v>40</v>
      </c>
    </row>
    <row r="1068" spans="1:3" x14ac:dyDescent="0.35">
      <c r="A1068" s="1">
        <v>43434</v>
      </c>
      <c r="B1068" s="2" t="s">
        <v>11</v>
      </c>
      <c r="C1068">
        <v>27</v>
      </c>
    </row>
    <row r="1069" spans="1:3" x14ac:dyDescent="0.35">
      <c r="A1069" s="1">
        <v>43435</v>
      </c>
      <c r="B1069" s="2" t="s">
        <v>13</v>
      </c>
      <c r="C1069">
        <v>8</v>
      </c>
    </row>
    <row r="1070" spans="1:3" x14ac:dyDescent="0.35">
      <c r="A1070" s="1">
        <v>43439</v>
      </c>
      <c r="B1070" s="2" t="s">
        <v>73</v>
      </c>
      <c r="C1070">
        <v>19</v>
      </c>
    </row>
    <row r="1071" spans="1:3" x14ac:dyDescent="0.35">
      <c r="A1071" s="1">
        <v>43440</v>
      </c>
      <c r="B1071" s="2" t="s">
        <v>8</v>
      </c>
      <c r="C1071">
        <v>16</v>
      </c>
    </row>
    <row r="1072" spans="1:3" x14ac:dyDescent="0.35">
      <c r="A1072" s="1">
        <v>43441</v>
      </c>
      <c r="B1072" s="2" t="s">
        <v>16</v>
      </c>
      <c r="C1072">
        <v>21</v>
      </c>
    </row>
    <row r="1073" spans="1:3" x14ac:dyDescent="0.35">
      <c r="A1073" s="1">
        <v>43441</v>
      </c>
      <c r="B1073" s="2" t="s">
        <v>157</v>
      </c>
      <c r="C1073">
        <v>19</v>
      </c>
    </row>
    <row r="1074" spans="1:3" x14ac:dyDescent="0.35">
      <c r="A1074" s="1">
        <v>43443</v>
      </c>
      <c r="B1074" s="2" t="s">
        <v>155</v>
      </c>
      <c r="C1074">
        <v>16</v>
      </c>
    </row>
    <row r="1075" spans="1:3" x14ac:dyDescent="0.35">
      <c r="A1075" s="1">
        <v>43446</v>
      </c>
      <c r="B1075" s="2" t="s">
        <v>29</v>
      </c>
      <c r="C1075">
        <v>18</v>
      </c>
    </row>
    <row r="1076" spans="1:3" x14ac:dyDescent="0.35">
      <c r="A1076" s="1">
        <v>43446</v>
      </c>
      <c r="B1076" s="2" t="s">
        <v>9</v>
      </c>
      <c r="C1076">
        <v>39</v>
      </c>
    </row>
    <row r="1077" spans="1:3" x14ac:dyDescent="0.35">
      <c r="A1077" s="1">
        <v>43448</v>
      </c>
      <c r="B1077" s="2" t="s">
        <v>204</v>
      </c>
      <c r="C1077">
        <v>11</v>
      </c>
    </row>
    <row r="1078" spans="1:3" x14ac:dyDescent="0.35">
      <c r="A1078" s="1">
        <v>43452</v>
      </c>
      <c r="B1078" s="2" t="s">
        <v>25</v>
      </c>
      <c r="C1078">
        <v>13</v>
      </c>
    </row>
    <row r="1079" spans="1:3" x14ac:dyDescent="0.35">
      <c r="A1079" s="1">
        <v>43453</v>
      </c>
      <c r="B1079" s="2" t="s">
        <v>41</v>
      </c>
      <c r="C1079">
        <v>67</v>
      </c>
    </row>
    <row r="1080" spans="1:3" x14ac:dyDescent="0.35">
      <c r="A1080" s="1">
        <v>43454</v>
      </c>
      <c r="B1080" s="2" t="s">
        <v>12</v>
      </c>
      <c r="C1080">
        <v>15</v>
      </c>
    </row>
    <row r="1081" spans="1:3" x14ac:dyDescent="0.35">
      <c r="A1081" s="1">
        <v>43459</v>
      </c>
      <c r="B1081" s="2" t="s">
        <v>25</v>
      </c>
      <c r="C1081">
        <v>10</v>
      </c>
    </row>
    <row r="1082" spans="1:3" x14ac:dyDescent="0.35">
      <c r="A1082" s="1">
        <v>43460</v>
      </c>
      <c r="B1082" s="2" t="s">
        <v>73</v>
      </c>
      <c r="C1082">
        <v>13</v>
      </c>
    </row>
    <row r="1083" spans="1:3" x14ac:dyDescent="0.35">
      <c r="A1083" s="1">
        <v>43460</v>
      </c>
      <c r="B1083" s="2" t="s">
        <v>19</v>
      </c>
      <c r="C1083">
        <v>14</v>
      </c>
    </row>
    <row r="1084" spans="1:3" x14ac:dyDescent="0.35">
      <c r="A1084" s="1">
        <v>43460</v>
      </c>
      <c r="B1084" s="2" t="s">
        <v>205</v>
      </c>
      <c r="C1084">
        <v>17</v>
      </c>
    </row>
    <row r="1085" spans="1:3" x14ac:dyDescent="0.35">
      <c r="A1085" s="1">
        <v>43461</v>
      </c>
      <c r="B1085" s="2" t="s">
        <v>9</v>
      </c>
      <c r="C1085">
        <v>44</v>
      </c>
    </row>
    <row r="1086" spans="1:3" x14ac:dyDescent="0.35">
      <c r="A1086" s="1">
        <v>43461</v>
      </c>
      <c r="B1086" s="2" t="s">
        <v>52</v>
      </c>
      <c r="C1086">
        <v>29</v>
      </c>
    </row>
    <row r="1087" spans="1:3" x14ac:dyDescent="0.35">
      <c r="A1087" s="1">
        <v>43462</v>
      </c>
      <c r="B1087" s="2" t="s">
        <v>9</v>
      </c>
      <c r="C1087">
        <v>27</v>
      </c>
    </row>
    <row r="1088" spans="1:3" x14ac:dyDescent="0.35">
      <c r="A1088" s="1">
        <v>43464</v>
      </c>
      <c r="B1088" s="2" t="s">
        <v>37</v>
      </c>
      <c r="C1088">
        <v>16</v>
      </c>
    </row>
    <row r="1089" spans="1:3" x14ac:dyDescent="0.35">
      <c r="A1089" s="1">
        <v>43465</v>
      </c>
      <c r="B1089" s="2" t="s">
        <v>10</v>
      </c>
      <c r="C1089">
        <v>11</v>
      </c>
    </row>
    <row r="1090" spans="1:3" x14ac:dyDescent="0.35">
      <c r="A1090" s="1">
        <v>43465</v>
      </c>
      <c r="B1090" s="2" t="s">
        <v>32</v>
      </c>
      <c r="C1090">
        <v>12</v>
      </c>
    </row>
    <row r="1091" spans="1:3" x14ac:dyDescent="0.35">
      <c r="A1091" s="1">
        <v>43468</v>
      </c>
      <c r="B1091" s="2" t="s">
        <v>30</v>
      </c>
      <c r="C1091">
        <v>73</v>
      </c>
    </row>
    <row r="1092" spans="1:3" x14ac:dyDescent="0.35">
      <c r="A1092" s="1">
        <v>43468</v>
      </c>
      <c r="B1092" s="2" t="s">
        <v>24</v>
      </c>
      <c r="C1092">
        <v>41</v>
      </c>
    </row>
    <row r="1093" spans="1:3" x14ac:dyDescent="0.35">
      <c r="A1093" s="1">
        <v>43469</v>
      </c>
      <c r="B1093" s="2" t="s">
        <v>9</v>
      </c>
      <c r="C1093">
        <v>39</v>
      </c>
    </row>
    <row r="1094" spans="1:3" x14ac:dyDescent="0.35">
      <c r="A1094" s="1">
        <v>43472</v>
      </c>
      <c r="B1094" s="2" t="s">
        <v>145</v>
      </c>
      <c r="C1094">
        <v>13</v>
      </c>
    </row>
    <row r="1095" spans="1:3" x14ac:dyDescent="0.35">
      <c r="A1095" s="1">
        <v>43473</v>
      </c>
      <c r="B1095" s="2" t="s">
        <v>24</v>
      </c>
      <c r="C1095">
        <v>21</v>
      </c>
    </row>
    <row r="1096" spans="1:3" x14ac:dyDescent="0.35">
      <c r="A1096" s="1">
        <v>43477</v>
      </c>
      <c r="B1096" s="2" t="s">
        <v>63</v>
      </c>
      <c r="C1096">
        <v>11</v>
      </c>
    </row>
    <row r="1097" spans="1:3" x14ac:dyDescent="0.35">
      <c r="A1097" s="1">
        <v>43477</v>
      </c>
      <c r="B1097" s="2" t="s">
        <v>2</v>
      </c>
      <c r="C1097">
        <v>9</v>
      </c>
    </row>
    <row r="1098" spans="1:3" x14ac:dyDescent="0.35">
      <c r="A1098" s="1">
        <v>43481</v>
      </c>
      <c r="B1098" s="2" t="s">
        <v>47</v>
      </c>
      <c r="C1098">
        <v>11</v>
      </c>
    </row>
    <row r="1099" spans="1:3" x14ac:dyDescent="0.35">
      <c r="A1099" s="1">
        <v>43482</v>
      </c>
      <c r="B1099" s="2" t="s">
        <v>52</v>
      </c>
      <c r="C1099">
        <v>22</v>
      </c>
    </row>
    <row r="1100" spans="1:3" x14ac:dyDescent="0.35">
      <c r="A1100" s="1">
        <v>43486</v>
      </c>
      <c r="B1100" s="2" t="s">
        <v>154</v>
      </c>
      <c r="C1100">
        <v>9</v>
      </c>
    </row>
    <row r="1101" spans="1:3" x14ac:dyDescent="0.35">
      <c r="A1101" s="1">
        <v>43487</v>
      </c>
      <c r="B1101" s="2" t="s">
        <v>19</v>
      </c>
      <c r="C1101">
        <v>21</v>
      </c>
    </row>
    <row r="1102" spans="1:3" x14ac:dyDescent="0.35">
      <c r="A1102" s="1">
        <v>43488</v>
      </c>
      <c r="B1102" s="2" t="s">
        <v>39</v>
      </c>
      <c r="C1102">
        <v>13</v>
      </c>
    </row>
    <row r="1103" spans="1:3" x14ac:dyDescent="0.35">
      <c r="A1103" s="1">
        <v>43489</v>
      </c>
      <c r="B1103" s="2" t="s">
        <v>83</v>
      </c>
      <c r="C1103">
        <v>11</v>
      </c>
    </row>
    <row r="1104" spans="1:3" x14ac:dyDescent="0.35">
      <c r="A1104" s="1">
        <v>43489</v>
      </c>
      <c r="B1104" s="2" t="s">
        <v>54</v>
      </c>
      <c r="C1104">
        <v>12</v>
      </c>
    </row>
    <row r="1105" spans="1:3" x14ac:dyDescent="0.35">
      <c r="A1105" s="1">
        <v>43490</v>
      </c>
      <c r="B1105" s="2" t="s">
        <v>19</v>
      </c>
      <c r="C1105">
        <v>37</v>
      </c>
    </row>
    <row r="1106" spans="1:3" x14ac:dyDescent="0.35">
      <c r="A1106" s="1">
        <v>43491</v>
      </c>
      <c r="B1106" s="2" t="s">
        <v>19</v>
      </c>
      <c r="C1106">
        <v>12</v>
      </c>
    </row>
    <row r="1107" spans="1:3" x14ac:dyDescent="0.35">
      <c r="A1107" s="1">
        <v>43491</v>
      </c>
      <c r="B1107" s="2" t="s">
        <v>16</v>
      </c>
      <c r="C1107">
        <v>20</v>
      </c>
    </row>
    <row r="1108" spans="1:3" x14ac:dyDescent="0.35">
      <c r="A1108" s="1">
        <v>43492</v>
      </c>
      <c r="B1108" s="2" t="s">
        <v>19</v>
      </c>
      <c r="C1108">
        <v>50</v>
      </c>
    </row>
    <row r="1109" spans="1:3" x14ac:dyDescent="0.35">
      <c r="A1109" s="1">
        <v>43494</v>
      </c>
      <c r="B1109" s="2" t="s">
        <v>73</v>
      </c>
      <c r="C1109">
        <v>10</v>
      </c>
    </row>
    <row r="1110" spans="1:3" x14ac:dyDescent="0.35">
      <c r="A1110" s="1">
        <v>43495</v>
      </c>
      <c r="B1110" s="2" t="s">
        <v>27</v>
      </c>
      <c r="C1110">
        <v>5</v>
      </c>
    </row>
    <row r="1111" spans="1:3" x14ac:dyDescent="0.35">
      <c r="A1111" s="1">
        <v>43496</v>
      </c>
      <c r="B1111" s="2" t="s">
        <v>12</v>
      </c>
      <c r="C1111">
        <v>19</v>
      </c>
    </row>
    <row r="1112" spans="1:3" x14ac:dyDescent="0.35">
      <c r="A1112" s="1">
        <v>43497</v>
      </c>
      <c r="B1112" s="2" t="s">
        <v>21</v>
      </c>
      <c r="C1112">
        <v>18</v>
      </c>
    </row>
    <row r="1113" spans="1:3" x14ac:dyDescent="0.35">
      <c r="A1113" s="1">
        <v>43499</v>
      </c>
      <c r="B1113" s="2" t="s">
        <v>47</v>
      </c>
      <c r="C1113">
        <v>24</v>
      </c>
    </row>
    <row r="1114" spans="1:3" x14ac:dyDescent="0.35">
      <c r="A1114" s="1">
        <v>43499</v>
      </c>
      <c r="B1114" s="2" t="s">
        <v>37</v>
      </c>
      <c r="C1114">
        <v>19</v>
      </c>
    </row>
    <row r="1115" spans="1:3" x14ac:dyDescent="0.35">
      <c r="A1115" s="1">
        <v>43500</v>
      </c>
      <c r="B1115" s="2" t="s">
        <v>206</v>
      </c>
      <c r="C1115">
        <v>6</v>
      </c>
    </row>
    <row r="1116" spans="1:3" x14ac:dyDescent="0.35">
      <c r="A1116" s="1">
        <v>43501</v>
      </c>
      <c r="B1116" s="2" t="s">
        <v>207</v>
      </c>
      <c r="C1116">
        <v>1</v>
      </c>
    </row>
    <row r="1117" spans="1:3" x14ac:dyDescent="0.35">
      <c r="A1117" s="1">
        <v>43502</v>
      </c>
      <c r="B1117" s="2" t="s">
        <v>52</v>
      </c>
      <c r="C1117">
        <v>34</v>
      </c>
    </row>
    <row r="1118" spans="1:3" x14ac:dyDescent="0.35">
      <c r="A1118" s="1">
        <v>43505</v>
      </c>
      <c r="B1118" s="2" t="s">
        <v>16</v>
      </c>
      <c r="C1118">
        <v>31</v>
      </c>
    </row>
    <row r="1119" spans="1:3" x14ac:dyDescent="0.35">
      <c r="A1119" s="1">
        <v>43506</v>
      </c>
      <c r="B1119" s="2" t="s">
        <v>47</v>
      </c>
      <c r="C1119">
        <v>27</v>
      </c>
    </row>
    <row r="1120" spans="1:3" x14ac:dyDescent="0.35">
      <c r="A1120" s="1">
        <v>43506</v>
      </c>
      <c r="B1120" s="2" t="s">
        <v>87</v>
      </c>
      <c r="C1120">
        <v>4</v>
      </c>
    </row>
    <row r="1121" spans="1:3" x14ac:dyDescent="0.35">
      <c r="A1121" s="1">
        <v>43508</v>
      </c>
      <c r="B1121" s="2" t="s">
        <v>30</v>
      </c>
      <c r="C1121">
        <v>12</v>
      </c>
    </row>
    <row r="1122" spans="1:3" x14ac:dyDescent="0.35">
      <c r="A1122" s="1">
        <v>43509</v>
      </c>
      <c r="B1122" s="2" t="s">
        <v>8</v>
      </c>
      <c r="C1122">
        <v>81</v>
      </c>
    </row>
    <row r="1123" spans="1:3" x14ac:dyDescent="0.35">
      <c r="A1123" s="1">
        <v>43509</v>
      </c>
      <c r="B1123" s="2" t="s">
        <v>86</v>
      </c>
      <c r="C1123">
        <v>1</v>
      </c>
    </row>
    <row r="1124" spans="1:3" x14ac:dyDescent="0.35">
      <c r="A1124" s="1">
        <v>43511</v>
      </c>
      <c r="B1124" s="2" t="s">
        <v>32</v>
      </c>
      <c r="C1124">
        <v>14</v>
      </c>
    </row>
    <row r="1125" spans="1:3" x14ac:dyDescent="0.35">
      <c r="A1125" s="1">
        <v>43512</v>
      </c>
      <c r="B1125" s="2" t="s">
        <v>24</v>
      </c>
      <c r="C1125">
        <v>26</v>
      </c>
    </row>
    <row r="1126" spans="1:3" x14ac:dyDescent="0.35">
      <c r="A1126" s="1">
        <v>43513</v>
      </c>
      <c r="B1126" s="2" t="s">
        <v>8</v>
      </c>
      <c r="C1126">
        <v>19</v>
      </c>
    </row>
    <row r="1127" spans="1:3" x14ac:dyDescent="0.35">
      <c r="A1127" s="1">
        <v>43513</v>
      </c>
      <c r="B1127" s="2" t="s">
        <v>163</v>
      </c>
      <c r="C1127">
        <v>15</v>
      </c>
    </row>
    <row r="1128" spans="1:3" x14ac:dyDescent="0.35">
      <c r="A1128" s="1">
        <v>43515</v>
      </c>
      <c r="B1128" s="2" t="s">
        <v>12</v>
      </c>
      <c r="C1128">
        <v>23</v>
      </c>
    </row>
    <row r="1129" spans="1:3" x14ac:dyDescent="0.35">
      <c r="A1129" s="1">
        <v>43515</v>
      </c>
      <c r="B1129" s="2" t="s">
        <v>24</v>
      </c>
      <c r="C1129">
        <v>27</v>
      </c>
    </row>
    <row r="1130" spans="1:3" x14ac:dyDescent="0.35">
      <c r="A1130" s="1">
        <v>43517</v>
      </c>
      <c r="B1130" s="2" t="s">
        <v>208</v>
      </c>
      <c r="C1130">
        <v>1</v>
      </c>
    </row>
    <row r="1131" spans="1:3" x14ac:dyDescent="0.35">
      <c r="A1131" s="1">
        <v>43522</v>
      </c>
      <c r="B1131" s="2" t="s">
        <v>24</v>
      </c>
      <c r="C1131">
        <v>48</v>
      </c>
    </row>
    <row r="1132" spans="1:3" x14ac:dyDescent="0.35">
      <c r="A1132" s="1">
        <v>43522</v>
      </c>
      <c r="B1132" s="2" t="s">
        <v>9</v>
      </c>
      <c r="C1132">
        <v>39</v>
      </c>
    </row>
    <row r="1133" spans="1:3" x14ac:dyDescent="0.35">
      <c r="A1133" s="1">
        <v>43524</v>
      </c>
      <c r="B1133" s="2" t="s">
        <v>73</v>
      </c>
      <c r="C1133">
        <v>91</v>
      </c>
    </row>
    <row r="1134" spans="1:3" x14ac:dyDescent="0.35">
      <c r="A1134" s="1">
        <v>43524</v>
      </c>
      <c r="B1134" s="2" t="s">
        <v>27</v>
      </c>
      <c r="C1134">
        <v>39</v>
      </c>
    </row>
    <row r="1135" spans="1:3" x14ac:dyDescent="0.35">
      <c r="A1135" s="1">
        <v>43524</v>
      </c>
      <c r="B1135" s="2" t="s">
        <v>24</v>
      </c>
      <c r="C1135">
        <v>31</v>
      </c>
    </row>
    <row r="1136" spans="1:3" x14ac:dyDescent="0.35">
      <c r="A1136" s="1">
        <v>43525</v>
      </c>
      <c r="B1136" s="2" t="s">
        <v>209</v>
      </c>
      <c r="C1136">
        <v>20</v>
      </c>
    </row>
    <row r="1137" spans="1:3" x14ac:dyDescent="0.35">
      <c r="A1137" s="1">
        <v>43528</v>
      </c>
      <c r="B1137" s="2" t="s">
        <v>30</v>
      </c>
      <c r="C1137">
        <v>35</v>
      </c>
    </row>
    <row r="1138" spans="1:3" x14ac:dyDescent="0.35">
      <c r="A1138" s="1">
        <v>43530</v>
      </c>
      <c r="B1138" s="2" t="s">
        <v>205</v>
      </c>
      <c r="C1138">
        <v>20</v>
      </c>
    </row>
    <row r="1139" spans="1:3" x14ac:dyDescent="0.35">
      <c r="A1139" s="1">
        <v>43533</v>
      </c>
      <c r="B1139" s="2" t="s">
        <v>32</v>
      </c>
      <c r="C1139">
        <v>12</v>
      </c>
    </row>
    <row r="1140" spans="1:3" x14ac:dyDescent="0.35">
      <c r="A1140" s="1">
        <v>43533</v>
      </c>
      <c r="B1140" s="2" t="s">
        <v>47</v>
      </c>
      <c r="C1140">
        <v>39</v>
      </c>
    </row>
    <row r="1141" spans="1:3" x14ac:dyDescent="0.35">
      <c r="A1141" s="1">
        <v>43534</v>
      </c>
      <c r="B1141" s="2" t="s">
        <v>210</v>
      </c>
      <c r="C1141">
        <v>7</v>
      </c>
    </row>
    <row r="1142" spans="1:3" x14ac:dyDescent="0.35">
      <c r="A1142" s="1">
        <v>43535</v>
      </c>
      <c r="B1142" s="2" t="s">
        <v>80</v>
      </c>
      <c r="C1142">
        <v>59</v>
      </c>
    </row>
    <row r="1143" spans="1:3" x14ac:dyDescent="0.35">
      <c r="A1143" s="1">
        <v>43538</v>
      </c>
      <c r="B1143" s="2" t="s">
        <v>16</v>
      </c>
      <c r="C1143">
        <v>41</v>
      </c>
    </row>
    <row r="1144" spans="1:3" x14ac:dyDescent="0.35">
      <c r="A1144" s="1">
        <v>43538</v>
      </c>
      <c r="B1144" s="2" t="s">
        <v>47</v>
      </c>
      <c r="C1144">
        <v>15</v>
      </c>
    </row>
    <row r="1145" spans="1:3" x14ac:dyDescent="0.35">
      <c r="A1145" s="1">
        <v>43541</v>
      </c>
      <c r="B1145" s="2" t="s">
        <v>56</v>
      </c>
      <c r="C1145">
        <v>6</v>
      </c>
    </row>
    <row r="1146" spans="1:3" x14ac:dyDescent="0.35">
      <c r="A1146" s="1">
        <v>43542</v>
      </c>
      <c r="B1146" s="2" t="s">
        <v>21</v>
      </c>
      <c r="C1146">
        <v>69</v>
      </c>
    </row>
    <row r="1147" spans="1:3" x14ac:dyDescent="0.35">
      <c r="A1147" s="1">
        <v>43544</v>
      </c>
      <c r="B1147" s="2" t="s">
        <v>14</v>
      </c>
      <c r="C1147">
        <v>58</v>
      </c>
    </row>
    <row r="1148" spans="1:3" x14ac:dyDescent="0.35">
      <c r="A1148" s="1">
        <v>43544</v>
      </c>
      <c r="B1148" s="2" t="s">
        <v>27</v>
      </c>
      <c r="C1148">
        <v>19</v>
      </c>
    </row>
    <row r="1149" spans="1:3" x14ac:dyDescent="0.35">
      <c r="A1149" s="1">
        <v>43546</v>
      </c>
      <c r="B1149" s="2" t="s">
        <v>211</v>
      </c>
      <c r="C1149">
        <v>6</v>
      </c>
    </row>
    <row r="1150" spans="1:3" x14ac:dyDescent="0.35">
      <c r="A1150" s="1">
        <v>43547</v>
      </c>
      <c r="B1150" s="2" t="s">
        <v>14</v>
      </c>
      <c r="C1150">
        <v>10</v>
      </c>
    </row>
    <row r="1151" spans="1:3" x14ac:dyDescent="0.35">
      <c r="A1151" s="1">
        <v>43551</v>
      </c>
      <c r="B1151" s="2" t="s">
        <v>9</v>
      </c>
      <c r="C1151">
        <v>15</v>
      </c>
    </row>
    <row r="1152" spans="1:3" x14ac:dyDescent="0.35">
      <c r="A1152" s="1">
        <v>43551</v>
      </c>
      <c r="B1152" s="2" t="s">
        <v>83</v>
      </c>
      <c r="C1152">
        <v>10</v>
      </c>
    </row>
    <row r="1153" spans="1:3" x14ac:dyDescent="0.35">
      <c r="A1153" s="1">
        <v>43553</v>
      </c>
      <c r="B1153" s="2" t="s">
        <v>30</v>
      </c>
      <c r="C1153">
        <v>15</v>
      </c>
    </row>
    <row r="1154" spans="1:3" x14ac:dyDescent="0.35">
      <c r="A1154" s="1">
        <v>43555</v>
      </c>
      <c r="B1154" s="2" t="s">
        <v>57</v>
      </c>
      <c r="C1154">
        <v>14</v>
      </c>
    </row>
    <row r="1155" spans="1:3" x14ac:dyDescent="0.35">
      <c r="A1155" s="1">
        <v>43556</v>
      </c>
      <c r="B1155" s="2" t="s">
        <v>24</v>
      </c>
      <c r="C1155">
        <v>23</v>
      </c>
    </row>
    <row r="1156" spans="1:3" x14ac:dyDescent="0.35">
      <c r="A1156" s="1">
        <v>43558</v>
      </c>
      <c r="B1156" s="2" t="s">
        <v>41</v>
      </c>
      <c r="C1156">
        <v>14</v>
      </c>
    </row>
    <row r="1157" spans="1:3" x14ac:dyDescent="0.35">
      <c r="A1157" s="1">
        <v>43558</v>
      </c>
      <c r="B1157" s="2" t="s">
        <v>63</v>
      </c>
      <c r="C1157">
        <v>16</v>
      </c>
    </row>
    <row r="1158" spans="1:3" x14ac:dyDescent="0.35">
      <c r="A1158" s="1">
        <v>43558</v>
      </c>
      <c r="B1158" s="2" t="s">
        <v>54</v>
      </c>
      <c r="C1158">
        <v>11</v>
      </c>
    </row>
    <row r="1159" spans="1:3" x14ac:dyDescent="0.35">
      <c r="A1159" s="1">
        <v>43560</v>
      </c>
      <c r="B1159" s="2" t="s">
        <v>16</v>
      </c>
      <c r="C1159">
        <v>40</v>
      </c>
    </row>
    <row r="1160" spans="1:3" x14ac:dyDescent="0.35">
      <c r="A1160" s="1">
        <v>43562</v>
      </c>
      <c r="B1160" s="2" t="s">
        <v>39</v>
      </c>
      <c r="C1160">
        <v>17</v>
      </c>
    </row>
    <row r="1161" spans="1:3" x14ac:dyDescent="0.35">
      <c r="A1161" s="1">
        <v>43563</v>
      </c>
      <c r="B1161" s="2" t="s">
        <v>100</v>
      </c>
      <c r="C1161">
        <v>19</v>
      </c>
    </row>
    <row r="1162" spans="1:3" x14ac:dyDescent="0.35">
      <c r="A1162" s="1">
        <v>43565</v>
      </c>
      <c r="B1162" s="2" t="s">
        <v>9</v>
      </c>
      <c r="C1162">
        <v>11</v>
      </c>
    </row>
    <row r="1163" spans="1:3" x14ac:dyDescent="0.35">
      <c r="A1163" s="1">
        <v>43567</v>
      </c>
      <c r="B1163" s="2" t="s">
        <v>24</v>
      </c>
      <c r="C1163">
        <v>14</v>
      </c>
    </row>
    <row r="1164" spans="1:3" x14ac:dyDescent="0.35">
      <c r="A1164" s="1">
        <v>43568</v>
      </c>
      <c r="B1164" s="2" t="s">
        <v>11</v>
      </c>
      <c r="C1164">
        <v>22</v>
      </c>
    </row>
    <row r="1165" spans="1:3" x14ac:dyDescent="0.35">
      <c r="A1165" s="1">
        <v>43570</v>
      </c>
      <c r="B1165" s="2" t="s">
        <v>11</v>
      </c>
      <c r="C1165">
        <v>35</v>
      </c>
    </row>
    <row r="1166" spans="1:3" x14ac:dyDescent="0.35">
      <c r="A1166" s="1">
        <v>43570</v>
      </c>
      <c r="B1166" s="2" t="s">
        <v>54</v>
      </c>
      <c r="C1166">
        <v>69</v>
      </c>
    </row>
    <row r="1167" spans="1:3" x14ac:dyDescent="0.35">
      <c r="A1167" s="1">
        <v>43571</v>
      </c>
      <c r="B1167" s="2" t="s">
        <v>47</v>
      </c>
      <c r="C1167">
        <v>18</v>
      </c>
    </row>
    <row r="1168" spans="1:3" x14ac:dyDescent="0.35">
      <c r="A1168" s="1">
        <v>43573</v>
      </c>
      <c r="B1168" s="2" t="s">
        <v>11</v>
      </c>
      <c r="C1168">
        <v>18</v>
      </c>
    </row>
    <row r="1169" spans="1:3" x14ac:dyDescent="0.35">
      <c r="A1169" s="1">
        <v>43573</v>
      </c>
      <c r="B1169" s="2" t="s">
        <v>54</v>
      </c>
      <c r="C1169">
        <v>16</v>
      </c>
    </row>
    <row r="1170" spans="1:3" x14ac:dyDescent="0.35">
      <c r="A1170" s="1">
        <v>43574</v>
      </c>
      <c r="B1170" s="2" t="s">
        <v>42</v>
      </c>
      <c r="C1170">
        <v>18</v>
      </c>
    </row>
    <row r="1171" spans="1:3" x14ac:dyDescent="0.35">
      <c r="A1171" s="1">
        <v>43574</v>
      </c>
      <c r="B1171" s="2" t="s">
        <v>212</v>
      </c>
      <c r="C1171">
        <v>3</v>
      </c>
    </row>
    <row r="1172" spans="1:3" x14ac:dyDescent="0.35">
      <c r="A1172" s="1">
        <v>43575</v>
      </c>
      <c r="B1172" s="2" t="s">
        <v>186</v>
      </c>
      <c r="C1172">
        <v>5</v>
      </c>
    </row>
    <row r="1173" spans="1:3" x14ac:dyDescent="0.35">
      <c r="A1173" s="1">
        <v>43576</v>
      </c>
      <c r="B1173" s="2" t="s">
        <v>213</v>
      </c>
      <c r="C1173">
        <v>19</v>
      </c>
    </row>
    <row r="1174" spans="1:3" x14ac:dyDescent="0.35">
      <c r="A1174" s="1">
        <v>43577</v>
      </c>
      <c r="B1174" s="2" t="s">
        <v>39</v>
      </c>
      <c r="C1174">
        <v>66</v>
      </c>
    </row>
    <row r="1175" spans="1:3" x14ac:dyDescent="0.35">
      <c r="A1175" s="1">
        <v>43577</v>
      </c>
      <c r="B1175" s="2" t="s">
        <v>172</v>
      </c>
      <c r="C1175">
        <v>12</v>
      </c>
    </row>
    <row r="1176" spans="1:3" x14ac:dyDescent="0.35">
      <c r="A1176" s="1">
        <v>43578</v>
      </c>
      <c r="B1176" s="2" t="s">
        <v>120</v>
      </c>
      <c r="C1176">
        <v>19</v>
      </c>
    </row>
    <row r="1177" spans="1:3" x14ac:dyDescent="0.35">
      <c r="A1177" s="1">
        <v>43578</v>
      </c>
      <c r="B1177" s="2" t="s">
        <v>25</v>
      </c>
      <c r="C1177">
        <v>96</v>
      </c>
    </row>
    <row r="1178" spans="1:3" x14ac:dyDescent="0.35">
      <c r="A1178" s="1">
        <v>43581</v>
      </c>
      <c r="B1178" s="2" t="s">
        <v>11</v>
      </c>
      <c r="C1178">
        <v>24</v>
      </c>
    </row>
    <row r="1179" spans="1:3" x14ac:dyDescent="0.35">
      <c r="A1179" s="1">
        <v>43583</v>
      </c>
      <c r="B1179" s="2" t="s">
        <v>30</v>
      </c>
      <c r="C1179">
        <v>57</v>
      </c>
    </row>
    <row r="1180" spans="1:3" x14ac:dyDescent="0.35">
      <c r="A1180" s="1">
        <v>43587</v>
      </c>
      <c r="B1180" s="2" t="s">
        <v>16</v>
      </c>
      <c r="C1180">
        <v>47</v>
      </c>
    </row>
    <row r="1181" spans="1:3" x14ac:dyDescent="0.35">
      <c r="A1181" s="1">
        <v>43588</v>
      </c>
      <c r="B1181" s="2" t="s">
        <v>9</v>
      </c>
      <c r="C1181">
        <v>16</v>
      </c>
    </row>
    <row r="1182" spans="1:3" x14ac:dyDescent="0.35">
      <c r="A1182" s="1">
        <v>43590</v>
      </c>
      <c r="B1182" s="2" t="s">
        <v>9</v>
      </c>
      <c r="C1182">
        <v>15</v>
      </c>
    </row>
    <row r="1183" spans="1:3" x14ac:dyDescent="0.35">
      <c r="A1183" s="1">
        <v>43591</v>
      </c>
      <c r="B1183" s="2" t="s">
        <v>52</v>
      </c>
      <c r="C1183">
        <v>13</v>
      </c>
    </row>
    <row r="1184" spans="1:3" x14ac:dyDescent="0.35">
      <c r="A1184" s="1">
        <v>43593</v>
      </c>
      <c r="B1184" s="2" t="s">
        <v>21</v>
      </c>
      <c r="C1184">
        <v>18</v>
      </c>
    </row>
    <row r="1185" spans="1:3" x14ac:dyDescent="0.35">
      <c r="A1185" s="1">
        <v>43603</v>
      </c>
      <c r="B1185" s="2" t="s">
        <v>9</v>
      </c>
      <c r="C1185">
        <v>21</v>
      </c>
    </row>
    <row r="1186" spans="1:3" x14ac:dyDescent="0.35">
      <c r="A1186" s="1">
        <v>43606</v>
      </c>
      <c r="B1186" s="2" t="s">
        <v>177</v>
      </c>
      <c r="C1186">
        <v>14</v>
      </c>
    </row>
    <row r="1187" spans="1:3" x14ac:dyDescent="0.35">
      <c r="A1187" s="1">
        <v>43607</v>
      </c>
      <c r="B1187" s="2" t="s">
        <v>197</v>
      </c>
      <c r="C1187">
        <v>2</v>
      </c>
    </row>
    <row r="1188" spans="1:3" x14ac:dyDescent="0.35">
      <c r="A1188" s="1">
        <v>43608</v>
      </c>
      <c r="B1188" s="2" t="s">
        <v>24</v>
      </c>
      <c r="C1188">
        <v>38</v>
      </c>
    </row>
    <row r="1189" spans="1:3" x14ac:dyDescent="0.35">
      <c r="A1189" s="1">
        <v>43609</v>
      </c>
      <c r="B1189" s="2" t="s">
        <v>2</v>
      </c>
      <c r="C1189">
        <v>14</v>
      </c>
    </row>
    <row r="1190" spans="1:3" x14ac:dyDescent="0.35">
      <c r="A1190" s="1">
        <v>43609</v>
      </c>
      <c r="B1190" s="2" t="s">
        <v>54</v>
      </c>
      <c r="C1190">
        <v>12</v>
      </c>
    </row>
    <row r="1191" spans="1:3" x14ac:dyDescent="0.35">
      <c r="A1191" s="1">
        <v>43610</v>
      </c>
      <c r="B1191" s="2" t="s">
        <v>32</v>
      </c>
      <c r="C1191">
        <v>17</v>
      </c>
    </row>
    <row r="1192" spans="1:3" x14ac:dyDescent="0.35">
      <c r="A1192" s="1">
        <v>43611</v>
      </c>
      <c r="B1192" s="2" t="s">
        <v>25</v>
      </c>
      <c r="C1192">
        <v>74</v>
      </c>
    </row>
    <row r="1193" spans="1:3" x14ac:dyDescent="0.35">
      <c r="A1193" s="1">
        <v>43611</v>
      </c>
      <c r="B1193" s="2" t="s">
        <v>52</v>
      </c>
      <c r="C1193">
        <v>31</v>
      </c>
    </row>
    <row r="1194" spans="1:3" x14ac:dyDescent="0.35">
      <c r="A1194" s="1">
        <v>43615</v>
      </c>
      <c r="B1194" s="2" t="s">
        <v>68</v>
      </c>
      <c r="C1194">
        <v>19</v>
      </c>
    </row>
    <row r="1195" spans="1:3" x14ac:dyDescent="0.35">
      <c r="A1195" s="1">
        <v>43617</v>
      </c>
      <c r="B1195" s="2" t="s">
        <v>33</v>
      </c>
      <c r="C1195">
        <v>67</v>
      </c>
    </row>
    <row r="1196" spans="1:3" x14ac:dyDescent="0.35">
      <c r="A1196" s="1">
        <v>43619</v>
      </c>
      <c r="B1196" s="2" t="s">
        <v>9</v>
      </c>
      <c r="C1196">
        <v>33</v>
      </c>
    </row>
    <row r="1197" spans="1:3" x14ac:dyDescent="0.35">
      <c r="A1197" s="1">
        <v>43619</v>
      </c>
      <c r="B1197" s="2" t="s">
        <v>41</v>
      </c>
      <c r="C1197">
        <v>11</v>
      </c>
    </row>
    <row r="1198" spans="1:3" x14ac:dyDescent="0.35">
      <c r="A1198" s="1">
        <v>43620</v>
      </c>
      <c r="B1198" s="2" t="s">
        <v>54</v>
      </c>
      <c r="C1198">
        <v>79</v>
      </c>
    </row>
    <row r="1199" spans="1:3" x14ac:dyDescent="0.35">
      <c r="A1199" s="1">
        <v>43621</v>
      </c>
      <c r="B1199" s="2" t="s">
        <v>73</v>
      </c>
      <c r="C1199">
        <v>22</v>
      </c>
    </row>
    <row r="1200" spans="1:3" x14ac:dyDescent="0.35">
      <c r="A1200" s="1">
        <v>43621</v>
      </c>
      <c r="B1200" s="2" t="s">
        <v>94</v>
      </c>
      <c r="C1200">
        <v>5</v>
      </c>
    </row>
    <row r="1201" spans="1:3" x14ac:dyDescent="0.35">
      <c r="A1201" s="1">
        <v>43624</v>
      </c>
      <c r="B1201" s="2" t="s">
        <v>74</v>
      </c>
      <c r="C1201">
        <v>17</v>
      </c>
    </row>
    <row r="1202" spans="1:3" x14ac:dyDescent="0.35">
      <c r="A1202" s="1">
        <v>43625</v>
      </c>
      <c r="B1202" s="2" t="s">
        <v>47</v>
      </c>
      <c r="C1202">
        <v>34</v>
      </c>
    </row>
    <row r="1203" spans="1:3" x14ac:dyDescent="0.35">
      <c r="A1203" s="1">
        <v>43625</v>
      </c>
      <c r="B1203" s="2" t="s">
        <v>16</v>
      </c>
      <c r="C1203">
        <v>32</v>
      </c>
    </row>
    <row r="1204" spans="1:3" x14ac:dyDescent="0.35">
      <c r="A1204" s="1">
        <v>43625</v>
      </c>
      <c r="B1204" s="2" t="s">
        <v>114</v>
      </c>
      <c r="C1204">
        <v>10</v>
      </c>
    </row>
    <row r="1205" spans="1:3" x14ac:dyDescent="0.35">
      <c r="A1205" s="1">
        <v>43629</v>
      </c>
      <c r="B1205" s="2" t="s">
        <v>32</v>
      </c>
      <c r="C1205">
        <v>10</v>
      </c>
    </row>
    <row r="1206" spans="1:3" x14ac:dyDescent="0.35">
      <c r="A1206" s="1">
        <v>43630</v>
      </c>
      <c r="B1206" s="2" t="s">
        <v>71</v>
      </c>
      <c r="C1206">
        <v>26</v>
      </c>
    </row>
    <row r="1207" spans="1:3" x14ac:dyDescent="0.35">
      <c r="A1207" s="1">
        <v>43631</v>
      </c>
      <c r="B1207" s="2" t="s">
        <v>41</v>
      </c>
      <c r="C1207">
        <v>12</v>
      </c>
    </row>
    <row r="1208" spans="1:3" x14ac:dyDescent="0.35">
      <c r="A1208" s="1">
        <v>43633</v>
      </c>
      <c r="B1208" s="2" t="s">
        <v>10</v>
      </c>
      <c r="C1208">
        <v>17</v>
      </c>
    </row>
    <row r="1209" spans="1:3" x14ac:dyDescent="0.35">
      <c r="A1209" s="1">
        <v>43634</v>
      </c>
      <c r="B1209" s="2" t="s">
        <v>16</v>
      </c>
      <c r="C1209">
        <v>23</v>
      </c>
    </row>
    <row r="1210" spans="1:3" x14ac:dyDescent="0.35">
      <c r="A1210" s="1">
        <v>43635</v>
      </c>
      <c r="B1210" s="2" t="s">
        <v>12</v>
      </c>
      <c r="C1210">
        <v>11</v>
      </c>
    </row>
    <row r="1211" spans="1:3" x14ac:dyDescent="0.35">
      <c r="A1211" s="1">
        <v>43636</v>
      </c>
      <c r="B1211" s="2" t="s">
        <v>74</v>
      </c>
      <c r="C1211">
        <v>11</v>
      </c>
    </row>
    <row r="1212" spans="1:3" x14ac:dyDescent="0.35">
      <c r="A1212" s="1">
        <v>43636</v>
      </c>
      <c r="B1212" s="2" t="s">
        <v>214</v>
      </c>
      <c r="C1212">
        <v>18</v>
      </c>
    </row>
    <row r="1213" spans="1:3" x14ac:dyDescent="0.35">
      <c r="A1213" s="1">
        <v>43636</v>
      </c>
      <c r="B1213" s="2" t="s">
        <v>47</v>
      </c>
      <c r="C1213">
        <v>33</v>
      </c>
    </row>
    <row r="1214" spans="1:3" x14ac:dyDescent="0.35">
      <c r="A1214" s="1">
        <v>43637</v>
      </c>
      <c r="B1214" s="2" t="s">
        <v>158</v>
      </c>
      <c r="C1214">
        <v>6</v>
      </c>
    </row>
    <row r="1215" spans="1:3" x14ac:dyDescent="0.35">
      <c r="A1215" s="1">
        <v>43638</v>
      </c>
      <c r="B1215" s="2" t="s">
        <v>104</v>
      </c>
      <c r="C1215">
        <v>26</v>
      </c>
    </row>
    <row r="1216" spans="1:3" x14ac:dyDescent="0.35">
      <c r="A1216" s="1">
        <v>43638</v>
      </c>
      <c r="B1216" s="2" t="s">
        <v>82</v>
      </c>
      <c r="C1216">
        <v>22</v>
      </c>
    </row>
    <row r="1217" spans="1:3" x14ac:dyDescent="0.35">
      <c r="A1217" s="1">
        <v>43640</v>
      </c>
      <c r="B1217" s="2" t="s">
        <v>131</v>
      </c>
      <c r="C1217">
        <v>9</v>
      </c>
    </row>
    <row r="1218" spans="1:3" x14ac:dyDescent="0.35">
      <c r="A1218" s="1">
        <v>43641</v>
      </c>
      <c r="B1218" s="2" t="s">
        <v>68</v>
      </c>
      <c r="C1218">
        <v>79</v>
      </c>
    </row>
    <row r="1219" spans="1:3" x14ac:dyDescent="0.35">
      <c r="A1219" s="1">
        <v>43643</v>
      </c>
      <c r="B1219" s="2" t="s">
        <v>47</v>
      </c>
      <c r="C1219">
        <v>48</v>
      </c>
    </row>
    <row r="1220" spans="1:3" x14ac:dyDescent="0.35">
      <c r="A1220" s="1">
        <v>43648</v>
      </c>
      <c r="B1220" s="2" t="s">
        <v>11</v>
      </c>
      <c r="C1220">
        <v>15</v>
      </c>
    </row>
    <row r="1221" spans="1:3" x14ac:dyDescent="0.35">
      <c r="A1221" s="1">
        <v>43648</v>
      </c>
      <c r="B1221" s="2" t="s">
        <v>37</v>
      </c>
      <c r="C1221">
        <v>17</v>
      </c>
    </row>
    <row r="1222" spans="1:3" x14ac:dyDescent="0.35">
      <c r="A1222" s="1">
        <v>43649</v>
      </c>
      <c r="B1222" s="2" t="s">
        <v>215</v>
      </c>
      <c r="C1222">
        <v>13</v>
      </c>
    </row>
    <row r="1223" spans="1:3" x14ac:dyDescent="0.35">
      <c r="A1223" s="1">
        <v>43652</v>
      </c>
      <c r="B1223" s="2" t="s">
        <v>20</v>
      </c>
      <c r="C1223">
        <v>29</v>
      </c>
    </row>
    <row r="1224" spans="1:3" x14ac:dyDescent="0.35">
      <c r="A1224" s="1">
        <v>43654</v>
      </c>
      <c r="B1224" s="2" t="s">
        <v>21</v>
      </c>
      <c r="C1224">
        <v>80</v>
      </c>
    </row>
    <row r="1225" spans="1:3" x14ac:dyDescent="0.35">
      <c r="A1225" s="1">
        <v>43658</v>
      </c>
      <c r="B1225" s="2" t="s">
        <v>178</v>
      </c>
      <c r="C1225">
        <v>20</v>
      </c>
    </row>
    <row r="1226" spans="1:3" x14ac:dyDescent="0.35">
      <c r="A1226" s="1">
        <v>43658</v>
      </c>
      <c r="B1226" s="2" t="s">
        <v>11</v>
      </c>
      <c r="C1226">
        <v>40</v>
      </c>
    </row>
    <row r="1227" spans="1:3" x14ac:dyDescent="0.35">
      <c r="A1227" s="1">
        <v>43660</v>
      </c>
      <c r="B1227" s="2" t="s">
        <v>41</v>
      </c>
      <c r="C1227">
        <v>13</v>
      </c>
    </row>
    <row r="1228" spans="1:3" x14ac:dyDescent="0.35">
      <c r="A1228" s="1">
        <v>43662</v>
      </c>
      <c r="B1228" s="2" t="s">
        <v>39</v>
      </c>
      <c r="C1228">
        <v>10</v>
      </c>
    </row>
    <row r="1229" spans="1:3" x14ac:dyDescent="0.35">
      <c r="A1229" s="1">
        <v>43667</v>
      </c>
      <c r="B1229" s="2" t="s">
        <v>12</v>
      </c>
      <c r="C1229">
        <v>30</v>
      </c>
    </row>
    <row r="1230" spans="1:3" x14ac:dyDescent="0.35">
      <c r="A1230" s="1">
        <v>43669</v>
      </c>
      <c r="B1230" s="2" t="s">
        <v>26</v>
      </c>
      <c r="C1230">
        <v>13</v>
      </c>
    </row>
    <row r="1231" spans="1:3" x14ac:dyDescent="0.35">
      <c r="A1231" s="1">
        <v>43670</v>
      </c>
      <c r="B1231" s="2" t="s">
        <v>24</v>
      </c>
      <c r="C1231">
        <v>40</v>
      </c>
    </row>
    <row r="1232" spans="1:3" x14ac:dyDescent="0.35">
      <c r="A1232" s="1">
        <v>43674</v>
      </c>
      <c r="B1232" s="2" t="s">
        <v>39</v>
      </c>
      <c r="C1232">
        <v>11</v>
      </c>
    </row>
    <row r="1233" spans="1:3" x14ac:dyDescent="0.35">
      <c r="A1233" s="1">
        <v>43677</v>
      </c>
      <c r="B1233" s="2" t="s">
        <v>11</v>
      </c>
      <c r="C1233">
        <v>12</v>
      </c>
    </row>
    <row r="1234" spans="1:3" x14ac:dyDescent="0.35">
      <c r="A1234" s="1">
        <v>43678</v>
      </c>
      <c r="B1234" s="2" t="s">
        <v>54</v>
      </c>
      <c r="C1234">
        <v>15</v>
      </c>
    </row>
    <row r="1235" spans="1:3" x14ac:dyDescent="0.35">
      <c r="A1235" s="1">
        <v>43679</v>
      </c>
      <c r="B1235" s="2" t="s">
        <v>30</v>
      </c>
      <c r="C1235">
        <v>16</v>
      </c>
    </row>
    <row r="1236" spans="1:3" x14ac:dyDescent="0.35">
      <c r="A1236" s="1">
        <v>43683</v>
      </c>
      <c r="B1236" s="2" t="s">
        <v>14</v>
      </c>
      <c r="C1236">
        <v>80</v>
      </c>
    </row>
    <row r="1237" spans="1:3" x14ac:dyDescent="0.35">
      <c r="A1237" s="1">
        <v>43683</v>
      </c>
      <c r="B1237" s="2" t="s">
        <v>174</v>
      </c>
      <c r="C1237">
        <v>9</v>
      </c>
    </row>
    <row r="1238" spans="1:3" x14ac:dyDescent="0.35">
      <c r="A1238" s="1">
        <v>43684</v>
      </c>
      <c r="B1238" s="2" t="s">
        <v>14</v>
      </c>
      <c r="C1238">
        <v>16</v>
      </c>
    </row>
    <row r="1239" spans="1:3" x14ac:dyDescent="0.35">
      <c r="A1239" s="1">
        <v>43687</v>
      </c>
      <c r="B1239" s="2" t="s">
        <v>115</v>
      </c>
      <c r="C1239">
        <v>18</v>
      </c>
    </row>
    <row r="1240" spans="1:3" x14ac:dyDescent="0.35">
      <c r="A1240" s="1">
        <v>43689</v>
      </c>
      <c r="B1240" s="2" t="s">
        <v>12</v>
      </c>
      <c r="C1240">
        <v>15</v>
      </c>
    </row>
    <row r="1241" spans="1:3" x14ac:dyDescent="0.35">
      <c r="A1241" s="1">
        <v>43693</v>
      </c>
      <c r="B1241" s="2" t="s">
        <v>216</v>
      </c>
      <c r="C1241">
        <v>16</v>
      </c>
    </row>
    <row r="1242" spans="1:3" x14ac:dyDescent="0.35">
      <c r="A1242" s="1">
        <v>43700</v>
      </c>
      <c r="B1242" s="2" t="s">
        <v>71</v>
      </c>
      <c r="C1242">
        <v>15</v>
      </c>
    </row>
    <row r="1243" spans="1:3" x14ac:dyDescent="0.35">
      <c r="A1243" s="1">
        <v>43702</v>
      </c>
      <c r="B1243" s="2" t="s">
        <v>63</v>
      </c>
      <c r="C1243">
        <v>29</v>
      </c>
    </row>
    <row r="1244" spans="1:3" x14ac:dyDescent="0.35">
      <c r="A1244" s="1">
        <v>43711</v>
      </c>
      <c r="B1244" s="2" t="s">
        <v>108</v>
      </c>
      <c r="C1244">
        <v>6</v>
      </c>
    </row>
    <row r="1245" spans="1:3" x14ac:dyDescent="0.35">
      <c r="A1245" s="1">
        <v>43711</v>
      </c>
      <c r="B1245" s="2" t="s">
        <v>11</v>
      </c>
      <c r="C1245">
        <v>48</v>
      </c>
    </row>
    <row r="1246" spans="1:3" x14ac:dyDescent="0.35">
      <c r="A1246" s="1">
        <v>43713</v>
      </c>
      <c r="B1246" s="2" t="s">
        <v>37</v>
      </c>
      <c r="C1246">
        <v>20</v>
      </c>
    </row>
    <row r="1247" spans="1:3" x14ac:dyDescent="0.35">
      <c r="A1247" s="1">
        <v>43715</v>
      </c>
      <c r="B1247" s="2" t="s">
        <v>12</v>
      </c>
      <c r="C1247">
        <v>28</v>
      </c>
    </row>
    <row r="1248" spans="1:3" x14ac:dyDescent="0.35">
      <c r="A1248" s="1">
        <v>43719</v>
      </c>
      <c r="B1248" s="2" t="s">
        <v>12</v>
      </c>
      <c r="C1248">
        <v>28</v>
      </c>
    </row>
    <row r="1249" spans="1:3" x14ac:dyDescent="0.35">
      <c r="A1249" s="1">
        <v>43720</v>
      </c>
      <c r="B1249" s="2" t="s">
        <v>11</v>
      </c>
      <c r="C1249">
        <v>29</v>
      </c>
    </row>
    <row r="1250" spans="1:3" x14ac:dyDescent="0.35">
      <c r="A1250" s="1">
        <v>43722</v>
      </c>
      <c r="B1250" s="2" t="s">
        <v>19</v>
      </c>
      <c r="C1250">
        <v>22</v>
      </c>
    </row>
    <row r="1251" spans="1:3" x14ac:dyDescent="0.35">
      <c r="A1251" s="1">
        <v>43722</v>
      </c>
      <c r="B1251" s="2" t="s">
        <v>142</v>
      </c>
      <c r="C1251">
        <v>14</v>
      </c>
    </row>
    <row r="1252" spans="1:3" x14ac:dyDescent="0.35">
      <c r="A1252" s="1">
        <v>43725</v>
      </c>
      <c r="B1252" s="2" t="s">
        <v>100</v>
      </c>
      <c r="C1252">
        <v>20</v>
      </c>
    </row>
    <row r="1253" spans="1:3" x14ac:dyDescent="0.35">
      <c r="A1253" s="1">
        <v>43727</v>
      </c>
      <c r="B1253" s="2" t="s">
        <v>65</v>
      </c>
      <c r="C1253">
        <v>14</v>
      </c>
    </row>
    <row r="1254" spans="1:3" x14ac:dyDescent="0.35">
      <c r="A1254" s="1">
        <v>43727</v>
      </c>
      <c r="B1254" s="2" t="s">
        <v>37</v>
      </c>
      <c r="C1254">
        <v>58</v>
      </c>
    </row>
    <row r="1255" spans="1:3" x14ac:dyDescent="0.35">
      <c r="A1255" s="1">
        <v>43728</v>
      </c>
      <c r="B1255" s="2" t="s">
        <v>68</v>
      </c>
      <c r="C1255">
        <v>30</v>
      </c>
    </row>
    <row r="1256" spans="1:3" x14ac:dyDescent="0.35">
      <c r="A1256" s="1">
        <v>43728</v>
      </c>
      <c r="B1256" s="2" t="s">
        <v>19</v>
      </c>
      <c r="C1256">
        <v>15</v>
      </c>
    </row>
    <row r="1257" spans="1:3" x14ac:dyDescent="0.35">
      <c r="A1257" s="1">
        <v>43731</v>
      </c>
      <c r="B1257" s="2" t="s">
        <v>24</v>
      </c>
      <c r="C1257">
        <v>27</v>
      </c>
    </row>
    <row r="1258" spans="1:3" x14ac:dyDescent="0.35">
      <c r="A1258" s="1">
        <v>43732</v>
      </c>
      <c r="B1258" s="2" t="s">
        <v>28</v>
      </c>
      <c r="C1258">
        <v>38</v>
      </c>
    </row>
    <row r="1259" spans="1:3" x14ac:dyDescent="0.35">
      <c r="A1259" s="1">
        <v>43734</v>
      </c>
      <c r="B1259" s="2" t="s">
        <v>38</v>
      </c>
      <c r="C1259">
        <v>7</v>
      </c>
    </row>
    <row r="1260" spans="1:3" x14ac:dyDescent="0.35">
      <c r="A1260" s="1">
        <v>43735</v>
      </c>
      <c r="B1260" s="2" t="s">
        <v>24</v>
      </c>
      <c r="C1260">
        <v>15</v>
      </c>
    </row>
    <row r="1261" spans="1:3" x14ac:dyDescent="0.35">
      <c r="A1261" s="1">
        <v>43735</v>
      </c>
      <c r="B1261" s="2" t="s">
        <v>52</v>
      </c>
      <c r="C1261">
        <v>27</v>
      </c>
    </row>
    <row r="1262" spans="1:3" x14ac:dyDescent="0.35">
      <c r="A1262" s="1">
        <v>43736</v>
      </c>
      <c r="B1262" s="2" t="s">
        <v>16</v>
      </c>
      <c r="C1262">
        <v>21</v>
      </c>
    </row>
    <row r="1263" spans="1:3" x14ac:dyDescent="0.35">
      <c r="A1263" s="1">
        <v>43737</v>
      </c>
      <c r="B1263" s="2" t="s">
        <v>32</v>
      </c>
      <c r="C1263">
        <v>57</v>
      </c>
    </row>
    <row r="1264" spans="1:3" x14ac:dyDescent="0.35">
      <c r="A1264" s="1">
        <v>43737</v>
      </c>
      <c r="B1264" s="2" t="s">
        <v>14</v>
      </c>
      <c r="C1264">
        <v>15</v>
      </c>
    </row>
    <row r="1265" spans="1:3" x14ac:dyDescent="0.35">
      <c r="A1265" s="1">
        <v>43742</v>
      </c>
      <c r="B1265" s="2" t="s">
        <v>47</v>
      </c>
      <c r="C1265">
        <v>26</v>
      </c>
    </row>
    <row r="1266" spans="1:3" x14ac:dyDescent="0.35">
      <c r="A1266" s="1">
        <v>43744</v>
      </c>
      <c r="B1266" s="2" t="s">
        <v>30</v>
      </c>
      <c r="C1266">
        <v>61</v>
      </c>
    </row>
    <row r="1267" spans="1:3" x14ac:dyDescent="0.35">
      <c r="A1267" s="1">
        <v>43744</v>
      </c>
      <c r="B1267" s="2" t="s">
        <v>52</v>
      </c>
      <c r="C1267">
        <v>21</v>
      </c>
    </row>
    <row r="1268" spans="1:3" x14ac:dyDescent="0.35">
      <c r="A1268" s="1">
        <v>43745</v>
      </c>
      <c r="B1268" s="2" t="s">
        <v>63</v>
      </c>
      <c r="C1268">
        <v>28</v>
      </c>
    </row>
    <row r="1269" spans="1:3" x14ac:dyDescent="0.35">
      <c r="A1269" s="1">
        <v>43745</v>
      </c>
      <c r="B1269" s="2" t="s">
        <v>47</v>
      </c>
      <c r="C1269">
        <v>29</v>
      </c>
    </row>
    <row r="1270" spans="1:3" x14ac:dyDescent="0.35">
      <c r="A1270" s="1">
        <v>43748</v>
      </c>
      <c r="B1270" s="2" t="s">
        <v>16</v>
      </c>
      <c r="C1270">
        <v>42</v>
      </c>
    </row>
    <row r="1271" spans="1:3" x14ac:dyDescent="0.35">
      <c r="A1271" s="1">
        <v>43751</v>
      </c>
      <c r="B1271" s="2" t="s">
        <v>16</v>
      </c>
      <c r="C1271">
        <v>42</v>
      </c>
    </row>
    <row r="1272" spans="1:3" x14ac:dyDescent="0.35">
      <c r="A1272" s="1">
        <v>43751</v>
      </c>
      <c r="B1272" s="2" t="s">
        <v>14</v>
      </c>
      <c r="C1272">
        <v>87</v>
      </c>
    </row>
    <row r="1273" spans="1:3" x14ac:dyDescent="0.35">
      <c r="A1273" s="1">
        <v>43751</v>
      </c>
      <c r="B1273" s="2" t="s">
        <v>143</v>
      </c>
      <c r="C1273">
        <v>17</v>
      </c>
    </row>
    <row r="1274" spans="1:3" x14ac:dyDescent="0.35">
      <c r="A1274" s="1">
        <v>43753</v>
      </c>
      <c r="B1274" s="2" t="s">
        <v>37</v>
      </c>
      <c r="C1274">
        <v>12</v>
      </c>
    </row>
    <row r="1275" spans="1:3" x14ac:dyDescent="0.35">
      <c r="A1275" s="1">
        <v>43755</v>
      </c>
      <c r="B1275" s="2" t="s">
        <v>9</v>
      </c>
      <c r="C1275">
        <v>40</v>
      </c>
    </row>
    <row r="1276" spans="1:3" x14ac:dyDescent="0.35">
      <c r="A1276" s="1">
        <v>43755</v>
      </c>
      <c r="B1276" s="2" t="s">
        <v>54</v>
      </c>
      <c r="C1276">
        <v>13</v>
      </c>
    </row>
    <row r="1277" spans="1:3" x14ac:dyDescent="0.35">
      <c r="A1277" s="1">
        <v>43756</v>
      </c>
      <c r="B1277" s="2" t="s">
        <v>27</v>
      </c>
      <c r="C1277">
        <v>44</v>
      </c>
    </row>
    <row r="1278" spans="1:3" x14ac:dyDescent="0.35">
      <c r="A1278" s="1">
        <v>43758</v>
      </c>
      <c r="B1278" s="2" t="s">
        <v>41</v>
      </c>
      <c r="C1278">
        <v>76</v>
      </c>
    </row>
    <row r="1279" spans="1:3" x14ac:dyDescent="0.35">
      <c r="A1279" s="1">
        <v>43761</v>
      </c>
      <c r="B1279" s="2" t="s">
        <v>21</v>
      </c>
      <c r="C1279">
        <v>10</v>
      </c>
    </row>
    <row r="1280" spans="1:3" x14ac:dyDescent="0.35">
      <c r="A1280" s="1">
        <v>43762</v>
      </c>
      <c r="B1280" s="2" t="s">
        <v>14</v>
      </c>
      <c r="C1280">
        <v>10</v>
      </c>
    </row>
    <row r="1281" spans="1:3" x14ac:dyDescent="0.35">
      <c r="A1281" s="1">
        <v>43765</v>
      </c>
      <c r="B1281" s="2" t="s">
        <v>24</v>
      </c>
      <c r="C1281">
        <v>33</v>
      </c>
    </row>
    <row r="1282" spans="1:3" x14ac:dyDescent="0.35">
      <c r="A1282" s="1">
        <v>43768</v>
      </c>
      <c r="B1282" s="2" t="s">
        <v>47</v>
      </c>
      <c r="C1282">
        <v>31</v>
      </c>
    </row>
    <row r="1283" spans="1:3" x14ac:dyDescent="0.35">
      <c r="A1283" s="1">
        <v>43769</v>
      </c>
      <c r="B1283" s="2" t="s">
        <v>47</v>
      </c>
      <c r="C1283">
        <v>25</v>
      </c>
    </row>
    <row r="1284" spans="1:3" x14ac:dyDescent="0.35">
      <c r="A1284" s="1">
        <v>43769</v>
      </c>
      <c r="B1284" s="2" t="s">
        <v>16</v>
      </c>
      <c r="C1284">
        <v>12</v>
      </c>
    </row>
    <row r="1285" spans="1:3" x14ac:dyDescent="0.35">
      <c r="A1285" s="1">
        <v>43771</v>
      </c>
      <c r="B1285" s="2" t="s">
        <v>27</v>
      </c>
      <c r="C1285">
        <v>20</v>
      </c>
    </row>
    <row r="1286" spans="1:3" x14ac:dyDescent="0.35">
      <c r="A1286" s="1">
        <v>43772</v>
      </c>
      <c r="B1286" s="2" t="s">
        <v>71</v>
      </c>
      <c r="C1286">
        <v>80</v>
      </c>
    </row>
    <row r="1287" spans="1:3" x14ac:dyDescent="0.35">
      <c r="A1287" s="1">
        <v>43773</v>
      </c>
      <c r="B1287" s="2" t="s">
        <v>138</v>
      </c>
      <c r="C1287">
        <v>9</v>
      </c>
    </row>
    <row r="1288" spans="1:3" x14ac:dyDescent="0.35">
      <c r="A1288" s="1">
        <v>43775</v>
      </c>
      <c r="B1288" s="2" t="s">
        <v>21</v>
      </c>
      <c r="C1288">
        <v>50</v>
      </c>
    </row>
    <row r="1289" spans="1:3" x14ac:dyDescent="0.35">
      <c r="A1289" s="1">
        <v>43776</v>
      </c>
      <c r="B1289" s="2" t="s">
        <v>25</v>
      </c>
      <c r="C1289">
        <v>10</v>
      </c>
    </row>
    <row r="1290" spans="1:3" x14ac:dyDescent="0.35">
      <c r="A1290" s="1">
        <v>43777</v>
      </c>
      <c r="B1290" s="2" t="s">
        <v>144</v>
      </c>
      <c r="C1290">
        <v>2</v>
      </c>
    </row>
    <row r="1291" spans="1:3" x14ac:dyDescent="0.35">
      <c r="A1291" s="1">
        <v>43778</v>
      </c>
      <c r="B1291" s="2" t="s">
        <v>19</v>
      </c>
      <c r="C1291">
        <v>21</v>
      </c>
    </row>
    <row r="1292" spans="1:3" x14ac:dyDescent="0.35">
      <c r="A1292" s="1">
        <v>43779</v>
      </c>
      <c r="B1292" s="2" t="s">
        <v>72</v>
      </c>
      <c r="C1292">
        <v>17</v>
      </c>
    </row>
    <row r="1293" spans="1:3" x14ac:dyDescent="0.35">
      <c r="A1293" s="1">
        <v>43780</v>
      </c>
      <c r="B1293" s="2" t="s">
        <v>47</v>
      </c>
      <c r="C1293">
        <v>26</v>
      </c>
    </row>
    <row r="1294" spans="1:3" x14ac:dyDescent="0.35">
      <c r="A1294" s="1">
        <v>43784</v>
      </c>
      <c r="B1294" s="2" t="s">
        <v>174</v>
      </c>
      <c r="C1294">
        <v>2</v>
      </c>
    </row>
    <row r="1295" spans="1:3" x14ac:dyDescent="0.35">
      <c r="A1295" s="1">
        <v>43791</v>
      </c>
      <c r="B1295" s="2" t="s">
        <v>14</v>
      </c>
      <c r="C1295">
        <v>15</v>
      </c>
    </row>
    <row r="1296" spans="1:3" x14ac:dyDescent="0.35">
      <c r="A1296" s="1">
        <v>43792</v>
      </c>
      <c r="B1296" s="2" t="s">
        <v>30</v>
      </c>
      <c r="C1296">
        <v>16</v>
      </c>
    </row>
    <row r="1297" spans="1:3" x14ac:dyDescent="0.35">
      <c r="A1297" s="1">
        <v>43793</v>
      </c>
      <c r="B1297" s="2" t="s">
        <v>39</v>
      </c>
      <c r="C1297">
        <v>12</v>
      </c>
    </row>
    <row r="1298" spans="1:3" x14ac:dyDescent="0.35">
      <c r="A1298" s="1">
        <v>43793</v>
      </c>
      <c r="B1298" s="2" t="s">
        <v>30</v>
      </c>
      <c r="C1298">
        <v>32</v>
      </c>
    </row>
    <row r="1299" spans="1:3" x14ac:dyDescent="0.35">
      <c r="A1299" s="1">
        <v>43793</v>
      </c>
      <c r="B1299" s="2" t="s">
        <v>9</v>
      </c>
      <c r="C1299">
        <v>27</v>
      </c>
    </row>
    <row r="1300" spans="1:3" x14ac:dyDescent="0.35">
      <c r="A1300" s="1">
        <v>43796</v>
      </c>
      <c r="B1300" s="2" t="s">
        <v>16</v>
      </c>
      <c r="C1300">
        <v>19</v>
      </c>
    </row>
    <row r="1301" spans="1:3" x14ac:dyDescent="0.35">
      <c r="A1301" s="1">
        <v>43798</v>
      </c>
      <c r="B1301" s="2" t="s">
        <v>217</v>
      </c>
      <c r="C1301">
        <v>9</v>
      </c>
    </row>
    <row r="1302" spans="1:3" x14ac:dyDescent="0.35">
      <c r="A1302" s="1">
        <v>43799</v>
      </c>
      <c r="B1302" s="2" t="s">
        <v>32</v>
      </c>
      <c r="C1302">
        <v>17</v>
      </c>
    </row>
    <row r="1303" spans="1:3" x14ac:dyDescent="0.35">
      <c r="A1303" s="1">
        <v>43800</v>
      </c>
      <c r="B1303" s="2" t="s">
        <v>71</v>
      </c>
      <c r="C1303">
        <v>39</v>
      </c>
    </row>
    <row r="1304" spans="1:3" x14ac:dyDescent="0.35">
      <c r="A1304" s="1">
        <v>43801</v>
      </c>
      <c r="B1304" s="2" t="s">
        <v>9</v>
      </c>
      <c r="C1304">
        <v>33</v>
      </c>
    </row>
    <row r="1305" spans="1:3" x14ac:dyDescent="0.35">
      <c r="A1305" s="1">
        <v>43801</v>
      </c>
      <c r="B1305" s="2" t="s">
        <v>148</v>
      </c>
      <c r="C1305">
        <v>5</v>
      </c>
    </row>
    <row r="1306" spans="1:3" x14ac:dyDescent="0.35">
      <c r="A1306" s="1">
        <v>43804</v>
      </c>
      <c r="B1306" s="2" t="s">
        <v>16</v>
      </c>
      <c r="C1306">
        <v>17</v>
      </c>
    </row>
    <row r="1307" spans="1:3" x14ac:dyDescent="0.35">
      <c r="A1307" s="1">
        <v>43808</v>
      </c>
      <c r="B1307" s="2" t="s">
        <v>133</v>
      </c>
      <c r="C1307">
        <v>18</v>
      </c>
    </row>
    <row r="1308" spans="1:3" x14ac:dyDescent="0.35">
      <c r="A1308" s="1">
        <v>43808</v>
      </c>
      <c r="B1308" s="2" t="s">
        <v>47</v>
      </c>
      <c r="C1308">
        <v>42</v>
      </c>
    </row>
    <row r="1309" spans="1:3" x14ac:dyDescent="0.35">
      <c r="A1309" s="1">
        <v>43808</v>
      </c>
      <c r="B1309" s="2" t="s">
        <v>54</v>
      </c>
      <c r="C1309">
        <v>88</v>
      </c>
    </row>
    <row r="1310" spans="1:3" x14ac:dyDescent="0.35">
      <c r="A1310" s="1">
        <v>43809</v>
      </c>
      <c r="B1310" s="2" t="s">
        <v>19</v>
      </c>
      <c r="C1310">
        <v>24</v>
      </c>
    </row>
    <row r="1311" spans="1:3" x14ac:dyDescent="0.35">
      <c r="A1311" s="1">
        <v>43810</v>
      </c>
      <c r="B1311" s="2" t="s">
        <v>14</v>
      </c>
      <c r="C1311">
        <v>37</v>
      </c>
    </row>
    <row r="1312" spans="1:3" x14ac:dyDescent="0.35">
      <c r="A1312" s="1">
        <v>43816</v>
      </c>
      <c r="B1312" s="2" t="s">
        <v>80</v>
      </c>
      <c r="C1312">
        <v>16</v>
      </c>
    </row>
    <row r="1313" spans="1:3" x14ac:dyDescent="0.35">
      <c r="A1313" s="1">
        <v>43817</v>
      </c>
      <c r="B1313" s="2" t="s">
        <v>96</v>
      </c>
      <c r="C1313">
        <v>20</v>
      </c>
    </row>
    <row r="1314" spans="1:3" x14ac:dyDescent="0.35">
      <c r="A1314" s="1">
        <v>43821</v>
      </c>
      <c r="B1314" s="2" t="s">
        <v>184</v>
      </c>
      <c r="C1314">
        <v>8</v>
      </c>
    </row>
    <row r="1315" spans="1:3" x14ac:dyDescent="0.35">
      <c r="A1315" s="1">
        <v>43821</v>
      </c>
      <c r="B1315" s="2" t="s">
        <v>158</v>
      </c>
      <c r="C1315">
        <v>4</v>
      </c>
    </row>
    <row r="1316" spans="1:3" x14ac:dyDescent="0.35">
      <c r="A1316" s="1">
        <v>43826</v>
      </c>
      <c r="B1316" s="2" t="s">
        <v>24</v>
      </c>
      <c r="C1316">
        <v>40</v>
      </c>
    </row>
    <row r="1317" spans="1:3" x14ac:dyDescent="0.35">
      <c r="A1317" s="1">
        <v>43832</v>
      </c>
      <c r="B1317" s="2" t="s">
        <v>144</v>
      </c>
      <c r="C1317">
        <v>20</v>
      </c>
    </row>
    <row r="1318" spans="1:3" x14ac:dyDescent="0.35">
      <c r="A1318" s="1">
        <v>43833</v>
      </c>
      <c r="B1318" s="2" t="s">
        <v>33</v>
      </c>
      <c r="C1318">
        <v>10</v>
      </c>
    </row>
    <row r="1319" spans="1:3" x14ac:dyDescent="0.35">
      <c r="A1319" s="1">
        <v>43834</v>
      </c>
      <c r="B1319" s="2" t="s">
        <v>11</v>
      </c>
      <c r="C1319">
        <v>24</v>
      </c>
    </row>
    <row r="1320" spans="1:3" x14ac:dyDescent="0.35">
      <c r="A1320" s="1">
        <v>43836</v>
      </c>
      <c r="B1320" s="2" t="s">
        <v>12</v>
      </c>
      <c r="C1320">
        <v>12</v>
      </c>
    </row>
    <row r="1321" spans="1:3" x14ac:dyDescent="0.35">
      <c r="A1321" s="1">
        <v>43838</v>
      </c>
      <c r="B1321" s="2" t="s">
        <v>47</v>
      </c>
      <c r="C1321">
        <v>33</v>
      </c>
    </row>
    <row r="1322" spans="1:3" x14ac:dyDescent="0.35">
      <c r="A1322" s="1">
        <v>43842</v>
      </c>
      <c r="B1322" s="2" t="s">
        <v>28</v>
      </c>
      <c r="C1322">
        <v>18</v>
      </c>
    </row>
    <row r="1323" spans="1:3" x14ac:dyDescent="0.35">
      <c r="A1323" s="1">
        <v>43849</v>
      </c>
      <c r="B1323" s="2" t="s">
        <v>54</v>
      </c>
      <c r="C1323">
        <v>16</v>
      </c>
    </row>
    <row r="1324" spans="1:3" x14ac:dyDescent="0.35">
      <c r="A1324" s="1">
        <v>43850</v>
      </c>
      <c r="B1324" s="2" t="s">
        <v>7</v>
      </c>
      <c r="C1324">
        <v>37</v>
      </c>
    </row>
    <row r="1325" spans="1:3" x14ac:dyDescent="0.35">
      <c r="A1325" s="1">
        <v>43852</v>
      </c>
      <c r="B1325" s="2" t="s">
        <v>41</v>
      </c>
      <c r="C1325">
        <v>18</v>
      </c>
    </row>
    <row r="1326" spans="1:3" x14ac:dyDescent="0.35">
      <c r="A1326" s="1">
        <v>43854</v>
      </c>
      <c r="B1326" s="2" t="s">
        <v>11</v>
      </c>
      <c r="C1326">
        <v>40</v>
      </c>
    </row>
    <row r="1327" spans="1:3" x14ac:dyDescent="0.35">
      <c r="A1327" s="1">
        <v>43856</v>
      </c>
      <c r="B1327" s="2" t="s">
        <v>57</v>
      </c>
      <c r="C1327">
        <v>25</v>
      </c>
    </row>
    <row r="1328" spans="1:3" x14ac:dyDescent="0.35">
      <c r="A1328" s="1">
        <v>43856</v>
      </c>
      <c r="B1328" s="2" t="s">
        <v>95</v>
      </c>
      <c r="C1328">
        <v>3</v>
      </c>
    </row>
    <row r="1329" spans="1:3" x14ac:dyDescent="0.35">
      <c r="A1329" s="1">
        <v>43856</v>
      </c>
      <c r="B1329" s="2" t="s">
        <v>172</v>
      </c>
      <c r="C1329">
        <v>11</v>
      </c>
    </row>
    <row r="1330" spans="1:3" x14ac:dyDescent="0.35">
      <c r="A1330" s="1">
        <v>43861</v>
      </c>
      <c r="B1330" s="2" t="s">
        <v>218</v>
      </c>
      <c r="C1330">
        <v>18</v>
      </c>
    </row>
    <row r="1331" spans="1:3" x14ac:dyDescent="0.35">
      <c r="A1331" s="1">
        <v>43861</v>
      </c>
      <c r="B1331" s="2" t="s">
        <v>47</v>
      </c>
      <c r="C1331">
        <v>15</v>
      </c>
    </row>
    <row r="1332" spans="1:3" x14ac:dyDescent="0.35">
      <c r="A1332" s="1">
        <v>43862</v>
      </c>
      <c r="B1332" s="2" t="s">
        <v>52</v>
      </c>
      <c r="C1332">
        <v>42</v>
      </c>
    </row>
    <row r="1333" spans="1:3" x14ac:dyDescent="0.35">
      <c r="A1333" s="1">
        <v>43864</v>
      </c>
      <c r="B1333" s="2" t="s">
        <v>129</v>
      </c>
      <c r="C1333">
        <v>6</v>
      </c>
    </row>
    <row r="1334" spans="1:3" x14ac:dyDescent="0.35">
      <c r="A1334" s="1">
        <v>43868</v>
      </c>
      <c r="B1334" s="2" t="s">
        <v>30</v>
      </c>
      <c r="C1334">
        <v>62</v>
      </c>
    </row>
    <row r="1335" spans="1:3" x14ac:dyDescent="0.35">
      <c r="A1335" s="1">
        <v>43869</v>
      </c>
      <c r="B1335" s="2" t="s">
        <v>138</v>
      </c>
      <c r="C1335">
        <v>15</v>
      </c>
    </row>
    <row r="1336" spans="1:3" x14ac:dyDescent="0.35">
      <c r="A1336" s="1">
        <v>43871</v>
      </c>
      <c r="B1336" s="2" t="s">
        <v>11</v>
      </c>
      <c r="C1336">
        <v>31</v>
      </c>
    </row>
    <row r="1337" spans="1:3" x14ac:dyDescent="0.35">
      <c r="A1337" s="1">
        <v>43872</v>
      </c>
      <c r="B1337" s="2" t="s">
        <v>21</v>
      </c>
      <c r="C1337">
        <v>12</v>
      </c>
    </row>
    <row r="1338" spans="1:3" x14ac:dyDescent="0.35">
      <c r="A1338" s="1">
        <v>43873</v>
      </c>
      <c r="B1338" s="2" t="s">
        <v>24</v>
      </c>
      <c r="C1338">
        <v>48</v>
      </c>
    </row>
    <row r="1339" spans="1:3" x14ac:dyDescent="0.35">
      <c r="A1339" s="1">
        <v>43876</v>
      </c>
      <c r="B1339" s="2" t="s">
        <v>219</v>
      </c>
      <c r="C1339">
        <v>9</v>
      </c>
    </row>
    <row r="1340" spans="1:3" x14ac:dyDescent="0.35">
      <c r="A1340" s="1">
        <v>43881</v>
      </c>
      <c r="B1340" s="2" t="s">
        <v>22</v>
      </c>
      <c r="C1340">
        <v>7</v>
      </c>
    </row>
    <row r="1341" spans="1:3" x14ac:dyDescent="0.35">
      <c r="A1341" s="1">
        <v>43886</v>
      </c>
      <c r="B1341" s="2" t="s">
        <v>220</v>
      </c>
      <c r="C1341">
        <v>73</v>
      </c>
    </row>
    <row r="1342" spans="1:3" x14ac:dyDescent="0.35">
      <c r="A1342" s="1">
        <v>43890</v>
      </c>
      <c r="B1342" s="2" t="s">
        <v>37</v>
      </c>
      <c r="C1342">
        <v>11</v>
      </c>
    </row>
    <row r="1343" spans="1:3" x14ac:dyDescent="0.35">
      <c r="A1343" s="1">
        <v>43893</v>
      </c>
      <c r="B1343" s="2" t="s">
        <v>125</v>
      </c>
      <c r="C1343">
        <v>15</v>
      </c>
    </row>
    <row r="1344" spans="1:3" x14ac:dyDescent="0.35">
      <c r="A1344" s="1">
        <v>43896</v>
      </c>
      <c r="B1344" s="2" t="s">
        <v>12</v>
      </c>
      <c r="C1344">
        <v>11</v>
      </c>
    </row>
    <row r="1345" spans="1:3" x14ac:dyDescent="0.35">
      <c r="A1345" s="1">
        <v>43897</v>
      </c>
      <c r="B1345" s="2" t="s">
        <v>14</v>
      </c>
      <c r="C1345">
        <v>76</v>
      </c>
    </row>
    <row r="1346" spans="1:3" x14ac:dyDescent="0.35">
      <c r="A1346" s="1">
        <v>43898</v>
      </c>
      <c r="B1346" s="2" t="s">
        <v>8</v>
      </c>
      <c r="C1346">
        <v>25</v>
      </c>
    </row>
    <row r="1347" spans="1:3" x14ac:dyDescent="0.35">
      <c r="A1347" s="1">
        <v>43902</v>
      </c>
      <c r="B1347" s="2" t="s">
        <v>33</v>
      </c>
      <c r="C1347">
        <v>37</v>
      </c>
    </row>
    <row r="1348" spans="1:3" x14ac:dyDescent="0.35">
      <c r="A1348" s="1">
        <v>43904</v>
      </c>
      <c r="B1348" s="2" t="s">
        <v>82</v>
      </c>
      <c r="C1348">
        <v>10</v>
      </c>
    </row>
    <row r="1349" spans="1:3" x14ac:dyDescent="0.35">
      <c r="A1349" s="1">
        <v>43905</v>
      </c>
      <c r="B1349" s="2" t="s">
        <v>9</v>
      </c>
      <c r="C1349">
        <v>19</v>
      </c>
    </row>
    <row r="1350" spans="1:3" x14ac:dyDescent="0.35">
      <c r="A1350" s="1">
        <v>43905</v>
      </c>
      <c r="B1350" s="2" t="s">
        <v>47</v>
      </c>
      <c r="C1350">
        <v>12</v>
      </c>
    </row>
    <row r="1351" spans="1:3" x14ac:dyDescent="0.35">
      <c r="A1351" s="1">
        <v>43906</v>
      </c>
      <c r="B1351" s="2" t="s">
        <v>60</v>
      </c>
      <c r="C1351">
        <v>32</v>
      </c>
    </row>
    <row r="1352" spans="1:3" x14ac:dyDescent="0.35">
      <c r="A1352" s="1">
        <v>43913</v>
      </c>
      <c r="B1352" s="2" t="s">
        <v>32</v>
      </c>
      <c r="C1352">
        <v>15</v>
      </c>
    </row>
    <row r="1353" spans="1:3" x14ac:dyDescent="0.35">
      <c r="A1353" s="1">
        <v>43914</v>
      </c>
      <c r="B1353" s="2" t="s">
        <v>155</v>
      </c>
      <c r="C1353">
        <v>8</v>
      </c>
    </row>
    <row r="1354" spans="1:3" x14ac:dyDescent="0.35">
      <c r="A1354" s="1">
        <v>43915</v>
      </c>
      <c r="B1354" s="2" t="s">
        <v>16</v>
      </c>
      <c r="C1354">
        <v>41</v>
      </c>
    </row>
    <row r="1355" spans="1:3" x14ac:dyDescent="0.35">
      <c r="A1355" s="1">
        <v>43916</v>
      </c>
      <c r="B1355" s="2" t="s">
        <v>54</v>
      </c>
      <c r="C1355">
        <v>11</v>
      </c>
    </row>
    <row r="1356" spans="1:3" x14ac:dyDescent="0.35">
      <c r="A1356" s="1">
        <v>43918</v>
      </c>
      <c r="B1356" s="2" t="s">
        <v>19</v>
      </c>
      <c r="C1356">
        <v>36</v>
      </c>
    </row>
    <row r="1357" spans="1:3" x14ac:dyDescent="0.35">
      <c r="A1357" s="1">
        <v>43921</v>
      </c>
      <c r="B1357" s="2" t="s">
        <v>71</v>
      </c>
      <c r="C1357">
        <v>20</v>
      </c>
    </row>
    <row r="1358" spans="1:3" x14ac:dyDescent="0.35">
      <c r="A1358" s="1">
        <v>43923</v>
      </c>
      <c r="B1358" s="2" t="s">
        <v>125</v>
      </c>
      <c r="C1358">
        <v>12</v>
      </c>
    </row>
    <row r="1359" spans="1:3" x14ac:dyDescent="0.35">
      <c r="A1359" s="1">
        <v>43923</v>
      </c>
      <c r="B1359" s="2" t="s">
        <v>12</v>
      </c>
      <c r="C1359">
        <v>30</v>
      </c>
    </row>
    <row r="1360" spans="1:3" x14ac:dyDescent="0.35">
      <c r="A1360" s="1">
        <v>43924</v>
      </c>
      <c r="B1360" s="2" t="s">
        <v>16</v>
      </c>
      <c r="C1360">
        <v>23</v>
      </c>
    </row>
    <row r="1361" spans="1:3" x14ac:dyDescent="0.35">
      <c r="A1361" s="1">
        <v>43926</v>
      </c>
      <c r="B1361" s="2" t="s">
        <v>24</v>
      </c>
      <c r="C1361">
        <v>35</v>
      </c>
    </row>
    <row r="1362" spans="1:3" x14ac:dyDescent="0.35">
      <c r="A1362" s="1">
        <v>43930</v>
      </c>
      <c r="B1362" s="2" t="s">
        <v>47</v>
      </c>
      <c r="C1362">
        <v>16</v>
      </c>
    </row>
    <row r="1363" spans="1:3" x14ac:dyDescent="0.35">
      <c r="A1363" s="1">
        <v>43935</v>
      </c>
      <c r="B1363" s="2" t="s">
        <v>37</v>
      </c>
      <c r="C1363">
        <v>46</v>
      </c>
    </row>
    <row r="1364" spans="1:3" x14ac:dyDescent="0.35">
      <c r="A1364" s="1">
        <v>43935</v>
      </c>
      <c r="B1364" s="2" t="s">
        <v>221</v>
      </c>
      <c r="C1364">
        <v>13</v>
      </c>
    </row>
    <row r="1365" spans="1:3" x14ac:dyDescent="0.35">
      <c r="A1365" s="1">
        <v>43935</v>
      </c>
      <c r="B1365" s="2" t="s">
        <v>120</v>
      </c>
      <c r="C1365">
        <v>14</v>
      </c>
    </row>
    <row r="1366" spans="1:3" x14ac:dyDescent="0.35">
      <c r="A1366" s="1">
        <v>43935</v>
      </c>
      <c r="B1366" s="2" t="s">
        <v>222</v>
      </c>
      <c r="C1366">
        <v>4</v>
      </c>
    </row>
    <row r="1367" spans="1:3" x14ac:dyDescent="0.35">
      <c r="A1367" s="1">
        <v>43939</v>
      </c>
      <c r="B1367" s="2" t="s">
        <v>11</v>
      </c>
      <c r="C1367">
        <v>47</v>
      </c>
    </row>
    <row r="1368" spans="1:3" x14ac:dyDescent="0.35">
      <c r="A1368" s="1">
        <v>43939</v>
      </c>
      <c r="B1368" s="2" t="s">
        <v>223</v>
      </c>
      <c r="C1368">
        <v>9</v>
      </c>
    </row>
    <row r="1369" spans="1:3" x14ac:dyDescent="0.35">
      <c r="A1369" s="1">
        <v>43939</v>
      </c>
      <c r="B1369" s="2" t="s">
        <v>60</v>
      </c>
      <c r="C1369">
        <v>37</v>
      </c>
    </row>
    <row r="1370" spans="1:3" x14ac:dyDescent="0.35">
      <c r="A1370" s="1">
        <v>43940</v>
      </c>
      <c r="B1370" s="2" t="s">
        <v>30</v>
      </c>
      <c r="C1370">
        <v>55</v>
      </c>
    </row>
    <row r="1371" spans="1:3" x14ac:dyDescent="0.35">
      <c r="A1371" s="1">
        <v>43942</v>
      </c>
      <c r="B1371" s="2" t="s">
        <v>57</v>
      </c>
      <c r="C1371">
        <v>14</v>
      </c>
    </row>
    <row r="1372" spans="1:3" x14ac:dyDescent="0.35">
      <c r="A1372" s="1">
        <v>43944</v>
      </c>
      <c r="B1372" s="2" t="s">
        <v>224</v>
      </c>
      <c r="C1372">
        <v>12</v>
      </c>
    </row>
    <row r="1373" spans="1:3" x14ac:dyDescent="0.35">
      <c r="A1373" s="1">
        <v>43946</v>
      </c>
      <c r="B1373" s="2" t="s">
        <v>14</v>
      </c>
      <c r="C1373">
        <v>20</v>
      </c>
    </row>
    <row r="1374" spans="1:3" x14ac:dyDescent="0.35">
      <c r="A1374" s="1">
        <v>43950</v>
      </c>
      <c r="B1374" s="2" t="s">
        <v>52</v>
      </c>
      <c r="C1374">
        <v>47</v>
      </c>
    </row>
    <row r="1375" spans="1:3" x14ac:dyDescent="0.35">
      <c r="A1375" s="1">
        <v>43952</v>
      </c>
      <c r="B1375" s="2" t="s">
        <v>24</v>
      </c>
      <c r="C1375">
        <v>28</v>
      </c>
    </row>
    <row r="1376" spans="1:3" x14ac:dyDescent="0.35">
      <c r="A1376" s="1">
        <v>43953</v>
      </c>
      <c r="B1376" s="2" t="s">
        <v>59</v>
      </c>
      <c r="C1376">
        <v>1</v>
      </c>
    </row>
    <row r="1377" spans="1:3" x14ac:dyDescent="0.35">
      <c r="A1377" s="1">
        <v>43953</v>
      </c>
      <c r="B1377" s="2" t="s">
        <v>151</v>
      </c>
      <c r="C1377">
        <v>15</v>
      </c>
    </row>
    <row r="1378" spans="1:3" x14ac:dyDescent="0.35">
      <c r="A1378" s="1">
        <v>43956</v>
      </c>
      <c r="B1378" s="2" t="s">
        <v>9</v>
      </c>
      <c r="C1378">
        <v>40</v>
      </c>
    </row>
    <row r="1379" spans="1:3" x14ac:dyDescent="0.35">
      <c r="A1379" s="1">
        <v>43957</v>
      </c>
      <c r="B1379" s="2" t="s">
        <v>110</v>
      </c>
      <c r="C1379">
        <v>1</v>
      </c>
    </row>
    <row r="1380" spans="1:3" x14ac:dyDescent="0.35">
      <c r="A1380" s="1">
        <v>43958</v>
      </c>
      <c r="B1380" s="2" t="s">
        <v>10</v>
      </c>
      <c r="C1380">
        <v>18</v>
      </c>
    </row>
    <row r="1381" spans="1:3" x14ac:dyDescent="0.35">
      <c r="A1381" s="1">
        <v>43958</v>
      </c>
      <c r="B1381" s="2" t="s">
        <v>8</v>
      </c>
      <c r="C1381">
        <v>99</v>
      </c>
    </row>
    <row r="1382" spans="1:3" x14ac:dyDescent="0.35">
      <c r="A1382" s="1">
        <v>43959</v>
      </c>
      <c r="B1382" s="2" t="s">
        <v>12</v>
      </c>
      <c r="C1382">
        <v>14</v>
      </c>
    </row>
    <row r="1383" spans="1:3" x14ac:dyDescent="0.35">
      <c r="A1383" s="1">
        <v>43960</v>
      </c>
      <c r="B1383" s="2" t="s">
        <v>32</v>
      </c>
      <c r="C1383">
        <v>18</v>
      </c>
    </row>
    <row r="1384" spans="1:3" x14ac:dyDescent="0.35">
      <c r="A1384" s="1">
        <v>43964</v>
      </c>
      <c r="B1384" s="2" t="s">
        <v>165</v>
      </c>
      <c r="C1384">
        <v>3</v>
      </c>
    </row>
    <row r="1385" spans="1:3" x14ac:dyDescent="0.35">
      <c r="A1385" s="1">
        <v>43964</v>
      </c>
      <c r="B1385" s="2" t="s">
        <v>20</v>
      </c>
      <c r="C1385">
        <v>19</v>
      </c>
    </row>
    <row r="1386" spans="1:3" x14ac:dyDescent="0.35">
      <c r="A1386" s="1">
        <v>43968</v>
      </c>
      <c r="B1386" s="2" t="s">
        <v>6</v>
      </c>
      <c r="C1386">
        <v>18</v>
      </c>
    </row>
    <row r="1387" spans="1:3" x14ac:dyDescent="0.35">
      <c r="A1387" s="1">
        <v>43973</v>
      </c>
      <c r="B1387" s="2" t="s">
        <v>2</v>
      </c>
      <c r="C1387">
        <v>7</v>
      </c>
    </row>
    <row r="1388" spans="1:3" x14ac:dyDescent="0.35">
      <c r="A1388" s="1">
        <v>43974</v>
      </c>
      <c r="B1388" s="2" t="s">
        <v>11</v>
      </c>
      <c r="C1388">
        <v>38</v>
      </c>
    </row>
    <row r="1389" spans="1:3" x14ac:dyDescent="0.35">
      <c r="A1389" s="1">
        <v>43977</v>
      </c>
      <c r="B1389" s="2" t="s">
        <v>63</v>
      </c>
      <c r="C1389">
        <v>45</v>
      </c>
    </row>
    <row r="1390" spans="1:3" x14ac:dyDescent="0.35">
      <c r="A1390" s="1">
        <v>43979</v>
      </c>
      <c r="B1390" s="2" t="s">
        <v>19</v>
      </c>
      <c r="C1390">
        <v>49</v>
      </c>
    </row>
    <row r="1391" spans="1:3" x14ac:dyDescent="0.35">
      <c r="A1391" s="1">
        <v>43983</v>
      </c>
      <c r="B1391" s="2" t="s">
        <v>19</v>
      </c>
      <c r="C1391">
        <v>13</v>
      </c>
    </row>
    <row r="1392" spans="1:3" x14ac:dyDescent="0.35">
      <c r="A1392" s="1">
        <v>43983</v>
      </c>
      <c r="B1392" s="2" t="s">
        <v>54</v>
      </c>
      <c r="C1392">
        <v>13</v>
      </c>
    </row>
    <row r="1393" spans="1:3" x14ac:dyDescent="0.35">
      <c r="A1393" s="1">
        <v>43984</v>
      </c>
      <c r="B1393" s="2" t="s">
        <v>21</v>
      </c>
      <c r="C1393">
        <v>18</v>
      </c>
    </row>
    <row r="1394" spans="1:3" x14ac:dyDescent="0.35">
      <c r="A1394" s="1">
        <v>43987</v>
      </c>
      <c r="B1394" s="2" t="s">
        <v>223</v>
      </c>
      <c r="C1394">
        <v>5</v>
      </c>
    </row>
    <row r="1395" spans="1:3" x14ac:dyDescent="0.35">
      <c r="A1395" s="1">
        <v>43989</v>
      </c>
      <c r="B1395" s="2" t="s">
        <v>26</v>
      </c>
      <c r="C1395">
        <v>11</v>
      </c>
    </row>
    <row r="1396" spans="1:3" x14ac:dyDescent="0.35">
      <c r="A1396" s="1">
        <v>43990</v>
      </c>
      <c r="B1396" s="2" t="s">
        <v>54</v>
      </c>
      <c r="C1396">
        <v>54</v>
      </c>
    </row>
    <row r="1397" spans="1:3" x14ac:dyDescent="0.35">
      <c r="A1397" s="1">
        <v>43991</v>
      </c>
      <c r="B1397" s="2" t="s">
        <v>211</v>
      </c>
      <c r="C1397">
        <v>6</v>
      </c>
    </row>
    <row r="1398" spans="1:3" x14ac:dyDescent="0.35">
      <c r="A1398" s="1">
        <v>43992</v>
      </c>
      <c r="B1398" s="2" t="s">
        <v>52</v>
      </c>
      <c r="C1398">
        <v>47</v>
      </c>
    </row>
    <row r="1399" spans="1:3" x14ac:dyDescent="0.35">
      <c r="A1399" s="1">
        <v>43992</v>
      </c>
      <c r="B1399" s="2" t="s">
        <v>21</v>
      </c>
      <c r="C1399">
        <v>10</v>
      </c>
    </row>
    <row r="1400" spans="1:3" x14ac:dyDescent="0.35">
      <c r="A1400" s="1">
        <v>43992</v>
      </c>
      <c r="B1400" s="2" t="s">
        <v>33</v>
      </c>
      <c r="C1400">
        <v>10</v>
      </c>
    </row>
    <row r="1401" spans="1:3" x14ac:dyDescent="0.35">
      <c r="A1401" s="1">
        <v>43994</v>
      </c>
      <c r="B1401" s="2" t="s">
        <v>20</v>
      </c>
      <c r="C1401">
        <v>47</v>
      </c>
    </row>
    <row r="1402" spans="1:3" x14ac:dyDescent="0.35">
      <c r="A1402" s="1">
        <v>43994</v>
      </c>
      <c r="B1402" s="2" t="s">
        <v>37</v>
      </c>
      <c r="C1402">
        <v>12</v>
      </c>
    </row>
    <row r="1403" spans="1:3" x14ac:dyDescent="0.35">
      <c r="A1403" s="1">
        <v>43996</v>
      </c>
      <c r="B1403" s="2" t="s">
        <v>27</v>
      </c>
      <c r="C1403">
        <v>14</v>
      </c>
    </row>
    <row r="1404" spans="1:3" x14ac:dyDescent="0.35">
      <c r="A1404" s="1">
        <v>43999</v>
      </c>
      <c r="B1404" s="2" t="s">
        <v>60</v>
      </c>
      <c r="C1404">
        <v>18</v>
      </c>
    </row>
    <row r="1405" spans="1:3" x14ac:dyDescent="0.35">
      <c r="A1405" s="1">
        <v>44002</v>
      </c>
      <c r="B1405" s="2" t="s">
        <v>21</v>
      </c>
      <c r="C1405">
        <v>13</v>
      </c>
    </row>
    <row r="1406" spans="1:3" x14ac:dyDescent="0.35">
      <c r="A1406" s="1">
        <v>44005</v>
      </c>
      <c r="B1406" s="2" t="s">
        <v>54</v>
      </c>
      <c r="C1406">
        <v>18</v>
      </c>
    </row>
    <row r="1407" spans="1:3" x14ac:dyDescent="0.35">
      <c r="A1407" s="1">
        <v>44005</v>
      </c>
      <c r="B1407" s="2" t="s">
        <v>203</v>
      </c>
      <c r="C1407">
        <v>11</v>
      </c>
    </row>
    <row r="1408" spans="1:3" x14ac:dyDescent="0.35">
      <c r="A1408" s="1">
        <v>44006</v>
      </c>
      <c r="B1408" s="2" t="s">
        <v>57</v>
      </c>
      <c r="C1408">
        <v>17</v>
      </c>
    </row>
    <row r="1409" spans="1:3" x14ac:dyDescent="0.35">
      <c r="A1409" s="1">
        <v>44011</v>
      </c>
      <c r="B1409" s="2" t="s">
        <v>118</v>
      </c>
      <c r="C1409">
        <v>7</v>
      </c>
    </row>
    <row r="1410" spans="1:3" x14ac:dyDescent="0.35">
      <c r="A1410" s="1">
        <v>44015</v>
      </c>
      <c r="B1410" s="2" t="s">
        <v>14</v>
      </c>
      <c r="C1410">
        <v>68</v>
      </c>
    </row>
    <row r="1411" spans="1:3" x14ac:dyDescent="0.35">
      <c r="A1411" s="1">
        <v>44015</v>
      </c>
      <c r="B1411" s="2" t="s">
        <v>207</v>
      </c>
      <c r="C1411">
        <v>4</v>
      </c>
    </row>
    <row r="1412" spans="1:3" x14ac:dyDescent="0.35">
      <c r="A1412" s="1">
        <v>44015</v>
      </c>
      <c r="B1412" s="2" t="s">
        <v>11</v>
      </c>
      <c r="C1412">
        <v>14</v>
      </c>
    </row>
    <row r="1413" spans="1:3" x14ac:dyDescent="0.35">
      <c r="A1413" s="1">
        <v>44018</v>
      </c>
      <c r="B1413" s="2" t="s">
        <v>21</v>
      </c>
      <c r="C1413">
        <v>10</v>
      </c>
    </row>
    <row r="1414" spans="1:3" x14ac:dyDescent="0.35">
      <c r="A1414" s="1">
        <v>44020</v>
      </c>
      <c r="B1414" s="2" t="s">
        <v>19</v>
      </c>
      <c r="C1414">
        <v>10</v>
      </c>
    </row>
    <row r="1415" spans="1:3" x14ac:dyDescent="0.35">
      <c r="A1415" s="1">
        <v>44021</v>
      </c>
      <c r="B1415" s="2" t="s">
        <v>37</v>
      </c>
      <c r="C1415">
        <v>14</v>
      </c>
    </row>
    <row r="1416" spans="1:3" x14ac:dyDescent="0.35">
      <c r="A1416" s="1">
        <v>44021</v>
      </c>
      <c r="B1416" s="2" t="s">
        <v>196</v>
      </c>
      <c r="C1416">
        <v>6</v>
      </c>
    </row>
    <row r="1417" spans="1:3" x14ac:dyDescent="0.35">
      <c r="A1417" s="1">
        <v>44021</v>
      </c>
      <c r="B1417" s="2" t="s">
        <v>180</v>
      </c>
      <c r="C1417">
        <v>16</v>
      </c>
    </row>
    <row r="1418" spans="1:3" x14ac:dyDescent="0.35">
      <c r="A1418" s="1">
        <v>44023</v>
      </c>
      <c r="B1418" s="2" t="s">
        <v>19</v>
      </c>
      <c r="C1418">
        <v>27</v>
      </c>
    </row>
    <row r="1419" spans="1:3" x14ac:dyDescent="0.35">
      <c r="A1419" s="1">
        <v>44024</v>
      </c>
      <c r="B1419" s="2" t="s">
        <v>104</v>
      </c>
      <c r="C1419">
        <v>32</v>
      </c>
    </row>
    <row r="1420" spans="1:3" x14ac:dyDescent="0.35">
      <c r="A1420" s="1">
        <v>44025</v>
      </c>
      <c r="B1420" s="2" t="s">
        <v>54</v>
      </c>
      <c r="C1420">
        <v>20</v>
      </c>
    </row>
    <row r="1421" spans="1:3" x14ac:dyDescent="0.35">
      <c r="A1421" s="1">
        <v>44028</v>
      </c>
      <c r="B1421" s="2" t="s">
        <v>12</v>
      </c>
      <c r="C1421">
        <v>82</v>
      </c>
    </row>
    <row r="1422" spans="1:3" x14ac:dyDescent="0.35">
      <c r="A1422" s="1">
        <v>44028</v>
      </c>
      <c r="B1422" s="2" t="s">
        <v>39</v>
      </c>
      <c r="C1422">
        <v>66</v>
      </c>
    </row>
    <row r="1423" spans="1:3" x14ac:dyDescent="0.35">
      <c r="A1423" s="1">
        <v>44033</v>
      </c>
      <c r="B1423" s="2" t="s">
        <v>24</v>
      </c>
      <c r="C1423">
        <v>15</v>
      </c>
    </row>
    <row r="1424" spans="1:3" x14ac:dyDescent="0.35">
      <c r="A1424" s="1">
        <v>44033</v>
      </c>
      <c r="B1424" s="2" t="s">
        <v>71</v>
      </c>
      <c r="C1424">
        <v>63</v>
      </c>
    </row>
    <row r="1425" spans="1:3" x14ac:dyDescent="0.35">
      <c r="A1425" s="1">
        <v>44034</v>
      </c>
      <c r="B1425" s="2" t="s">
        <v>68</v>
      </c>
      <c r="C1425">
        <v>12</v>
      </c>
    </row>
    <row r="1426" spans="1:3" x14ac:dyDescent="0.35">
      <c r="A1426" s="1">
        <v>44035</v>
      </c>
      <c r="B1426" s="2" t="s">
        <v>9</v>
      </c>
      <c r="C1426">
        <v>15</v>
      </c>
    </row>
    <row r="1427" spans="1:3" x14ac:dyDescent="0.35">
      <c r="A1427" s="1">
        <v>44036</v>
      </c>
      <c r="B1427" s="2" t="s">
        <v>21</v>
      </c>
      <c r="C1427">
        <v>30</v>
      </c>
    </row>
    <row r="1428" spans="1:3" x14ac:dyDescent="0.35">
      <c r="A1428" s="1">
        <v>44036</v>
      </c>
      <c r="B1428" s="2" t="s">
        <v>73</v>
      </c>
      <c r="C1428">
        <v>34</v>
      </c>
    </row>
    <row r="1429" spans="1:3" x14ac:dyDescent="0.35">
      <c r="A1429" s="1">
        <v>44041</v>
      </c>
      <c r="B1429" s="2" t="s">
        <v>14</v>
      </c>
      <c r="C1429">
        <v>30</v>
      </c>
    </row>
    <row r="1430" spans="1:3" x14ac:dyDescent="0.35">
      <c r="A1430" s="1">
        <v>44041</v>
      </c>
      <c r="B1430" s="2" t="s">
        <v>8</v>
      </c>
      <c r="C1430">
        <v>16</v>
      </c>
    </row>
    <row r="1431" spans="1:3" x14ac:dyDescent="0.35">
      <c r="A1431" s="1">
        <v>44042</v>
      </c>
      <c r="B1431" s="2" t="s">
        <v>65</v>
      </c>
      <c r="C1431">
        <v>71</v>
      </c>
    </row>
    <row r="1432" spans="1:3" x14ac:dyDescent="0.35">
      <c r="A1432" s="1">
        <v>44043</v>
      </c>
      <c r="B1432" s="2" t="s">
        <v>157</v>
      </c>
      <c r="C1432">
        <v>16</v>
      </c>
    </row>
    <row r="1433" spans="1:3" x14ac:dyDescent="0.35">
      <c r="A1433" s="1">
        <v>44047</v>
      </c>
      <c r="B1433" s="2" t="s">
        <v>37</v>
      </c>
      <c r="C1433">
        <v>16</v>
      </c>
    </row>
    <row r="1434" spans="1:3" x14ac:dyDescent="0.35">
      <c r="A1434" s="1">
        <v>44048</v>
      </c>
      <c r="B1434" s="2" t="s">
        <v>37</v>
      </c>
      <c r="C1434">
        <v>18</v>
      </c>
    </row>
    <row r="1435" spans="1:3" x14ac:dyDescent="0.35">
      <c r="A1435" s="1">
        <v>44049</v>
      </c>
      <c r="B1435" s="2" t="s">
        <v>86</v>
      </c>
      <c r="C1435">
        <v>2</v>
      </c>
    </row>
    <row r="1436" spans="1:3" x14ac:dyDescent="0.35">
      <c r="A1436" s="1">
        <v>44054</v>
      </c>
      <c r="B1436" s="2" t="s">
        <v>39</v>
      </c>
      <c r="C1436">
        <v>11</v>
      </c>
    </row>
    <row r="1437" spans="1:3" x14ac:dyDescent="0.35">
      <c r="A1437" s="1">
        <v>44055</v>
      </c>
      <c r="B1437" s="2" t="s">
        <v>37</v>
      </c>
      <c r="C1437">
        <v>12</v>
      </c>
    </row>
    <row r="1438" spans="1:3" x14ac:dyDescent="0.35">
      <c r="A1438" s="1">
        <v>44056</v>
      </c>
      <c r="B1438" s="2" t="s">
        <v>112</v>
      </c>
      <c r="C1438">
        <v>7</v>
      </c>
    </row>
    <row r="1439" spans="1:3" x14ac:dyDescent="0.35">
      <c r="A1439" s="1">
        <v>44056</v>
      </c>
      <c r="B1439" s="2" t="s">
        <v>11</v>
      </c>
      <c r="C1439">
        <v>21</v>
      </c>
    </row>
    <row r="1440" spans="1:3" x14ac:dyDescent="0.35">
      <c r="A1440" s="1">
        <v>44056</v>
      </c>
      <c r="B1440" s="2" t="s">
        <v>8</v>
      </c>
      <c r="C1440">
        <v>18</v>
      </c>
    </row>
    <row r="1441" spans="1:3" x14ac:dyDescent="0.35">
      <c r="A1441" s="1">
        <v>44059</v>
      </c>
      <c r="B1441" s="2" t="s">
        <v>16</v>
      </c>
      <c r="C1441">
        <v>45</v>
      </c>
    </row>
    <row r="1442" spans="1:3" x14ac:dyDescent="0.35">
      <c r="A1442" s="1">
        <v>44059</v>
      </c>
      <c r="B1442" s="2" t="s">
        <v>122</v>
      </c>
      <c r="C1442">
        <v>14</v>
      </c>
    </row>
    <row r="1443" spans="1:3" x14ac:dyDescent="0.35">
      <c r="A1443" s="1">
        <v>44063</v>
      </c>
      <c r="B1443" s="2" t="s">
        <v>10</v>
      </c>
      <c r="C1443">
        <v>52</v>
      </c>
    </row>
    <row r="1444" spans="1:3" x14ac:dyDescent="0.35">
      <c r="A1444" s="1">
        <v>44065</v>
      </c>
      <c r="B1444" s="2" t="s">
        <v>183</v>
      </c>
      <c r="C1444">
        <v>2</v>
      </c>
    </row>
    <row r="1445" spans="1:3" x14ac:dyDescent="0.35">
      <c r="A1445" s="1">
        <v>44065</v>
      </c>
      <c r="B1445" s="2" t="s">
        <v>98</v>
      </c>
      <c r="C1445">
        <v>13</v>
      </c>
    </row>
    <row r="1446" spans="1:3" x14ac:dyDescent="0.35">
      <c r="A1446" s="1">
        <v>44065</v>
      </c>
      <c r="B1446" s="2" t="s">
        <v>39</v>
      </c>
      <c r="C1446">
        <v>73</v>
      </c>
    </row>
    <row r="1447" spans="1:3" x14ac:dyDescent="0.35">
      <c r="A1447" s="1">
        <v>44069</v>
      </c>
      <c r="B1447" s="2" t="s">
        <v>20</v>
      </c>
      <c r="C1447">
        <v>12</v>
      </c>
    </row>
    <row r="1448" spans="1:3" x14ac:dyDescent="0.35">
      <c r="A1448" s="1">
        <v>44071</v>
      </c>
      <c r="B1448" s="2" t="s">
        <v>70</v>
      </c>
      <c r="C1448">
        <v>3</v>
      </c>
    </row>
    <row r="1449" spans="1:3" x14ac:dyDescent="0.35">
      <c r="A1449" s="1">
        <v>44072</v>
      </c>
      <c r="B1449" s="2" t="s">
        <v>14</v>
      </c>
      <c r="C1449">
        <v>93</v>
      </c>
    </row>
    <row r="1450" spans="1:3" x14ac:dyDescent="0.35">
      <c r="A1450" s="1">
        <v>44077</v>
      </c>
      <c r="B1450" s="2" t="s">
        <v>26</v>
      </c>
      <c r="C1450">
        <v>30</v>
      </c>
    </row>
    <row r="1451" spans="1:3" x14ac:dyDescent="0.35">
      <c r="A1451" s="1">
        <v>44077</v>
      </c>
      <c r="B1451" s="2" t="s">
        <v>8</v>
      </c>
      <c r="C1451">
        <v>77</v>
      </c>
    </row>
    <row r="1452" spans="1:3" x14ac:dyDescent="0.35">
      <c r="A1452" s="1">
        <v>44081</v>
      </c>
      <c r="B1452" s="2" t="s">
        <v>12</v>
      </c>
      <c r="C1452">
        <v>21</v>
      </c>
    </row>
    <row r="1453" spans="1:3" x14ac:dyDescent="0.35">
      <c r="A1453" s="1">
        <v>44085</v>
      </c>
      <c r="B1453" s="2" t="s">
        <v>23</v>
      </c>
      <c r="C1453">
        <v>3</v>
      </c>
    </row>
    <row r="1454" spans="1:3" x14ac:dyDescent="0.35">
      <c r="A1454" s="1">
        <v>44087</v>
      </c>
      <c r="B1454" s="2" t="s">
        <v>30</v>
      </c>
      <c r="C1454">
        <v>17</v>
      </c>
    </row>
    <row r="1455" spans="1:3" x14ac:dyDescent="0.35">
      <c r="A1455" s="1">
        <v>44087</v>
      </c>
      <c r="B1455" s="2" t="s">
        <v>15</v>
      </c>
      <c r="C1455">
        <v>20</v>
      </c>
    </row>
    <row r="1456" spans="1:3" x14ac:dyDescent="0.35">
      <c r="A1456" s="1">
        <v>44088</v>
      </c>
      <c r="B1456" s="2" t="s">
        <v>26</v>
      </c>
      <c r="C1456">
        <v>23</v>
      </c>
    </row>
    <row r="1457" spans="1:3" x14ac:dyDescent="0.35">
      <c r="A1457" s="1">
        <v>44088</v>
      </c>
      <c r="B1457" s="2" t="s">
        <v>157</v>
      </c>
      <c r="C1457">
        <v>10</v>
      </c>
    </row>
    <row r="1458" spans="1:3" x14ac:dyDescent="0.35">
      <c r="A1458" s="1">
        <v>44090</v>
      </c>
      <c r="B1458" s="2" t="s">
        <v>165</v>
      </c>
      <c r="C1458">
        <v>12</v>
      </c>
    </row>
    <row r="1459" spans="1:3" x14ac:dyDescent="0.35">
      <c r="A1459" s="1">
        <v>44090</v>
      </c>
      <c r="B1459" s="2" t="s">
        <v>154</v>
      </c>
      <c r="C1459">
        <v>11</v>
      </c>
    </row>
    <row r="1460" spans="1:3" x14ac:dyDescent="0.35">
      <c r="A1460" s="1">
        <v>44091</v>
      </c>
      <c r="B1460" s="2" t="s">
        <v>11</v>
      </c>
      <c r="C1460">
        <v>38</v>
      </c>
    </row>
    <row r="1461" spans="1:3" x14ac:dyDescent="0.35">
      <c r="A1461" s="1">
        <v>44095</v>
      </c>
      <c r="B1461" s="2" t="s">
        <v>104</v>
      </c>
      <c r="C1461">
        <v>24</v>
      </c>
    </row>
    <row r="1462" spans="1:3" x14ac:dyDescent="0.35">
      <c r="A1462" s="1">
        <v>44098</v>
      </c>
      <c r="B1462" s="2" t="s">
        <v>166</v>
      </c>
      <c r="C1462">
        <v>8</v>
      </c>
    </row>
    <row r="1463" spans="1:3" x14ac:dyDescent="0.35">
      <c r="A1463" s="1">
        <v>44100</v>
      </c>
      <c r="B1463" s="2" t="s">
        <v>32</v>
      </c>
      <c r="C1463">
        <v>42</v>
      </c>
    </row>
    <row r="1464" spans="1:3" x14ac:dyDescent="0.35">
      <c r="A1464" s="1">
        <v>44103</v>
      </c>
      <c r="B1464" s="2" t="s">
        <v>225</v>
      </c>
      <c r="C1464">
        <v>1</v>
      </c>
    </row>
    <row r="1465" spans="1:3" x14ac:dyDescent="0.35">
      <c r="A1465" s="1">
        <v>44103</v>
      </c>
      <c r="B1465" s="2" t="s">
        <v>24</v>
      </c>
      <c r="C1465">
        <v>34</v>
      </c>
    </row>
    <row r="1466" spans="1:3" x14ac:dyDescent="0.35">
      <c r="A1466" s="1">
        <v>44105</v>
      </c>
      <c r="B1466" s="2" t="s">
        <v>19</v>
      </c>
      <c r="C1466">
        <v>39</v>
      </c>
    </row>
    <row r="1467" spans="1:3" x14ac:dyDescent="0.35">
      <c r="A1467" s="1">
        <v>44105</v>
      </c>
      <c r="B1467" s="2" t="s">
        <v>7</v>
      </c>
      <c r="C1467">
        <v>17</v>
      </c>
    </row>
    <row r="1468" spans="1:3" x14ac:dyDescent="0.35">
      <c r="A1468" s="1">
        <v>44106</v>
      </c>
      <c r="B1468" s="2" t="s">
        <v>30</v>
      </c>
      <c r="C1468">
        <v>18</v>
      </c>
    </row>
    <row r="1469" spans="1:3" x14ac:dyDescent="0.35">
      <c r="A1469" s="1">
        <v>44110</v>
      </c>
      <c r="B1469" s="2" t="s">
        <v>57</v>
      </c>
      <c r="C1469">
        <v>26</v>
      </c>
    </row>
    <row r="1470" spans="1:3" x14ac:dyDescent="0.35">
      <c r="A1470" s="1">
        <v>44114</v>
      </c>
      <c r="B1470" s="2" t="s">
        <v>27</v>
      </c>
      <c r="C1470">
        <v>73</v>
      </c>
    </row>
    <row r="1471" spans="1:3" x14ac:dyDescent="0.35">
      <c r="A1471" s="1">
        <v>44118</v>
      </c>
      <c r="B1471" s="2" t="s">
        <v>52</v>
      </c>
      <c r="C1471">
        <v>27</v>
      </c>
    </row>
    <row r="1472" spans="1:3" x14ac:dyDescent="0.35">
      <c r="A1472" s="1">
        <v>44121</v>
      </c>
      <c r="B1472" s="2" t="s">
        <v>214</v>
      </c>
      <c r="C1472">
        <v>8</v>
      </c>
    </row>
    <row r="1473" spans="1:3" x14ac:dyDescent="0.35">
      <c r="A1473" s="1">
        <v>44121</v>
      </c>
      <c r="B1473" s="2" t="s">
        <v>23</v>
      </c>
      <c r="C1473">
        <v>12</v>
      </c>
    </row>
    <row r="1474" spans="1:3" x14ac:dyDescent="0.35">
      <c r="A1474" s="1">
        <v>44125</v>
      </c>
      <c r="B1474" s="2" t="s">
        <v>52</v>
      </c>
      <c r="C1474">
        <v>49</v>
      </c>
    </row>
    <row r="1475" spans="1:3" x14ac:dyDescent="0.35">
      <c r="A1475" s="1">
        <v>44126</v>
      </c>
      <c r="B1475" s="2" t="s">
        <v>186</v>
      </c>
      <c r="C1475">
        <v>5</v>
      </c>
    </row>
    <row r="1476" spans="1:3" x14ac:dyDescent="0.35">
      <c r="A1476" s="1">
        <v>44127</v>
      </c>
      <c r="B1476" s="2" t="s">
        <v>77</v>
      </c>
      <c r="C1476">
        <v>2</v>
      </c>
    </row>
    <row r="1477" spans="1:3" x14ac:dyDescent="0.35">
      <c r="A1477" s="1">
        <v>44127</v>
      </c>
      <c r="B1477" s="2" t="s">
        <v>68</v>
      </c>
      <c r="C1477">
        <v>77</v>
      </c>
    </row>
    <row r="1478" spans="1:3" x14ac:dyDescent="0.35">
      <c r="A1478" s="1">
        <v>44135</v>
      </c>
      <c r="B1478" s="2" t="s">
        <v>27</v>
      </c>
      <c r="C1478">
        <v>13</v>
      </c>
    </row>
    <row r="1479" spans="1:3" x14ac:dyDescent="0.35">
      <c r="A1479" s="1">
        <v>44136</v>
      </c>
      <c r="B1479" s="2" t="s">
        <v>199</v>
      </c>
      <c r="C1479">
        <v>4</v>
      </c>
    </row>
    <row r="1480" spans="1:3" x14ac:dyDescent="0.35">
      <c r="A1480" s="1">
        <v>44138</v>
      </c>
      <c r="B1480" s="2" t="s">
        <v>57</v>
      </c>
      <c r="C1480">
        <v>46</v>
      </c>
    </row>
    <row r="1481" spans="1:3" x14ac:dyDescent="0.35">
      <c r="A1481" s="1">
        <v>44140</v>
      </c>
      <c r="B1481" s="2" t="s">
        <v>125</v>
      </c>
      <c r="C1481">
        <v>43</v>
      </c>
    </row>
    <row r="1482" spans="1:3" x14ac:dyDescent="0.35">
      <c r="A1482" s="1">
        <v>44143</v>
      </c>
      <c r="B1482" s="2" t="s">
        <v>23</v>
      </c>
      <c r="C1482">
        <v>2</v>
      </c>
    </row>
    <row r="1483" spans="1:3" x14ac:dyDescent="0.35">
      <c r="A1483" s="1">
        <v>44145</v>
      </c>
      <c r="B1483" s="2" t="s">
        <v>21</v>
      </c>
      <c r="C1483">
        <v>10</v>
      </c>
    </row>
    <row r="1484" spans="1:3" x14ac:dyDescent="0.35">
      <c r="A1484" s="1">
        <v>44145</v>
      </c>
      <c r="B1484" s="2" t="s">
        <v>24</v>
      </c>
      <c r="C1484">
        <v>43</v>
      </c>
    </row>
    <row r="1485" spans="1:3" x14ac:dyDescent="0.35">
      <c r="A1485" s="1">
        <v>44147</v>
      </c>
      <c r="B1485" s="2" t="s">
        <v>28</v>
      </c>
      <c r="C1485">
        <v>69</v>
      </c>
    </row>
    <row r="1486" spans="1:3" x14ac:dyDescent="0.35">
      <c r="A1486" s="1">
        <v>44152</v>
      </c>
      <c r="B1486" s="2" t="s">
        <v>10</v>
      </c>
      <c r="C1486">
        <v>22</v>
      </c>
    </row>
    <row r="1487" spans="1:3" x14ac:dyDescent="0.35">
      <c r="A1487" s="1">
        <v>44153</v>
      </c>
      <c r="B1487" s="2" t="s">
        <v>57</v>
      </c>
      <c r="C1487">
        <v>13</v>
      </c>
    </row>
    <row r="1488" spans="1:3" x14ac:dyDescent="0.35">
      <c r="A1488" s="1">
        <v>44157</v>
      </c>
      <c r="B1488" s="2" t="s">
        <v>179</v>
      </c>
      <c r="C1488">
        <v>5</v>
      </c>
    </row>
    <row r="1489" spans="1:3" x14ac:dyDescent="0.35">
      <c r="A1489" s="1">
        <v>44160</v>
      </c>
      <c r="B1489" s="2" t="s">
        <v>60</v>
      </c>
      <c r="C1489">
        <v>62</v>
      </c>
    </row>
    <row r="1490" spans="1:3" x14ac:dyDescent="0.35">
      <c r="A1490" s="1">
        <v>44162</v>
      </c>
      <c r="B1490" s="2" t="s">
        <v>222</v>
      </c>
      <c r="C1490">
        <v>8</v>
      </c>
    </row>
    <row r="1491" spans="1:3" x14ac:dyDescent="0.35">
      <c r="A1491" s="1">
        <v>44164</v>
      </c>
      <c r="B1491" s="2" t="s">
        <v>58</v>
      </c>
      <c r="C1491">
        <v>18</v>
      </c>
    </row>
    <row r="1492" spans="1:3" x14ac:dyDescent="0.35">
      <c r="A1492" s="1">
        <v>44169</v>
      </c>
      <c r="B1492" s="2" t="s">
        <v>27</v>
      </c>
      <c r="C1492">
        <v>14</v>
      </c>
    </row>
    <row r="1493" spans="1:3" x14ac:dyDescent="0.35">
      <c r="A1493" s="1">
        <v>44169</v>
      </c>
      <c r="B1493" s="2" t="s">
        <v>120</v>
      </c>
      <c r="C1493">
        <v>5</v>
      </c>
    </row>
    <row r="1494" spans="1:3" x14ac:dyDescent="0.35">
      <c r="A1494" s="1">
        <v>44177</v>
      </c>
      <c r="B1494" s="2" t="s">
        <v>21</v>
      </c>
      <c r="C1494">
        <v>20</v>
      </c>
    </row>
    <row r="1495" spans="1:3" x14ac:dyDescent="0.35">
      <c r="A1495" s="1">
        <v>44177</v>
      </c>
      <c r="B1495" s="2" t="s">
        <v>24</v>
      </c>
      <c r="C1495">
        <v>15</v>
      </c>
    </row>
    <row r="1496" spans="1:3" x14ac:dyDescent="0.35">
      <c r="A1496" s="1">
        <v>44178</v>
      </c>
      <c r="B1496" s="2" t="s">
        <v>47</v>
      </c>
      <c r="C1496">
        <v>22</v>
      </c>
    </row>
    <row r="1497" spans="1:3" x14ac:dyDescent="0.35">
      <c r="A1497" s="1">
        <v>44179</v>
      </c>
      <c r="B1497" s="2" t="s">
        <v>14</v>
      </c>
      <c r="C1497">
        <v>52</v>
      </c>
    </row>
    <row r="1498" spans="1:3" x14ac:dyDescent="0.35">
      <c r="A1498" s="1">
        <v>44180</v>
      </c>
      <c r="B1498" s="2" t="s">
        <v>8</v>
      </c>
      <c r="C1498">
        <v>10</v>
      </c>
    </row>
    <row r="1499" spans="1:3" x14ac:dyDescent="0.35">
      <c r="A1499" s="1">
        <v>44183</v>
      </c>
      <c r="B1499" s="2" t="s">
        <v>26</v>
      </c>
      <c r="C1499">
        <v>23</v>
      </c>
    </row>
    <row r="1500" spans="1:3" x14ac:dyDescent="0.35">
      <c r="A1500" s="1">
        <v>44185</v>
      </c>
      <c r="B1500" s="2" t="s">
        <v>32</v>
      </c>
      <c r="C1500">
        <v>12</v>
      </c>
    </row>
    <row r="1501" spans="1:3" x14ac:dyDescent="0.35">
      <c r="A1501" s="1">
        <v>44186</v>
      </c>
      <c r="B1501" s="2" t="s">
        <v>12</v>
      </c>
      <c r="C1501">
        <v>18</v>
      </c>
    </row>
    <row r="1502" spans="1:3" x14ac:dyDescent="0.35">
      <c r="A1502" s="1">
        <v>44187</v>
      </c>
      <c r="B1502" s="2" t="s">
        <v>10</v>
      </c>
      <c r="C1502">
        <v>13</v>
      </c>
    </row>
    <row r="1503" spans="1:3" x14ac:dyDescent="0.35">
      <c r="A1503" s="1">
        <v>44187</v>
      </c>
      <c r="B1503" s="2" t="s">
        <v>226</v>
      </c>
      <c r="C1503">
        <v>4</v>
      </c>
    </row>
    <row r="1504" spans="1:3" x14ac:dyDescent="0.35">
      <c r="A1504" s="1">
        <v>44188</v>
      </c>
      <c r="B1504" s="2" t="s">
        <v>227</v>
      </c>
      <c r="C1504">
        <v>3</v>
      </c>
    </row>
    <row r="1505" spans="1:3" x14ac:dyDescent="0.35">
      <c r="A1505" s="1">
        <v>44189</v>
      </c>
      <c r="B1505" s="2" t="s">
        <v>228</v>
      </c>
      <c r="C1505">
        <v>16</v>
      </c>
    </row>
    <row r="1506" spans="1:3" x14ac:dyDescent="0.35">
      <c r="A1506" s="1">
        <v>44191</v>
      </c>
      <c r="B1506" s="2" t="s">
        <v>8</v>
      </c>
      <c r="C1506">
        <v>19</v>
      </c>
    </row>
    <row r="1507" spans="1:3" x14ac:dyDescent="0.35">
      <c r="A1507" s="1">
        <v>44191</v>
      </c>
      <c r="B1507" s="2" t="s">
        <v>154</v>
      </c>
      <c r="C1507">
        <v>4</v>
      </c>
    </row>
    <row r="1508" spans="1:3" x14ac:dyDescent="0.35">
      <c r="A1508" s="1">
        <v>44192</v>
      </c>
      <c r="B1508" s="2" t="s">
        <v>54</v>
      </c>
      <c r="C1508">
        <v>57</v>
      </c>
    </row>
    <row r="1509" spans="1:3" x14ac:dyDescent="0.35">
      <c r="A1509" s="1">
        <v>44194</v>
      </c>
      <c r="B1509" s="2" t="s">
        <v>94</v>
      </c>
      <c r="C1509">
        <v>16</v>
      </c>
    </row>
    <row r="1510" spans="1:3" x14ac:dyDescent="0.35">
      <c r="A1510" s="1">
        <v>44195</v>
      </c>
      <c r="B1510" s="2" t="s">
        <v>65</v>
      </c>
      <c r="C1510">
        <v>89</v>
      </c>
    </row>
    <row r="1511" spans="1:3" x14ac:dyDescent="0.35">
      <c r="A1511" s="1">
        <v>44200</v>
      </c>
      <c r="B1511" s="2" t="s">
        <v>68</v>
      </c>
      <c r="C1511">
        <v>74</v>
      </c>
    </row>
    <row r="1512" spans="1:3" x14ac:dyDescent="0.35">
      <c r="A1512" s="1">
        <v>44201</v>
      </c>
      <c r="B1512" s="2" t="s">
        <v>11</v>
      </c>
      <c r="C1512">
        <v>24</v>
      </c>
    </row>
    <row r="1513" spans="1:3" x14ac:dyDescent="0.35">
      <c r="A1513" s="1">
        <v>44203</v>
      </c>
      <c r="B1513" s="2" t="s">
        <v>24</v>
      </c>
      <c r="C1513">
        <v>46</v>
      </c>
    </row>
    <row r="1514" spans="1:3" x14ac:dyDescent="0.35">
      <c r="A1514" s="1">
        <v>44203</v>
      </c>
      <c r="B1514" s="2" t="s">
        <v>229</v>
      </c>
      <c r="C1514">
        <v>20</v>
      </c>
    </row>
    <row r="1515" spans="1:3" x14ac:dyDescent="0.35">
      <c r="A1515" s="1">
        <v>44205</v>
      </c>
      <c r="B1515" s="2" t="s">
        <v>24</v>
      </c>
      <c r="C1515">
        <v>25</v>
      </c>
    </row>
    <row r="1516" spans="1:3" x14ac:dyDescent="0.35">
      <c r="A1516" s="1">
        <v>44211</v>
      </c>
      <c r="B1516" s="2" t="s">
        <v>12</v>
      </c>
      <c r="C1516">
        <v>78</v>
      </c>
    </row>
    <row r="1517" spans="1:3" x14ac:dyDescent="0.35">
      <c r="A1517" s="1">
        <v>44213</v>
      </c>
      <c r="B1517" s="2" t="s">
        <v>10</v>
      </c>
      <c r="C1517">
        <v>17</v>
      </c>
    </row>
    <row r="1518" spans="1:3" x14ac:dyDescent="0.35">
      <c r="A1518" s="1">
        <v>44215</v>
      </c>
      <c r="B1518" s="2" t="s">
        <v>54</v>
      </c>
      <c r="C1518">
        <v>12</v>
      </c>
    </row>
    <row r="1519" spans="1:3" x14ac:dyDescent="0.35">
      <c r="A1519" s="1">
        <v>44215</v>
      </c>
      <c r="B1519" s="2" t="s">
        <v>63</v>
      </c>
      <c r="C1519">
        <v>53</v>
      </c>
    </row>
    <row r="1520" spans="1:3" x14ac:dyDescent="0.35">
      <c r="A1520" s="1">
        <v>44216</v>
      </c>
      <c r="B1520" s="2" t="s">
        <v>16</v>
      </c>
      <c r="C1520">
        <v>22</v>
      </c>
    </row>
    <row r="1521" spans="1:3" x14ac:dyDescent="0.35">
      <c r="A1521" s="1">
        <v>44221</v>
      </c>
      <c r="B1521" s="2" t="s">
        <v>54</v>
      </c>
      <c r="C1521">
        <v>47</v>
      </c>
    </row>
    <row r="1522" spans="1:3" x14ac:dyDescent="0.35">
      <c r="A1522" s="1">
        <v>44221</v>
      </c>
      <c r="B1522" s="2" t="s">
        <v>39</v>
      </c>
      <c r="C1522">
        <v>11</v>
      </c>
    </row>
    <row r="1523" spans="1:3" x14ac:dyDescent="0.35">
      <c r="A1523" s="1">
        <v>44223</v>
      </c>
      <c r="B1523" s="2" t="s">
        <v>52</v>
      </c>
      <c r="C1523">
        <v>20</v>
      </c>
    </row>
    <row r="1524" spans="1:3" x14ac:dyDescent="0.35">
      <c r="A1524" s="1">
        <v>44224</v>
      </c>
      <c r="B1524" s="2" t="s">
        <v>27</v>
      </c>
      <c r="C1524">
        <v>12</v>
      </c>
    </row>
    <row r="1525" spans="1:3" x14ac:dyDescent="0.35">
      <c r="A1525" s="1">
        <v>44227</v>
      </c>
      <c r="B1525" s="2" t="s">
        <v>9</v>
      </c>
      <c r="C1525">
        <v>46</v>
      </c>
    </row>
    <row r="1526" spans="1:3" x14ac:dyDescent="0.35">
      <c r="A1526" s="1">
        <v>44229</v>
      </c>
      <c r="B1526" s="2" t="s">
        <v>24</v>
      </c>
      <c r="C1526">
        <v>33</v>
      </c>
    </row>
    <row r="1527" spans="1:3" x14ac:dyDescent="0.35">
      <c r="A1527" s="1">
        <v>44231</v>
      </c>
      <c r="B1527" s="2" t="s">
        <v>110</v>
      </c>
      <c r="C1527">
        <v>9</v>
      </c>
    </row>
    <row r="1528" spans="1:3" x14ac:dyDescent="0.35">
      <c r="A1528" s="1">
        <v>44233</v>
      </c>
      <c r="B1528" s="2" t="s">
        <v>27</v>
      </c>
      <c r="C1528">
        <v>10</v>
      </c>
    </row>
    <row r="1529" spans="1:3" x14ac:dyDescent="0.35">
      <c r="A1529" s="1">
        <v>44233</v>
      </c>
      <c r="B1529" s="2" t="s">
        <v>175</v>
      </c>
      <c r="C1529">
        <v>10</v>
      </c>
    </row>
    <row r="1530" spans="1:3" x14ac:dyDescent="0.35">
      <c r="A1530" s="1">
        <v>44235</v>
      </c>
      <c r="B1530" s="2" t="s">
        <v>20</v>
      </c>
      <c r="C1530">
        <v>78</v>
      </c>
    </row>
    <row r="1531" spans="1:3" x14ac:dyDescent="0.35">
      <c r="A1531" s="1">
        <v>44238</v>
      </c>
      <c r="B1531" s="2" t="s">
        <v>32</v>
      </c>
      <c r="C1531">
        <v>53</v>
      </c>
    </row>
    <row r="1532" spans="1:3" x14ac:dyDescent="0.35">
      <c r="A1532" s="1">
        <v>44239</v>
      </c>
      <c r="B1532" s="2" t="s">
        <v>47</v>
      </c>
      <c r="C1532">
        <v>30</v>
      </c>
    </row>
    <row r="1533" spans="1:3" x14ac:dyDescent="0.35">
      <c r="A1533" s="1">
        <v>44241</v>
      </c>
      <c r="B1533" s="2" t="s">
        <v>11</v>
      </c>
      <c r="C1533">
        <v>36</v>
      </c>
    </row>
    <row r="1534" spans="1:3" x14ac:dyDescent="0.35">
      <c r="A1534" s="1">
        <v>44243</v>
      </c>
      <c r="B1534" s="2" t="s">
        <v>230</v>
      </c>
      <c r="C1534">
        <v>19</v>
      </c>
    </row>
    <row r="1535" spans="1:3" x14ac:dyDescent="0.35">
      <c r="A1535" s="1">
        <v>44243</v>
      </c>
      <c r="B1535" s="2" t="s">
        <v>104</v>
      </c>
      <c r="C1535">
        <v>24</v>
      </c>
    </row>
    <row r="1536" spans="1:3" x14ac:dyDescent="0.35">
      <c r="A1536" s="1">
        <v>44243</v>
      </c>
      <c r="B1536" s="2" t="s">
        <v>21</v>
      </c>
      <c r="C1536">
        <v>64</v>
      </c>
    </row>
    <row r="1537" spans="1:3" x14ac:dyDescent="0.35">
      <c r="A1537" s="1">
        <v>44244</v>
      </c>
      <c r="B1537" s="2" t="s">
        <v>52</v>
      </c>
      <c r="C1537">
        <v>28</v>
      </c>
    </row>
    <row r="1538" spans="1:3" x14ac:dyDescent="0.35">
      <c r="A1538" s="1">
        <v>44245</v>
      </c>
      <c r="B1538" s="2" t="s">
        <v>146</v>
      </c>
      <c r="C1538">
        <v>18</v>
      </c>
    </row>
    <row r="1539" spans="1:3" x14ac:dyDescent="0.35">
      <c r="A1539" s="1">
        <v>44247</v>
      </c>
      <c r="B1539" s="2" t="s">
        <v>33</v>
      </c>
      <c r="C1539">
        <v>54</v>
      </c>
    </row>
    <row r="1540" spans="1:3" x14ac:dyDescent="0.35">
      <c r="A1540" s="1">
        <v>44247</v>
      </c>
      <c r="B1540" s="2" t="s">
        <v>203</v>
      </c>
      <c r="C1540">
        <v>3</v>
      </c>
    </row>
    <row r="1541" spans="1:3" x14ac:dyDescent="0.35">
      <c r="A1541" s="1">
        <v>44248</v>
      </c>
      <c r="B1541" s="2" t="s">
        <v>67</v>
      </c>
      <c r="C1541">
        <v>9</v>
      </c>
    </row>
    <row r="1542" spans="1:3" x14ac:dyDescent="0.35">
      <c r="A1542" s="1">
        <v>44249</v>
      </c>
      <c r="B1542" s="2" t="s">
        <v>151</v>
      </c>
      <c r="C1542">
        <v>19</v>
      </c>
    </row>
    <row r="1543" spans="1:3" x14ac:dyDescent="0.35">
      <c r="A1543" s="1">
        <v>44249</v>
      </c>
      <c r="B1543" s="2" t="s">
        <v>28</v>
      </c>
      <c r="C1543">
        <v>19</v>
      </c>
    </row>
    <row r="1544" spans="1:3" x14ac:dyDescent="0.35">
      <c r="A1544" s="1">
        <v>44254</v>
      </c>
      <c r="B1544" s="2" t="s">
        <v>7</v>
      </c>
      <c r="C1544">
        <v>41</v>
      </c>
    </row>
    <row r="1545" spans="1:3" x14ac:dyDescent="0.35">
      <c r="A1545" s="1">
        <v>44259</v>
      </c>
      <c r="B1545" s="2" t="s">
        <v>104</v>
      </c>
      <c r="C1545">
        <v>22</v>
      </c>
    </row>
    <row r="1546" spans="1:3" x14ac:dyDescent="0.35">
      <c r="A1546" s="1">
        <v>44259</v>
      </c>
      <c r="B1546" s="2" t="s">
        <v>20</v>
      </c>
      <c r="C1546">
        <v>53</v>
      </c>
    </row>
    <row r="1547" spans="1:3" x14ac:dyDescent="0.35">
      <c r="A1547" s="1">
        <v>44261</v>
      </c>
      <c r="B1547" s="2" t="s">
        <v>71</v>
      </c>
      <c r="C1547">
        <v>12</v>
      </c>
    </row>
    <row r="1548" spans="1:3" x14ac:dyDescent="0.35">
      <c r="A1548" s="1">
        <v>44262</v>
      </c>
      <c r="B1548" s="2" t="s">
        <v>16</v>
      </c>
      <c r="C1548">
        <v>34</v>
      </c>
    </row>
    <row r="1549" spans="1:3" x14ac:dyDescent="0.35">
      <c r="A1549" s="1">
        <v>44265</v>
      </c>
      <c r="B1549" s="2" t="s">
        <v>9</v>
      </c>
      <c r="C1549">
        <v>31</v>
      </c>
    </row>
    <row r="1550" spans="1:3" x14ac:dyDescent="0.35">
      <c r="A1550" s="1">
        <v>44267</v>
      </c>
      <c r="B1550" s="2" t="s">
        <v>224</v>
      </c>
      <c r="C1550">
        <v>8</v>
      </c>
    </row>
    <row r="1551" spans="1:3" x14ac:dyDescent="0.35">
      <c r="A1551" s="1">
        <v>44268</v>
      </c>
      <c r="B1551" s="2" t="s">
        <v>63</v>
      </c>
      <c r="C1551">
        <v>13</v>
      </c>
    </row>
    <row r="1552" spans="1:3" x14ac:dyDescent="0.35">
      <c r="A1552" s="1">
        <v>44268</v>
      </c>
      <c r="B1552" s="2" t="s">
        <v>28</v>
      </c>
      <c r="C1552">
        <v>16</v>
      </c>
    </row>
    <row r="1553" spans="1:3" x14ac:dyDescent="0.35">
      <c r="A1553" s="1">
        <v>44270</v>
      </c>
      <c r="B1553" s="2" t="s">
        <v>28</v>
      </c>
      <c r="C1553">
        <v>49</v>
      </c>
    </row>
    <row r="1554" spans="1:3" x14ac:dyDescent="0.35">
      <c r="A1554" s="1">
        <v>44272</v>
      </c>
      <c r="B1554" s="2" t="s">
        <v>39</v>
      </c>
      <c r="C1554">
        <v>14</v>
      </c>
    </row>
    <row r="1555" spans="1:3" x14ac:dyDescent="0.35">
      <c r="A1555" s="1">
        <v>44274</v>
      </c>
      <c r="B1555" s="2" t="s">
        <v>37</v>
      </c>
      <c r="C1555">
        <v>14</v>
      </c>
    </row>
    <row r="1556" spans="1:3" x14ac:dyDescent="0.35">
      <c r="A1556" s="1">
        <v>44274</v>
      </c>
      <c r="B1556" s="2" t="s">
        <v>25</v>
      </c>
      <c r="C1556">
        <v>19</v>
      </c>
    </row>
    <row r="1557" spans="1:3" x14ac:dyDescent="0.35">
      <c r="A1557" s="1">
        <v>44280</v>
      </c>
      <c r="B1557" s="2" t="s">
        <v>25</v>
      </c>
      <c r="C1557">
        <v>12</v>
      </c>
    </row>
    <row r="1558" spans="1:3" x14ac:dyDescent="0.35">
      <c r="A1558" s="1">
        <v>44280</v>
      </c>
      <c r="B1558" s="2" t="s">
        <v>76</v>
      </c>
      <c r="C1558">
        <v>11</v>
      </c>
    </row>
    <row r="1559" spans="1:3" x14ac:dyDescent="0.35">
      <c r="A1559" s="1">
        <v>44282</v>
      </c>
      <c r="B1559" s="2" t="s">
        <v>152</v>
      </c>
      <c r="C1559">
        <v>1</v>
      </c>
    </row>
    <row r="1560" spans="1:3" x14ac:dyDescent="0.35">
      <c r="A1560" s="1">
        <v>44283</v>
      </c>
      <c r="B1560" s="2" t="s">
        <v>11</v>
      </c>
      <c r="C1560">
        <v>26</v>
      </c>
    </row>
    <row r="1561" spans="1:3" x14ac:dyDescent="0.35">
      <c r="A1561" s="1">
        <v>44286</v>
      </c>
      <c r="B1561" s="2" t="s">
        <v>151</v>
      </c>
      <c r="C1561">
        <v>14</v>
      </c>
    </row>
    <row r="1562" spans="1:3" x14ac:dyDescent="0.35">
      <c r="A1562" s="1">
        <v>44287</v>
      </c>
      <c r="B1562" s="2" t="s">
        <v>22</v>
      </c>
      <c r="C1562">
        <v>16</v>
      </c>
    </row>
    <row r="1563" spans="1:3" x14ac:dyDescent="0.35">
      <c r="A1563" s="1">
        <v>44287</v>
      </c>
      <c r="B1563" s="2" t="s">
        <v>11</v>
      </c>
      <c r="C1563">
        <v>43</v>
      </c>
    </row>
    <row r="1564" spans="1:3" x14ac:dyDescent="0.35">
      <c r="A1564" s="1">
        <v>44291</v>
      </c>
      <c r="B1564" s="2" t="s">
        <v>125</v>
      </c>
      <c r="C1564">
        <v>71</v>
      </c>
    </row>
    <row r="1565" spans="1:3" x14ac:dyDescent="0.35">
      <c r="A1565" s="1">
        <v>44292</v>
      </c>
      <c r="B1565" s="2" t="s">
        <v>68</v>
      </c>
      <c r="C1565">
        <v>35</v>
      </c>
    </row>
    <row r="1566" spans="1:3" x14ac:dyDescent="0.35">
      <c r="A1566" s="1">
        <v>44293</v>
      </c>
      <c r="B1566" s="2" t="s">
        <v>24</v>
      </c>
      <c r="C1566">
        <v>11</v>
      </c>
    </row>
    <row r="1567" spans="1:3" x14ac:dyDescent="0.35">
      <c r="A1567" s="1">
        <v>44294</v>
      </c>
      <c r="B1567" s="2" t="s">
        <v>8</v>
      </c>
      <c r="C1567">
        <v>15</v>
      </c>
    </row>
    <row r="1568" spans="1:3" x14ac:dyDescent="0.35">
      <c r="A1568" s="1">
        <v>44299</v>
      </c>
      <c r="B1568" s="2" t="s">
        <v>9</v>
      </c>
      <c r="C1568">
        <v>30</v>
      </c>
    </row>
    <row r="1569" spans="1:3" x14ac:dyDescent="0.35">
      <c r="A1569" s="1">
        <v>44299</v>
      </c>
      <c r="B1569" s="2" t="s">
        <v>83</v>
      </c>
      <c r="C1569">
        <v>7</v>
      </c>
    </row>
    <row r="1570" spans="1:3" x14ac:dyDescent="0.35">
      <c r="A1570" s="1">
        <v>44299</v>
      </c>
      <c r="B1570" s="2" t="s">
        <v>104</v>
      </c>
      <c r="C1570">
        <v>35</v>
      </c>
    </row>
    <row r="1571" spans="1:3" x14ac:dyDescent="0.35">
      <c r="A1571" s="1">
        <v>44300</v>
      </c>
      <c r="B1571" s="2" t="s">
        <v>189</v>
      </c>
      <c r="C1571">
        <v>3</v>
      </c>
    </row>
    <row r="1572" spans="1:3" x14ac:dyDescent="0.35">
      <c r="A1572" s="1">
        <v>44301</v>
      </c>
      <c r="B1572" s="2" t="s">
        <v>16</v>
      </c>
      <c r="C1572">
        <v>16</v>
      </c>
    </row>
    <row r="1573" spans="1:3" x14ac:dyDescent="0.35">
      <c r="A1573" s="1">
        <v>44302</v>
      </c>
      <c r="B1573" s="2" t="s">
        <v>226</v>
      </c>
      <c r="C1573">
        <v>14</v>
      </c>
    </row>
    <row r="1574" spans="1:3" x14ac:dyDescent="0.35">
      <c r="A1574" s="1">
        <v>44302</v>
      </c>
      <c r="B1574" s="2" t="s">
        <v>8</v>
      </c>
      <c r="C1574">
        <v>14</v>
      </c>
    </row>
    <row r="1575" spans="1:3" x14ac:dyDescent="0.35">
      <c r="A1575" s="1">
        <v>44302</v>
      </c>
      <c r="B1575" s="2" t="s">
        <v>231</v>
      </c>
      <c r="C1575">
        <v>15</v>
      </c>
    </row>
    <row r="1576" spans="1:3" x14ac:dyDescent="0.35">
      <c r="A1576" s="1">
        <v>44308</v>
      </c>
      <c r="B1576" s="2" t="s">
        <v>24</v>
      </c>
      <c r="C1576">
        <v>15</v>
      </c>
    </row>
    <row r="1577" spans="1:3" x14ac:dyDescent="0.35">
      <c r="A1577" s="1">
        <v>44313</v>
      </c>
      <c r="B1577" s="2" t="s">
        <v>11</v>
      </c>
      <c r="C1577">
        <v>19</v>
      </c>
    </row>
    <row r="1578" spans="1:3" x14ac:dyDescent="0.35">
      <c r="A1578" s="1">
        <v>44314</v>
      </c>
      <c r="B1578" s="2" t="s">
        <v>38</v>
      </c>
      <c r="C1578">
        <v>7</v>
      </c>
    </row>
    <row r="1579" spans="1:3" x14ac:dyDescent="0.35">
      <c r="A1579" s="1">
        <v>44315</v>
      </c>
      <c r="B1579" s="2" t="s">
        <v>28</v>
      </c>
      <c r="C1579">
        <v>20</v>
      </c>
    </row>
    <row r="1580" spans="1:3" x14ac:dyDescent="0.35">
      <c r="A1580" s="1">
        <v>44321</v>
      </c>
      <c r="B1580" s="2" t="s">
        <v>151</v>
      </c>
      <c r="C1580">
        <v>15</v>
      </c>
    </row>
    <row r="1581" spans="1:3" x14ac:dyDescent="0.35">
      <c r="A1581" s="1">
        <v>44321</v>
      </c>
      <c r="B1581" s="2" t="s">
        <v>173</v>
      </c>
      <c r="C1581">
        <v>7</v>
      </c>
    </row>
    <row r="1582" spans="1:3" x14ac:dyDescent="0.35">
      <c r="A1582" s="1">
        <v>44321</v>
      </c>
      <c r="B1582" s="2" t="s">
        <v>16</v>
      </c>
      <c r="C1582">
        <v>23</v>
      </c>
    </row>
    <row r="1583" spans="1:3" x14ac:dyDescent="0.35">
      <c r="A1583" s="1">
        <v>44322</v>
      </c>
      <c r="B1583" s="2" t="s">
        <v>52</v>
      </c>
      <c r="C1583">
        <v>30</v>
      </c>
    </row>
    <row r="1584" spans="1:3" x14ac:dyDescent="0.35">
      <c r="A1584" s="1">
        <v>44324</v>
      </c>
      <c r="B1584" s="2" t="s">
        <v>7</v>
      </c>
      <c r="C1584">
        <v>13</v>
      </c>
    </row>
    <row r="1585" spans="1:3" x14ac:dyDescent="0.35">
      <c r="A1585" s="1">
        <v>44324</v>
      </c>
      <c r="B1585" s="2" t="s">
        <v>128</v>
      </c>
      <c r="C1585">
        <v>5</v>
      </c>
    </row>
    <row r="1586" spans="1:3" x14ac:dyDescent="0.35">
      <c r="A1586" s="1">
        <v>44325</v>
      </c>
      <c r="B1586" s="2" t="s">
        <v>9</v>
      </c>
      <c r="C1586">
        <v>28</v>
      </c>
    </row>
    <row r="1587" spans="1:3" x14ac:dyDescent="0.35">
      <c r="A1587" s="1">
        <v>44325</v>
      </c>
      <c r="B1587" s="2" t="s">
        <v>67</v>
      </c>
      <c r="C1587">
        <v>3</v>
      </c>
    </row>
    <row r="1588" spans="1:3" x14ac:dyDescent="0.35">
      <c r="A1588" s="1">
        <v>44328</v>
      </c>
      <c r="B1588" s="2" t="s">
        <v>208</v>
      </c>
      <c r="C1588">
        <v>14</v>
      </c>
    </row>
    <row r="1589" spans="1:3" x14ac:dyDescent="0.35">
      <c r="A1589" s="1">
        <v>44329</v>
      </c>
      <c r="B1589" s="2" t="s">
        <v>12</v>
      </c>
      <c r="C1589">
        <v>79</v>
      </c>
    </row>
    <row r="1590" spans="1:3" x14ac:dyDescent="0.35">
      <c r="A1590" s="1">
        <v>44330</v>
      </c>
      <c r="B1590" s="2" t="s">
        <v>175</v>
      </c>
      <c r="C1590">
        <v>86</v>
      </c>
    </row>
    <row r="1591" spans="1:3" x14ac:dyDescent="0.35">
      <c r="A1591" s="1">
        <v>44330</v>
      </c>
      <c r="B1591" s="2" t="s">
        <v>25</v>
      </c>
      <c r="C1591">
        <v>70</v>
      </c>
    </row>
    <row r="1592" spans="1:3" x14ac:dyDescent="0.35">
      <c r="A1592" s="1">
        <v>44331</v>
      </c>
      <c r="B1592" s="2" t="s">
        <v>22</v>
      </c>
      <c r="C1592">
        <v>18</v>
      </c>
    </row>
    <row r="1593" spans="1:3" x14ac:dyDescent="0.35">
      <c r="A1593" s="1">
        <v>44331</v>
      </c>
      <c r="B1593" s="2" t="s">
        <v>57</v>
      </c>
      <c r="C1593">
        <v>11</v>
      </c>
    </row>
    <row r="1594" spans="1:3" x14ac:dyDescent="0.35">
      <c r="A1594" s="1">
        <v>44334</v>
      </c>
      <c r="B1594" s="2" t="s">
        <v>21</v>
      </c>
      <c r="C1594">
        <v>15</v>
      </c>
    </row>
    <row r="1595" spans="1:3" x14ac:dyDescent="0.35">
      <c r="A1595" s="1">
        <v>44339</v>
      </c>
      <c r="B1595" s="2" t="s">
        <v>68</v>
      </c>
      <c r="C1595">
        <v>17</v>
      </c>
    </row>
    <row r="1596" spans="1:3" x14ac:dyDescent="0.35">
      <c r="A1596" s="1">
        <v>44340</v>
      </c>
      <c r="B1596" s="2" t="s">
        <v>52</v>
      </c>
      <c r="C1596">
        <v>17</v>
      </c>
    </row>
    <row r="1597" spans="1:3" x14ac:dyDescent="0.35">
      <c r="A1597" s="1">
        <v>44341</v>
      </c>
      <c r="B1597" s="2" t="s">
        <v>106</v>
      </c>
      <c r="C1597">
        <v>19</v>
      </c>
    </row>
    <row r="1598" spans="1:3" x14ac:dyDescent="0.35">
      <c r="A1598" s="1">
        <v>44341</v>
      </c>
      <c r="B1598" s="2" t="s">
        <v>30</v>
      </c>
      <c r="C1598">
        <v>57</v>
      </c>
    </row>
    <row r="1599" spans="1:3" x14ac:dyDescent="0.35">
      <c r="A1599" s="1">
        <v>44342</v>
      </c>
      <c r="B1599" s="2" t="s">
        <v>52</v>
      </c>
      <c r="C1599">
        <v>33</v>
      </c>
    </row>
    <row r="1600" spans="1:3" x14ac:dyDescent="0.35">
      <c r="A1600" s="1">
        <v>44348</v>
      </c>
      <c r="B1600" s="2" t="s">
        <v>166</v>
      </c>
      <c r="C1600">
        <v>12</v>
      </c>
    </row>
    <row r="1601" spans="1:3" x14ac:dyDescent="0.35">
      <c r="A1601" s="1">
        <v>44349</v>
      </c>
      <c r="B1601" s="2" t="s">
        <v>127</v>
      </c>
      <c r="C1601">
        <v>2</v>
      </c>
    </row>
    <row r="1602" spans="1:3" x14ac:dyDescent="0.35">
      <c r="A1602" s="1">
        <v>44349</v>
      </c>
      <c r="B1602" s="2" t="s">
        <v>52</v>
      </c>
      <c r="C1602">
        <v>23</v>
      </c>
    </row>
    <row r="1603" spans="1:3" x14ac:dyDescent="0.35">
      <c r="A1603" s="1">
        <v>44352</v>
      </c>
      <c r="B1603" s="2" t="s">
        <v>9</v>
      </c>
      <c r="C1603">
        <v>42</v>
      </c>
    </row>
    <row r="1604" spans="1:3" x14ac:dyDescent="0.35">
      <c r="A1604" s="1">
        <v>44352</v>
      </c>
      <c r="B1604" s="2" t="s">
        <v>127</v>
      </c>
      <c r="C1604">
        <v>8</v>
      </c>
    </row>
    <row r="1605" spans="1:3" x14ac:dyDescent="0.35">
      <c r="A1605" s="1">
        <v>44355</v>
      </c>
      <c r="B1605" s="2" t="s">
        <v>37</v>
      </c>
      <c r="C1605">
        <v>14</v>
      </c>
    </row>
    <row r="1606" spans="1:3" x14ac:dyDescent="0.35">
      <c r="A1606" s="1">
        <v>44357</v>
      </c>
      <c r="B1606" s="2" t="s">
        <v>24</v>
      </c>
      <c r="C1606">
        <v>24</v>
      </c>
    </row>
    <row r="1607" spans="1:3" x14ac:dyDescent="0.35">
      <c r="A1607" s="1">
        <v>44358</v>
      </c>
      <c r="B1607" s="2" t="s">
        <v>179</v>
      </c>
      <c r="C1607">
        <v>11</v>
      </c>
    </row>
    <row r="1608" spans="1:3" x14ac:dyDescent="0.35">
      <c r="A1608" s="1">
        <v>44362</v>
      </c>
      <c r="B1608" s="2" t="s">
        <v>39</v>
      </c>
      <c r="C1608">
        <v>18</v>
      </c>
    </row>
    <row r="1609" spans="1:3" x14ac:dyDescent="0.35">
      <c r="A1609" s="1">
        <v>44364</v>
      </c>
      <c r="B1609" s="2" t="s">
        <v>170</v>
      </c>
      <c r="C1609">
        <v>20</v>
      </c>
    </row>
    <row r="1610" spans="1:3" x14ac:dyDescent="0.35">
      <c r="A1610" s="1">
        <v>44364</v>
      </c>
      <c r="B1610" s="2" t="s">
        <v>52</v>
      </c>
      <c r="C1610">
        <v>22</v>
      </c>
    </row>
    <row r="1611" spans="1:3" x14ac:dyDescent="0.35">
      <c r="A1611" s="1">
        <v>44367</v>
      </c>
      <c r="B1611" s="2" t="s">
        <v>39</v>
      </c>
      <c r="C1611">
        <v>16</v>
      </c>
    </row>
    <row r="1612" spans="1:3" x14ac:dyDescent="0.35">
      <c r="A1612" s="1">
        <v>44371</v>
      </c>
      <c r="B1612" s="2" t="s">
        <v>93</v>
      </c>
      <c r="C1612">
        <v>19</v>
      </c>
    </row>
    <row r="1613" spans="1:3" x14ac:dyDescent="0.35">
      <c r="A1613" s="1">
        <v>44376</v>
      </c>
      <c r="B1613" s="2" t="s">
        <v>180</v>
      </c>
      <c r="C1613">
        <v>1</v>
      </c>
    </row>
    <row r="1614" spans="1:3" x14ac:dyDescent="0.35">
      <c r="A1614" s="1">
        <v>44378</v>
      </c>
      <c r="B1614" s="2" t="s">
        <v>14</v>
      </c>
      <c r="C1614">
        <v>12</v>
      </c>
    </row>
    <row r="1615" spans="1:3" x14ac:dyDescent="0.35">
      <c r="A1615" s="1">
        <v>44378</v>
      </c>
      <c r="B1615" s="2" t="s">
        <v>19</v>
      </c>
      <c r="C1615">
        <v>16</v>
      </c>
    </row>
    <row r="1616" spans="1:3" x14ac:dyDescent="0.35">
      <c r="A1616" s="1">
        <v>44379</v>
      </c>
      <c r="B1616" s="2" t="s">
        <v>68</v>
      </c>
      <c r="C1616">
        <v>29</v>
      </c>
    </row>
    <row r="1617" spans="1:3" x14ac:dyDescent="0.35">
      <c r="A1617" s="1">
        <v>44383</v>
      </c>
      <c r="B1617" s="2" t="s">
        <v>57</v>
      </c>
      <c r="C1617">
        <v>10</v>
      </c>
    </row>
    <row r="1618" spans="1:3" x14ac:dyDescent="0.35">
      <c r="A1618" s="1">
        <v>44384</v>
      </c>
      <c r="B1618" s="2" t="s">
        <v>16</v>
      </c>
      <c r="C1618">
        <v>11</v>
      </c>
    </row>
    <row r="1619" spans="1:3" x14ac:dyDescent="0.35">
      <c r="A1619" s="1">
        <v>44385</v>
      </c>
      <c r="B1619" s="2" t="s">
        <v>30</v>
      </c>
      <c r="C1619">
        <v>90</v>
      </c>
    </row>
    <row r="1620" spans="1:3" x14ac:dyDescent="0.35">
      <c r="A1620" s="1">
        <v>44387</v>
      </c>
      <c r="B1620" s="2" t="s">
        <v>18</v>
      </c>
      <c r="C1620">
        <v>7</v>
      </c>
    </row>
    <row r="1621" spans="1:3" x14ac:dyDescent="0.35">
      <c r="A1621" s="1">
        <v>44387</v>
      </c>
      <c r="B1621" s="2" t="s">
        <v>25</v>
      </c>
      <c r="C1621">
        <v>27</v>
      </c>
    </row>
    <row r="1622" spans="1:3" x14ac:dyDescent="0.35">
      <c r="A1622" s="1">
        <v>44387</v>
      </c>
      <c r="B1622" s="2" t="s">
        <v>63</v>
      </c>
      <c r="C1622">
        <v>18</v>
      </c>
    </row>
    <row r="1623" spans="1:3" x14ac:dyDescent="0.35">
      <c r="A1623" s="1">
        <v>44388</v>
      </c>
      <c r="B1623" s="2" t="s">
        <v>24</v>
      </c>
      <c r="C1623">
        <v>15</v>
      </c>
    </row>
    <row r="1624" spans="1:3" x14ac:dyDescent="0.35">
      <c r="A1624" s="1">
        <v>44390</v>
      </c>
      <c r="B1624" s="2" t="s">
        <v>63</v>
      </c>
      <c r="C1624">
        <v>10</v>
      </c>
    </row>
    <row r="1625" spans="1:3" x14ac:dyDescent="0.35">
      <c r="A1625" s="1">
        <v>44392</v>
      </c>
      <c r="B1625" s="2" t="s">
        <v>213</v>
      </c>
      <c r="C1625">
        <v>10</v>
      </c>
    </row>
    <row r="1626" spans="1:3" x14ac:dyDescent="0.35">
      <c r="A1626" s="1">
        <v>44392</v>
      </c>
      <c r="B1626" s="2" t="s">
        <v>81</v>
      </c>
      <c r="C1626">
        <v>10</v>
      </c>
    </row>
    <row r="1627" spans="1:3" x14ac:dyDescent="0.35">
      <c r="A1627" s="1">
        <v>44394</v>
      </c>
      <c r="B1627" s="2" t="s">
        <v>133</v>
      </c>
      <c r="C1627">
        <v>90</v>
      </c>
    </row>
    <row r="1628" spans="1:3" x14ac:dyDescent="0.35">
      <c r="A1628" s="1">
        <v>44394</v>
      </c>
      <c r="B1628" s="2" t="s">
        <v>60</v>
      </c>
      <c r="C1628">
        <v>34</v>
      </c>
    </row>
    <row r="1629" spans="1:3" x14ac:dyDescent="0.35">
      <c r="A1629" s="1">
        <v>44396</v>
      </c>
      <c r="B1629" s="2" t="s">
        <v>11</v>
      </c>
      <c r="C1629">
        <v>10</v>
      </c>
    </row>
    <row r="1630" spans="1:3" x14ac:dyDescent="0.35">
      <c r="A1630" s="1">
        <v>44397</v>
      </c>
      <c r="B1630" s="2" t="s">
        <v>11</v>
      </c>
      <c r="C1630">
        <v>22</v>
      </c>
    </row>
    <row r="1631" spans="1:3" x14ac:dyDescent="0.35">
      <c r="A1631" s="1">
        <v>44403</v>
      </c>
      <c r="B1631" s="2" t="s">
        <v>19</v>
      </c>
      <c r="C1631">
        <v>22</v>
      </c>
    </row>
    <row r="1632" spans="1:3" x14ac:dyDescent="0.35">
      <c r="A1632" s="1">
        <v>44403</v>
      </c>
      <c r="B1632" s="2" t="s">
        <v>49</v>
      </c>
      <c r="C1632">
        <v>20</v>
      </c>
    </row>
    <row r="1633" spans="1:3" x14ac:dyDescent="0.35">
      <c r="A1633" s="1">
        <v>44403</v>
      </c>
      <c r="B1633" s="2" t="s">
        <v>47</v>
      </c>
      <c r="C1633">
        <v>26</v>
      </c>
    </row>
    <row r="1634" spans="1:3" x14ac:dyDescent="0.35">
      <c r="A1634" s="1">
        <v>44406</v>
      </c>
      <c r="B1634" s="2" t="s">
        <v>149</v>
      </c>
      <c r="C1634">
        <v>10</v>
      </c>
    </row>
    <row r="1635" spans="1:3" x14ac:dyDescent="0.35">
      <c r="A1635" s="1">
        <v>44406</v>
      </c>
      <c r="B1635" s="2" t="s">
        <v>9</v>
      </c>
      <c r="C1635">
        <v>40</v>
      </c>
    </row>
    <row r="1636" spans="1:3" x14ac:dyDescent="0.35">
      <c r="A1636" s="1">
        <v>44410</v>
      </c>
      <c r="B1636" s="2" t="s">
        <v>16</v>
      </c>
      <c r="C1636">
        <v>40</v>
      </c>
    </row>
    <row r="1637" spans="1:3" x14ac:dyDescent="0.35">
      <c r="A1637" s="1">
        <v>44412</v>
      </c>
      <c r="B1637" s="2" t="s">
        <v>57</v>
      </c>
      <c r="C1637">
        <v>17</v>
      </c>
    </row>
    <row r="1638" spans="1:3" x14ac:dyDescent="0.35">
      <c r="A1638" s="1">
        <v>44413</v>
      </c>
      <c r="B1638" s="2" t="s">
        <v>24</v>
      </c>
      <c r="C1638">
        <v>12</v>
      </c>
    </row>
    <row r="1639" spans="1:3" x14ac:dyDescent="0.35">
      <c r="A1639" s="1">
        <v>44415</v>
      </c>
      <c r="B1639" s="2" t="s">
        <v>203</v>
      </c>
      <c r="C1639">
        <v>13</v>
      </c>
    </row>
    <row r="1640" spans="1:3" x14ac:dyDescent="0.35">
      <c r="A1640" s="1">
        <v>44418</v>
      </c>
      <c r="B1640" s="2" t="s">
        <v>21</v>
      </c>
      <c r="C1640">
        <v>87</v>
      </c>
    </row>
    <row r="1641" spans="1:3" x14ac:dyDescent="0.35">
      <c r="A1641" s="1">
        <v>44418</v>
      </c>
      <c r="B1641" s="2" t="s">
        <v>26</v>
      </c>
      <c r="C1641">
        <v>19</v>
      </c>
    </row>
    <row r="1642" spans="1:3" x14ac:dyDescent="0.35">
      <c r="A1642" s="1">
        <v>44418</v>
      </c>
      <c r="B1642" s="2" t="s">
        <v>52</v>
      </c>
      <c r="C1642">
        <v>34</v>
      </c>
    </row>
    <row r="1643" spans="1:3" x14ac:dyDescent="0.35">
      <c r="A1643" s="1">
        <v>44420</v>
      </c>
      <c r="B1643" s="2" t="s">
        <v>183</v>
      </c>
      <c r="C1643">
        <v>16</v>
      </c>
    </row>
    <row r="1644" spans="1:3" x14ac:dyDescent="0.35">
      <c r="A1644" s="1">
        <v>44421</v>
      </c>
      <c r="B1644" s="2" t="s">
        <v>73</v>
      </c>
      <c r="C1644">
        <v>42</v>
      </c>
    </row>
    <row r="1645" spans="1:3" x14ac:dyDescent="0.35">
      <c r="A1645" s="1">
        <v>44422</v>
      </c>
      <c r="B1645" s="2" t="s">
        <v>25</v>
      </c>
      <c r="C1645">
        <v>70</v>
      </c>
    </row>
    <row r="1646" spans="1:3" x14ac:dyDescent="0.35">
      <c r="A1646" s="1">
        <v>44424</v>
      </c>
      <c r="B1646" s="2" t="s">
        <v>54</v>
      </c>
      <c r="C1646">
        <v>18</v>
      </c>
    </row>
    <row r="1647" spans="1:3" x14ac:dyDescent="0.35">
      <c r="A1647" s="1">
        <v>44425</v>
      </c>
      <c r="B1647" s="2" t="s">
        <v>57</v>
      </c>
      <c r="C1647">
        <v>64</v>
      </c>
    </row>
    <row r="1648" spans="1:3" x14ac:dyDescent="0.35">
      <c r="A1648" s="1">
        <v>44429</v>
      </c>
      <c r="B1648" s="2" t="s">
        <v>37</v>
      </c>
      <c r="C1648">
        <v>76</v>
      </c>
    </row>
    <row r="1649" spans="1:3" x14ac:dyDescent="0.35">
      <c r="A1649" s="1">
        <v>44430</v>
      </c>
      <c r="B1649" s="2" t="s">
        <v>51</v>
      </c>
      <c r="C1649">
        <v>11</v>
      </c>
    </row>
    <row r="1650" spans="1:3" x14ac:dyDescent="0.35">
      <c r="A1650" s="1">
        <v>44430</v>
      </c>
      <c r="B1650" s="2" t="s">
        <v>68</v>
      </c>
      <c r="C1650">
        <v>96</v>
      </c>
    </row>
    <row r="1651" spans="1:3" x14ac:dyDescent="0.35">
      <c r="A1651" s="1">
        <v>44431</v>
      </c>
      <c r="B1651" s="2" t="s">
        <v>113</v>
      </c>
      <c r="C1651">
        <v>17</v>
      </c>
    </row>
    <row r="1652" spans="1:3" x14ac:dyDescent="0.35">
      <c r="A1652" s="1">
        <v>44431</v>
      </c>
      <c r="B1652" s="2" t="s">
        <v>20</v>
      </c>
      <c r="C1652">
        <v>92</v>
      </c>
    </row>
    <row r="1653" spans="1:3" x14ac:dyDescent="0.35">
      <c r="A1653" s="1">
        <v>44432</v>
      </c>
      <c r="B1653" s="2" t="s">
        <v>10</v>
      </c>
      <c r="C1653">
        <v>76</v>
      </c>
    </row>
    <row r="1654" spans="1:3" x14ac:dyDescent="0.35">
      <c r="A1654" s="1">
        <v>44434</v>
      </c>
      <c r="B1654" s="2" t="s">
        <v>12</v>
      </c>
      <c r="C1654">
        <v>77</v>
      </c>
    </row>
    <row r="1655" spans="1:3" x14ac:dyDescent="0.35">
      <c r="A1655" s="1">
        <v>44435</v>
      </c>
      <c r="B1655" s="2" t="s">
        <v>104</v>
      </c>
      <c r="C1655">
        <v>34</v>
      </c>
    </row>
    <row r="1656" spans="1:3" x14ac:dyDescent="0.35">
      <c r="A1656" s="1">
        <v>44435</v>
      </c>
      <c r="B1656" s="2" t="s">
        <v>9</v>
      </c>
      <c r="C1656">
        <v>21</v>
      </c>
    </row>
    <row r="1657" spans="1:3" x14ac:dyDescent="0.35">
      <c r="A1657" s="1">
        <v>44436</v>
      </c>
      <c r="B1657" s="2" t="s">
        <v>52</v>
      </c>
      <c r="C1657">
        <v>11</v>
      </c>
    </row>
    <row r="1658" spans="1:3" x14ac:dyDescent="0.35">
      <c r="A1658" s="1">
        <v>44437</v>
      </c>
      <c r="B1658" s="2" t="s">
        <v>82</v>
      </c>
      <c r="C1658">
        <v>14</v>
      </c>
    </row>
    <row r="1659" spans="1:3" x14ac:dyDescent="0.35">
      <c r="A1659" s="1">
        <v>44437</v>
      </c>
      <c r="B1659" s="2" t="s">
        <v>139</v>
      </c>
      <c r="C1659">
        <v>1</v>
      </c>
    </row>
    <row r="1660" spans="1:3" x14ac:dyDescent="0.35">
      <c r="A1660" s="1">
        <v>44442</v>
      </c>
      <c r="B1660" s="2" t="s">
        <v>71</v>
      </c>
      <c r="C1660">
        <v>13</v>
      </c>
    </row>
    <row r="1661" spans="1:3" x14ac:dyDescent="0.35">
      <c r="A1661" s="1">
        <v>44442</v>
      </c>
      <c r="B1661" s="2" t="s">
        <v>19</v>
      </c>
      <c r="C1661">
        <v>49</v>
      </c>
    </row>
    <row r="1662" spans="1:3" x14ac:dyDescent="0.35">
      <c r="A1662" s="1">
        <v>44442</v>
      </c>
      <c r="B1662" s="2" t="s">
        <v>110</v>
      </c>
      <c r="C1662">
        <v>5</v>
      </c>
    </row>
    <row r="1663" spans="1:3" x14ac:dyDescent="0.35">
      <c r="A1663" s="1">
        <v>44444</v>
      </c>
      <c r="B1663" s="2" t="s">
        <v>174</v>
      </c>
      <c r="C1663">
        <v>8</v>
      </c>
    </row>
    <row r="1664" spans="1:3" x14ac:dyDescent="0.35">
      <c r="A1664" s="1">
        <v>44445</v>
      </c>
      <c r="B1664" s="2" t="s">
        <v>54</v>
      </c>
      <c r="C1664">
        <v>59</v>
      </c>
    </row>
    <row r="1665" spans="1:3" x14ac:dyDescent="0.35">
      <c r="A1665" s="1">
        <v>44445</v>
      </c>
      <c r="B1665" s="2" t="s">
        <v>19</v>
      </c>
      <c r="C1665">
        <v>27</v>
      </c>
    </row>
    <row r="1666" spans="1:3" x14ac:dyDescent="0.35">
      <c r="A1666" s="1">
        <v>44446</v>
      </c>
      <c r="B1666" s="2" t="s">
        <v>11</v>
      </c>
      <c r="C1666">
        <v>16</v>
      </c>
    </row>
    <row r="1667" spans="1:3" x14ac:dyDescent="0.35">
      <c r="A1667" s="1">
        <v>44450</v>
      </c>
      <c r="B1667" s="2" t="s">
        <v>50</v>
      </c>
      <c r="C1667">
        <v>13</v>
      </c>
    </row>
    <row r="1668" spans="1:3" x14ac:dyDescent="0.35">
      <c r="A1668" s="1">
        <v>44451</v>
      </c>
      <c r="B1668" s="2" t="s">
        <v>71</v>
      </c>
      <c r="C1668">
        <v>14</v>
      </c>
    </row>
    <row r="1669" spans="1:3" x14ac:dyDescent="0.35">
      <c r="A1669" s="1">
        <v>44455</v>
      </c>
      <c r="B1669" s="2" t="s">
        <v>232</v>
      </c>
      <c r="C1669">
        <v>20</v>
      </c>
    </row>
    <row r="1670" spans="1:3" x14ac:dyDescent="0.35">
      <c r="A1670" s="1">
        <v>44459</v>
      </c>
      <c r="B1670" s="2" t="s">
        <v>56</v>
      </c>
      <c r="C1670">
        <v>4</v>
      </c>
    </row>
    <row r="1671" spans="1:3" x14ac:dyDescent="0.35">
      <c r="A1671" s="1">
        <v>44463</v>
      </c>
      <c r="B1671" s="2" t="s">
        <v>133</v>
      </c>
      <c r="C1671">
        <v>10</v>
      </c>
    </row>
    <row r="1672" spans="1:3" x14ac:dyDescent="0.35">
      <c r="A1672" s="1">
        <v>44465</v>
      </c>
      <c r="B1672" s="2" t="s">
        <v>8</v>
      </c>
      <c r="C1672">
        <v>15</v>
      </c>
    </row>
    <row r="1673" spans="1:3" x14ac:dyDescent="0.35">
      <c r="A1673" s="1">
        <v>44467</v>
      </c>
      <c r="B1673" s="2" t="s">
        <v>9</v>
      </c>
      <c r="C1673">
        <v>22</v>
      </c>
    </row>
    <row r="1674" spans="1:3" x14ac:dyDescent="0.35">
      <c r="A1674" s="1">
        <v>44467</v>
      </c>
      <c r="B1674" s="2" t="s">
        <v>16</v>
      </c>
      <c r="C1674">
        <v>34</v>
      </c>
    </row>
    <row r="1675" spans="1:3" x14ac:dyDescent="0.35">
      <c r="A1675" s="1">
        <v>44468</v>
      </c>
      <c r="B1675" s="2" t="s">
        <v>54</v>
      </c>
      <c r="C1675">
        <v>45</v>
      </c>
    </row>
    <row r="1676" spans="1:3" x14ac:dyDescent="0.35">
      <c r="A1676" s="1">
        <v>44470</v>
      </c>
      <c r="B1676" s="2" t="s">
        <v>153</v>
      </c>
      <c r="C1676">
        <v>11</v>
      </c>
    </row>
    <row r="1677" spans="1:3" x14ac:dyDescent="0.35">
      <c r="A1677" s="1">
        <v>44473</v>
      </c>
      <c r="B1677" s="2" t="s">
        <v>132</v>
      </c>
      <c r="C1677">
        <v>14</v>
      </c>
    </row>
    <row r="1678" spans="1:3" x14ac:dyDescent="0.35">
      <c r="A1678" s="1">
        <v>44478</v>
      </c>
      <c r="B1678" s="2" t="s">
        <v>53</v>
      </c>
      <c r="C1678">
        <v>12</v>
      </c>
    </row>
    <row r="1679" spans="1:3" x14ac:dyDescent="0.35">
      <c r="A1679" s="1">
        <v>44483</v>
      </c>
      <c r="B1679" s="2" t="s">
        <v>156</v>
      </c>
      <c r="C1679">
        <v>11</v>
      </c>
    </row>
    <row r="1680" spans="1:3" x14ac:dyDescent="0.35">
      <c r="A1680" s="1">
        <v>44483</v>
      </c>
      <c r="B1680" s="2" t="s">
        <v>28</v>
      </c>
      <c r="C1680">
        <v>14</v>
      </c>
    </row>
    <row r="1681" spans="1:3" x14ac:dyDescent="0.35">
      <c r="A1681" s="1">
        <v>44489</v>
      </c>
      <c r="B1681" s="2" t="s">
        <v>73</v>
      </c>
      <c r="C1681">
        <v>18</v>
      </c>
    </row>
    <row r="1682" spans="1:3" x14ac:dyDescent="0.35">
      <c r="A1682" s="1">
        <v>44490</v>
      </c>
      <c r="B1682" s="2" t="s">
        <v>47</v>
      </c>
      <c r="C1682">
        <v>39</v>
      </c>
    </row>
    <row r="1683" spans="1:3" x14ac:dyDescent="0.35">
      <c r="A1683" s="1">
        <v>44494</v>
      </c>
      <c r="B1683" s="2" t="s">
        <v>39</v>
      </c>
      <c r="C1683">
        <v>11</v>
      </c>
    </row>
    <row r="1684" spans="1:3" x14ac:dyDescent="0.35">
      <c r="A1684" s="1">
        <v>44495</v>
      </c>
      <c r="B1684" s="2" t="s">
        <v>21</v>
      </c>
      <c r="C1684">
        <v>92</v>
      </c>
    </row>
    <row r="1685" spans="1:3" x14ac:dyDescent="0.35">
      <c r="A1685" s="1">
        <v>44496</v>
      </c>
      <c r="B1685" s="2" t="s">
        <v>70</v>
      </c>
      <c r="C1685">
        <v>5</v>
      </c>
    </row>
    <row r="1686" spans="1:3" x14ac:dyDescent="0.35">
      <c r="A1686" s="1">
        <v>44496</v>
      </c>
      <c r="B1686" s="2" t="s">
        <v>231</v>
      </c>
      <c r="C1686">
        <v>2</v>
      </c>
    </row>
    <row r="1687" spans="1:3" x14ac:dyDescent="0.35">
      <c r="A1687" s="1">
        <v>44498</v>
      </c>
      <c r="B1687" s="2" t="s">
        <v>177</v>
      </c>
      <c r="C1687">
        <v>14</v>
      </c>
    </row>
    <row r="1688" spans="1:3" x14ac:dyDescent="0.35">
      <c r="A1688" s="1">
        <v>44501</v>
      </c>
      <c r="B1688" s="2" t="s">
        <v>86</v>
      </c>
      <c r="C1688">
        <v>6</v>
      </c>
    </row>
    <row r="1689" spans="1:3" x14ac:dyDescent="0.35">
      <c r="A1689" s="1">
        <v>44502</v>
      </c>
      <c r="B1689" s="2" t="s">
        <v>20</v>
      </c>
      <c r="C1689">
        <v>65</v>
      </c>
    </row>
    <row r="1690" spans="1:3" x14ac:dyDescent="0.35">
      <c r="A1690" s="1">
        <v>44502</v>
      </c>
      <c r="B1690" s="2" t="s">
        <v>71</v>
      </c>
      <c r="C1690">
        <v>45</v>
      </c>
    </row>
    <row r="1691" spans="1:3" x14ac:dyDescent="0.35">
      <c r="A1691" s="1">
        <v>44502</v>
      </c>
      <c r="B1691" s="2" t="s">
        <v>9</v>
      </c>
      <c r="C1691">
        <v>10</v>
      </c>
    </row>
    <row r="1692" spans="1:3" x14ac:dyDescent="0.35">
      <c r="A1692" s="1">
        <v>44503</v>
      </c>
      <c r="B1692" s="2" t="s">
        <v>39</v>
      </c>
      <c r="C1692">
        <v>15</v>
      </c>
    </row>
    <row r="1693" spans="1:3" x14ac:dyDescent="0.35">
      <c r="A1693" s="1">
        <v>44507</v>
      </c>
      <c r="B1693" s="2" t="s">
        <v>21</v>
      </c>
      <c r="C1693">
        <v>14</v>
      </c>
    </row>
    <row r="1694" spans="1:3" x14ac:dyDescent="0.35">
      <c r="A1694" s="1">
        <v>44507</v>
      </c>
      <c r="B1694" s="2" t="s">
        <v>40</v>
      </c>
      <c r="C1694">
        <v>14</v>
      </c>
    </row>
    <row r="1695" spans="1:3" x14ac:dyDescent="0.35">
      <c r="A1695" s="1">
        <v>44510</v>
      </c>
      <c r="B1695" s="2" t="s">
        <v>12</v>
      </c>
      <c r="C1695">
        <v>14</v>
      </c>
    </row>
    <row r="1696" spans="1:3" x14ac:dyDescent="0.35">
      <c r="A1696" s="1">
        <v>44511</v>
      </c>
      <c r="B1696" s="2" t="s">
        <v>11</v>
      </c>
      <c r="C1696">
        <v>16</v>
      </c>
    </row>
    <row r="1697" spans="1:3" x14ac:dyDescent="0.35">
      <c r="A1697" s="1">
        <v>44512</v>
      </c>
      <c r="B1697" s="2" t="s">
        <v>177</v>
      </c>
      <c r="C1697">
        <v>12</v>
      </c>
    </row>
    <row r="1698" spans="1:3" x14ac:dyDescent="0.35">
      <c r="A1698" s="1">
        <v>44517</v>
      </c>
      <c r="B1698" s="2" t="s">
        <v>30</v>
      </c>
      <c r="C1698">
        <v>18</v>
      </c>
    </row>
    <row r="1699" spans="1:3" x14ac:dyDescent="0.35">
      <c r="A1699" s="1">
        <v>44520</v>
      </c>
      <c r="B1699" s="2" t="s">
        <v>43</v>
      </c>
      <c r="C1699">
        <v>14</v>
      </c>
    </row>
    <row r="1700" spans="1:3" x14ac:dyDescent="0.35">
      <c r="A1700" s="1">
        <v>44523</v>
      </c>
      <c r="B1700" s="2" t="s">
        <v>167</v>
      </c>
      <c r="C1700">
        <v>10</v>
      </c>
    </row>
    <row r="1701" spans="1:3" x14ac:dyDescent="0.35">
      <c r="A1701" s="1">
        <v>44524</v>
      </c>
      <c r="B1701" s="2" t="s">
        <v>24</v>
      </c>
      <c r="C1701">
        <v>26</v>
      </c>
    </row>
    <row r="1702" spans="1:3" x14ac:dyDescent="0.35">
      <c r="A1702" s="1">
        <v>44524</v>
      </c>
      <c r="B1702" s="2" t="s">
        <v>7</v>
      </c>
      <c r="C1702">
        <v>32</v>
      </c>
    </row>
    <row r="1703" spans="1:3" x14ac:dyDescent="0.35">
      <c r="A1703" s="1">
        <v>44525</v>
      </c>
      <c r="B1703" s="2" t="s">
        <v>11</v>
      </c>
      <c r="C1703">
        <v>28</v>
      </c>
    </row>
    <row r="1704" spans="1:3" x14ac:dyDescent="0.35">
      <c r="A1704" s="1">
        <v>44527</v>
      </c>
      <c r="B1704" s="2" t="s">
        <v>4</v>
      </c>
      <c r="C1704">
        <v>12</v>
      </c>
    </row>
    <row r="1705" spans="1:3" x14ac:dyDescent="0.35">
      <c r="A1705" s="1">
        <v>44532</v>
      </c>
      <c r="B1705" s="2" t="s">
        <v>95</v>
      </c>
      <c r="C1705">
        <v>16</v>
      </c>
    </row>
    <row r="1706" spans="1:3" x14ac:dyDescent="0.35">
      <c r="A1706" s="1">
        <v>44535</v>
      </c>
      <c r="B1706" s="2" t="s">
        <v>19</v>
      </c>
      <c r="C1706">
        <v>23</v>
      </c>
    </row>
    <row r="1707" spans="1:3" x14ac:dyDescent="0.35">
      <c r="A1707" s="1">
        <v>44536</v>
      </c>
      <c r="B1707" s="2" t="s">
        <v>134</v>
      </c>
      <c r="C1707">
        <v>10</v>
      </c>
    </row>
    <row r="1708" spans="1:3" x14ac:dyDescent="0.35">
      <c r="A1708" s="1">
        <v>44539</v>
      </c>
      <c r="B1708" s="2" t="s">
        <v>12</v>
      </c>
      <c r="C1708">
        <v>16</v>
      </c>
    </row>
    <row r="1709" spans="1:3" x14ac:dyDescent="0.35">
      <c r="A1709" s="1">
        <v>44539</v>
      </c>
      <c r="B1709" s="2" t="s">
        <v>7</v>
      </c>
      <c r="C1709">
        <v>38</v>
      </c>
    </row>
    <row r="1710" spans="1:3" x14ac:dyDescent="0.35">
      <c r="A1710" s="1">
        <v>44540</v>
      </c>
      <c r="B1710" s="2" t="s">
        <v>52</v>
      </c>
      <c r="C1710">
        <v>31</v>
      </c>
    </row>
    <row r="1711" spans="1:3" x14ac:dyDescent="0.35">
      <c r="A1711" s="1">
        <v>44542</v>
      </c>
      <c r="B1711" s="2" t="s">
        <v>69</v>
      </c>
      <c r="C1711">
        <v>12</v>
      </c>
    </row>
    <row r="1712" spans="1:3" x14ac:dyDescent="0.35">
      <c r="A1712" s="1">
        <v>44544</v>
      </c>
      <c r="B1712" s="2" t="s">
        <v>175</v>
      </c>
      <c r="C1712">
        <v>15</v>
      </c>
    </row>
    <row r="1713" spans="1:3" x14ac:dyDescent="0.35">
      <c r="A1713" s="1">
        <v>44546</v>
      </c>
      <c r="B1713" s="2" t="s">
        <v>11</v>
      </c>
      <c r="C1713">
        <v>34</v>
      </c>
    </row>
    <row r="1714" spans="1:3" x14ac:dyDescent="0.35">
      <c r="A1714" s="1">
        <v>44547</v>
      </c>
      <c r="B1714" s="2" t="s">
        <v>25</v>
      </c>
      <c r="C1714">
        <v>17</v>
      </c>
    </row>
    <row r="1715" spans="1:3" x14ac:dyDescent="0.35">
      <c r="A1715" s="1">
        <v>44550</v>
      </c>
      <c r="B1715" s="2" t="s">
        <v>47</v>
      </c>
      <c r="C1715">
        <v>22</v>
      </c>
    </row>
    <row r="1716" spans="1:3" x14ac:dyDescent="0.35">
      <c r="A1716" s="1">
        <v>44561</v>
      </c>
      <c r="B1716" s="2" t="s">
        <v>51</v>
      </c>
      <c r="C1716">
        <v>9</v>
      </c>
    </row>
    <row r="1717" spans="1:3" x14ac:dyDescent="0.35">
      <c r="A1717" s="1">
        <v>44561</v>
      </c>
      <c r="B1717" s="2" t="s">
        <v>233</v>
      </c>
      <c r="C1717">
        <v>14</v>
      </c>
    </row>
    <row r="1718" spans="1:3" x14ac:dyDescent="0.35">
      <c r="A1718" s="1">
        <v>44563</v>
      </c>
      <c r="B1718" s="2" t="s">
        <v>5</v>
      </c>
      <c r="C1718">
        <v>7</v>
      </c>
    </row>
    <row r="1719" spans="1:3" x14ac:dyDescent="0.35">
      <c r="A1719" s="1">
        <v>44567</v>
      </c>
      <c r="B1719" s="2" t="s">
        <v>68</v>
      </c>
      <c r="C1719">
        <v>17</v>
      </c>
    </row>
    <row r="1720" spans="1:3" x14ac:dyDescent="0.35">
      <c r="A1720" s="1">
        <v>44571</v>
      </c>
      <c r="B1720" s="2" t="s">
        <v>210</v>
      </c>
      <c r="C1720">
        <v>16</v>
      </c>
    </row>
    <row r="1721" spans="1:3" x14ac:dyDescent="0.35">
      <c r="A1721" s="1">
        <v>44572</v>
      </c>
      <c r="B1721" s="2" t="s">
        <v>20</v>
      </c>
      <c r="C1721">
        <v>17</v>
      </c>
    </row>
    <row r="1722" spans="1:3" x14ac:dyDescent="0.35">
      <c r="A1722" s="1">
        <v>44575</v>
      </c>
      <c r="B1722" s="2" t="s">
        <v>57</v>
      </c>
      <c r="C1722">
        <v>37</v>
      </c>
    </row>
    <row r="1723" spans="1:3" x14ac:dyDescent="0.35">
      <c r="A1723" s="1">
        <v>44578</v>
      </c>
      <c r="B1723" s="2" t="s">
        <v>20</v>
      </c>
      <c r="C1723">
        <v>18</v>
      </c>
    </row>
    <row r="1724" spans="1:3" x14ac:dyDescent="0.35">
      <c r="A1724" s="1">
        <v>44578</v>
      </c>
      <c r="B1724" s="2" t="s">
        <v>63</v>
      </c>
      <c r="C1724">
        <v>45</v>
      </c>
    </row>
    <row r="1725" spans="1:3" x14ac:dyDescent="0.35">
      <c r="A1725" s="1">
        <v>44582</v>
      </c>
      <c r="B1725" s="2" t="s">
        <v>54</v>
      </c>
      <c r="C1725">
        <v>18</v>
      </c>
    </row>
    <row r="1726" spans="1:3" x14ac:dyDescent="0.35">
      <c r="A1726" s="1">
        <v>44582</v>
      </c>
      <c r="B1726" s="2" t="s">
        <v>16</v>
      </c>
      <c r="C1726">
        <v>21</v>
      </c>
    </row>
    <row r="1727" spans="1:3" x14ac:dyDescent="0.35">
      <c r="A1727" s="1">
        <v>44588</v>
      </c>
      <c r="B1727" s="2" t="s">
        <v>11</v>
      </c>
      <c r="C1727">
        <v>33</v>
      </c>
    </row>
    <row r="1728" spans="1:3" x14ac:dyDescent="0.35">
      <c r="A1728" s="1">
        <v>44589</v>
      </c>
      <c r="B1728" s="2" t="s">
        <v>16</v>
      </c>
      <c r="C1728">
        <v>13</v>
      </c>
    </row>
    <row r="1729" spans="1:3" x14ac:dyDescent="0.35">
      <c r="A1729" s="1">
        <v>44589</v>
      </c>
      <c r="B1729" s="2" t="s">
        <v>11</v>
      </c>
      <c r="C1729">
        <v>45</v>
      </c>
    </row>
    <row r="1730" spans="1:3" x14ac:dyDescent="0.35">
      <c r="A1730" s="1">
        <v>44590</v>
      </c>
      <c r="B1730" s="2" t="s">
        <v>28</v>
      </c>
      <c r="C1730">
        <v>18</v>
      </c>
    </row>
    <row r="1731" spans="1:3" x14ac:dyDescent="0.35">
      <c r="A1731" s="1">
        <v>44591</v>
      </c>
      <c r="B1731" s="2" t="s">
        <v>69</v>
      </c>
      <c r="C1731">
        <v>3</v>
      </c>
    </row>
    <row r="1732" spans="1:3" x14ac:dyDescent="0.35">
      <c r="A1732" s="1">
        <v>44593</v>
      </c>
      <c r="B1732" s="2" t="s">
        <v>32</v>
      </c>
      <c r="C1732">
        <v>18</v>
      </c>
    </row>
    <row r="1733" spans="1:3" x14ac:dyDescent="0.35">
      <c r="A1733" s="1">
        <v>44597</v>
      </c>
      <c r="B1733" s="2" t="s">
        <v>19</v>
      </c>
      <c r="C1733">
        <v>44</v>
      </c>
    </row>
    <row r="1734" spans="1:3" x14ac:dyDescent="0.35">
      <c r="A1734" s="1">
        <v>44598</v>
      </c>
      <c r="B1734" s="2" t="s">
        <v>47</v>
      </c>
      <c r="C1734">
        <v>48</v>
      </c>
    </row>
    <row r="1735" spans="1:3" x14ac:dyDescent="0.35">
      <c r="A1735" s="1">
        <v>44598</v>
      </c>
      <c r="B1735" s="2" t="s">
        <v>54</v>
      </c>
      <c r="C1735">
        <v>56</v>
      </c>
    </row>
    <row r="1736" spans="1:3" x14ac:dyDescent="0.35">
      <c r="A1736" s="1">
        <v>44602</v>
      </c>
      <c r="B1736" s="2" t="s">
        <v>14</v>
      </c>
      <c r="C1736">
        <v>23</v>
      </c>
    </row>
    <row r="1737" spans="1:3" x14ac:dyDescent="0.35">
      <c r="A1737" s="1">
        <v>44602</v>
      </c>
      <c r="B1737" s="2" t="s">
        <v>133</v>
      </c>
      <c r="C1737">
        <v>11</v>
      </c>
    </row>
    <row r="1738" spans="1:3" x14ac:dyDescent="0.35">
      <c r="A1738" s="1">
        <v>44603</v>
      </c>
      <c r="B1738" s="2" t="s">
        <v>202</v>
      </c>
      <c r="C1738">
        <v>19</v>
      </c>
    </row>
    <row r="1739" spans="1:3" x14ac:dyDescent="0.35">
      <c r="A1739" s="1">
        <v>44604</v>
      </c>
      <c r="B1739" s="2" t="s">
        <v>80</v>
      </c>
      <c r="C1739">
        <v>18</v>
      </c>
    </row>
    <row r="1740" spans="1:3" x14ac:dyDescent="0.35">
      <c r="A1740" s="1">
        <v>44604</v>
      </c>
      <c r="B1740" s="2" t="s">
        <v>9</v>
      </c>
      <c r="C1740">
        <v>33</v>
      </c>
    </row>
    <row r="1741" spans="1:3" x14ac:dyDescent="0.35">
      <c r="A1741" s="1">
        <v>44605</v>
      </c>
      <c r="B1741" s="2" t="s">
        <v>33</v>
      </c>
      <c r="C1741">
        <v>80</v>
      </c>
    </row>
    <row r="1742" spans="1:3" x14ac:dyDescent="0.35">
      <c r="A1742" s="1">
        <v>44606</v>
      </c>
      <c r="B1742" s="2" t="s">
        <v>173</v>
      </c>
      <c r="C1742">
        <v>20</v>
      </c>
    </row>
    <row r="1743" spans="1:3" x14ac:dyDescent="0.35">
      <c r="A1743" s="1">
        <v>44609</v>
      </c>
      <c r="B1743" s="2" t="s">
        <v>161</v>
      </c>
      <c r="C1743">
        <v>1</v>
      </c>
    </row>
    <row r="1744" spans="1:3" x14ac:dyDescent="0.35">
      <c r="A1744" s="1">
        <v>44610</v>
      </c>
      <c r="B1744" s="2" t="s">
        <v>54</v>
      </c>
      <c r="C1744">
        <v>20</v>
      </c>
    </row>
    <row r="1745" spans="1:3" x14ac:dyDescent="0.35">
      <c r="A1745" s="1">
        <v>44611</v>
      </c>
      <c r="B1745" s="2" t="s">
        <v>7</v>
      </c>
      <c r="C1745">
        <v>42</v>
      </c>
    </row>
    <row r="1746" spans="1:3" x14ac:dyDescent="0.35">
      <c r="A1746" s="1">
        <v>44612</v>
      </c>
      <c r="B1746" s="2" t="s">
        <v>14</v>
      </c>
      <c r="C1746">
        <v>18</v>
      </c>
    </row>
    <row r="1747" spans="1:3" x14ac:dyDescent="0.35">
      <c r="A1747" s="1">
        <v>44613</v>
      </c>
      <c r="B1747" s="2" t="s">
        <v>12</v>
      </c>
      <c r="C1747">
        <v>26</v>
      </c>
    </row>
    <row r="1748" spans="1:3" x14ac:dyDescent="0.35">
      <c r="A1748" s="1">
        <v>44614</v>
      </c>
      <c r="B1748" s="2" t="s">
        <v>182</v>
      </c>
      <c r="C1748">
        <v>2</v>
      </c>
    </row>
    <row r="1749" spans="1:3" x14ac:dyDescent="0.35">
      <c r="A1749" s="1">
        <v>44616</v>
      </c>
      <c r="B1749" s="2" t="s">
        <v>9</v>
      </c>
      <c r="C1749">
        <v>17</v>
      </c>
    </row>
    <row r="1750" spans="1:3" x14ac:dyDescent="0.35">
      <c r="A1750" s="1">
        <v>44617</v>
      </c>
      <c r="B1750" s="2" t="s">
        <v>54</v>
      </c>
      <c r="C1750">
        <v>98</v>
      </c>
    </row>
    <row r="1751" spans="1:3" x14ac:dyDescent="0.35">
      <c r="A1751" s="1">
        <v>44617</v>
      </c>
      <c r="B1751" s="2" t="s">
        <v>187</v>
      </c>
      <c r="C1751">
        <v>11</v>
      </c>
    </row>
    <row r="1752" spans="1:3" x14ac:dyDescent="0.35">
      <c r="A1752" s="1">
        <v>44620</v>
      </c>
      <c r="B1752" s="2" t="s">
        <v>30</v>
      </c>
      <c r="C1752">
        <v>58</v>
      </c>
    </row>
    <row r="1753" spans="1:3" x14ac:dyDescent="0.35">
      <c r="A1753" s="1">
        <v>44624</v>
      </c>
      <c r="B1753" s="2" t="s">
        <v>17</v>
      </c>
      <c r="C1753">
        <v>17</v>
      </c>
    </row>
    <row r="1754" spans="1:3" x14ac:dyDescent="0.35">
      <c r="A1754" s="1">
        <v>44625</v>
      </c>
      <c r="B1754" s="2" t="s">
        <v>19</v>
      </c>
      <c r="C1754">
        <v>14</v>
      </c>
    </row>
    <row r="1755" spans="1:3" x14ac:dyDescent="0.35">
      <c r="A1755" s="1">
        <v>44627</v>
      </c>
      <c r="B1755" s="2" t="s">
        <v>54</v>
      </c>
      <c r="C1755">
        <v>10</v>
      </c>
    </row>
    <row r="1756" spans="1:3" x14ac:dyDescent="0.35">
      <c r="A1756" s="1">
        <v>44634</v>
      </c>
      <c r="B1756" s="2" t="s">
        <v>104</v>
      </c>
      <c r="C1756">
        <v>42</v>
      </c>
    </row>
    <row r="1757" spans="1:3" x14ac:dyDescent="0.35">
      <c r="A1757" s="1">
        <v>44639</v>
      </c>
      <c r="B1757" s="2" t="s">
        <v>223</v>
      </c>
      <c r="C1757">
        <v>9</v>
      </c>
    </row>
    <row r="1758" spans="1:3" x14ac:dyDescent="0.35">
      <c r="A1758" s="1">
        <v>44640</v>
      </c>
      <c r="B1758" s="2" t="s">
        <v>30</v>
      </c>
      <c r="C1758">
        <v>13</v>
      </c>
    </row>
    <row r="1759" spans="1:3" x14ac:dyDescent="0.35">
      <c r="A1759" s="1">
        <v>44644</v>
      </c>
      <c r="B1759" s="2" t="s">
        <v>16</v>
      </c>
      <c r="C1759">
        <v>20</v>
      </c>
    </row>
    <row r="1760" spans="1:3" x14ac:dyDescent="0.35">
      <c r="A1760" s="1">
        <v>44645</v>
      </c>
      <c r="B1760" s="2" t="s">
        <v>47</v>
      </c>
      <c r="C1760">
        <v>45</v>
      </c>
    </row>
    <row r="1761" spans="1:3" x14ac:dyDescent="0.35">
      <c r="A1761" s="1">
        <v>44649</v>
      </c>
      <c r="B1761" s="2" t="s">
        <v>60</v>
      </c>
      <c r="C1761">
        <v>10</v>
      </c>
    </row>
    <row r="1762" spans="1:3" x14ac:dyDescent="0.35">
      <c r="A1762" s="1">
        <v>44650</v>
      </c>
      <c r="B1762" s="2" t="s">
        <v>37</v>
      </c>
      <c r="C1762">
        <v>37</v>
      </c>
    </row>
    <row r="1763" spans="1:3" x14ac:dyDescent="0.35">
      <c r="A1763" s="1">
        <v>44651</v>
      </c>
      <c r="B1763" s="2" t="s">
        <v>63</v>
      </c>
      <c r="C1763">
        <v>43</v>
      </c>
    </row>
    <row r="1764" spans="1:3" x14ac:dyDescent="0.35">
      <c r="A1764" s="1">
        <v>44653</v>
      </c>
      <c r="B1764" s="2" t="s">
        <v>11</v>
      </c>
      <c r="C1764">
        <v>35</v>
      </c>
    </row>
    <row r="1765" spans="1:3" x14ac:dyDescent="0.35">
      <c r="A1765" s="1">
        <v>44656</v>
      </c>
      <c r="B1765" s="2" t="s">
        <v>20</v>
      </c>
      <c r="C1765">
        <v>94</v>
      </c>
    </row>
    <row r="1766" spans="1:3" x14ac:dyDescent="0.35">
      <c r="A1766" s="1">
        <v>44656</v>
      </c>
      <c r="B1766" s="2" t="s">
        <v>68</v>
      </c>
      <c r="C1766">
        <v>11</v>
      </c>
    </row>
    <row r="1767" spans="1:3" x14ac:dyDescent="0.35">
      <c r="A1767" s="1">
        <v>44657</v>
      </c>
      <c r="B1767" s="2" t="s">
        <v>63</v>
      </c>
      <c r="C1767">
        <v>13</v>
      </c>
    </row>
    <row r="1768" spans="1:3" x14ac:dyDescent="0.35">
      <c r="A1768" s="1">
        <v>44658</v>
      </c>
      <c r="B1768" s="2" t="s">
        <v>80</v>
      </c>
      <c r="C1768">
        <v>56</v>
      </c>
    </row>
    <row r="1769" spans="1:3" x14ac:dyDescent="0.35">
      <c r="A1769" s="1">
        <v>44660</v>
      </c>
      <c r="B1769" s="2" t="s">
        <v>16</v>
      </c>
      <c r="C1769">
        <v>28</v>
      </c>
    </row>
    <row r="1770" spans="1:3" x14ac:dyDescent="0.35">
      <c r="A1770" s="1">
        <v>44661</v>
      </c>
      <c r="B1770" s="2" t="s">
        <v>9</v>
      </c>
      <c r="C1770">
        <v>29</v>
      </c>
    </row>
    <row r="1771" spans="1:3" x14ac:dyDescent="0.35">
      <c r="A1771" s="1">
        <v>44661</v>
      </c>
      <c r="B1771" s="2" t="s">
        <v>27</v>
      </c>
      <c r="C1771">
        <v>81</v>
      </c>
    </row>
    <row r="1772" spans="1:3" x14ac:dyDescent="0.35">
      <c r="A1772" s="1">
        <v>44662</v>
      </c>
      <c r="B1772" s="2" t="s">
        <v>16</v>
      </c>
      <c r="C1772">
        <v>23</v>
      </c>
    </row>
    <row r="1773" spans="1:3" x14ac:dyDescent="0.35">
      <c r="A1773" s="1">
        <v>44663</v>
      </c>
      <c r="B1773" s="2" t="s">
        <v>19</v>
      </c>
      <c r="C1773">
        <v>14</v>
      </c>
    </row>
    <row r="1774" spans="1:3" x14ac:dyDescent="0.35">
      <c r="A1774" s="1">
        <v>44663</v>
      </c>
      <c r="B1774" s="2" t="s">
        <v>134</v>
      </c>
      <c r="C1774">
        <v>3</v>
      </c>
    </row>
    <row r="1775" spans="1:3" x14ac:dyDescent="0.35">
      <c r="A1775" s="1">
        <v>44664</v>
      </c>
      <c r="B1775" s="2" t="s">
        <v>16</v>
      </c>
      <c r="C1775">
        <v>31</v>
      </c>
    </row>
    <row r="1776" spans="1:3" x14ac:dyDescent="0.35">
      <c r="A1776" s="1">
        <v>44667</v>
      </c>
      <c r="B1776" s="2" t="s">
        <v>68</v>
      </c>
      <c r="C1776">
        <v>12</v>
      </c>
    </row>
    <row r="1777" spans="1:3" x14ac:dyDescent="0.35">
      <c r="A1777" s="1">
        <v>44668</v>
      </c>
      <c r="B1777" s="2" t="s">
        <v>155</v>
      </c>
      <c r="C1777">
        <v>15</v>
      </c>
    </row>
    <row r="1778" spans="1:3" x14ac:dyDescent="0.35">
      <c r="A1778" s="1">
        <v>44669</v>
      </c>
      <c r="B1778" s="2" t="s">
        <v>138</v>
      </c>
      <c r="C1778">
        <v>14</v>
      </c>
    </row>
    <row r="1779" spans="1:3" x14ac:dyDescent="0.35">
      <c r="A1779" s="1">
        <v>44669</v>
      </c>
      <c r="B1779" s="2" t="s">
        <v>9</v>
      </c>
      <c r="C1779">
        <v>24</v>
      </c>
    </row>
    <row r="1780" spans="1:3" x14ac:dyDescent="0.35">
      <c r="A1780" s="1">
        <v>44671</v>
      </c>
      <c r="B1780" s="2" t="s">
        <v>58</v>
      </c>
      <c r="C1780">
        <v>12</v>
      </c>
    </row>
    <row r="1781" spans="1:3" x14ac:dyDescent="0.35">
      <c r="A1781" s="1">
        <v>44673</v>
      </c>
      <c r="B1781" s="2" t="s">
        <v>201</v>
      </c>
      <c r="C1781">
        <v>1</v>
      </c>
    </row>
    <row r="1782" spans="1:3" x14ac:dyDescent="0.35">
      <c r="A1782" s="1">
        <v>44676</v>
      </c>
      <c r="B1782" s="2" t="s">
        <v>234</v>
      </c>
      <c r="C1782">
        <v>12</v>
      </c>
    </row>
    <row r="1783" spans="1:3" x14ac:dyDescent="0.35">
      <c r="A1783" s="1">
        <v>44679</v>
      </c>
      <c r="B1783" s="2" t="s">
        <v>20</v>
      </c>
      <c r="C1783">
        <v>19</v>
      </c>
    </row>
    <row r="1784" spans="1:3" x14ac:dyDescent="0.35">
      <c r="A1784" s="1">
        <v>44680</v>
      </c>
      <c r="B1784" s="2" t="s">
        <v>65</v>
      </c>
      <c r="C1784">
        <v>17</v>
      </c>
    </row>
    <row r="1785" spans="1:3" x14ac:dyDescent="0.35">
      <c r="A1785" s="1">
        <v>44682</v>
      </c>
      <c r="B1785" s="2" t="s">
        <v>24</v>
      </c>
      <c r="C1785">
        <v>10</v>
      </c>
    </row>
    <row r="1786" spans="1:3" x14ac:dyDescent="0.35">
      <c r="A1786" s="1">
        <v>44684</v>
      </c>
      <c r="B1786" s="2" t="s">
        <v>9</v>
      </c>
      <c r="C1786">
        <v>26</v>
      </c>
    </row>
    <row r="1787" spans="1:3" x14ac:dyDescent="0.35">
      <c r="A1787" s="1">
        <v>44684</v>
      </c>
      <c r="B1787" s="2" t="s">
        <v>125</v>
      </c>
      <c r="C1787">
        <v>66</v>
      </c>
    </row>
    <row r="1788" spans="1:3" x14ac:dyDescent="0.35">
      <c r="A1788" s="1">
        <v>44686</v>
      </c>
      <c r="B1788" s="2" t="s">
        <v>16</v>
      </c>
      <c r="C1788">
        <v>47</v>
      </c>
    </row>
    <row r="1789" spans="1:3" x14ac:dyDescent="0.35">
      <c r="A1789" s="1">
        <v>44687</v>
      </c>
      <c r="B1789" s="2" t="s">
        <v>62</v>
      </c>
      <c r="C1789">
        <v>5</v>
      </c>
    </row>
    <row r="1790" spans="1:3" x14ac:dyDescent="0.35">
      <c r="A1790" s="1">
        <v>44689</v>
      </c>
      <c r="B1790" s="2" t="s">
        <v>223</v>
      </c>
      <c r="C1790">
        <v>11</v>
      </c>
    </row>
    <row r="1791" spans="1:3" x14ac:dyDescent="0.35">
      <c r="A1791" s="1">
        <v>44691</v>
      </c>
      <c r="B1791" s="2" t="s">
        <v>73</v>
      </c>
      <c r="C1791">
        <v>10</v>
      </c>
    </row>
    <row r="1792" spans="1:3" x14ac:dyDescent="0.35">
      <c r="A1792" s="1">
        <v>44691</v>
      </c>
      <c r="B1792" s="2" t="s">
        <v>21</v>
      </c>
      <c r="C1792">
        <v>92</v>
      </c>
    </row>
    <row r="1793" spans="1:3" x14ac:dyDescent="0.35">
      <c r="A1793" s="1">
        <v>44693</v>
      </c>
      <c r="B1793" s="2" t="s">
        <v>12</v>
      </c>
      <c r="C1793">
        <v>11</v>
      </c>
    </row>
    <row r="1794" spans="1:3" x14ac:dyDescent="0.35">
      <c r="A1794" s="1">
        <v>44694</v>
      </c>
      <c r="B1794" s="2" t="s">
        <v>54</v>
      </c>
      <c r="C1794">
        <v>62</v>
      </c>
    </row>
    <row r="1795" spans="1:3" x14ac:dyDescent="0.35">
      <c r="A1795" s="1">
        <v>44694</v>
      </c>
      <c r="B1795" s="2" t="s">
        <v>7</v>
      </c>
      <c r="C1795">
        <v>42</v>
      </c>
    </row>
    <row r="1796" spans="1:3" x14ac:dyDescent="0.35">
      <c r="A1796" s="1">
        <v>44694</v>
      </c>
      <c r="B1796" s="2" t="s">
        <v>32</v>
      </c>
      <c r="C1796">
        <v>81</v>
      </c>
    </row>
    <row r="1797" spans="1:3" x14ac:dyDescent="0.35">
      <c r="A1797" s="1">
        <v>44695</v>
      </c>
      <c r="B1797" s="2" t="s">
        <v>11</v>
      </c>
      <c r="C1797">
        <v>41</v>
      </c>
    </row>
    <row r="1798" spans="1:3" x14ac:dyDescent="0.35">
      <c r="A1798" s="1">
        <v>44697</v>
      </c>
      <c r="B1798" s="2" t="s">
        <v>47</v>
      </c>
      <c r="C1798">
        <v>37</v>
      </c>
    </row>
    <row r="1799" spans="1:3" x14ac:dyDescent="0.35">
      <c r="A1799" s="1">
        <v>44702</v>
      </c>
      <c r="B1799" s="2" t="s">
        <v>47</v>
      </c>
      <c r="C1799">
        <v>46</v>
      </c>
    </row>
    <row r="1800" spans="1:3" x14ac:dyDescent="0.35">
      <c r="A1800" s="1">
        <v>44702</v>
      </c>
      <c r="B1800" s="2" t="s">
        <v>73</v>
      </c>
      <c r="C1800">
        <v>13</v>
      </c>
    </row>
    <row r="1801" spans="1:3" x14ac:dyDescent="0.35">
      <c r="A1801" s="1">
        <v>44706</v>
      </c>
      <c r="B1801" s="2" t="s">
        <v>49</v>
      </c>
      <c r="C1801">
        <v>17</v>
      </c>
    </row>
    <row r="1802" spans="1:3" x14ac:dyDescent="0.35">
      <c r="A1802" s="1">
        <v>44710</v>
      </c>
      <c r="B1802" s="2" t="s">
        <v>199</v>
      </c>
      <c r="C1802">
        <v>8</v>
      </c>
    </row>
    <row r="1803" spans="1:3" x14ac:dyDescent="0.35">
      <c r="A1803" s="1">
        <v>44712</v>
      </c>
      <c r="B1803" s="2" t="s">
        <v>11</v>
      </c>
      <c r="C1803">
        <v>44</v>
      </c>
    </row>
    <row r="1804" spans="1:3" x14ac:dyDescent="0.35">
      <c r="A1804" s="1">
        <v>44714</v>
      </c>
      <c r="B1804" s="2" t="s">
        <v>11</v>
      </c>
      <c r="C1804">
        <v>24</v>
      </c>
    </row>
    <row r="1805" spans="1:3" x14ac:dyDescent="0.35">
      <c r="A1805" s="1">
        <v>44715</v>
      </c>
      <c r="B1805" s="2" t="s">
        <v>24</v>
      </c>
      <c r="C1805">
        <v>38</v>
      </c>
    </row>
    <row r="1806" spans="1:3" x14ac:dyDescent="0.35">
      <c r="A1806" s="1">
        <v>44717</v>
      </c>
      <c r="B1806" s="2" t="s">
        <v>9</v>
      </c>
      <c r="C1806">
        <v>45</v>
      </c>
    </row>
    <row r="1807" spans="1:3" x14ac:dyDescent="0.35">
      <c r="A1807" s="1">
        <v>44717</v>
      </c>
      <c r="B1807" s="2" t="s">
        <v>19</v>
      </c>
      <c r="C1807">
        <v>26</v>
      </c>
    </row>
    <row r="1808" spans="1:3" x14ac:dyDescent="0.35">
      <c r="A1808" s="1">
        <v>44720</v>
      </c>
      <c r="B1808" s="2" t="s">
        <v>8</v>
      </c>
      <c r="C1808">
        <v>81</v>
      </c>
    </row>
    <row r="1809" spans="1:3" x14ac:dyDescent="0.35">
      <c r="A1809" s="1">
        <v>44720</v>
      </c>
      <c r="B1809" s="2" t="s">
        <v>12</v>
      </c>
      <c r="C1809">
        <v>99</v>
      </c>
    </row>
    <row r="1810" spans="1:3" x14ac:dyDescent="0.35">
      <c r="A1810" s="1">
        <v>44725</v>
      </c>
      <c r="B1810" s="2" t="s">
        <v>172</v>
      </c>
      <c r="C1810">
        <v>12</v>
      </c>
    </row>
    <row r="1811" spans="1:3" x14ac:dyDescent="0.35">
      <c r="A1811" s="1">
        <v>44727</v>
      </c>
      <c r="B1811" s="2" t="s">
        <v>235</v>
      </c>
      <c r="C1811">
        <v>4</v>
      </c>
    </row>
    <row r="1812" spans="1:3" x14ac:dyDescent="0.35">
      <c r="A1812" s="1">
        <v>44728</v>
      </c>
      <c r="B1812" s="2" t="s">
        <v>32</v>
      </c>
      <c r="C1812">
        <v>13</v>
      </c>
    </row>
    <row r="1813" spans="1:3" x14ac:dyDescent="0.35">
      <c r="A1813" s="1">
        <v>44729</v>
      </c>
      <c r="B1813" s="2" t="s">
        <v>133</v>
      </c>
      <c r="C1813">
        <v>83</v>
      </c>
    </row>
    <row r="1814" spans="1:3" x14ac:dyDescent="0.35">
      <c r="A1814" s="1">
        <v>44734</v>
      </c>
      <c r="B1814" s="2" t="s">
        <v>207</v>
      </c>
      <c r="C1814">
        <v>7</v>
      </c>
    </row>
    <row r="1815" spans="1:3" x14ac:dyDescent="0.35">
      <c r="A1815" s="1">
        <v>44735</v>
      </c>
      <c r="B1815" s="2" t="s">
        <v>156</v>
      </c>
      <c r="C1815">
        <v>9</v>
      </c>
    </row>
    <row r="1816" spans="1:3" x14ac:dyDescent="0.35">
      <c r="A1816" s="1">
        <v>44736</v>
      </c>
      <c r="B1816" s="2" t="s">
        <v>161</v>
      </c>
      <c r="C1816">
        <v>20</v>
      </c>
    </row>
    <row r="1817" spans="1:3" x14ac:dyDescent="0.35">
      <c r="A1817" s="1">
        <v>44737</v>
      </c>
      <c r="B1817" s="2" t="s">
        <v>12</v>
      </c>
      <c r="C1817">
        <v>98</v>
      </c>
    </row>
    <row r="1818" spans="1:3" x14ac:dyDescent="0.35">
      <c r="A1818" s="1">
        <v>44739</v>
      </c>
      <c r="B1818" s="2" t="s">
        <v>139</v>
      </c>
      <c r="C1818">
        <v>9</v>
      </c>
    </row>
    <row r="1819" spans="1:3" x14ac:dyDescent="0.35">
      <c r="A1819" s="1">
        <v>44741</v>
      </c>
      <c r="B1819" s="2" t="s">
        <v>66</v>
      </c>
      <c r="C1819">
        <v>13</v>
      </c>
    </row>
    <row r="1820" spans="1:3" x14ac:dyDescent="0.35">
      <c r="A1820" s="1">
        <v>44744</v>
      </c>
      <c r="B1820" s="2" t="s">
        <v>52</v>
      </c>
      <c r="C1820">
        <v>42</v>
      </c>
    </row>
    <row r="1821" spans="1:3" x14ac:dyDescent="0.35">
      <c r="A1821" s="1">
        <v>44749</v>
      </c>
      <c r="B1821" s="2" t="s">
        <v>41</v>
      </c>
      <c r="C1821">
        <v>31</v>
      </c>
    </row>
    <row r="1822" spans="1:3" x14ac:dyDescent="0.35">
      <c r="A1822" s="1">
        <v>44750</v>
      </c>
      <c r="B1822" s="2" t="s">
        <v>59</v>
      </c>
      <c r="C1822">
        <v>18</v>
      </c>
    </row>
    <row r="1823" spans="1:3" x14ac:dyDescent="0.35">
      <c r="A1823" s="1">
        <v>44752</v>
      </c>
      <c r="B1823" s="2" t="s">
        <v>8</v>
      </c>
      <c r="C1823">
        <v>17</v>
      </c>
    </row>
    <row r="1824" spans="1:3" x14ac:dyDescent="0.35">
      <c r="A1824" s="1">
        <v>44752</v>
      </c>
      <c r="B1824" s="2" t="s">
        <v>47</v>
      </c>
      <c r="C1824">
        <v>37</v>
      </c>
    </row>
    <row r="1825" spans="1:3" x14ac:dyDescent="0.35">
      <c r="A1825" s="1">
        <v>44753</v>
      </c>
      <c r="B1825" s="2" t="s">
        <v>19</v>
      </c>
      <c r="C1825">
        <v>29</v>
      </c>
    </row>
    <row r="1826" spans="1:3" x14ac:dyDescent="0.35">
      <c r="A1826" s="1">
        <v>44759</v>
      </c>
      <c r="B1826" s="2" t="s">
        <v>39</v>
      </c>
      <c r="C1826">
        <v>20</v>
      </c>
    </row>
    <row r="1827" spans="1:3" x14ac:dyDescent="0.35">
      <c r="A1827" s="1">
        <v>44760</v>
      </c>
      <c r="B1827" s="2" t="s">
        <v>71</v>
      </c>
      <c r="C1827">
        <v>89</v>
      </c>
    </row>
    <row r="1828" spans="1:3" x14ac:dyDescent="0.35">
      <c r="A1828" s="1">
        <v>44760</v>
      </c>
      <c r="B1828" s="2" t="s">
        <v>37</v>
      </c>
      <c r="C1828">
        <v>60</v>
      </c>
    </row>
    <row r="1829" spans="1:3" x14ac:dyDescent="0.35">
      <c r="A1829" s="1">
        <v>44763</v>
      </c>
      <c r="B1829" s="2" t="s">
        <v>5</v>
      </c>
      <c r="C1829">
        <v>5</v>
      </c>
    </row>
    <row r="1830" spans="1:3" x14ac:dyDescent="0.35">
      <c r="A1830" s="1">
        <v>44764</v>
      </c>
      <c r="B1830" s="2" t="s">
        <v>104</v>
      </c>
      <c r="C1830">
        <v>12</v>
      </c>
    </row>
    <row r="1831" spans="1:3" x14ac:dyDescent="0.35">
      <c r="A1831" s="1">
        <v>44764</v>
      </c>
      <c r="B1831" s="2" t="s">
        <v>14</v>
      </c>
      <c r="C1831">
        <v>17</v>
      </c>
    </row>
    <row r="1832" spans="1:3" x14ac:dyDescent="0.35">
      <c r="A1832" s="1">
        <v>44765</v>
      </c>
      <c r="B1832" s="2" t="s">
        <v>22</v>
      </c>
      <c r="C1832">
        <v>58</v>
      </c>
    </row>
    <row r="1833" spans="1:3" x14ac:dyDescent="0.35">
      <c r="A1833" s="1">
        <v>44766</v>
      </c>
      <c r="B1833" s="2" t="s">
        <v>21</v>
      </c>
      <c r="C1833">
        <v>17</v>
      </c>
    </row>
    <row r="1834" spans="1:3" x14ac:dyDescent="0.35">
      <c r="A1834" s="1">
        <v>44767</v>
      </c>
      <c r="B1834" s="2" t="s">
        <v>9</v>
      </c>
      <c r="C1834">
        <v>48</v>
      </c>
    </row>
    <row r="1835" spans="1:3" x14ac:dyDescent="0.35">
      <c r="A1835" s="1">
        <v>44769</v>
      </c>
      <c r="B1835" s="2" t="s">
        <v>234</v>
      </c>
      <c r="C1835">
        <v>7</v>
      </c>
    </row>
    <row r="1836" spans="1:3" x14ac:dyDescent="0.35">
      <c r="A1836" s="1">
        <v>44770</v>
      </c>
      <c r="B1836" s="2" t="s">
        <v>11</v>
      </c>
      <c r="C1836">
        <v>10</v>
      </c>
    </row>
    <row r="1837" spans="1:3" x14ac:dyDescent="0.35">
      <c r="A1837" s="1">
        <v>44773</v>
      </c>
      <c r="B1837" s="2" t="s">
        <v>8</v>
      </c>
      <c r="C1837">
        <v>11</v>
      </c>
    </row>
    <row r="1838" spans="1:3" x14ac:dyDescent="0.35">
      <c r="A1838" s="1">
        <v>44774</v>
      </c>
      <c r="B1838" s="2" t="s">
        <v>41</v>
      </c>
      <c r="C1838">
        <v>12</v>
      </c>
    </row>
    <row r="1839" spans="1:3" x14ac:dyDescent="0.35">
      <c r="A1839" s="1">
        <v>44774</v>
      </c>
      <c r="B1839" s="2" t="s">
        <v>224</v>
      </c>
      <c r="C1839">
        <v>15</v>
      </c>
    </row>
    <row r="1840" spans="1:3" x14ac:dyDescent="0.35">
      <c r="A1840" s="1">
        <v>44776</v>
      </c>
      <c r="B1840" s="2" t="s">
        <v>179</v>
      </c>
      <c r="C1840">
        <v>4</v>
      </c>
    </row>
    <row r="1841" spans="1:3" x14ac:dyDescent="0.35">
      <c r="A1841" s="1">
        <v>44777</v>
      </c>
      <c r="B1841" s="2" t="s">
        <v>146</v>
      </c>
      <c r="C1841">
        <v>13</v>
      </c>
    </row>
    <row r="1842" spans="1:3" x14ac:dyDescent="0.35">
      <c r="A1842" s="1">
        <v>44779</v>
      </c>
      <c r="B1842" s="2" t="s">
        <v>104</v>
      </c>
      <c r="C1842">
        <v>33</v>
      </c>
    </row>
    <row r="1843" spans="1:3" x14ac:dyDescent="0.35">
      <c r="A1843" s="1">
        <v>44780</v>
      </c>
      <c r="B1843" s="2" t="s">
        <v>169</v>
      </c>
      <c r="C1843">
        <v>2</v>
      </c>
    </row>
    <row r="1844" spans="1:3" x14ac:dyDescent="0.35">
      <c r="A1844" s="1">
        <v>44781</v>
      </c>
      <c r="B1844" s="2" t="s">
        <v>39</v>
      </c>
      <c r="C1844">
        <v>10</v>
      </c>
    </row>
    <row r="1845" spans="1:3" x14ac:dyDescent="0.35">
      <c r="A1845" s="1">
        <v>44782</v>
      </c>
      <c r="B1845" s="2" t="s">
        <v>63</v>
      </c>
      <c r="C1845">
        <v>11</v>
      </c>
    </row>
    <row r="1846" spans="1:3" x14ac:dyDescent="0.35">
      <c r="A1846" s="1">
        <v>44783</v>
      </c>
      <c r="B1846" s="2" t="s">
        <v>9</v>
      </c>
      <c r="C1846">
        <v>38</v>
      </c>
    </row>
    <row r="1847" spans="1:3" x14ac:dyDescent="0.35">
      <c r="A1847" s="1">
        <v>44783</v>
      </c>
      <c r="B1847" s="2" t="s">
        <v>47</v>
      </c>
      <c r="C1847">
        <v>23</v>
      </c>
    </row>
    <row r="1848" spans="1:3" x14ac:dyDescent="0.35">
      <c r="A1848" s="1">
        <v>44786</v>
      </c>
      <c r="B1848" s="2" t="s">
        <v>231</v>
      </c>
      <c r="C1848">
        <v>8</v>
      </c>
    </row>
    <row r="1849" spans="1:3" x14ac:dyDescent="0.35">
      <c r="A1849" s="1">
        <v>44787</v>
      </c>
      <c r="B1849" s="2" t="s">
        <v>19</v>
      </c>
      <c r="C1849">
        <v>21</v>
      </c>
    </row>
    <row r="1850" spans="1:3" x14ac:dyDescent="0.35">
      <c r="A1850" s="1">
        <v>44791</v>
      </c>
      <c r="B1850" s="2" t="s">
        <v>27</v>
      </c>
      <c r="C1850">
        <v>40</v>
      </c>
    </row>
    <row r="1851" spans="1:3" x14ac:dyDescent="0.35">
      <c r="A1851" s="1">
        <v>44791</v>
      </c>
      <c r="B1851" s="2" t="s">
        <v>104</v>
      </c>
      <c r="C1851">
        <v>16</v>
      </c>
    </row>
    <row r="1852" spans="1:3" x14ac:dyDescent="0.35">
      <c r="A1852" s="1">
        <v>44792</v>
      </c>
      <c r="B1852" s="2" t="s">
        <v>68</v>
      </c>
      <c r="C1852">
        <v>16</v>
      </c>
    </row>
    <row r="1853" spans="1:3" x14ac:dyDescent="0.35">
      <c r="A1853" s="1">
        <v>44793</v>
      </c>
      <c r="B1853" s="2" t="s">
        <v>133</v>
      </c>
      <c r="C1853">
        <v>96</v>
      </c>
    </row>
    <row r="1854" spans="1:3" x14ac:dyDescent="0.35">
      <c r="A1854" s="1">
        <v>44794</v>
      </c>
      <c r="B1854" s="2" t="s">
        <v>12</v>
      </c>
      <c r="C1854">
        <v>23</v>
      </c>
    </row>
    <row r="1855" spans="1:3" x14ac:dyDescent="0.35">
      <c r="A1855" s="1">
        <v>44797</v>
      </c>
      <c r="B1855" s="2" t="s">
        <v>179</v>
      </c>
      <c r="C1855">
        <v>8</v>
      </c>
    </row>
    <row r="1856" spans="1:3" x14ac:dyDescent="0.35">
      <c r="A1856" s="1">
        <v>44797</v>
      </c>
      <c r="B1856" s="2" t="s">
        <v>108</v>
      </c>
      <c r="C1856">
        <v>1</v>
      </c>
    </row>
    <row r="1857" spans="1:3" x14ac:dyDescent="0.35">
      <c r="A1857" s="1">
        <v>44797</v>
      </c>
      <c r="B1857" s="2" t="s">
        <v>17</v>
      </c>
      <c r="C1857">
        <v>4</v>
      </c>
    </row>
    <row r="1858" spans="1:3" x14ac:dyDescent="0.35">
      <c r="A1858" s="1">
        <v>44800</v>
      </c>
      <c r="B1858" s="2" t="s">
        <v>122</v>
      </c>
      <c r="C1858">
        <v>17</v>
      </c>
    </row>
    <row r="1859" spans="1:3" x14ac:dyDescent="0.35">
      <c r="A1859" s="1">
        <v>44802</v>
      </c>
      <c r="B1859" s="2" t="s">
        <v>47</v>
      </c>
      <c r="C1859">
        <v>19</v>
      </c>
    </row>
    <row r="1860" spans="1:3" x14ac:dyDescent="0.35">
      <c r="A1860" s="1">
        <v>44805</v>
      </c>
      <c r="B1860" s="2" t="s">
        <v>236</v>
      </c>
      <c r="C1860">
        <v>5</v>
      </c>
    </row>
    <row r="1861" spans="1:3" x14ac:dyDescent="0.35">
      <c r="A1861" s="1">
        <v>44808</v>
      </c>
      <c r="B1861" s="2" t="s">
        <v>64</v>
      </c>
      <c r="C1861">
        <v>5</v>
      </c>
    </row>
    <row r="1862" spans="1:3" x14ac:dyDescent="0.35">
      <c r="A1862" s="1">
        <v>44808</v>
      </c>
      <c r="B1862" s="2" t="s">
        <v>66</v>
      </c>
      <c r="C1862">
        <v>15</v>
      </c>
    </row>
    <row r="1863" spans="1:3" x14ac:dyDescent="0.35">
      <c r="A1863" s="1">
        <v>44813</v>
      </c>
      <c r="B1863" s="2" t="s">
        <v>111</v>
      </c>
      <c r="C1863">
        <v>14</v>
      </c>
    </row>
    <row r="1864" spans="1:3" x14ac:dyDescent="0.35">
      <c r="A1864" s="1">
        <v>44813</v>
      </c>
      <c r="B1864" s="2" t="s">
        <v>39</v>
      </c>
      <c r="C1864">
        <v>96</v>
      </c>
    </row>
    <row r="1865" spans="1:3" x14ac:dyDescent="0.35">
      <c r="A1865" s="1">
        <v>44817</v>
      </c>
      <c r="B1865" s="2" t="s">
        <v>164</v>
      </c>
      <c r="C1865">
        <v>1</v>
      </c>
    </row>
    <row r="1866" spans="1:3" x14ac:dyDescent="0.35">
      <c r="A1866" s="1">
        <v>44821</v>
      </c>
      <c r="B1866" s="2" t="s">
        <v>71</v>
      </c>
      <c r="C1866">
        <v>16</v>
      </c>
    </row>
    <row r="1867" spans="1:3" x14ac:dyDescent="0.35">
      <c r="A1867" s="1">
        <v>44822</v>
      </c>
      <c r="B1867" s="2" t="s">
        <v>24</v>
      </c>
      <c r="C1867">
        <v>10</v>
      </c>
    </row>
    <row r="1868" spans="1:3" x14ac:dyDescent="0.35">
      <c r="A1868" s="1">
        <v>44824</v>
      </c>
      <c r="B1868" s="2" t="s">
        <v>212</v>
      </c>
      <c r="C1868">
        <v>17</v>
      </c>
    </row>
    <row r="1869" spans="1:3" x14ac:dyDescent="0.35">
      <c r="A1869" s="1">
        <v>44826</v>
      </c>
      <c r="B1869" s="2" t="s">
        <v>202</v>
      </c>
      <c r="C1869">
        <v>5</v>
      </c>
    </row>
    <row r="1870" spans="1:3" x14ac:dyDescent="0.35">
      <c r="A1870" s="1">
        <v>44831</v>
      </c>
      <c r="B1870" s="2" t="s">
        <v>47</v>
      </c>
      <c r="C1870">
        <v>21</v>
      </c>
    </row>
    <row r="1871" spans="1:3" x14ac:dyDescent="0.35">
      <c r="A1871" s="1">
        <v>44831</v>
      </c>
      <c r="B1871" s="2" t="s">
        <v>11</v>
      </c>
      <c r="C1871">
        <v>12</v>
      </c>
    </row>
    <row r="1872" spans="1:3" x14ac:dyDescent="0.35">
      <c r="A1872" s="1">
        <v>44831</v>
      </c>
      <c r="B1872" s="2" t="s">
        <v>30</v>
      </c>
      <c r="C1872">
        <v>14</v>
      </c>
    </row>
    <row r="1873" spans="1:3" x14ac:dyDescent="0.35">
      <c r="A1873" s="1">
        <v>44832</v>
      </c>
      <c r="B1873" s="2" t="s">
        <v>16</v>
      </c>
      <c r="C1873">
        <v>43</v>
      </c>
    </row>
    <row r="1874" spans="1:3" x14ac:dyDescent="0.35">
      <c r="A1874" s="1">
        <v>44833</v>
      </c>
      <c r="B1874" s="2" t="s">
        <v>237</v>
      </c>
      <c r="C1874">
        <v>4</v>
      </c>
    </row>
    <row r="1875" spans="1:3" x14ac:dyDescent="0.35">
      <c r="A1875" s="1">
        <v>44833</v>
      </c>
      <c r="B1875" s="2" t="s">
        <v>156</v>
      </c>
      <c r="C1875">
        <v>4</v>
      </c>
    </row>
    <row r="1876" spans="1:3" x14ac:dyDescent="0.35">
      <c r="A1876" s="1">
        <v>44839</v>
      </c>
      <c r="B1876" s="2" t="s">
        <v>133</v>
      </c>
      <c r="C1876">
        <v>78</v>
      </c>
    </row>
    <row r="1877" spans="1:3" x14ac:dyDescent="0.35">
      <c r="A1877" s="1">
        <v>44846</v>
      </c>
      <c r="B1877" s="2" t="s">
        <v>12</v>
      </c>
      <c r="C1877">
        <v>15</v>
      </c>
    </row>
    <row r="1878" spans="1:3" x14ac:dyDescent="0.35">
      <c r="A1878" s="1">
        <v>44846</v>
      </c>
      <c r="B1878" s="2" t="s">
        <v>10</v>
      </c>
      <c r="C1878">
        <v>10</v>
      </c>
    </row>
    <row r="1879" spans="1:3" x14ac:dyDescent="0.35">
      <c r="A1879" s="1">
        <v>44847</v>
      </c>
      <c r="B1879" s="2" t="s">
        <v>54</v>
      </c>
      <c r="C1879">
        <v>57</v>
      </c>
    </row>
    <row r="1880" spans="1:3" x14ac:dyDescent="0.35">
      <c r="A1880" s="1">
        <v>44847</v>
      </c>
      <c r="B1880" s="2" t="s">
        <v>22</v>
      </c>
      <c r="C1880">
        <v>12</v>
      </c>
    </row>
    <row r="1881" spans="1:3" x14ac:dyDescent="0.35">
      <c r="A1881" s="1">
        <v>44847</v>
      </c>
      <c r="B1881" s="2" t="s">
        <v>79</v>
      </c>
      <c r="C1881">
        <v>14</v>
      </c>
    </row>
    <row r="1882" spans="1:3" x14ac:dyDescent="0.35">
      <c r="A1882" s="1">
        <v>44848</v>
      </c>
      <c r="B1882" s="2" t="s">
        <v>46</v>
      </c>
      <c r="C1882">
        <v>2</v>
      </c>
    </row>
    <row r="1883" spans="1:3" x14ac:dyDescent="0.35">
      <c r="A1883" s="1">
        <v>44848</v>
      </c>
      <c r="B1883" s="2" t="s">
        <v>55</v>
      </c>
      <c r="C1883">
        <v>19</v>
      </c>
    </row>
    <row r="1884" spans="1:3" x14ac:dyDescent="0.35">
      <c r="A1884" s="1">
        <v>44849</v>
      </c>
      <c r="B1884" s="2" t="s">
        <v>238</v>
      </c>
      <c r="C1884">
        <v>20</v>
      </c>
    </row>
    <row r="1885" spans="1:3" x14ac:dyDescent="0.35">
      <c r="A1885" s="1">
        <v>44850</v>
      </c>
      <c r="B1885" s="2" t="s">
        <v>16</v>
      </c>
      <c r="C1885">
        <v>36</v>
      </c>
    </row>
    <row r="1886" spans="1:3" x14ac:dyDescent="0.35">
      <c r="A1886" s="1">
        <v>44850</v>
      </c>
      <c r="B1886" s="2" t="s">
        <v>11</v>
      </c>
      <c r="C1886">
        <v>45</v>
      </c>
    </row>
    <row r="1887" spans="1:3" x14ac:dyDescent="0.35">
      <c r="A1887" s="1">
        <v>44851</v>
      </c>
      <c r="B1887" s="2" t="s">
        <v>47</v>
      </c>
      <c r="C1887">
        <v>100</v>
      </c>
    </row>
    <row r="1888" spans="1:3" x14ac:dyDescent="0.35">
      <c r="A1888" s="1">
        <v>44851</v>
      </c>
      <c r="B1888" s="2" t="s">
        <v>8</v>
      </c>
      <c r="C1888">
        <v>62</v>
      </c>
    </row>
    <row r="1889" spans="1:3" x14ac:dyDescent="0.35">
      <c r="A1889" s="1">
        <v>44855</v>
      </c>
      <c r="B1889" s="2" t="s">
        <v>8</v>
      </c>
      <c r="C1889">
        <v>18</v>
      </c>
    </row>
    <row r="1890" spans="1:3" x14ac:dyDescent="0.35">
      <c r="A1890" s="1">
        <v>44856</v>
      </c>
      <c r="B1890" s="2" t="s">
        <v>21</v>
      </c>
      <c r="C1890">
        <v>15</v>
      </c>
    </row>
    <row r="1891" spans="1:3" x14ac:dyDescent="0.35">
      <c r="A1891" s="1">
        <v>44857</v>
      </c>
      <c r="B1891" s="2" t="s">
        <v>9</v>
      </c>
      <c r="C1891">
        <v>14</v>
      </c>
    </row>
    <row r="1892" spans="1:3" x14ac:dyDescent="0.35">
      <c r="A1892" s="1">
        <v>44858</v>
      </c>
      <c r="B1892" s="2" t="s">
        <v>8</v>
      </c>
      <c r="C1892">
        <v>97</v>
      </c>
    </row>
    <row r="1893" spans="1:3" x14ac:dyDescent="0.35">
      <c r="A1893" s="1">
        <v>44858</v>
      </c>
      <c r="B1893" s="2" t="s">
        <v>9</v>
      </c>
      <c r="C1893">
        <v>13</v>
      </c>
    </row>
    <row r="1894" spans="1:3" x14ac:dyDescent="0.35">
      <c r="A1894" s="1">
        <v>44858</v>
      </c>
      <c r="B1894" s="2" t="s">
        <v>133</v>
      </c>
      <c r="C1894">
        <v>10</v>
      </c>
    </row>
    <row r="1895" spans="1:3" x14ac:dyDescent="0.35">
      <c r="A1895" s="1">
        <v>44860</v>
      </c>
      <c r="B1895" s="2" t="s">
        <v>27</v>
      </c>
      <c r="C1895">
        <v>51</v>
      </c>
    </row>
    <row r="1896" spans="1:3" x14ac:dyDescent="0.35">
      <c r="A1896" s="1">
        <v>44862</v>
      </c>
      <c r="B1896" s="2" t="s">
        <v>132</v>
      </c>
      <c r="C1896">
        <v>7</v>
      </c>
    </row>
    <row r="1897" spans="1:3" x14ac:dyDescent="0.35">
      <c r="A1897" s="1">
        <v>44864</v>
      </c>
      <c r="B1897" s="2" t="s">
        <v>101</v>
      </c>
      <c r="C1897">
        <v>19</v>
      </c>
    </row>
    <row r="1898" spans="1:3" x14ac:dyDescent="0.35">
      <c r="A1898" s="1">
        <v>44865</v>
      </c>
      <c r="B1898" s="2" t="s">
        <v>77</v>
      </c>
      <c r="C1898">
        <v>4</v>
      </c>
    </row>
    <row r="1899" spans="1:3" x14ac:dyDescent="0.35">
      <c r="A1899" s="1">
        <v>44868</v>
      </c>
      <c r="B1899" s="2" t="s">
        <v>47</v>
      </c>
      <c r="C1899">
        <v>16</v>
      </c>
    </row>
    <row r="1900" spans="1:3" x14ac:dyDescent="0.35">
      <c r="A1900" s="1">
        <v>44868</v>
      </c>
      <c r="B1900" s="2" t="s">
        <v>32</v>
      </c>
      <c r="C1900">
        <v>16</v>
      </c>
    </row>
    <row r="1901" spans="1:3" x14ac:dyDescent="0.35">
      <c r="A1901" s="1">
        <v>44869</v>
      </c>
      <c r="B1901" s="2" t="s">
        <v>212</v>
      </c>
      <c r="C1901">
        <v>14</v>
      </c>
    </row>
    <row r="1902" spans="1:3" x14ac:dyDescent="0.35">
      <c r="A1902" s="1">
        <v>44871</v>
      </c>
      <c r="B1902" s="2" t="s">
        <v>30</v>
      </c>
      <c r="C1902">
        <v>17</v>
      </c>
    </row>
    <row r="1903" spans="1:3" x14ac:dyDescent="0.35">
      <c r="A1903" s="1">
        <v>44872</v>
      </c>
      <c r="B1903" s="2" t="s">
        <v>149</v>
      </c>
      <c r="C1903">
        <v>1</v>
      </c>
    </row>
    <row r="1904" spans="1:3" x14ac:dyDescent="0.35">
      <c r="A1904" s="1">
        <v>44873</v>
      </c>
      <c r="B1904" s="2" t="s">
        <v>133</v>
      </c>
      <c r="C1904">
        <v>19</v>
      </c>
    </row>
    <row r="1905" spans="1:3" x14ac:dyDescent="0.35">
      <c r="A1905" s="1">
        <v>44873</v>
      </c>
      <c r="B1905" s="2" t="s">
        <v>112</v>
      </c>
      <c r="C1905">
        <v>8</v>
      </c>
    </row>
    <row r="1906" spans="1:3" x14ac:dyDescent="0.35">
      <c r="A1906" s="1">
        <v>44876</v>
      </c>
      <c r="B1906" s="2" t="s">
        <v>235</v>
      </c>
      <c r="C1906">
        <v>11</v>
      </c>
    </row>
    <row r="1907" spans="1:3" x14ac:dyDescent="0.35">
      <c r="A1907" s="1">
        <v>44882</v>
      </c>
      <c r="B1907" s="2" t="s">
        <v>24</v>
      </c>
      <c r="C1907">
        <v>24</v>
      </c>
    </row>
    <row r="1908" spans="1:3" x14ac:dyDescent="0.35">
      <c r="A1908" s="1">
        <v>44886</v>
      </c>
      <c r="B1908" s="2" t="s">
        <v>7</v>
      </c>
      <c r="C1908">
        <v>36</v>
      </c>
    </row>
    <row r="1909" spans="1:3" x14ac:dyDescent="0.35">
      <c r="A1909" s="1">
        <v>44890</v>
      </c>
      <c r="B1909" s="2" t="s">
        <v>28</v>
      </c>
      <c r="C1909">
        <v>18</v>
      </c>
    </row>
    <row r="1910" spans="1:3" x14ac:dyDescent="0.35">
      <c r="A1910" s="1">
        <v>44891</v>
      </c>
      <c r="B1910" s="2" t="s">
        <v>54</v>
      </c>
      <c r="C1910">
        <v>29</v>
      </c>
    </row>
    <row r="1911" spans="1:3" x14ac:dyDescent="0.35">
      <c r="A1911" s="1">
        <v>44894</v>
      </c>
      <c r="B1911" s="2" t="s">
        <v>32</v>
      </c>
      <c r="C1911">
        <v>17</v>
      </c>
    </row>
    <row r="1912" spans="1:3" x14ac:dyDescent="0.35">
      <c r="A1912" s="1">
        <v>44895</v>
      </c>
      <c r="B1912" s="2" t="s">
        <v>9</v>
      </c>
      <c r="C1912">
        <v>13</v>
      </c>
    </row>
    <row r="1913" spans="1:3" x14ac:dyDescent="0.35">
      <c r="A1913" s="1">
        <v>44897</v>
      </c>
      <c r="B1913" s="2" t="s">
        <v>9</v>
      </c>
      <c r="C1913">
        <v>15</v>
      </c>
    </row>
    <row r="1914" spans="1:3" x14ac:dyDescent="0.35">
      <c r="A1914" s="1">
        <v>44897</v>
      </c>
      <c r="B1914" s="2" t="s">
        <v>16</v>
      </c>
      <c r="C1914">
        <v>28</v>
      </c>
    </row>
    <row r="1915" spans="1:3" x14ac:dyDescent="0.35">
      <c r="A1915" s="1">
        <v>44898</v>
      </c>
      <c r="B1915" s="2" t="s">
        <v>19</v>
      </c>
      <c r="C1915">
        <v>29</v>
      </c>
    </row>
    <row r="1916" spans="1:3" x14ac:dyDescent="0.35">
      <c r="A1916" s="1">
        <v>44900</v>
      </c>
      <c r="B1916" s="2" t="s">
        <v>83</v>
      </c>
      <c r="C1916">
        <v>13</v>
      </c>
    </row>
    <row r="1917" spans="1:3" x14ac:dyDescent="0.35">
      <c r="A1917" s="1">
        <v>44902</v>
      </c>
      <c r="B1917" s="2" t="s">
        <v>87</v>
      </c>
      <c r="C1917">
        <v>16</v>
      </c>
    </row>
    <row r="1918" spans="1:3" x14ac:dyDescent="0.35">
      <c r="A1918" s="1">
        <v>44902</v>
      </c>
      <c r="B1918" s="2" t="s">
        <v>24</v>
      </c>
      <c r="C1918">
        <v>36</v>
      </c>
    </row>
    <row r="1919" spans="1:3" x14ac:dyDescent="0.35">
      <c r="A1919" s="1">
        <v>44903</v>
      </c>
      <c r="B1919" s="2" t="s">
        <v>46</v>
      </c>
      <c r="C1919">
        <v>16</v>
      </c>
    </row>
    <row r="1920" spans="1:3" x14ac:dyDescent="0.35">
      <c r="A1920" s="1">
        <v>44903</v>
      </c>
      <c r="B1920" s="2" t="s">
        <v>51</v>
      </c>
      <c r="C1920">
        <v>3</v>
      </c>
    </row>
    <row r="1921" spans="1:3" x14ac:dyDescent="0.35">
      <c r="A1921" s="1">
        <v>44904</v>
      </c>
      <c r="B1921" s="2" t="s">
        <v>209</v>
      </c>
      <c r="C1921">
        <v>9</v>
      </c>
    </row>
    <row r="1922" spans="1:3" x14ac:dyDescent="0.35">
      <c r="A1922" s="1">
        <v>44905</v>
      </c>
      <c r="B1922" s="2" t="s">
        <v>208</v>
      </c>
      <c r="C1922">
        <v>6</v>
      </c>
    </row>
    <row r="1923" spans="1:3" x14ac:dyDescent="0.35">
      <c r="A1923" s="1">
        <v>44909</v>
      </c>
      <c r="B1923" s="2" t="s">
        <v>73</v>
      </c>
      <c r="C1923">
        <v>11</v>
      </c>
    </row>
    <row r="1924" spans="1:3" x14ac:dyDescent="0.35">
      <c r="A1924" s="1">
        <v>44910</v>
      </c>
      <c r="B1924" s="2" t="s">
        <v>44</v>
      </c>
      <c r="C1924">
        <v>6</v>
      </c>
    </row>
    <row r="1925" spans="1:3" x14ac:dyDescent="0.35">
      <c r="A1925" s="1">
        <v>44911</v>
      </c>
      <c r="B1925" s="2" t="s">
        <v>11</v>
      </c>
      <c r="C1925">
        <v>18</v>
      </c>
    </row>
    <row r="1926" spans="1:3" x14ac:dyDescent="0.35">
      <c r="A1926" s="1">
        <v>44911</v>
      </c>
      <c r="B1926" s="2" t="s">
        <v>44</v>
      </c>
      <c r="C1926">
        <v>16</v>
      </c>
    </row>
    <row r="1927" spans="1:3" x14ac:dyDescent="0.35">
      <c r="A1927" s="1">
        <v>44912</v>
      </c>
      <c r="B1927" s="2" t="s">
        <v>8</v>
      </c>
      <c r="C1927">
        <v>100</v>
      </c>
    </row>
    <row r="1928" spans="1:3" x14ac:dyDescent="0.35">
      <c r="A1928" s="1">
        <v>44917</v>
      </c>
      <c r="B1928" s="2" t="s">
        <v>3</v>
      </c>
      <c r="C1928">
        <v>20</v>
      </c>
    </row>
    <row r="1929" spans="1:3" x14ac:dyDescent="0.35">
      <c r="A1929" s="1">
        <v>44917</v>
      </c>
      <c r="B1929" s="2" t="s">
        <v>37</v>
      </c>
      <c r="C1929">
        <v>19</v>
      </c>
    </row>
    <row r="1930" spans="1:3" x14ac:dyDescent="0.35">
      <c r="A1930" s="1">
        <v>44918</v>
      </c>
      <c r="B1930" s="2" t="s">
        <v>37</v>
      </c>
      <c r="C1930">
        <v>92</v>
      </c>
    </row>
    <row r="1931" spans="1:3" x14ac:dyDescent="0.35">
      <c r="A1931" s="1">
        <v>44919</v>
      </c>
      <c r="B1931" s="2" t="s">
        <v>120</v>
      </c>
      <c r="C1931">
        <v>11</v>
      </c>
    </row>
    <row r="1932" spans="1:3" x14ac:dyDescent="0.35">
      <c r="A1932" s="1">
        <v>44921</v>
      </c>
      <c r="B1932" s="2" t="s">
        <v>239</v>
      </c>
      <c r="C1932">
        <v>10</v>
      </c>
    </row>
    <row r="1933" spans="1:3" x14ac:dyDescent="0.35">
      <c r="A1933" s="1">
        <v>44922</v>
      </c>
      <c r="B1933" s="2" t="s">
        <v>73</v>
      </c>
      <c r="C1933">
        <v>18</v>
      </c>
    </row>
    <row r="1934" spans="1:3" x14ac:dyDescent="0.35">
      <c r="A1934" s="1">
        <v>44925</v>
      </c>
      <c r="B1934" s="2" t="s">
        <v>40</v>
      </c>
      <c r="C1934">
        <v>12</v>
      </c>
    </row>
    <row r="1935" spans="1:3" x14ac:dyDescent="0.35">
      <c r="A1935" s="1">
        <v>44926</v>
      </c>
      <c r="B1935" s="2" t="s">
        <v>224</v>
      </c>
      <c r="C1935">
        <v>12</v>
      </c>
    </row>
    <row r="1936" spans="1:3" x14ac:dyDescent="0.35">
      <c r="A1936" s="1">
        <v>44927</v>
      </c>
      <c r="B1936" s="2" t="s">
        <v>99</v>
      </c>
      <c r="C1936">
        <v>8</v>
      </c>
    </row>
    <row r="1937" spans="1:3" x14ac:dyDescent="0.35">
      <c r="A1937" s="1">
        <v>44929</v>
      </c>
      <c r="B1937" s="2" t="s">
        <v>14</v>
      </c>
      <c r="C1937">
        <v>56</v>
      </c>
    </row>
    <row r="1938" spans="1:3" x14ac:dyDescent="0.35">
      <c r="A1938" s="1">
        <v>44930</v>
      </c>
      <c r="B1938" s="2" t="s">
        <v>84</v>
      </c>
      <c r="C1938">
        <v>18</v>
      </c>
    </row>
    <row r="1939" spans="1:3" x14ac:dyDescent="0.35">
      <c r="A1939" s="1">
        <v>44930</v>
      </c>
      <c r="B1939" s="2" t="s">
        <v>16</v>
      </c>
      <c r="C1939">
        <v>16</v>
      </c>
    </row>
    <row r="1940" spans="1:3" x14ac:dyDescent="0.35">
      <c r="A1940" s="1">
        <v>44933</v>
      </c>
      <c r="B1940" s="2" t="s">
        <v>32</v>
      </c>
      <c r="C1940">
        <v>11</v>
      </c>
    </row>
    <row r="1941" spans="1:3" x14ac:dyDescent="0.35">
      <c r="A1941" s="1">
        <v>44934</v>
      </c>
      <c r="B1941" s="2" t="s">
        <v>192</v>
      </c>
      <c r="C1941">
        <v>14</v>
      </c>
    </row>
    <row r="1942" spans="1:3" x14ac:dyDescent="0.35">
      <c r="A1942" s="1">
        <v>44935</v>
      </c>
      <c r="B1942" s="2" t="s">
        <v>104</v>
      </c>
      <c r="C1942">
        <v>14</v>
      </c>
    </row>
    <row r="1943" spans="1:3" x14ac:dyDescent="0.35">
      <c r="A1943" s="1">
        <v>44936</v>
      </c>
      <c r="B1943" s="2" t="s">
        <v>12</v>
      </c>
      <c r="C1943">
        <v>64</v>
      </c>
    </row>
    <row r="1944" spans="1:3" x14ac:dyDescent="0.35">
      <c r="A1944" s="1">
        <v>44939</v>
      </c>
      <c r="B1944" s="2" t="s">
        <v>236</v>
      </c>
      <c r="C1944">
        <v>3</v>
      </c>
    </row>
    <row r="1945" spans="1:3" x14ac:dyDescent="0.35">
      <c r="A1945" s="1">
        <v>44940</v>
      </c>
      <c r="B1945" s="2" t="s">
        <v>47</v>
      </c>
      <c r="C1945">
        <v>15</v>
      </c>
    </row>
    <row r="1946" spans="1:3" x14ac:dyDescent="0.35">
      <c r="A1946" s="1">
        <v>44941</v>
      </c>
      <c r="B1946" s="2" t="s">
        <v>12</v>
      </c>
      <c r="C1946">
        <v>15</v>
      </c>
    </row>
    <row r="1947" spans="1:3" x14ac:dyDescent="0.35">
      <c r="A1947" s="1">
        <v>44943</v>
      </c>
      <c r="B1947" s="2" t="s">
        <v>223</v>
      </c>
      <c r="C1947">
        <v>15</v>
      </c>
    </row>
    <row r="1948" spans="1:3" x14ac:dyDescent="0.35">
      <c r="A1948" s="1">
        <v>44944</v>
      </c>
      <c r="B1948" s="2" t="s">
        <v>73</v>
      </c>
      <c r="C1948">
        <v>11</v>
      </c>
    </row>
    <row r="1949" spans="1:3" x14ac:dyDescent="0.35">
      <c r="A1949" s="1">
        <v>44944</v>
      </c>
      <c r="B1949" s="2" t="s">
        <v>217</v>
      </c>
      <c r="C1949">
        <v>14</v>
      </c>
    </row>
    <row r="1950" spans="1:3" x14ac:dyDescent="0.35">
      <c r="A1950" s="1">
        <v>44944</v>
      </c>
      <c r="B1950" s="2" t="s">
        <v>47</v>
      </c>
      <c r="C1950">
        <v>43</v>
      </c>
    </row>
    <row r="1951" spans="1:3" x14ac:dyDescent="0.35">
      <c r="A1951" s="1">
        <v>44946</v>
      </c>
      <c r="B1951" s="2" t="s">
        <v>24</v>
      </c>
      <c r="C1951">
        <v>39</v>
      </c>
    </row>
    <row r="1952" spans="1:3" x14ac:dyDescent="0.35">
      <c r="A1952" s="1">
        <v>44951</v>
      </c>
      <c r="B1952" s="2" t="s">
        <v>224</v>
      </c>
      <c r="C1952">
        <v>1</v>
      </c>
    </row>
    <row r="1953" spans="1:3" x14ac:dyDescent="0.35">
      <c r="A1953" s="1">
        <v>44954</v>
      </c>
      <c r="B1953" s="2" t="s">
        <v>19</v>
      </c>
      <c r="C1953">
        <v>39</v>
      </c>
    </row>
    <row r="1954" spans="1:3" x14ac:dyDescent="0.35">
      <c r="A1954" s="1">
        <v>44956</v>
      </c>
      <c r="B1954" s="2" t="s">
        <v>39</v>
      </c>
      <c r="C1954">
        <v>17</v>
      </c>
    </row>
    <row r="1955" spans="1:3" x14ac:dyDescent="0.35">
      <c r="A1955" s="1">
        <v>44956</v>
      </c>
      <c r="B1955" s="2" t="s">
        <v>57</v>
      </c>
      <c r="C1955">
        <v>11</v>
      </c>
    </row>
    <row r="1956" spans="1:3" x14ac:dyDescent="0.35">
      <c r="A1956" s="1">
        <v>44960</v>
      </c>
      <c r="B1956" s="2" t="s">
        <v>11</v>
      </c>
      <c r="C1956">
        <v>29</v>
      </c>
    </row>
    <row r="1957" spans="1:3" x14ac:dyDescent="0.35">
      <c r="A1957" s="1">
        <v>44964</v>
      </c>
      <c r="B1957" s="2" t="s">
        <v>25</v>
      </c>
      <c r="C1957">
        <v>89</v>
      </c>
    </row>
    <row r="1958" spans="1:3" x14ac:dyDescent="0.35">
      <c r="A1958" s="1">
        <v>44964</v>
      </c>
      <c r="B1958" s="2" t="s">
        <v>24</v>
      </c>
      <c r="C1958">
        <v>18</v>
      </c>
    </row>
    <row r="1959" spans="1:3" x14ac:dyDescent="0.35">
      <c r="A1959" s="1">
        <v>44965</v>
      </c>
      <c r="B1959" s="2" t="s">
        <v>12</v>
      </c>
      <c r="C1959">
        <v>13</v>
      </c>
    </row>
    <row r="1960" spans="1:3" x14ac:dyDescent="0.35">
      <c r="A1960" s="1">
        <v>44968</v>
      </c>
      <c r="B1960" s="2" t="s">
        <v>28</v>
      </c>
      <c r="C1960">
        <v>18</v>
      </c>
    </row>
    <row r="1961" spans="1:3" x14ac:dyDescent="0.35">
      <c r="A1961" s="1">
        <v>44969</v>
      </c>
      <c r="B1961" s="2" t="s">
        <v>52</v>
      </c>
      <c r="C1961">
        <v>16</v>
      </c>
    </row>
    <row r="1962" spans="1:3" x14ac:dyDescent="0.35">
      <c r="A1962" s="1">
        <v>44970</v>
      </c>
      <c r="B1962" s="2" t="s">
        <v>25</v>
      </c>
      <c r="C1962">
        <v>58</v>
      </c>
    </row>
    <row r="1963" spans="1:3" x14ac:dyDescent="0.35">
      <c r="A1963" s="1">
        <v>44974</v>
      </c>
      <c r="B1963" s="2" t="s">
        <v>27</v>
      </c>
      <c r="C1963">
        <v>18</v>
      </c>
    </row>
    <row r="1964" spans="1:3" x14ac:dyDescent="0.35">
      <c r="A1964" s="1">
        <v>44975</v>
      </c>
      <c r="B1964" s="2" t="s">
        <v>25</v>
      </c>
      <c r="C1964">
        <v>58</v>
      </c>
    </row>
    <row r="1965" spans="1:3" x14ac:dyDescent="0.35">
      <c r="A1965" s="1">
        <v>44977</v>
      </c>
      <c r="B1965" s="2" t="s">
        <v>62</v>
      </c>
      <c r="C1965">
        <v>19</v>
      </c>
    </row>
    <row r="1966" spans="1:3" x14ac:dyDescent="0.35">
      <c r="A1966" s="1">
        <v>44977</v>
      </c>
      <c r="B1966" s="2" t="s">
        <v>11</v>
      </c>
      <c r="C1966">
        <v>38</v>
      </c>
    </row>
    <row r="1967" spans="1:3" x14ac:dyDescent="0.35">
      <c r="A1967" s="1">
        <v>44978</v>
      </c>
      <c r="B1967" s="2" t="s">
        <v>107</v>
      </c>
      <c r="C1967">
        <v>20</v>
      </c>
    </row>
    <row r="1968" spans="1:3" x14ac:dyDescent="0.35">
      <c r="A1968" s="1">
        <v>44978</v>
      </c>
      <c r="B1968" s="2" t="s">
        <v>8</v>
      </c>
      <c r="C1968">
        <v>18</v>
      </c>
    </row>
    <row r="1969" spans="1:3" x14ac:dyDescent="0.35">
      <c r="A1969" s="1">
        <v>44978</v>
      </c>
      <c r="B1969" s="2" t="s">
        <v>68</v>
      </c>
      <c r="C1969">
        <v>19</v>
      </c>
    </row>
    <row r="1970" spans="1:3" x14ac:dyDescent="0.35">
      <c r="A1970" s="1">
        <v>44979</v>
      </c>
      <c r="B1970" s="2" t="s">
        <v>89</v>
      </c>
      <c r="C1970">
        <v>1</v>
      </c>
    </row>
    <row r="1971" spans="1:3" x14ac:dyDescent="0.35">
      <c r="A1971" s="1">
        <v>44980</v>
      </c>
      <c r="B1971" s="2" t="s">
        <v>73</v>
      </c>
      <c r="C1971">
        <v>90</v>
      </c>
    </row>
    <row r="1972" spans="1:3" x14ac:dyDescent="0.35">
      <c r="A1972" s="1">
        <v>44984</v>
      </c>
      <c r="B1972" s="2" t="s">
        <v>11</v>
      </c>
      <c r="C1972">
        <v>23</v>
      </c>
    </row>
    <row r="1973" spans="1:3" x14ac:dyDescent="0.35">
      <c r="A1973" s="1">
        <v>44987</v>
      </c>
      <c r="B1973" s="2" t="s">
        <v>47</v>
      </c>
      <c r="C1973">
        <v>21</v>
      </c>
    </row>
    <row r="1974" spans="1:3" x14ac:dyDescent="0.35">
      <c r="A1974" s="1">
        <v>44989</v>
      </c>
      <c r="B1974" s="2" t="s">
        <v>47</v>
      </c>
      <c r="C1974">
        <v>37</v>
      </c>
    </row>
    <row r="1975" spans="1:3" x14ac:dyDescent="0.35">
      <c r="A1975" s="1">
        <v>44989</v>
      </c>
      <c r="B1975" s="2" t="s">
        <v>37</v>
      </c>
      <c r="C1975">
        <v>10</v>
      </c>
    </row>
    <row r="1976" spans="1:3" x14ac:dyDescent="0.35">
      <c r="A1976" s="1">
        <v>44989</v>
      </c>
      <c r="B1976" s="2" t="s">
        <v>12</v>
      </c>
      <c r="C1976">
        <v>69</v>
      </c>
    </row>
    <row r="1977" spans="1:3" x14ac:dyDescent="0.35">
      <c r="A1977" s="1">
        <v>44996</v>
      </c>
      <c r="B1977" s="2" t="s">
        <v>177</v>
      </c>
      <c r="C1977">
        <v>5</v>
      </c>
    </row>
    <row r="1978" spans="1:3" x14ac:dyDescent="0.35">
      <c r="A1978" s="1">
        <v>45001</v>
      </c>
      <c r="B1978" s="2" t="s">
        <v>71</v>
      </c>
      <c r="C1978">
        <v>14</v>
      </c>
    </row>
    <row r="1979" spans="1:3" x14ac:dyDescent="0.35">
      <c r="A1979" s="1">
        <v>45002</v>
      </c>
      <c r="B1979" s="2" t="s">
        <v>22</v>
      </c>
      <c r="C1979">
        <v>11</v>
      </c>
    </row>
    <row r="1980" spans="1:3" x14ac:dyDescent="0.35">
      <c r="A1980" s="1">
        <v>45004</v>
      </c>
      <c r="B1980" s="2" t="s">
        <v>16</v>
      </c>
      <c r="C1980">
        <v>26</v>
      </c>
    </row>
    <row r="1981" spans="1:3" x14ac:dyDescent="0.35">
      <c r="A1981" s="1">
        <v>45004</v>
      </c>
      <c r="B1981" s="2" t="s">
        <v>130</v>
      </c>
      <c r="C1981">
        <v>1</v>
      </c>
    </row>
    <row r="1982" spans="1:3" x14ac:dyDescent="0.35">
      <c r="A1982" s="1">
        <v>45007</v>
      </c>
      <c r="B1982" s="2" t="s">
        <v>158</v>
      </c>
      <c r="C1982">
        <v>16</v>
      </c>
    </row>
    <row r="1983" spans="1:3" x14ac:dyDescent="0.35">
      <c r="A1983" s="1">
        <v>45009</v>
      </c>
      <c r="B1983" s="2" t="s">
        <v>193</v>
      </c>
      <c r="C1983">
        <v>11</v>
      </c>
    </row>
    <row r="1984" spans="1:3" x14ac:dyDescent="0.35">
      <c r="A1984" s="1">
        <v>45009</v>
      </c>
      <c r="B1984" s="2" t="s">
        <v>24</v>
      </c>
      <c r="C1984">
        <v>11</v>
      </c>
    </row>
    <row r="1985" spans="1:3" x14ac:dyDescent="0.35">
      <c r="A1985" s="1">
        <v>45016</v>
      </c>
      <c r="B1985" s="2" t="s">
        <v>47</v>
      </c>
      <c r="C1985">
        <v>21</v>
      </c>
    </row>
    <row r="1986" spans="1:3" x14ac:dyDescent="0.35">
      <c r="A1986" s="1">
        <v>45020</v>
      </c>
      <c r="B1986" s="2" t="s">
        <v>11</v>
      </c>
      <c r="C1986">
        <v>14</v>
      </c>
    </row>
    <row r="1987" spans="1:3" x14ac:dyDescent="0.35">
      <c r="A1987" s="1">
        <v>45022</v>
      </c>
      <c r="B1987" s="2" t="s">
        <v>126</v>
      </c>
      <c r="C1987">
        <v>6</v>
      </c>
    </row>
    <row r="1988" spans="1:3" x14ac:dyDescent="0.35">
      <c r="A1988" s="1">
        <v>45024</v>
      </c>
      <c r="B1988" s="2" t="s">
        <v>47</v>
      </c>
      <c r="C1988">
        <v>39</v>
      </c>
    </row>
    <row r="1989" spans="1:3" x14ac:dyDescent="0.35">
      <c r="A1989" s="1">
        <v>45024</v>
      </c>
      <c r="B1989" s="2" t="s">
        <v>104</v>
      </c>
      <c r="C1989">
        <v>42</v>
      </c>
    </row>
    <row r="1990" spans="1:3" x14ac:dyDescent="0.35">
      <c r="A1990" s="1">
        <v>45028</v>
      </c>
      <c r="B1990" s="2" t="s">
        <v>24</v>
      </c>
      <c r="C1990">
        <v>47</v>
      </c>
    </row>
    <row r="1991" spans="1:3" x14ac:dyDescent="0.35">
      <c r="A1991" s="1">
        <v>45029</v>
      </c>
      <c r="B1991" s="2" t="s">
        <v>57</v>
      </c>
      <c r="C1991">
        <v>16</v>
      </c>
    </row>
    <row r="1992" spans="1:3" x14ac:dyDescent="0.35">
      <c r="A1992" s="1">
        <v>45031</v>
      </c>
      <c r="B1992" s="2" t="s">
        <v>57</v>
      </c>
      <c r="C1992">
        <v>12</v>
      </c>
    </row>
    <row r="1993" spans="1:3" x14ac:dyDescent="0.35">
      <c r="A1993" s="1">
        <v>45032</v>
      </c>
      <c r="B1993" s="2" t="s">
        <v>19</v>
      </c>
      <c r="C1993">
        <v>40</v>
      </c>
    </row>
    <row r="1994" spans="1:3" x14ac:dyDescent="0.35">
      <c r="A1994" s="1">
        <v>45034</v>
      </c>
      <c r="B1994" s="2" t="s">
        <v>28</v>
      </c>
      <c r="C1994">
        <v>41</v>
      </c>
    </row>
    <row r="1995" spans="1:3" x14ac:dyDescent="0.35">
      <c r="A1995" s="1">
        <v>45038</v>
      </c>
      <c r="B1995" s="2" t="s">
        <v>52</v>
      </c>
      <c r="C1995">
        <v>25</v>
      </c>
    </row>
    <row r="1996" spans="1:3" x14ac:dyDescent="0.35">
      <c r="A1996" s="1">
        <v>45038</v>
      </c>
      <c r="B1996" s="2" t="s">
        <v>11</v>
      </c>
      <c r="C1996">
        <v>24</v>
      </c>
    </row>
    <row r="1997" spans="1:3" x14ac:dyDescent="0.35">
      <c r="A1997" s="1">
        <v>45043</v>
      </c>
      <c r="B1997" s="2" t="s">
        <v>21</v>
      </c>
      <c r="C1997">
        <v>14</v>
      </c>
    </row>
    <row r="1998" spans="1:3" x14ac:dyDescent="0.35">
      <c r="A1998" s="1">
        <v>45043</v>
      </c>
      <c r="B1998" s="2" t="s">
        <v>7</v>
      </c>
      <c r="C1998">
        <v>36</v>
      </c>
    </row>
    <row r="1999" spans="1:3" x14ac:dyDescent="0.35">
      <c r="A1999" s="1">
        <v>45044</v>
      </c>
      <c r="B1999" s="2" t="s">
        <v>22</v>
      </c>
      <c r="C1999">
        <v>20</v>
      </c>
    </row>
    <row r="2000" spans="1:3" x14ac:dyDescent="0.35">
      <c r="A2000" s="1">
        <v>45049</v>
      </c>
      <c r="B2000" s="2" t="s">
        <v>139</v>
      </c>
      <c r="C2000">
        <v>4</v>
      </c>
    </row>
    <row r="2001" spans="1:3" x14ac:dyDescent="0.35">
      <c r="A2001" s="1">
        <v>45052</v>
      </c>
      <c r="B2001" s="2" t="s">
        <v>47</v>
      </c>
      <c r="C2001">
        <v>21</v>
      </c>
    </row>
    <row r="2002" spans="1:3" x14ac:dyDescent="0.35">
      <c r="A2002" s="1">
        <v>45054</v>
      </c>
      <c r="B2002" s="2" t="s">
        <v>14</v>
      </c>
      <c r="C2002">
        <v>13</v>
      </c>
    </row>
    <row r="2003" spans="1:3" x14ac:dyDescent="0.35">
      <c r="A2003" s="1">
        <v>45054</v>
      </c>
      <c r="B2003" s="2" t="s">
        <v>9</v>
      </c>
      <c r="C2003">
        <v>49</v>
      </c>
    </row>
    <row r="2004" spans="1:3" x14ac:dyDescent="0.35">
      <c r="A2004" s="1">
        <v>45055</v>
      </c>
      <c r="B2004" s="2" t="s">
        <v>39</v>
      </c>
      <c r="C2004">
        <v>15</v>
      </c>
    </row>
    <row r="2005" spans="1:3" x14ac:dyDescent="0.35">
      <c r="A2005" s="1">
        <v>45058</v>
      </c>
      <c r="B2005" s="2" t="s">
        <v>26</v>
      </c>
      <c r="C2005">
        <v>38</v>
      </c>
    </row>
    <row r="2006" spans="1:3" x14ac:dyDescent="0.35">
      <c r="A2006" s="1">
        <v>45061</v>
      </c>
      <c r="B2006" s="2" t="s">
        <v>73</v>
      </c>
      <c r="C2006">
        <v>12</v>
      </c>
    </row>
    <row r="2007" spans="1:3" x14ac:dyDescent="0.35">
      <c r="A2007" s="1">
        <v>45062</v>
      </c>
      <c r="B2007" s="2" t="s">
        <v>16</v>
      </c>
      <c r="C2007">
        <v>17</v>
      </c>
    </row>
    <row r="2008" spans="1:3" x14ac:dyDescent="0.35">
      <c r="A2008" s="1">
        <v>45064</v>
      </c>
      <c r="B2008" s="2" t="s">
        <v>37</v>
      </c>
      <c r="C2008">
        <v>16</v>
      </c>
    </row>
    <row r="2009" spans="1:3" x14ac:dyDescent="0.35">
      <c r="A2009" s="1">
        <v>45066</v>
      </c>
      <c r="B2009" s="2" t="s">
        <v>71</v>
      </c>
      <c r="C2009">
        <v>14</v>
      </c>
    </row>
    <row r="2010" spans="1:3" x14ac:dyDescent="0.35">
      <c r="A2010" s="1">
        <v>45072</v>
      </c>
      <c r="B2010" s="2" t="s">
        <v>24</v>
      </c>
      <c r="C2010">
        <v>40</v>
      </c>
    </row>
    <row r="2011" spans="1:3" x14ac:dyDescent="0.35">
      <c r="A2011" s="1">
        <v>45072</v>
      </c>
      <c r="B2011" s="2" t="s">
        <v>52</v>
      </c>
      <c r="C2011">
        <v>10</v>
      </c>
    </row>
    <row r="2012" spans="1:3" x14ac:dyDescent="0.35">
      <c r="A2012" s="1">
        <v>45073</v>
      </c>
      <c r="B2012" s="2" t="s">
        <v>24</v>
      </c>
      <c r="C2012">
        <v>16</v>
      </c>
    </row>
    <row r="2013" spans="1:3" x14ac:dyDescent="0.35">
      <c r="A2013" s="1">
        <v>45074</v>
      </c>
      <c r="B2013" s="2" t="s">
        <v>16</v>
      </c>
      <c r="C2013">
        <v>32</v>
      </c>
    </row>
    <row r="2014" spans="1:3" x14ac:dyDescent="0.35">
      <c r="A2014" s="1">
        <v>45075</v>
      </c>
      <c r="B2014" s="2" t="s">
        <v>221</v>
      </c>
      <c r="C2014">
        <v>16</v>
      </c>
    </row>
    <row r="2015" spans="1:3" x14ac:dyDescent="0.35">
      <c r="A2015" s="1">
        <v>45076</v>
      </c>
      <c r="B2015" s="2" t="s">
        <v>73</v>
      </c>
      <c r="C2015">
        <v>19</v>
      </c>
    </row>
    <row r="2016" spans="1:3" x14ac:dyDescent="0.35">
      <c r="A2016" s="1">
        <v>45077</v>
      </c>
      <c r="B2016" s="2" t="s">
        <v>104</v>
      </c>
      <c r="C2016">
        <v>19</v>
      </c>
    </row>
    <row r="2017" spans="1:3" x14ac:dyDescent="0.35">
      <c r="A2017" s="1">
        <v>45077</v>
      </c>
      <c r="B2017" s="2" t="s">
        <v>25</v>
      </c>
      <c r="C2017">
        <v>23</v>
      </c>
    </row>
    <row r="2018" spans="1:3" x14ac:dyDescent="0.35">
      <c r="A2018" s="1">
        <v>45078</v>
      </c>
      <c r="B2018" s="2" t="s">
        <v>14</v>
      </c>
      <c r="C2018">
        <v>13</v>
      </c>
    </row>
    <row r="2019" spans="1:3" x14ac:dyDescent="0.35">
      <c r="A2019" s="1">
        <v>45079</v>
      </c>
      <c r="B2019" s="2" t="s">
        <v>63</v>
      </c>
      <c r="C2019">
        <v>12</v>
      </c>
    </row>
    <row r="2020" spans="1:3" x14ac:dyDescent="0.35">
      <c r="A2020" s="1">
        <v>45081</v>
      </c>
      <c r="B2020" s="2" t="s">
        <v>206</v>
      </c>
      <c r="C2020">
        <v>10</v>
      </c>
    </row>
    <row r="2021" spans="1:3" x14ac:dyDescent="0.35">
      <c r="A2021" s="1">
        <v>45083</v>
      </c>
      <c r="B2021" s="2" t="s">
        <v>132</v>
      </c>
      <c r="C2021">
        <v>9</v>
      </c>
    </row>
    <row r="2022" spans="1:3" x14ac:dyDescent="0.35">
      <c r="A2022" s="1">
        <v>45086</v>
      </c>
      <c r="B2022" s="2" t="s">
        <v>54</v>
      </c>
      <c r="C2022">
        <v>35</v>
      </c>
    </row>
    <row r="2023" spans="1:3" x14ac:dyDescent="0.35">
      <c r="A2023" s="1">
        <v>45090</v>
      </c>
      <c r="B2023" s="2" t="s">
        <v>37</v>
      </c>
      <c r="C2023">
        <v>15</v>
      </c>
    </row>
    <row r="2024" spans="1:3" x14ac:dyDescent="0.35">
      <c r="A2024" s="1">
        <v>45094</v>
      </c>
      <c r="B2024" s="2" t="s">
        <v>115</v>
      </c>
      <c r="C2024">
        <v>1</v>
      </c>
    </row>
    <row r="2025" spans="1:3" x14ac:dyDescent="0.35">
      <c r="A2025" s="1">
        <v>45095</v>
      </c>
      <c r="B2025" s="2" t="s">
        <v>16</v>
      </c>
      <c r="C2025">
        <v>24</v>
      </c>
    </row>
    <row r="2026" spans="1:3" x14ac:dyDescent="0.35">
      <c r="A2026" s="1">
        <v>45095</v>
      </c>
      <c r="B2026" s="2" t="s">
        <v>39</v>
      </c>
      <c r="C2026">
        <v>27</v>
      </c>
    </row>
    <row r="2027" spans="1:3" x14ac:dyDescent="0.35">
      <c r="A2027" s="1">
        <v>45097</v>
      </c>
      <c r="B2027" s="2" t="s">
        <v>14</v>
      </c>
      <c r="C2027">
        <v>16</v>
      </c>
    </row>
    <row r="2028" spans="1:3" x14ac:dyDescent="0.35">
      <c r="A2028" s="1">
        <v>45098</v>
      </c>
      <c r="B2028" s="2" t="s">
        <v>14</v>
      </c>
      <c r="C2028">
        <v>71</v>
      </c>
    </row>
    <row r="2029" spans="1:3" x14ac:dyDescent="0.35">
      <c r="A2029" s="1">
        <v>45098</v>
      </c>
      <c r="B2029" s="2" t="s">
        <v>85</v>
      </c>
      <c r="C2029">
        <v>13</v>
      </c>
    </row>
    <row r="2030" spans="1:3" x14ac:dyDescent="0.35">
      <c r="A2030" s="1">
        <v>45099</v>
      </c>
      <c r="B2030" s="2" t="s">
        <v>32</v>
      </c>
      <c r="C2030">
        <v>90</v>
      </c>
    </row>
    <row r="2031" spans="1:3" x14ac:dyDescent="0.35">
      <c r="A2031" s="1">
        <v>45102</v>
      </c>
      <c r="B2031" s="2" t="s">
        <v>11</v>
      </c>
      <c r="C2031">
        <v>10</v>
      </c>
    </row>
    <row r="2032" spans="1:3" x14ac:dyDescent="0.35">
      <c r="A2032" s="1">
        <v>45103</v>
      </c>
      <c r="B2032" s="2" t="s">
        <v>68</v>
      </c>
      <c r="C2032">
        <v>57</v>
      </c>
    </row>
    <row r="2033" spans="1:3" x14ac:dyDescent="0.35">
      <c r="A2033" s="1">
        <v>45103</v>
      </c>
      <c r="B2033" s="2" t="s">
        <v>20</v>
      </c>
      <c r="C2033">
        <v>59</v>
      </c>
    </row>
    <row r="2034" spans="1:3" x14ac:dyDescent="0.35">
      <c r="A2034" s="1">
        <v>45105</v>
      </c>
      <c r="B2034" s="2" t="s">
        <v>81</v>
      </c>
      <c r="C2034">
        <v>11</v>
      </c>
    </row>
    <row r="2035" spans="1:3" x14ac:dyDescent="0.35">
      <c r="A2035" s="1">
        <v>45106</v>
      </c>
      <c r="B2035" s="2" t="s">
        <v>104</v>
      </c>
      <c r="C2035">
        <v>36</v>
      </c>
    </row>
    <row r="2036" spans="1:3" x14ac:dyDescent="0.35">
      <c r="A2036" s="1">
        <v>45107</v>
      </c>
      <c r="B2036" s="2" t="s">
        <v>10</v>
      </c>
      <c r="C2036">
        <v>15</v>
      </c>
    </row>
    <row r="2037" spans="1:3" x14ac:dyDescent="0.35">
      <c r="A2037" s="1">
        <v>45108</v>
      </c>
      <c r="B2037" s="2" t="s">
        <v>149</v>
      </c>
      <c r="C2037">
        <v>7</v>
      </c>
    </row>
    <row r="2038" spans="1:3" x14ac:dyDescent="0.35">
      <c r="A2038" s="1">
        <v>45109</v>
      </c>
      <c r="B2038" s="2" t="s">
        <v>73</v>
      </c>
      <c r="C2038">
        <v>65</v>
      </c>
    </row>
    <row r="2039" spans="1:3" x14ac:dyDescent="0.35">
      <c r="A2039" s="1">
        <v>45111</v>
      </c>
      <c r="B2039" s="2" t="s">
        <v>11</v>
      </c>
      <c r="C2039">
        <v>40</v>
      </c>
    </row>
    <row r="2040" spans="1:3" x14ac:dyDescent="0.35">
      <c r="A2040" s="1">
        <v>45113</v>
      </c>
      <c r="B2040" s="2" t="s">
        <v>65</v>
      </c>
      <c r="C2040">
        <v>63</v>
      </c>
    </row>
    <row r="2041" spans="1:3" x14ac:dyDescent="0.35">
      <c r="A2041" s="1">
        <v>45114</v>
      </c>
      <c r="B2041" s="2" t="s">
        <v>9</v>
      </c>
      <c r="C2041">
        <v>44</v>
      </c>
    </row>
    <row r="2042" spans="1:3" x14ac:dyDescent="0.35">
      <c r="A2042" s="1">
        <v>45118</v>
      </c>
      <c r="B2042" s="2" t="s">
        <v>54</v>
      </c>
      <c r="C2042">
        <v>91</v>
      </c>
    </row>
    <row r="2043" spans="1:3" x14ac:dyDescent="0.35">
      <c r="A2043" s="1">
        <v>45119</v>
      </c>
      <c r="B2043" s="2" t="s">
        <v>14</v>
      </c>
      <c r="C2043">
        <v>73</v>
      </c>
    </row>
    <row r="2044" spans="1:3" x14ac:dyDescent="0.35">
      <c r="A2044" s="1">
        <v>45120</v>
      </c>
      <c r="B2044" s="2" t="s">
        <v>8</v>
      </c>
      <c r="C2044">
        <v>18</v>
      </c>
    </row>
    <row r="2045" spans="1:3" x14ac:dyDescent="0.35">
      <c r="A2045" s="1">
        <v>45124</v>
      </c>
      <c r="B2045" s="2" t="s">
        <v>63</v>
      </c>
      <c r="C2045">
        <v>19</v>
      </c>
    </row>
    <row r="2046" spans="1:3" x14ac:dyDescent="0.35">
      <c r="A2046" s="1">
        <v>45125</v>
      </c>
      <c r="B2046" s="2" t="s">
        <v>19</v>
      </c>
      <c r="C2046">
        <v>37</v>
      </c>
    </row>
    <row r="2047" spans="1:3" x14ac:dyDescent="0.35">
      <c r="A2047" s="1">
        <v>45126</v>
      </c>
      <c r="B2047" s="2" t="s">
        <v>24</v>
      </c>
      <c r="C2047">
        <v>48</v>
      </c>
    </row>
    <row r="2048" spans="1:3" x14ac:dyDescent="0.35">
      <c r="A2048" s="1">
        <v>45126</v>
      </c>
      <c r="B2048" s="2" t="s">
        <v>39</v>
      </c>
      <c r="C2048">
        <v>92</v>
      </c>
    </row>
    <row r="2049" spans="1:3" x14ac:dyDescent="0.35">
      <c r="A2049" s="1">
        <v>45128</v>
      </c>
      <c r="B2049" s="2" t="s">
        <v>19</v>
      </c>
      <c r="C2049">
        <v>44</v>
      </c>
    </row>
    <row r="2050" spans="1:3" x14ac:dyDescent="0.35">
      <c r="A2050" s="1">
        <v>45129</v>
      </c>
      <c r="B2050" s="2" t="s">
        <v>10</v>
      </c>
      <c r="C2050">
        <v>44</v>
      </c>
    </row>
    <row r="2051" spans="1:3" x14ac:dyDescent="0.35">
      <c r="A2051" s="1">
        <v>45131</v>
      </c>
      <c r="B2051" s="2" t="s">
        <v>41</v>
      </c>
      <c r="C2051">
        <v>39</v>
      </c>
    </row>
    <row r="2052" spans="1:3" x14ac:dyDescent="0.35">
      <c r="A2052" s="1">
        <v>45136</v>
      </c>
      <c r="B2052" s="2" t="s">
        <v>19</v>
      </c>
      <c r="C2052">
        <v>28</v>
      </c>
    </row>
    <row r="2053" spans="1:3" x14ac:dyDescent="0.35">
      <c r="A2053" s="1">
        <v>45136</v>
      </c>
      <c r="B2053" s="2" t="s">
        <v>192</v>
      </c>
      <c r="C2053">
        <v>4</v>
      </c>
    </row>
    <row r="2054" spans="1:3" x14ac:dyDescent="0.35">
      <c r="A2054" s="1">
        <v>45139</v>
      </c>
      <c r="B2054" s="2" t="s">
        <v>240</v>
      </c>
      <c r="C2054">
        <v>6</v>
      </c>
    </row>
    <row r="2055" spans="1:3" x14ac:dyDescent="0.35">
      <c r="A2055" s="1">
        <v>45139</v>
      </c>
      <c r="B2055" s="2" t="s">
        <v>118</v>
      </c>
      <c r="C2055">
        <v>9</v>
      </c>
    </row>
    <row r="2056" spans="1:3" x14ac:dyDescent="0.35">
      <c r="A2056" s="1">
        <v>45140</v>
      </c>
      <c r="B2056" s="2" t="s">
        <v>39</v>
      </c>
      <c r="C2056">
        <v>17</v>
      </c>
    </row>
    <row r="2057" spans="1:3" x14ac:dyDescent="0.35">
      <c r="A2057" s="1">
        <v>45141</v>
      </c>
      <c r="B2057" s="2" t="s">
        <v>52</v>
      </c>
      <c r="C2057">
        <v>45</v>
      </c>
    </row>
    <row r="2058" spans="1:3" x14ac:dyDescent="0.35">
      <c r="A2058" s="1">
        <v>45142</v>
      </c>
      <c r="B2058" s="2" t="s">
        <v>80</v>
      </c>
      <c r="C2058">
        <v>56</v>
      </c>
    </row>
    <row r="2059" spans="1:3" x14ac:dyDescent="0.35">
      <c r="A2059" s="1">
        <v>45146</v>
      </c>
      <c r="B2059" s="2" t="s">
        <v>63</v>
      </c>
      <c r="C2059">
        <v>46</v>
      </c>
    </row>
    <row r="2060" spans="1:3" x14ac:dyDescent="0.35">
      <c r="A2060" s="1">
        <v>45147</v>
      </c>
      <c r="B2060" s="2" t="s">
        <v>126</v>
      </c>
      <c r="C2060">
        <v>15</v>
      </c>
    </row>
    <row r="2061" spans="1:3" x14ac:dyDescent="0.35">
      <c r="A2061" s="1">
        <v>45148</v>
      </c>
      <c r="B2061" s="2" t="s">
        <v>10</v>
      </c>
      <c r="C2061">
        <v>13</v>
      </c>
    </row>
    <row r="2062" spans="1:3" x14ac:dyDescent="0.35">
      <c r="A2062" s="1">
        <v>45149</v>
      </c>
      <c r="B2062" s="2" t="s">
        <v>22</v>
      </c>
      <c r="C2062">
        <v>15</v>
      </c>
    </row>
    <row r="2063" spans="1:3" x14ac:dyDescent="0.35">
      <c r="A2063" s="1">
        <v>45149</v>
      </c>
      <c r="B2063" s="2" t="s">
        <v>10</v>
      </c>
      <c r="C2063">
        <v>13</v>
      </c>
    </row>
    <row r="2064" spans="1:3" x14ac:dyDescent="0.35">
      <c r="A2064" s="1">
        <v>45151</v>
      </c>
      <c r="B2064" s="2" t="s">
        <v>60</v>
      </c>
      <c r="C2064">
        <v>11</v>
      </c>
    </row>
    <row r="2065" spans="1:3" x14ac:dyDescent="0.35">
      <c r="A2065" s="1">
        <v>45151</v>
      </c>
      <c r="B2065" s="2" t="s">
        <v>52</v>
      </c>
      <c r="C2065">
        <v>13</v>
      </c>
    </row>
    <row r="2066" spans="1:3" x14ac:dyDescent="0.35">
      <c r="A2066" s="1">
        <v>45152</v>
      </c>
      <c r="B2066" s="2" t="s">
        <v>52</v>
      </c>
      <c r="C2066">
        <v>30</v>
      </c>
    </row>
    <row r="2067" spans="1:3" x14ac:dyDescent="0.35">
      <c r="A2067" s="1">
        <v>45154</v>
      </c>
      <c r="B2067" s="2" t="s">
        <v>20</v>
      </c>
      <c r="C2067">
        <v>73</v>
      </c>
    </row>
    <row r="2068" spans="1:3" x14ac:dyDescent="0.35">
      <c r="A2068" s="1">
        <v>45156</v>
      </c>
      <c r="B2068" s="2" t="s">
        <v>57</v>
      </c>
      <c r="C2068">
        <v>35</v>
      </c>
    </row>
    <row r="2069" spans="1:3" x14ac:dyDescent="0.35">
      <c r="A2069" s="1">
        <v>45156</v>
      </c>
      <c r="B2069" s="2" t="s">
        <v>16</v>
      </c>
      <c r="C2069">
        <v>43</v>
      </c>
    </row>
    <row r="2070" spans="1:3" x14ac:dyDescent="0.35">
      <c r="A2070" s="1">
        <v>45159</v>
      </c>
      <c r="B2070" s="2" t="s">
        <v>11</v>
      </c>
      <c r="C2070">
        <v>47</v>
      </c>
    </row>
    <row r="2071" spans="1:3" x14ac:dyDescent="0.35">
      <c r="A2071" s="1">
        <v>45162</v>
      </c>
      <c r="B2071" s="2" t="s">
        <v>9</v>
      </c>
      <c r="C2071">
        <v>38</v>
      </c>
    </row>
    <row r="2072" spans="1:3" x14ac:dyDescent="0.35">
      <c r="A2072" s="1">
        <v>45165</v>
      </c>
      <c r="B2072" s="2" t="s">
        <v>12</v>
      </c>
      <c r="C2072">
        <v>14</v>
      </c>
    </row>
    <row r="2073" spans="1:3" x14ac:dyDescent="0.35">
      <c r="A2073" s="1">
        <v>45168</v>
      </c>
      <c r="B2073" s="2" t="s">
        <v>16</v>
      </c>
      <c r="C2073">
        <v>11</v>
      </c>
    </row>
    <row r="2074" spans="1:3" x14ac:dyDescent="0.35">
      <c r="A2074" s="1">
        <v>45173</v>
      </c>
      <c r="B2074" s="2" t="s">
        <v>63</v>
      </c>
      <c r="C2074">
        <v>15</v>
      </c>
    </row>
    <row r="2075" spans="1:3" x14ac:dyDescent="0.35">
      <c r="A2075" s="1">
        <v>45174</v>
      </c>
      <c r="B2075" s="2" t="s">
        <v>104</v>
      </c>
      <c r="C2075">
        <v>10</v>
      </c>
    </row>
    <row r="2076" spans="1:3" x14ac:dyDescent="0.35">
      <c r="A2076" s="1">
        <v>45176</v>
      </c>
      <c r="B2076" s="2" t="s">
        <v>141</v>
      </c>
      <c r="C2076">
        <v>2</v>
      </c>
    </row>
    <row r="2077" spans="1:3" x14ac:dyDescent="0.35">
      <c r="A2077" s="1">
        <v>45176</v>
      </c>
      <c r="B2077" s="2" t="s">
        <v>88</v>
      </c>
      <c r="C2077">
        <v>19</v>
      </c>
    </row>
    <row r="2078" spans="1:3" x14ac:dyDescent="0.35">
      <c r="A2078" s="1">
        <v>45177</v>
      </c>
      <c r="B2078" s="2" t="s">
        <v>61</v>
      </c>
      <c r="C2078">
        <v>18</v>
      </c>
    </row>
    <row r="2079" spans="1:3" x14ac:dyDescent="0.35">
      <c r="A2079" s="1">
        <v>45180</v>
      </c>
      <c r="B2079" s="2" t="s">
        <v>104</v>
      </c>
      <c r="C2079">
        <v>33</v>
      </c>
    </row>
    <row r="2080" spans="1:3" x14ac:dyDescent="0.35">
      <c r="A2080" s="1">
        <v>45181</v>
      </c>
      <c r="B2080" s="2" t="s">
        <v>112</v>
      </c>
      <c r="C2080">
        <v>1</v>
      </c>
    </row>
    <row r="2081" spans="1:3" x14ac:dyDescent="0.35">
      <c r="A2081" s="1">
        <v>45182</v>
      </c>
      <c r="B2081" s="2" t="s">
        <v>19</v>
      </c>
      <c r="C2081">
        <v>43</v>
      </c>
    </row>
    <row r="2082" spans="1:3" x14ac:dyDescent="0.35">
      <c r="A2082" s="1">
        <v>45183</v>
      </c>
      <c r="B2082" s="2" t="s">
        <v>21</v>
      </c>
      <c r="C2082">
        <v>25</v>
      </c>
    </row>
    <row r="2083" spans="1:3" x14ac:dyDescent="0.35">
      <c r="A2083" s="1">
        <v>45185</v>
      </c>
      <c r="B2083" s="2" t="s">
        <v>16</v>
      </c>
      <c r="C2083">
        <v>22</v>
      </c>
    </row>
    <row r="2084" spans="1:3" x14ac:dyDescent="0.35">
      <c r="A2084" s="1">
        <v>45185</v>
      </c>
      <c r="B2084" s="2" t="s">
        <v>41</v>
      </c>
      <c r="C2084">
        <v>47</v>
      </c>
    </row>
    <row r="2085" spans="1:3" x14ac:dyDescent="0.35">
      <c r="A2085" s="1">
        <v>45185</v>
      </c>
      <c r="B2085" s="2" t="s">
        <v>241</v>
      </c>
      <c r="C2085">
        <v>1</v>
      </c>
    </row>
    <row r="2086" spans="1:3" x14ac:dyDescent="0.35">
      <c r="A2086" s="1">
        <v>45186</v>
      </c>
      <c r="B2086" s="2" t="s">
        <v>188</v>
      </c>
      <c r="C2086">
        <v>14</v>
      </c>
    </row>
    <row r="2087" spans="1:3" x14ac:dyDescent="0.35">
      <c r="A2087" s="1">
        <v>45187</v>
      </c>
      <c r="B2087" s="2" t="s">
        <v>11</v>
      </c>
      <c r="C2087">
        <v>13</v>
      </c>
    </row>
    <row r="2088" spans="1:3" x14ac:dyDescent="0.35">
      <c r="A2088" s="1">
        <v>45192</v>
      </c>
      <c r="B2088" s="2" t="s">
        <v>148</v>
      </c>
      <c r="C2088">
        <v>18</v>
      </c>
    </row>
    <row r="2089" spans="1:3" x14ac:dyDescent="0.35">
      <c r="A2089" s="1">
        <v>45194</v>
      </c>
      <c r="B2089" s="2" t="s">
        <v>11</v>
      </c>
      <c r="C2089">
        <v>26</v>
      </c>
    </row>
    <row r="2090" spans="1:3" x14ac:dyDescent="0.35">
      <c r="A2090" s="1">
        <v>45195</v>
      </c>
      <c r="B2090" s="2" t="s">
        <v>10</v>
      </c>
      <c r="C2090">
        <v>30</v>
      </c>
    </row>
    <row r="2091" spans="1:3" x14ac:dyDescent="0.35">
      <c r="A2091" s="1">
        <v>45197</v>
      </c>
      <c r="B2091" s="2" t="s">
        <v>47</v>
      </c>
      <c r="C2091">
        <v>45</v>
      </c>
    </row>
    <row r="2092" spans="1:3" x14ac:dyDescent="0.35">
      <c r="A2092" s="1">
        <v>45199</v>
      </c>
      <c r="B2092" s="2" t="s">
        <v>7</v>
      </c>
      <c r="C2092">
        <v>30</v>
      </c>
    </row>
    <row r="2093" spans="1:3" x14ac:dyDescent="0.35">
      <c r="A2093" s="1">
        <v>45200</v>
      </c>
      <c r="B2093" s="2" t="s">
        <v>63</v>
      </c>
      <c r="C2093">
        <v>98</v>
      </c>
    </row>
    <row r="2094" spans="1:3" x14ac:dyDescent="0.35">
      <c r="A2094" s="1">
        <v>45201</v>
      </c>
      <c r="B2094" s="2" t="s">
        <v>60</v>
      </c>
      <c r="C2094">
        <v>11</v>
      </c>
    </row>
    <row r="2095" spans="1:3" x14ac:dyDescent="0.35">
      <c r="A2095" s="1">
        <v>45201</v>
      </c>
      <c r="B2095" s="2" t="s">
        <v>10</v>
      </c>
      <c r="C2095">
        <v>57</v>
      </c>
    </row>
    <row r="2096" spans="1:3" x14ac:dyDescent="0.35">
      <c r="A2096" s="1">
        <v>45201</v>
      </c>
      <c r="B2096" s="2" t="s">
        <v>159</v>
      </c>
      <c r="C2096">
        <v>16</v>
      </c>
    </row>
    <row r="2097" spans="1:3" x14ac:dyDescent="0.35">
      <c r="A2097" s="1">
        <v>45204</v>
      </c>
      <c r="B2097" s="2" t="s">
        <v>106</v>
      </c>
      <c r="C2097">
        <v>5</v>
      </c>
    </row>
    <row r="2098" spans="1:3" x14ac:dyDescent="0.35">
      <c r="A2098" s="1">
        <v>45207</v>
      </c>
      <c r="B2098" s="2" t="s">
        <v>24</v>
      </c>
      <c r="C2098">
        <v>43</v>
      </c>
    </row>
    <row r="2099" spans="1:3" x14ac:dyDescent="0.35">
      <c r="A2099" s="1">
        <v>45208</v>
      </c>
      <c r="B2099" s="2" t="s">
        <v>71</v>
      </c>
      <c r="C2099">
        <v>18</v>
      </c>
    </row>
    <row r="2100" spans="1:3" x14ac:dyDescent="0.35">
      <c r="A2100" s="1">
        <v>45208</v>
      </c>
      <c r="B2100" s="2" t="s">
        <v>24</v>
      </c>
      <c r="C2100">
        <v>38</v>
      </c>
    </row>
    <row r="2101" spans="1:3" x14ac:dyDescent="0.35">
      <c r="A2101" s="1">
        <v>45209</v>
      </c>
      <c r="B2101" s="2" t="s">
        <v>72</v>
      </c>
      <c r="C2101">
        <v>16</v>
      </c>
    </row>
    <row r="2102" spans="1:3" x14ac:dyDescent="0.35">
      <c r="A2102" s="1">
        <v>45209</v>
      </c>
      <c r="B2102" s="2" t="s">
        <v>30</v>
      </c>
      <c r="C2102">
        <v>85</v>
      </c>
    </row>
    <row r="2103" spans="1:3" x14ac:dyDescent="0.35">
      <c r="A2103" s="1">
        <v>45209</v>
      </c>
      <c r="B2103" s="2" t="s">
        <v>27</v>
      </c>
      <c r="C2103">
        <v>37</v>
      </c>
    </row>
    <row r="2104" spans="1:3" x14ac:dyDescent="0.35">
      <c r="A2104" s="1">
        <v>45212</v>
      </c>
      <c r="B2104" s="2" t="s">
        <v>22</v>
      </c>
      <c r="C2104">
        <v>69</v>
      </c>
    </row>
    <row r="2105" spans="1:3" x14ac:dyDescent="0.35">
      <c r="A2105" s="1">
        <v>45213</v>
      </c>
      <c r="B2105" s="2" t="s">
        <v>9</v>
      </c>
      <c r="C2105">
        <v>30</v>
      </c>
    </row>
    <row r="2106" spans="1:3" x14ac:dyDescent="0.35">
      <c r="A2106" s="1">
        <v>45216</v>
      </c>
      <c r="B2106" s="2" t="s">
        <v>24</v>
      </c>
      <c r="C2106">
        <v>49</v>
      </c>
    </row>
    <row r="2107" spans="1:3" x14ac:dyDescent="0.35">
      <c r="A2107" s="1">
        <v>45219</v>
      </c>
      <c r="B2107" s="2" t="s">
        <v>25</v>
      </c>
      <c r="C2107">
        <v>10</v>
      </c>
    </row>
    <row r="2108" spans="1:3" x14ac:dyDescent="0.35">
      <c r="A2108" s="1">
        <v>45223</v>
      </c>
      <c r="B2108" s="2" t="s">
        <v>54</v>
      </c>
      <c r="C2108">
        <v>18</v>
      </c>
    </row>
    <row r="2109" spans="1:3" x14ac:dyDescent="0.35">
      <c r="A2109" s="1">
        <v>45223</v>
      </c>
      <c r="B2109" s="2" t="s">
        <v>10</v>
      </c>
      <c r="C2109">
        <v>13</v>
      </c>
    </row>
    <row r="2110" spans="1:3" x14ac:dyDescent="0.35">
      <c r="A2110" s="1">
        <v>45224</v>
      </c>
      <c r="B2110" s="2" t="s">
        <v>150</v>
      </c>
      <c r="C2110">
        <v>9</v>
      </c>
    </row>
    <row r="2111" spans="1:3" x14ac:dyDescent="0.35">
      <c r="A2111" s="1">
        <v>45226</v>
      </c>
      <c r="B2111" s="2" t="s">
        <v>47</v>
      </c>
      <c r="C2111">
        <v>24</v>
      </c>
    </row>
    <row r="2112" spans="1:3" x14ac:dyDescent="0.35">
      <c r="A2112" s="1">
        <v>45231</v>
      </c>
      <c r="B2112" s="2" t="s">
        <v>24</v>
      </c>
      <c r="C2112">
        <v>16</v>
      </c>
    </row>
    <row r="2113" spans="1:3" x14ac:dyDescent="0.35">
      <c r="A2113" s="1">
        <v>45233</v>
      </c>
      <c r="B2113" s="2" t="s">
        <v>57</v>
      </c>
      <c r="C2113">
        <v>17</v>
      </c>
    </row>
    <row r="2114" spans="1:3" x14ac:dyDescent="0.35">
      <c r="A2114" s="1">
        <v>45233</v>
      </c>
      <c r="B2114" s="2" t="s">
        <v>121</v>
      </c>
      <c r="C2114">
        <v>11</v>
      </c>
    </row>
    <row r="2115" spans="1:3" x14ac:dyDescent="0.35">
      <c r="A2115" s="1">
        <v>45234</v>
      </c>
      <c r="B2115" s="2" t="s">
        <v>22</v>
      </c>
      <c r="C2115">
        <v>52</v>
      </c>
    </row>
    <row r="2116" spans="1:3" x14ac:dyDescent="0.35">
      <c r="A2116" s="1">
        <v>45237</v>
      </c>
      <c r="B2116" s="2" t="s">
        <v>122</v>
      </c>
      <c r="C2116">
        <v>56</v>
      </c>
    </row>
    <row r="2117" spans="1:3" x14ac:dyDescent="0.35">
      <c r="A2117" s="1">
        <v>45238</v>
      </c>
      <c r="B2117" s="2" t="s">
        <v>56</v>
      </c>
      <c r="C2117">
        <v>6</v>
      </c>
    </row>
    <row r="2118" spans="1:3" x14ac:dyDescent="0.35">
      <c r="A2118" s="1">
        <v>45238</v>
      </c>
      <c r="B2118" s="2" t="s">
        <v>57</v>
      </c>
      <c r="C2118">
        <v>17</v>
      </c>
    </row>
    <row r="2119" spans="1:3" x14ac:dyDescent="0.35">
      <c r="A2119" s="1">
        <v>45239</v>
      </c>
      <c r="B2119" s="2" t="s">
        <v>24</v>
      </c>
      <c r="C2119">
        <v>39</v>
      </c>
    </row>
    <row r="2120" spans="1:3" x14ac:dyDescent="0.35">
      <c r="A2120" s="1">
        <v>45240</v>
      </c>
      <c r="B2120" s="2" t="s">
        <v>71</v>
      </c>
      <c r="C2120">
        <v>68</v>
      </c>
    </row>
    <row r="2121" spans="1:3" x14ac:dyDescent="0.35">
      <c r="A2121" s="1">
        <v>45240</v>
      </c>
      <c r="B2121" s="2" t="s">
        <v>14</v>
      </c>
      <c r="C2121">
        <v>16</v>
      </c>
    </row>
    <row r="2122" spans="1:3" x14ac:dyDescent="0.35">
      <c r="A2122" s="1">
        <v>45241</v>
      </c>
      <c r="B2122" s="2" t="s">
        <v>14</v>
      </c>
      <c r="C2122">
        <v>18</v>
      </c>
    </row>
    <row r="2123" spans="1:3" x14ac:dyDescent="0.35">
      <c r="A2123" s="1">
        <v>45242</v>
      </c>
      <c r="B2123" s="2" t="s">
        <v>24</v>
      </c>
      <c r="C2123">
        <v>17</v>
      </c>
    </row>
    <row r="2124" spans="1:3" x14ac:dyDescent="0.35">
      <c r="A2124" s="1">
        <v>45243</v>
      </c>
      <c r="B2124" s="2" t="s">
        <v>9</v>
      </c>
      <c r="C2124">
        <v>38</v>
      </c>
    </row>
    <row r="2125" spans="1:3" x14ac:dyDescent="0.35">
      <c r="A2125" s="1">
        <v>45245</v>
      </c>
      <c r="B2125" s="2" t="s">
        <v>64</v>
      </c>
      <c r="C2125">
        <v>12</v>
      </c>
    </row>
    <row r="2126" spans="1:3" x14ac:dyDescent="0.35">
      <c r="A2126" s="1">
        <v>45247</v>
      </c>
      <c r="B2126" s="2" t="s">
        <v>30</v>
      </c>
      <c r="C2126">
        <v>11</v>
      </c>
    </row>
    <row r="2127" spans="1:3" x14ac:dyDescent="0.35">
      <c r="A2127" s="1">
        <v>45249</v>
      </c>
      <c r="B2127" s="2" t="s">
        <v>9</v>
      </c>
      <c r="C2127">
        <v>11</v>
      </c>
    </row>
    <row r="2128" spans="1:3" x14ac:dyDescent="0.35">
      <c r="A2128" s="1">
        <v>45249</v>
      </c>
      <c r="B2128" s="2" t="s">
        <v>71</v>
      </c>
      <c r="C2128">
        <v>31</v>
      </c>
    </row>
    <row r="2129" spans="1:3" x14ac:dyDescent="0.35">
      <c r="A2129" s="1">
        <v>45250</v>
      </c>
      <c r="B2129" s="2" t="s">
        <v>10</v>
      </c>
      <c r="C2129">
        <v>13</v>
      </c>
    </row>
    <row r="2130" spans="1:3" x14ac:dyDescent="0.35">
      <c r="A2130" s="1">
        <v>45250</v>
      </c>
      <c r="B2130" s="2" t="s">
        <v>12</v>
      </c>
      <c r="C2130">
        <v>21</v>
      </c>
    </row>
    <row r="2131" spans="1:3" x14ac:dyDescent="0.35">
      <c r="A2131" s="1">
        <v>45251</v>
      </c>
      <c r="B2131" s="2" t="s">
        <v>11</v>
      </c>
      <c r="C2131">
        <v>30</v>
      </c>
    </row>
    <row r="2132" spans="1:3" x14ac:dyDescent="0.35">
      <c r="A2132" s="1">
        <v>45251</v>
      </c>
      <c r="B2132" s="2" t="s">
        <v>20</v>
      </c>
      <c r="C2132">
        <v>32</v>
      </c>
    </row>
    <row r="2133" spans="1:3" x14ac:dyDescent="0.35">
      <c r="A2133" s="1">
        <v>45254</v>
      </c>
      <c r="B2133" s="2" t="s">
        <v>134</v>
      </c>
      <c r="C2133">
        <v>4</v>
      </c>
    </row>
    <row r="2134" spans="1:3" x14ac:dyDescent="0.35">
      <c r="A2134" s="1">
        <v>45255</v>
      </c>
      <c r="B2134" s="2" t="s">
        <v>47</v>
      </c>
      <c r="C2134">
        <v>23</v>
      </c>
    </row>
    <row r="2135" spans="1:3" x14ac:dyDescent="0.35">
      <c r="A2135" s="1">
        <v>45256</v>
      </c>
      <c r="B2135" s="2" t="s">
        <v>63</v>
      </c>
      <c r="C2135">
        <v>16</v>
      </c>
    </row>
    <row r="2136" spans="1:3" x14ac:dyDescent="0.35">
      <c r="A2136" s="1">
        <v>45257</v>
      </c>
      <c r="B2136" s="2" t="s">
        <v>100</v>
      </c>
      <c r="C2136">
        <v>4</v>
      </c>
    </row>
    <row r="2137" spans="1:3" x14ac:dyDescent="0.35">
      <c r="A2137" s="1">
        <v>45260</v>
      </c>
      <c r="B2137" s="2" t="s">
        <v>22</v>
      </c>
      <c r="C2137">
        <v>96</v>
      </c>
    </row>
    <row r="2138" spans="1:3" x14ac:dyDescent="0.35">
      <c r="A2138" s="1">
        <v>45263</v>
      </c>
      <c r="B2138" s="2" t="s">
        <v>133</v>
      </c>
      <c r="C2138">
        <v>94</v>
      </c>
    </row>
    <row r="2139" spans="1:3" x14ac:dyDescent="0.35">
      <c r="A2139" s="1">
        <v>45263</v>
      </c>
      <c r="B2139" s="2" t="s">
        <v>73</v>
      </c>
      <c r="C2139">
        <v>21</v>
      </c>
    </row>
    <row r="2140" spans="1:3" x14ac:dyDescent="0.35">
      <c r="A2140" s="1">
        <v>45265</v>
      </c>
      <c r="B2140" s="2" t="s">
        <v>9</v>
      </c>
      <c r="C2140">
        <v>12</v>
      </c>
    </row>
    <row r="2141" spans="1:3" x14ac:dyDescent="0.35">
      <c r="A2141" s="1">
        <v>45265</v>
      </c>
      <c r="B2141" s="2" t="s">
        <v>27</v>
      </c>
      <c r="C2141">
        <v>19</v>
      </c>
    </row>
    <row r="2142" spans="1:3" x14ac:dyDescent="0.35">
      <c r="A2142" s="1">
        <v>45266</v>
      </c>
      <c r="B2142" s="2" t="s">
        <v>115</v>
      </c>
      <c r="C2142">
        <v>16</v>
      </c>
    </row>
    <row r="2143" spans="1:3" x14ac:dyDescent="0.35">
      <c r="A2143" s="1">
        <v>45266</v>
      </c>
      <c r="B2143" s="2" t="s">
        <v>26</v>
      </c>
      <c r="C2143">
        <v>33</v>
      </c>
    </row>
    <row r="2144" spans="1:3" x14ac:dyDescent="0.35">
      <c r="A2144" s="1">
        <v>45268</v>
      </c>
      <c r="B2144" s="2" t="s">
        <v>71</v>
      </c>
      <c r="C2144">
        <v>75</v>
      </c>
    </row>
    <row r="2145" spans="1:3" x14ac:dyDescent="0.35">
      <c r="A2145" s="1">
        <v>45269</v>
      </c>
      <c r="B2145" s="2" t="s">
        <v>76</v>
      </c>
      <c r="C2145">
        <v>10</v>
      </c>
    </row>
    <row r="2146" spans="1:3" x14ac:dyDescent="0.35">
      <c r="A2146" s="1">
        <v>45270</v>
      </c>
      <c r="B2146" s="2" t="s">
        <v>39</v>
      </c>
      <c r="C2146">
        <v>93</v>
      </c>
    </row>
    <row r="2147" spans="1:3" x14ac:dyDescent="0.35">
      <c r="A2147" s="1">
        <v>45271</v>
      </c>
      <c r="B2147" s="2" t="s">
        <v>47</v>
      </c>
      <c r="C2147">
        <v>14</v>
      </c>
    </row>
    <row r="2148" spans="1:3" x14ac:dyDescent="0.35">
      <c r="A2148" s="1">
        <v>45272</v>
      </c>
      <c r="B2148" s="2" t="s">
        <v>60</v>
      </c>
      <c r="C2148">
        <v>19</v>
      </c>
    </row>
    <row r="2149" spans="1:3" x14ac:dyDescent="0.35">
      <c r="A2149" s="1">
        <v>45274</v>
      </c>
      <c r="B2149" s="2" t="s">
        <v>19</v>
      </c>
      <c r="C2149">
        <v>48</v>
      </c>
    </row>
    <row r="2150" spans="1:3" x14ac:dyDescent="0.35">
      <c r="A2150" s="1">
        <v>45276</v>
      </c>
      <c r="B2150" s="2" t="s">
        <v>10</v>
      </c>
      <c r="C2150">
        <v>43</v>
      </c>
    </row>
    <row r="2151" spans="1:3" x14ac:dyDescent="0.35">
      <c r="A2151" s="1">
        <v>45277</v>
      </c>
      <c r="B2151" s="2" t="s">
        <v>24</v>
      </c>
      <c r="C2151">
        <v>36</v>
      </c>
    </row>
    <row r="2152" spans="1:3" x14ac:dyDescent="0.35">
      <c r="A2152" s="1">
        <v>45277</v>
      </c>
      <c r="B2152" s="2" t="s">
        <v>16</v>
      </c>
      <c r="C2152">
        <v>27</v>
      </c>
    </row>
    <row r="2153" spans="1:3" x14ac:dyDescent="0.35">
      <c r="A2153" s="1">
        <v>45279</v>
      </c>
      <c r="B2153" s="2" t="s">
        <v>19</v>
      </c>
      <c r="C2153">
        <v>28</v>
      </c>
    </row>
    <row r="2154" spans="1:3" x14ac:dyDescent="0.35">
      <c r="A2154" s="1">
        <v>45280</v>
      </c>
      <c r="B2154" s="2" t="s">
        <v>57</v>
      </c>
      <c r="C2154">
        <v>98</v>
      </c>
    </row>
    <row r="2155" spans="1:3" x14ac:dyDescent="0.35">
      <c r="A2155" s="1">
        <v>45281</v>
      </c>
      <c r="B2155" s="2" t="s">
        <v>24</v>
      </c>
      <c r="C2155">
        <v>48</v>
      </c>
    </row>
    <row r="2156" spans="1:3" x14ac:dyDescent="0.35">
      <c r="A2156" s="1">
        <v>45282</v>
      </c>
      <c r="B2156" s="2" t="s">
        <v>169</v>
      </c>
      <c r="C2156">
        <v>3</v>
      </c>
    </row>
    <row r="2157" spans="1:3" x14ac:dyDescent="0.35">
      <c r="A2157" s="1">
        <v>45284</v>
      </c>
      <c r="B2157" s="2" t="s">
        <v>47</v>
      </c>
      <c r="C2157">
        <v>33</v>
      </c>
    </row>
    <row r="2158" spans="1:3" x14ac:dyDescent="0.35">
      <c r="A2158" s="1">
        <v>45285</v>
      </c>
      <c r="B2158" s="2" t="s">
        <v>10</v>
      </c>
      <c r="C2158">
        <v>15</v>
      </c>
    </row>
    <row r="2159" spans="1:3" x14ac:dyDescent="0.35">
      <c r="A2159" s="1">
        <v>45286</v>
      </c>
      <c r="B2159" s="2" t="s">
        <v>9</v>
      </c>
      <c r="C2159">
        <v>46</v>
      </c>
    </row>
    <row r="2160" spans="1:3" x14ac:dyDescent="0.35">
      <c r="A2160" s="1">
        <v>45287</v>
      </c>
      <c r="B2160" s="2" t="s">
        <v>161</v>
      </c>
      <c r="C2160">
        <v>8</v>
      </c>
    </row>
    <row r="2161" spans="1:3" x14ac:dyDescent="0.35">
      <c r="A2161" s="1">
        <v>45287</v>
      </c>
      <c r="B2161" s="2" t="s">
        <v>14</v>
      </c>
      <c r="C2161">
        <v>17</v>
      </c>
    </row>
    <row r="2162" spans="1:3" x14ac:dyDescent="0.35">
      <c r="A2162" s="1">
        <v>45289</v>
      </c>
      <c r="B2162" s="2" t="s">
        <v>21</v>
      </c>
      <c r="C2162">
        <v>16</v>
      </c>
    </row>
    <row r="2163" spans="1:3" x14ac:dyDescent="0.35">
      <c r="A2163" s="1">
        <v>45290</v>
      </c>
      <c r="B2163" s="2" t="s">
        <v>234</v>
      </c>
      <c r="C2163">
        <v>14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477BE-31F8-4207-A555-E3414F430E6A}">
  <dimension ref="A1:J2163"/>
  <sheetViews>
    <sheetView topLeftCell="C18" workbookViewId="0">
      <selection activeCell="J31" sqref="J31"/>
    </sheetView>
  </sheetViews>
  <sheetFormatPr defaultRowHeight="14.5" x14ac:dyDescent="0.35"/>
  <cols>
    <col min="1" max="1" width="10.54296875" bestFit="1" customWidth="1"/>
    <col min="2" max="2" width="16.90625" customWidth="1"/>
    <col min="3" max="3" width="25.26953125" customWidth="1"/>
    <col min="5" max="5" width="29" bestFit="1" customWidth="1"/>
    <col min="6" max="6" width="19" bestFit="1" customWidth="1"/>
    <col min="7" max="9" width="4.81640625" bestFit="1" customWidth="1"/>
    <col min="10" max="10" width="13.54296875" bestFit="1" customWidth="1"/>
    <col min="11" max="16" width="4.81640625" bestFit="1" customWidth="1"/>
    <col min="17" max="17" width="13.54296875" bestFit="1" customWidth="1"/>
    <col min="18" max="1644" width="9.90625" bestFit="1" customWidth="1"/>
    <col min="1645" max="1645" width="6.81640625" bestFit="1" customWidth="1"/>
    <col min="1646" max="1646" width="13.54296875" bestFit="1" customWidth="1"/>
  </cols>
  <sheetData>
    <row r="1" spans="1:10" x14ac:dyDescent="0.35">
      <c r="A1" t="s">
        <v>242</v>
      </c>
      <c r="B1" t="s">
        <v>243</v>
      </c>
      <c r="C1" t="s">
        <v>244</v>
      </c>
      <c r="E1" s="3" t="s">
        <v>243</v>
      </c>
      <c r="F1" t="s">
        <v>266</v>
      </c>
    </row>
    <row r="2" spans="1:10" x14ac:dyDescent="0.35">
      <c r="A2" s="1">
        <v>41641</v>
      </c>
      <c r="B2" s="2" t="s">
        <v>2</v>
      </c>
      <c r="C2">
        <v>10</v>
      </c>
    </row>
    <row r="3" spans="1:10" x14ac:dyDescent="0.35">
      <c r="A3" s="1">
        <v>41644</v>
      </c>
      <c r="B3" s="2" t="s">
        <v>3</v>
      </c>
      <c r="C3">
        <v>2</v>
      </c>
      <c r="E3" s="3" t="s">
        <v>248</v>
      </c>
      <c r="F3" s="3" t="s">
        <v>265</v>
      </c>
    </row>
    <row r="4" spans="1:10" x14ac:dyDescent="0.35">
      <c r="A4" s="1">
        <v>41645</v>
      </c>
      <c r="B4" s="2" t="s">
        <v>4</v>
      </c>
      <c r="C4">
        <v>2</v>
      </c>
      <c r="E4" s="3" t="s">
        <v>245</v>
      </c>
      <c r="F4" t="s">
        <v>249</v>
      </c>
      <c r="G4" t="s">
        <v>250</v>
      </c>
      <c r="H4" t="s">
        <v>251</v>
      </c>
      <c r="I4" t="s">
        <v>252</v>
      </c>
      <c r="J4" t="s">
        <v>247</v>
      </c>
    </row>
    <row r="5" spans="1:10" x14ac:dyDescent="0.35">
      <c r="A5" s="1">
        <v>41650</v>
      </c>
      <c r="B5" s="2" t="s">
        <v>5</v>
      </c>
      <c r="C5">
        <v>5</v>
      </c>
      <c r="E5" s="4" t="s">
        <v>253</v>
      </c>
      <c r="F5" s="2">
        <v>3</v>
      </c>
      <c r="G5" s="2"/>
      <c r="H5" s="2"/>
      <c r="I5" s="2">
        <v>19</v>
      </c>
      <c r="J5" s="2">
        <v>22</v>
      </c>
    </row>
    <row r="6" spans="1:10" x14ac:dyDescent="0.35">
      <c r="A6" s="1">
        <v>41651</v>
      </c>
      <c r="B6" s="2" t="s">
        <v>6</v>
      </c>
      <c r="C6">
        <v>14</v>
      </c>
      <c r="E6" s="4" t="s">
        <v>254</v>
      </c>
      <c r="F6" s="2">
        <v>12</v>
      </c>
      <c r="G6" s="2">
        <v>73</v>
      </c>
      <c r="H6" s="2">
        <v>19</v>
      </c>
      <c r="I6" s="2">
        <v>223</v>
      </c>
      <c r="J6" s="2">
        <v>327</v>
      </c>
    </row>
    <row r="7" spans="1:10" x14ac:dyDescent="0.35">
      <c r="A7" s="1">
        <v>41653</v>
      </c>
      <c r="B7" s="2" t="s">
        <v>7</v>
      </c>
      <c r="C7">
        <v>43</v>
      </c>
      <c r="E7" s="4" t="s">
        <v>255</v>
      </c>
      <c r="F7" s="2">
        <v>25</v>
      </c>
      <c r="G7" s="2">
        <v>39</v>
      </c>
      <c r="H7" s="2">
        <v>17</v>
      </c>
      <c r="I7" s="2"/>
      <c r="J7" s="2">
        <v>81</v>
      </c>
    </row>
    <row r="8" spans="1:10" x14ac:dyDescent="0.35">
      <c r="A8" s="1">
        <v>41654</v>
      </c>
      <c r="B8" s="2" t="s">
        <v>8</v>
      </c>
      <c r="C8">
        <v>95</v>
      </c>
      <c r="E8" s="4" t="s">
        <v>256</v>
      </c>
      <c r="F8" s="2">
        <v>12</v>
      </c>
      <c r="G8" s="2">
        <v>44</v>
      </c>
      <c r="H8" s="2"/>
      <c r="I8" s="2">
        <v>14</v>
      </c>
      <c r="J8" s="2">
        <v>70</v>
      </c>
    </row>
    <row r="9" spans="1:10" x14ac:dyDescent="0.35">
      <c r="A9" s="1">
        <v>41658</v>
      </c>
      <c r="B9" s="2" t="s">
        <v>9</v>
      </c>
      <c r="C9">
        <v>35</v>
      </c>
      <c r="E9" s="4" t="s">
        <v>257</v>
      </c>
      <c r="F9" s="2">
        <v>100</v>
      </c>
      <c r="G9" s="2">
        <v>90</v>
      </c>
      <c r="H9" s="2">
        <v>92</v>
      </c>
      <c r="I9" s="2">
        <v>23</v>
      </c>
      <c r="J9" s="2">
        <v>305</v>
      </c>
    </row>
    <row r="10" spans="1:10" x14ac:dyDescent="0.35">
      <c r="A10" s="1">
        <v>41659</v>
      </c>
      <c r="B10" s="2" t="s">
        <v>9</v>
      </c>
      <c r="C10">
        <v>23</v>
      </c>
      <c r="E10" s="4" t="s">
        <v>258</v>
      </c>
      <c r="F10" s="2">
        <v>41</v>
      </c>
      <c r="G10" s="2"/>
      <c r="H10" s="2">
        <v>81</v>
      </c>
      <c r="I10" s="2">
        <v>13</v>
      </c>
      <c r="J10" s="2">
        <v>135</v>
      </c>
    </row>
    <row r="11" spans="1:10" x14ac:dyDescent="0.35">
      <c r="A11" s="1">
        <v>41660</v>
      </c>
      <c r="B11" s="2" t="s">
        <v>10</v>
      </c>
      <c r="C11">
        <v>38</v>
      </c>
      <c r="E11" s="4" t="s">
        <v>259</v>
      </c>
      <c r="F11" s="2">
        <v>56</v>
      </c>
      <c r="G11" s="2">
        <v>27</v>
      </c>
      <c r="H11" s="2">
        <v>45</v>
      </c>
      <c r="I11" s="2">
        <v>18</v>
      </c>
      <c r="J11" s="2">
        <v>146</v>
      </c>
    </row>
    <row r="12" spans="1:10" x14ac:dyDescent="0.35">
      <c r="A12" s="1">
        <v>41662</v>
      </c>
      <c r="B12" s="2" t="s">
        <v>11</v>
      </c>
      <c r="C12">
        <v>44</v>
      </c>
      <c r="E12" s="4" t="s">
        <v>260</v>
      </c>
      <c r="F12" s="2">
        <v>18</v>
      </c>
      <c r="G12" s="2">
        <v>157</v>
      </c>
      <c r="H12" s="2">
        <v>27</v>
      </c>
      <c r="I12" s="2"/>
      <c r="J12" s="2">
        <v>202</v>
      </c>
    </row>
    <row r="13" spans="1:10" x14ac:dyDescent="0.35">
      <c r="A13" s="1">
        <v>41664</v>
      </c>
      <c r="B13" s="2" t="s">
        <v>12</v>
      </c>
      <c r="C13">
        <v>12</v>
      </c>
      <c r="E13" s="4" t="s">
        <v>261</v>
      </c>
      <c r="F13" s="2">
        <v>78</v>
      </c>
      <c r="G13" s="2">
        <v>28</v>
      </c>
      <c r="H13" s="2">
        <v>5</v>
      </c>
      <c r="I13" s="2">
        <v>39</v>
      </c>
      <c r="J13" s="2">
        <v>150</v>
      </c>
    </row>
    <row r="14" spans="1:10" x14ac:dyDescent="0.35">
      <c r="A14" s="1">
        <v>41665</v>
      </c>
      <c r="B14" s="2" t="s">
        <v>13</v>
      </c>
      <c r="C14">
        <v>11</v>
      </c>
      <c r="E14" s="4" t="s">
        <v>262</v>
      </c>
      <c r="F14" s="2"/>
      <c r="G14" s="2">
        <v>94</v>
      </c>
      <c r="H14" s="2">
        <v>206</v>
      </c>
      <c r="I14" s="2">
        <v>10</v>
      </c>
      <c r="J14" s="2">
        <v>310</v>
      </c>
    </row>
    <row r="15" spans="1:10" x14ac:dyDescent="0.35">
      <c r="A15" s="1">
        <v>41666</v>
      </c>
      <c r="B15" s="2" t="s">
        <v>14</v>
      </c>
      <c r="C15">
        <v>36</v>
      </c>
      <c r="E15" s="4" t="s">
        <v>263</v>
      </c>
      <c r="F15" s="2">
        <v>10</v>
      </c>
      <c r="G15" s="2">
        <v>14</v>
      </c>
      <c r="H15" s="2"/>
      <c r="I15" s="2"/>
      <c r="J15" s="2">
        <v>24</v>
      </c>
    </row>
    <row r="16" spans="1:10" x14ac:dyDescent="0.35">
      <c r="A16" s="1">
        <v>41667</v>
      </c>
      <c r="B16" s="2" t="s">
        <v>12</v>
      </c>
      <c r="C16">
        <v>51</v>
      </c>
      <c r="E16" s="4" t="s">
        <v>264</v>
      </c>
      <c r="F16" s="2">
        <v>49</v>
      </c>
      <c r="G16" s="2">
        <v>47</v>
      </c>
      <c r="H16" s="2">
        <v>112</v>
      </c>
      <c r="I16" s="2">
        <v>16</v>
      </c>
      <c r="J16" s="2">
        <v>224</v>
      </c>
    </row>
    <row r="17" spans="1:10" x14ac:dyDescent="0.35">
      <c r="A17" s="1">
        <v>41673</v>
      </c>
      <c r="B17" s="2" t="s">
        <v>9</v>
      </c>
      <c r="C17">
        <v>46</v>
      </c>
      <c r="E17" s="4" t="s">
        <v>247</v>
      </c>
      <c r="F17" s="2">
        <v>404</v>
      </c>
      <c r="G17" s="2">
        <v>613</v>
      </c>
      <c r="H17" s="2">
        <v>604</v>
      </c>
      <c r="I17" s="2">
        <v>375</v>
      </c>
      <c r="J17" s="2">
        <v>1996</v>
      </c>
    </row>
    <row r="18" spans="1:10" x14ac:dyDescent="0.35">
      <c r="A18" s="1">
        <v>41674</v>
      </c>
      <c r="B18" s="2" t="s">
        <v>15</v>
      </c>
      <c r="C18">
        <v>8</v>
      </c>
    </row>
    <row r="19" spans="1:10" x14ac:dyDescent="0.35">
      <c r="A19" s="1">
        <v>41676</v>
      </c>
      <c r="B19" s="2" t="s">
        <v>16</v>
      </c>
      <c r="C19">
        <v>28</v>
      </c>
    </row>
    <row r="20" spans="1:10" x14ac:dyDescent="0.35">
      <c r="A20" s="1">
        <v>41676</v>
      </c>
      <c r="B20" s="2" t="s">
        <v>17</v>
      </c>
      <c r="C20">
        <v>12</v>
      </c>
    </row>
    <row r="21" spans="1:10" x14ac:dyDescent="0.35">
      <c r="A21" s="1">
        <v>41681</v>
      </c>
      <c r="B21" s="2" t="s">
        <v>18</v>
      </c>
      <c r="C21">
        <v>6</v>
      </c>
    </row>
    <row r="22" spans="1:10" x14ac:dyDescent="0.35">
      <c r="A22" s="1">
        <v>41685</v>
      </c>
      <c r="B22" s="2" t="s">
        <v>19</v>
      </c>
      <c r="C22">
        <v>32</v>
      </c>
    </row>
    <row r="23" spans="1:10" x14ac:dyDescent="0.35">
      <c r="A23" s="1">
        <v>41689</v>
      </c>
      <c r="B23" s="2" t="s">
        <v>20</v>
      </c>
      <c r="C23">
        <v>99</v>
      </c>
    </row>
    <row r="24" spans="1:10" x14ac:dyDescent="0.35">
      <c r="A24" s="1">
        <v>41689</v>
      </c>
      <c r="B24" s="2" t="s">
        <v>21</v>
      </c>
      <c r="C24">
        <v>91</v>
      </c>
    </row>
    <row r="25" spans="1:10" x14ac:dyDescent="0.35">
      <c r="A25" s="1">
        <v>41695</v>
      </c>
      <c r="B25" s="2" t="s">
        <v>16</v>
      </c>
      <c r="C25">
        <v>11</v>
      </c>
    </row>
    <row r="26" spans="1:10" x14ac:dyDescent="0.35">
      <c r="A26" s="1">
        <v>41696</v>
      </c>
      <c r="B26" s="2" t="s">
        <v>22</v>
      </c>
      <c r="C26">
        <v>58</v>
      </c>
    </row>
    <row r="27" spans="1:10" x14ac:dyDescent="0.35">
      <c r="A27" s="1">
        <v>41697</v>
      </c>
      <c r="B27" s="2" t="s">
        <v>23</v>
      </c>
      <c r="C27">
        <v>16</v>
      </c>
    </row>
    <row r="28" spans="1:10" x14ac:dyDescent="0.35">
      <c r="A28" s="1">
        <v>41697</v>
      </c>
      <c r="B28" s="2" t="s">
        <v>24</v>
      </c>
      <c r="C28">
        <v>34</v>
      </c>
    </row>
    <row r="29" spans="1:10" x14ac:dyDescent="0.35">
      <c r="A29" s="1">
        <v>41698</v>
      </c>
      <c r="B29" s="2" t="s">
        <v>7</v>
      </c>
      <c r="C29">
        <v>33</v>
      </c>
    </row>
    <row r="30" spans="1:10" x14ac:dyDescent="0.35">
      <c r="A30" s="1">
        <v>41698</v>
      </c>
      <c r="B30" s="2" t="s">
        <v>24</v>
      </c>
      <c r="C30">
        <v>43</v>
      </c>
    </row>
    <row r="31" spans="1:10" x14ac:dyDescent="0.35">
      <c r="A31" s="1">
        <v>41698</v>
      </c>
      <c r="B31" s="2" t="s">
        <v>25</v>
      </c>
      <c r="C31">
        <v>11</v>
      </c>
    </row>
    <row r="32" spans="1:10" x14ac:dyDescent="0.35">
      <c r="A32" s="1">
        <v>41700</v>
      </c>
      <c r="B32" s="2" t="s">
        <v>26</v>
      </c>
      <c r="C32">
        <v>20</v>
      </c>
    </row>
    <row r="33" spans="1:3" x14ac:dyDescent="0.35">
      <c r="A33" s="1">
        <v>41700</v>
      </c>
      <c r="B33" s="2" t="s">
        <v>20</v>
      </c>
      <c r="C33">
        <v>29</v>
      </c>
    </row>
    <row r="34" spans="1:3" x14ac:dyDescent="0.35">
      <c r="A34" s="1">
        <v>41702</v>
      </c>
      <c r="B34" s="2" t="s">
        <v>27</v>
      </c>
      <c r="C34">
        <v>10</v>
      </c>
    </row>
    <row r="35" spans="1:3" x14ac:dyDescent="0.35">
      <c r="A35" s="1">
        <v>41704</v>
      </c>
      <c r="B35" s="2" t="s">
        <v>28</v>
      </c>
      <c r="C35">
        <v>48</v>
      </c>
    </row>
    <row r="36" spans="1:3" x14ac:dyDescent="0.35">
      <c r="A36" s="1">
        <v>41706</v>
      </c>
      <c r="B36" s="2" t="s">
        <v>24</v>
      </c>
      <c r="C36">
        <v>32</v>
      </c>
    </row>
    <row r="37" spans="1:3" x14ac:dyDescent="0.35">
      <c r="A37" s="1">
        <v>41708</v>
      </c>
      <c r="B37" s="2" t="s">
        <v>29</v>
      </c>
      <c r="C37">
        <v>16</v>
      </c>
    </row>
    <row r="38" spans="1:3" x14ac:dyDescent="0.35">
      <c r="A38" s="1">
        <v>41709</v>
      </c>
      <c r="B38" s="2" t="s">
        <v>30</v>
      </c>
      <c r="C38">
        <v>10</v>
      </c>
    </row>
    <row r="39" spans="1:3" x14ac:dyDescent="0.35">
      <c r="A39" s="1">
        <v>41709</v>
      </c>
      <c r="B39" s="2" t="s">
        <v>16</v>
      </c>
      <c r="C39">
        <v>30</v>
      </c>
    </row>
    <row r="40" spans="1:3" x14ac:dyDescent="0.35">
      <c r="A40" s="1">
        <v>41711</v>
      </c>
      <c r="B40" s="2" t="s">
        <v>7</v>
      </c>
      <c r="C40">
        <v>33</v>
      </c>
    </row>
    <row r="41" spans="1:3" x14ac:dyDescent="0.35">
      <c r="A41" s="1">
        <v>41716</v>
      </c>
      <c r="B41" s="2" t="s">
        <v>31</v>
      </c>
      <c r="C41">
        <v>3</v>
      </c>
    </row>
    <row r="42" spans="1:3" x14ac:dyDescent="0.35">
      <c r="A42" s="1">
        <v>41717</v>
      </c>
      <c r="B42" s="2" t="s">
        <v>32</v>
      </c>
      <c r="C42">
        <v>76</v>
      </c>
    </row>
    <row r="43" spans="1:3" x14ac:dyDescent="0.35">
      <c r="A43" s="1">
        <v>41717</v>
      </c>
      <c r="B43" s="2" t="s">
        <v>33</v>
      </c>
      <c r="C43">
        <v>19</v>
      </c>
    </row>
    <row r="44" spans="1:3" x14ac:dyDescent="0.35">
      <c r="A44" s="1">
        <v>41719</v>
      </c>
      <c r="B44" s="2" t="s">
        <v>20</v>
      </c>
      <c r="C44">
        <v>54</v>
      </c>
    </row>
    <row r="45" spans="1:3" x14ac:dyDescent="0.35">
      <c r="A45" s="1">
        <v>41723</v>
      </c>
      <c r="B45" s="2" t="s">
        <v>11</v>
      </c>
      <c r="C45">
        <v>27</v>
      </c>
    </row>
    <row r="46" spans="1:3" x14ac:dyDescent="0.35">
      <c r="A46" s="1">
        <v>41725</v>
      </c>
      <c r="B46" s="2" t="s">
        <v>34</v>
      </c>
      <c r="C46">
        <v>7</v>
      </c>
    </row>
    <row r="47" spans="1:3" x14ac:dyDescent="0.35">
      <c r="A47" s="1">
        <v>41727</v>
      </c>
      <c r="B47" s="2" t="s">
        <v>35</v>
      </c>
      <c r="C47">
        <v>12</v>
      </c>
    </row>
    <row r="48" spans="1:3" x14ac:dyDescent="0.35">
      <c r="A48" s="1">
        <v>41728</v>
      </c>
      <c r="B48" s="2" t="s">
        <v>36</v>
      </c>
      <c r="C48">
        <v>7</v>
      </c>
    </row>
    <row r="49" spans="1:3" x14ac:dyDescent="0.35">
      <c r="A49" s="1">
        <v>41730</v>
      </c>
      <c r="B49" s="2" t="s">
        <v>9</v>
      </c>
      <c r="C49">
        <v>41</v>
      </c>
    </row>
    <row r="50" spans="1:3" x14ac:dyDescent="0.35">
      <c r="A50" s="1">
        <v>41733</v>
      </c>
      <c r="B50" s="2" t="s">
        <v>9</v>
      </c>
      <c r="C50">
        <v>26</v>
      </c>
    </row>
    <row r="51" spans="1:3" x14ac:dyDescent="0.35">
      <c r="A51" s="1">
        <v>41736</v>
      </c>
      <c r="B51" s="2" t="s">
        <v>3</v>
      </c>
      <c r="C51">
        <v>15</v>
      </c>
    </row>
    <row r="52" spans="1:3" x14ac:dyDescent="0.35">
      <c r="A52" s="1">
        <v>41740</v>
      </c>
      <c r="B52" s="2" t="s">
        <v>27</v>
      </c>
      <c r="C52">
        <v>19</v>
      </c>
    </row>
    <row r="53" spans="1:3" x14ac:dyDescent="0.35">
      <c r="A53" s="1">
        <v>41741</v>
      </c>
      <c r="B53" s="2" t="s">
        <v>37</v>
      </c>
      <c r="C53">
        <v>12</v>
      </c>
    </row>
    <row r="54" spans="1:3" x14ac:dyDescent="0.35">
      <c r="A54" s="1">
        <v>41742</v>
      </c>
      <c r="B54" s="2" t="s">
        <v>9</v>
      </c>
      <c r="C54">
        <v>17</v>
      </c>
    </row>
    <row r="55" spans="1:3" x14ac:dyDescent="0.35">
      <c r="A55" s="1">
        <v>41744</v>
      </c>
      <c r="B55" s="2" t="s">
        <v>38</v>
      </c>
      <c r="C55">
        <v>12</v>
      </c>
    </row>
    <row r="56" spans="1:3" x14ac:dyDescent="0.35">
      <c r="A56" s="1">
        <v>41745</v>
      </c>
      <c r="B56" s="2" t="s">
        <v>39</v>
      </c>
      <c r="C56">
        <v>17</v>
      </c>
    </row>
    <row r="57" spans="1:3" x14ac:dyDescent="0.35">
      <c r="A57" s="1">
        <v>41746</v>
      </c>
      <c r="B57" s="2" t="s">
        <v>40</v>
      </c>
      <c r="C57">
        <v>3</v>
      </c>
    </row>
    <row r="58" spans="1:3" x14ac:dyDescent="0.35">
      <c r="A58" s="1">
        <v>41747</v>
      </c>
      <c r="B58" s="2" t="s">
        <v>41</v>
      </c>
      <c r="C58">
        <v>14</v>
      </c>
    </row>
    <row r="59" spans="1:3" x14ac:dyDescent="0.35">
      <c r="A59" s="1">
        <v>41748</v>
      </c>
      <c r="B59" s="2" t="s">
        <v>19</v>
      </c>
      <c r="C59">
        <v>49</v>
      </c>
    </row>
    <row r="60" spans="1:3" x14ac:dyDescent="0.35">
      <c r="A60" s="1">
        <v>41748</v>
      </c>
      <c r="B60" s="2" t="s">
        <v>42</v>
      </c>
      <c r="C60">
        <v>2</v>
      </c>
    </row>
    <row r="61" spans="1:3" x14ac:dyDescent="0.35">
      <c r="A61" s="1">
        <v>41749</v>
      </c>
      <c r="B61" s="2" t="s">
        <v>16</v>
      </c>
      <c r="C61">
        <v>29</v>
      </c>
    </row>
    <row r="62" spans="1:3" x14ac:dyDescent="0.35">
      <c r="A62" s="1">
        <v>41760</v>
      </c>
      <c r="B62" s="2" t="s">
        <v>19</v>
      </c>
      <c r="C62">
        <v>20</v>
      </c>
    </row>
    <row r="63" spans="1:3" x14ac:dyDescent="0.35">
      <c r="A63" s="1">
        <v>41761</v>
      </c>
      <c r="B63" s="2" t="s">
        <v>43</v>
      </c>
      <c r="C63">
        <v>15</v>
      </c>
    </row>
    <row r="64" spans="1:3" x14ac:dyDescent="0.35">
      <c r="A64" s="1">
        <v>41761</v>
      </c>
      <c r="B64" s="2" t="s">
        <v>16</v>
      </c>
      <c r="C64">
        <v>31</v>
      </c>
    </row>
    <row r="65" spans="1:3" x14ac:dyDescent="0.35">
      <c r="A65" s="1">
        <v>41762</v>
      </c>
      <c r="B65" s="2" t="s">
        <v>44</v>
      </c>
      <c r="C65">
        <v>9</v>
      </c>
    </row>
    <row r="66" spans="1:3" x14ac:dyDescent="0.35">
      <c r="A66" s="1">
        <v>41764</v>
      </c>
      <c r="B66" s="2" t="s">
        <v>45</v>
      </c>
      <c r="C66">
        <v>15</v>
      </c>
    </row>
    <row r="67" spans="1:3" x14ac:dyDescent="0.35">
      <c r="A67" s="1">
        <v>41767</v>
      </c>
      <c r="B67" s="2" t="s">
        <v>24</v>
      </c>
      <c r="C67">
        <v>44</v>
      </c>
    </row>
    <row r="68" spans="1:3" x14ac:dyDescent="0.35">
      <c r="A68" s="1">
        <v>41767</v>
      </c>
      <c r="B68" s="2" t="s">
        <v>46</v>
      </c>
      <c r="C68">
        <v>13</v>
      </c>
    </row>
    <row r="69" spans="1:3" x14ac:dyDescent="0.35">
      <c r="A69" s="1">
        <v>41769</v>
      </c>
      <c r="B69" s="2" t="s">
        <v>47</v>
      </c>
      <c r="C69">
        <v>36</v>
      </c>
    </row>
    <row r="70" spans="1:3" x14ac:dyDescent="0.35">
      <c r="A70" s="1">
        <v>41780</v>
      </c>
      <c r="B70" s="2" t="s">
        <v>11</v>
      </c>
      <c r="C70">
        <v>25</v>
      </c>
    </row>
    <row r="71" spans="1:3" x14ac:dyDescent="0.35">
      <c r="A71" s="1">
        <v>41781</v>
      </c>
      <c r="B71" s="2" t="s">
        <v>48</v>
      </c>
      <c r="C71">
        <v>16</v>
      </c>
    </row>
    <row r="72" spans="1:3" x14ac:dyDescent="0.35">
      <c r="A72" s="1">
        <v>41784</v>
      </c>
      <c r="B72" s="2" t="s">
        <v>30</v>
      </c>
      <c r="C72">
        <v>49</v>
      </c>
    </row>
    <row r="73" spans="1:3" x14ac:dyDescent="0.35">
      <c r="A73" s="1">
        <v>41785</v>
      </c>
      <c r="B73" s="2" t="s">
        <v>49</v>
      </c>
      <c r="C73">
        <v>3</v>
      </c>
    </row>
    <row r="74" spans="1:3" x14ac:dyDescent="0.35">
      <c r="A74" s="1">
        <v>41785</v>
      </c>
      <c r="B74" s="2" t="s">
        <v>24</v>
      </c>
      <c r="C74">
        <v>25</v>
      </c>
    </row>
    <row r="75" spans="1:3" x14ac:dyDescent="0.35">
      <c r="A75" s="1">
        <v>41787</v>
      </c>
      <c r="B75" s="2" t="s">
        <v>32</v>
      </c>
      <c r="C75">
        <v>17</v>
      </c>
    </row>
    <row r="76" spans="1:3" x14ac:dyDescent="0.35">
      <c r="A76" s="1">
        <v>41789</v>
      </c>
      <c r="B76" s="2" t="s">
        <v>12</v>
      </c>
      <c r="C76">
        <v>11</v>
      </c>
    </row>
    <row r="77" spans="1:3" x14ac:dyDescent="0.35">
      <c r="A77" s="1">
        <v>41789</v>
      </c>
      <c r="B77" s="2" t="s">
        <v>50</v>
      </c>
      <c r="C77">
        <v>13</v>
      </c>
    </row>
    <row r="78" spans="1:3" x14ac:dyDescent="0.35">
      <c r="A78" s="1">
        <v>41791</v>
      </c>
      <c r="B78" s="2" t="s">
        <v>51</v>
      </c>
      <c r="C78">
        <v>3</v>
      </c>
    </row>
    <row r="79" spans="1:3" x14ac:dyDescent="0.35">
      <c r="A79" s="1">
        <v>41791</v>
      </c>
      <c r="B79" s="2" t="s">
        <v>52</v>
      </c>
      <c r="C79">
        <v>25</v>
      </c>
    </row>
    <row r="80" spans="1:3" x14ac:dyDescent="0.35">
      <c r="A80" s="1">
        <v>41798</v>
      </c>
      <c r="B80" s="2" t="s">
        <v>25</v>
      </c>
      <c r="C80">
        <v>83</v>
      </c>
    </row>
    <row r="81" spans="1:3" x14ac:dyDescent="0.35">
      <c r="A81" s="1">
        <v>41800</v>
      </c>
      <c r="B81" s="2" t="s">
        <v>20</v>
      </c>
      <c r="C81">
        <v>17</v>
      </c>
    </row>
    <row r="82" spans="1:3" x14ac:dyDescent="0.35">
      <c r="A82" s="1">
        <v>41800</v>
      </c>
      <c r="B82" s="2" t="s">
        <v>53</v>
      </c>
      <c r="C82">
        <v>7</v>
      </c>
    </row>
    <row r="83" spans="1:3" x14ac:dyDescent="0.35">
      <c r="A83" s="1">
        <v>41801</v>
      </c>
      <c r="B83" s="2" t="s">
        <v>54</v>
      </c>
      <c r="C83">
        <v>46</v>
      </c>
    </row>
    <row r="84" spans="1:3" x14ac:dyDescent="0.35">
      <c r="A84" s="1">
        <v>41802</v>
      </c>
      <c r="B84" s="2" t="s">
        <v>55</v>
      </c>
      <c r="C84">
        <v>2</v>
      </c>
    </row>
    <row r="85" spans="1:3" x14ac:dyDescent="0.35">
      <c r="A85" s="1">
        <v>41803</v>
      </c>
      <c r="B85" s="2" t="s">
        <v>5</v>
      </c>
      <c r="C85">
        <v>9</v>
      </c>
    </row>
    <row r="86" spans="1:3" x14ac:dyDescent="0.35">
      <c r="A86" s="1">
        <v>41805</v>
      </c>
      <c r="B86" s="2" t="s">
        <v>56</v>
      </c>
      <c r="C86">
        <v>3</v>
      </c>
    </row>
    <row r="87" spans="1:3" x14ac:dyDescent="0.35">
      <c r="A87" s="1">
        <v>41805</v>
      </c>
      <c r="B87" s="2" t="s">
        <v>57</v>
      </c>
      <c r="C87">
        <v>67</v>
      </c>
    </row>
    <row r="88" spans="1:3" x14ac:dyDescent="0.35">
      <c r="A88" s="1">
        <v>41805</v>
      </c>
      <c r="B88" s="2" t="s">
        <v>47</v>
      </c>
      <c r="C88">
        <v>42</v>
      </c>
    </row>
    <row r="89" spans="1:3" x14ac:dyDescent="0.35">
      <c r="A89" s="1">
        <v>41806</v>
      </c>
      <c r="B89" s="2" t="s">
        <v>7</v>
      </c>
      <c r="C89">
        <v>45</v>
      </c>
    </row>
    <row r="90" spans="1:3" x14ac:dyDescent="0.35">
      <c r="A90" s="1">
        <v>41811</v>
      </c>
      <c r="B90" s="2" t="s">
        <v>24</v>
      </c>
      <c r="C90">
        <v>21</v>
      </c>
    </row>
    <row r="91" spans="1:3" x14ac:dyDescent="0.35">
      <c r="A91" s="1">
        <v>41813</v>
      </c>
      <c r="B91" s="2" t="s">
        <v>58</v>
      </c>
      <c r="C91">
        <v>19</v>
      </c>
    </row>
    <row r="92" spans="1:3" x14ac:dyDescent="0.35">
      <c r="A92" s="1">
        <v>41814</v>
      </c>
      <c r="B92" s="2" t="s">
        <v>8</v>
      </c>
      <c r="C92">
        <v>81</v>
      </c>
    </row>
    <row r="93" spans="1:3" x14ac:dyDescent="0.35">
      <c r="A93" s="1">
        <v>41816</v>
      </c>
      <c r="B93" s="2" t="s">
        <v>59</v>
      </c>
      <c r="C93">
        <v>7</v>
      </c>
    </row>
    <row r="94" spans="1:3" x14ac:dyDescent="0.35">
      <c r="A94" s="1">
        <v>41817</v>
      </c>
      <c r="B94" s="2" t="s">
        <v>60</v>
      </c>
      <c r="C94">
        <v>17</v>
      </c>
    </row>
    <row r="95" spans="1:3" x14ac:dyDescent="0.35">
      <c r="A95" s="1">
        <v>41819</v>
      </c>
      <c r="B95" s="2" t="s">
        <v>16</v>
      </c>
      <c r="C95">
        <v>22</v>
      </c>
    </row>
    <row r="96" spans="1:3" x14ac:dyDescent="0.35">
      <c r="A96" s="1">
        <v>41820</v>
      </c>
      <c r="B96" s="2" t="s">
        <v>61</v>
      </c>
      <c r="C96">
        <v>14</v>
      </c>
    </row>
    <row r="97" spans="1:3" x14ac:dyDescent="0.35">
      <c r="A97" s="1">
        <v>41822</v>
      </c>
      <c r="B97" s="2" t="s">
        <v>62</v>
      </c>
      <c r="C97">
        <v>15</v>
      </c>
    </row>
    <row r="98" spans="1:3" x14ac:dyDescent="0.35">
      <c r="A98" s="1">
        <v>41824</v>
      </c>
      <c r="B98" s="2" t="s">
        <v>63</v>
      </c>
      <c r="C98">
        <v>97</v>
      </c>
    </row>
    <row r="99" spans="1:3" x14ac:dyDescent="0.35">
      <c r="A99" s="1">
        <v>41830</v>
      </c>
      <c r="B99" s="2" t="s">
        <v>22</v>
      </c>
      <c r="C99">
        <v>14</v>
      </c>
    </row>
    <row r="100" spans="1:3" x14ac:dyDescent="0.35">
      <c r="A100" s="1">
        <v>41834</v>
      </c>
      <c r="B100" s="2" t="s">
        <v>47</v>
      </c>
      <c r="C100">
        <v>21</v>
      </c>
    </row>
    <row r="101" spans="1:3" x14ac:dyDescent="0.35">
      <c r="A101" s="1">
        <v>41834</v>
      </c>
      <c r="B101" s="2" t="s">
        <v>16</v>
      </c>
      <c r="C101">
        <v>40</v>
      </c>
    </row>
    <row r="102" spans="1:3" x14ac:dyDescent="0.35">
      <c r="A102" s="1">
        <v>41835</v>
      </c>
      <c r="B102" s="2" t="s">
        <v>14</v>
      </c>
      <c r="C102">
        <v>14</v>
      </c>
    </row>
    <row r="103" spans="1:3" x14ac:dyDescent="0.35">
      <c r="A103" s="1">
        <v>41835</v>
      </c>
      <c r="B103" s="2" t="s">
        <v>8</v>
      </c>
      <c r="C103">
        <v>17</v>
      </c>
    </row>
    <row r="104" spans="1:3" x14ac:dyDescent="0.35">
      <c r="A104" s="1">
        <v>41837</v>
      </c>
      <c r="B104" s="2" t="s">
        <v>64</v>
      </c>
      <c r="C104">
        <v>15</v>
      </c>
    </row>
    <row r="105" spans="1:3" x14ac:dyDescent="0.35">
      <c r="A105" s="1">
        <v>41839</v>
      </c>
      <c r="B105" s="2" t="s">
        <v>52</v>
      </c>
      <c r="C105">
        <v>43</v>
      </c>
    </row>
    <row r="106" spans="1:3" x14ac:dyDescent="0.35">
      <c r="A106" s="1">
        <v>41843</v>
      </c>
      <c r="B106" s="2" t="s">
        <v>65</v>
      </c>
      <c r="C106">
        <v>13</v>
      </c>
    </row>
    <row r="107" spans="1:3" x14ac:dyDescent="0.35">
      <c r="A107" s="1">
        <v>41846</v>
      </c>
      <c r="B107" s="2" t="s">
        <v>52</v>
      </c>
      <c r="C107">
        <v>21</v>
      </c>
    </row>
    <row r="108" spans="1:3" x14ac:dyDescent="0.35">
      <c r="A108" s="1">
        <v>41846</v>
      </c>
      <c r="B108" s="2" t="s">
        <v>11</v>
      </c>
      <c r="C108">
        <v>15</v>
      </c>
    </row>
    <row r="109" spans="1:3" x14ac:dyDescent="0.35">
      <c r="A109" s="1">
        <v>41847</v>
      </c>
      <c r="B109" s="2" t="s">
        <v>46</v>
      </c>
      <c r="C109">
        <v>13</v>
      </c>
    </row>
    <row r="110" spans="1:3" x14ac:dyDescent="0.35">
      <c r="A110" s="1">
        <v>41848</v>
      </c>
      <c r="B110" s="2" t="s">
        <v>66</v>
      </c>
      <c r="C110">
        <v>2</v>
      </c>
    </row>
    <row r="111" spans="1:3" x14ac:dyDescent="0.35">
      <c r="A111" s="1">
        <v>41850</v>
      </c>
      <c r="B111" s="2" t="s">
        <v>52</v>
      </c>
      <c r="C111">
        <v>46</v>
      </c>
    </row>
    <row r="112" spans="1:3" x14ac:dyDescent="0.35">
      <c r="A112" s="1">
        <v>41851</v>
      </c>
      <c r="B112" s="2" t="s">
        <v>67</v>
      </c>
      <c r="C112">
        <v>9</v>
      </c>
    </row>
    <row r="113" spans="1:3" x14ac:dyDescent="0.35">
      <c r="A113" s="1">
        <v>41855</v>
      </c>
      <c r="B113" s="2" t="s">
        <v>68</v>
      </c>
      <c r="C113">
        <v>18</v>
      </c>
    </row>
    <row r="114" spans="1:3" x14ac:dyDescent="0.35">
      <c r="A114" s="1">
        <v>41856</v>
      </c>
      <c r="B114" s="2" t="s">
        <v>69</v>
      </c>
      <c r="C114">
        <v>19</v>
      </c>
    </row>
    <row r="115" spans="1:3" x14ac:dyDescent="0.35">
      <c r="A115" s="1">
        <v>41857</v>
      </c>
      <c r="B115" s="2" t="s">
        <v>11</v>
      </c>
      <c r="C115">
        <v>17</v>
      </c>
    </row>
    <row r="116" spans="1:3" x14ac:dyDescent="0.35">
      <c r="A116" s="1">
        <v>41858</v>
      </c>
      <c r="B116" s="2" t="s">
        <v>57</v>
      </c>
      <c r="C116">
        <v>84</v>
      </c>
    </row>
    <row r="117" spans="1:3" x14ac:dyDescent="0.35">
      <c r="A117" s="1">
        <v>41858</v>
      </c>
      <c r="B117" s="2" t="s">
        <v>70</v>
      </c>
      <c r="C117">
        <v>8</v>
      </c>
    </row>
    <row r="118" spans="1:3" x14ac:dyDescent="0.35">
      <c r="A118" s="1">
        <v>41858</v>
      </c>
      <c r="B118" s="2" t="s">
        <v>71</v>
      </c>
      <c r="C118">
        <v>66</v>
      </c>
    </row>
    <row r="119" spans="1:3" x14ac:dyDescent="0.35">
      <c r="A119" s="1">
        <v>41859</v>
      </c>
      <c r="B119" s="2" t="s">
        <v>39</v>
      </c>
      <c r="C119">
        <v>35</v>
      </c>
    </row>
    <row r="120" spans="1:3" x14ac:dyDescent="0.35">
      <c r="A120" s="1">
        <v>41860</v>
      </c>
      <c r="B120" s="2" t="s">
        <v>32</v>
      </c>
      <c r="C120">
        <v>91</v>
      </c>
    </row>
    <row r="121" spans="1:3" x14ac:dyDescent="0.35">
      <c r="A121" s="1">
        <v>41865</v>
      </c>
      <c r="B121" s="2" t="s">
        <v>9</v>
      </c>
      <c r="C121">
        <v>39</v>
      </c>
    </row>
    <row r="122" spans="1:3" x14ac:dyDescent="0.35">
      <c r="A122" s="1">
        <v>41865</v>
      </c>
      <c r="B122" s="2" t="s">
        <v>72</v>
      </c>
      <c r="C122">
        <v>6</v>
      </c>
    </row>
    <row r="123" spans="1:3" x14ac:dyDescent="0.35">
      <c r="A123" s="1">
        <v>41867</v>
      </c>
      <c r="B123" s="2" t="s">
        <v>30</v>
      </c>
      <c r="C123">
        <v>47</v>
      </c>
    </row>
    <row r="124" spans="1:3" x14ac:dyDescent="0.35">
      <c r="A124" s="1">
        <v>41869</v>
      </c>
      <c r="B124" s="2" t="s">
        <v>21</v>
      </c>
      <c r="C124">
        <v>41</v>
      </c>
    </row>
    <row r="125" spans="1:3" x14ac:dyDescent="0.35">
      <c r="A125" s="1">
        <v>41870</v>
      </c>
      <c r="B125" s="2" t="s">
        <v>73</v>
      </c>
      <c r="C125">
        <v>13</v>
      </c>
    </row>
    <row r="126" spans="1:3" x14ac:dyDescent="0.35">
      <c r="A126" s="1">
        <v>41871</v>
      </c>
      <c r="B126" s="2" t="s">
        <v>74</v>
      </c>
      <c r="C126">
        <v>16</v>
      </c>
    </row>
    <row r="127" spans="1:3" x14ac:dyDescent="0.35">
      <c r="A127" s="1">
        <v>41873</v>
      </c>
      <c r="B127" s="2" t="s">
        <v>75</v>
      </c>
      <c r="C127">
        <v>18</v>
      </c>
    </row>
    <row r="128" spans="1:3" x14ac:dyDescent="0.35">
      <c r="A128" s="1">
        <v>41877</v>
      </c>
      <c r="B128" s="2" t="s">
        <v>76</v>
      </c>
      <c r="C128">
        <v>11</v>
      </c>
    </row>
    <row r="129" spans="1:3" x14ac:dyDescent="0.35">
      <c r="A129" s="1">
        <v>41877</v>
      </c>
      <c r="B129" s="2" t="s">
        <v>77</v>
      </c>
      <c r="C129">
        <v>8</v>
      </c>
    </row>
    <row r="130" spans="1:3" x14ac:dyDescent="0.35">
      <c r="A130" s="1">
        <v>41877</v>
      </c>
      <c r="B130" s="2" t="s">
        <v>78</v>
      </c>
      <c r="C130">
        <v>16</v>
      </c>
    </row>
    <row r="131" spans="1:3" x14ac:dyDescent="0.35">
      <c r="A131" s="1">
        <v>41877</v>
      </c>
      <c r="B131" s="2" t="s">
        <v>30</v>
      </c>
      <c r="C131">
        <v>54</v>
      </c>
    </row>
    <row r="132" spans="1:3" x14ac:dyDescent="0.35">
      <c r="A132" s="1">
        <v>41878</v>
      </c>
      <c r="B132" s="2" t="s">
        <v>52</v>
      </c>
      <c r="C132">
        <v>29</v>
      </c>
    </row>
    <row r="133" spans="1:3" x14ac:dyDescent="0.35">
      <c r="A133" s="1">
        <v>41880</v>
      </c>
      <c r="B133" s="2" t="s">
        <v>71</v>
      </c>
      <c r="C133">
        <v>16</v>
      </c>
    </row>
    <row r="134" spans="1:3" x14ac:dyDescent="0.35">
      <c r="A134" s="1">
        <v>41881</v>
      </c>
      <c r="B134" s="2" t="s">
        <v>11</v>
      </c>
      <c r="C134">
        <v>10</v>
      </c>
    </row>
    <row r="135" spans="1:3" x14ac:dyDescent="0.35">
      <c r="A135" s="1">
        <v>41882</v>
      </c>
      <c r="B135" s="2" t="s">
        <v>14</v>
      </c>
      <c r="C135">
        <v>41</v>
      </c>
    </row>
    <row r="136" spans="1:3" x14ac:dyDescent="0.35">
      <c r="A136" s="1">
        <v>41882</v>
      </c>
      <c r="B136" s="2" t="s">
        <v>41</v>
      </c>
      <c r="C136">
        <v>31</v>
      </c>
    </row>
    <row r="137" spans="1:3" x14ac:dyDescent="0.35">
      <c r="A137" s="1">
        <v>41884</v>
      </c>
      <c r="B137" s="2" t="s">
        <v>79</v>
      </c>
      <c r="C137">
        <v>8</v>
      </c>
    </row>
    <row r="138" spans="1:3" x14ac:dyDescent="0.35">
      <c r="A138" s="1">
        <v>41887</v>
      </c>
      <c r="B138" s="2" t="s">
        <v>21</v>
      </c>
      <c r="C138">
        <v>63</v>
      </c>
    </row>
    <row r="139" spans="1:3" x14ac:dyDescent="0.35">
      <c r="A139" s="1">
        <v>41890</v>
      </c>
      <c r="B139" s="2" t="s">
        <v>7</v>
      </c>
      <c r="C139">
        <v>36</v>
      </c>
    </row>
    <row r="140" spans="1:3" x14ac:dyDescent="0.35">
      <c r="A140" s="1">
        <v>41891</v>
      </c>
      <c r="B140" s="2" t="s">
        <v>80</v>
      </c>
      <c r="C140">
        <v>10</v>
      </c>
    </row>
    <row r="141" spans="1:3" x14ac:dyDescent="0.35">
      <c r="A141" s="1">
        <v>41892</v>
      </c>
      <c r="B141" s="2" t="s">
        <v>10</v>
      </c>
      <c r="C141">
        <v>47</v>
      </c>
    </row>
    <row r="142" spans="1:3" x14ac:dyDescent="0.35">
      <c r="A142" s="1">
        <v>41892</v>
      </c>
      <c r="B142" s="2" t="s">
        <v>52</v>
      </c>
      <c r="C142">
        <v>44</v>
      </c>
    </row>
    <row r="143" spans="1:3" x14ac:dyDescent="0.35">
      <c r="A143" s="1">
        <v>41893</v>
      </c>
      <c r="B143" s="2" t="s">
        <v>71</v>
      </c>
      <c r="C143">
        <v>10</v>
      </c>
    </row>
    <row r="144" spans="1:3" x14ac:dyDescent="0.35">
      <c r="A144" s="1">
        <v>41894</v>
      </c>
      <c r="B144" s="2" t="s">
        <v>81</v>
      </c>
      <c r="C144">
        <v>13</v>
      </c>
    </row>
    <row r="145" spans="1:3" x14ac:dyDescent="0.35">
      <c r="A145" s="1">
        <v>41894</v>
      </c>
      <c r="B145" s="2" t="s">
        <v>54</v>
      </c>
      <c r="C145">
        <v>89</v>
      </c>
    </row>
    <row r="146" spans="1:3" x14ac:dyDescent="0.35">
      <c r="A146" s="1">
        <v>41894</v>
      </c>
      <c r="B146" s="2" t="s">
        <v>33</v>
      </c>
      <c r="C146">
        <v>10</v>
      </c>
    </row>
    <row r="147" spans="1:3" x14ac:dyDescent="0.35">
      <c r="A147" s="1">
        <v>41894</v>
      </c>
      <c r="B147" s="2" t="s">
        <v>9</v>
      </c>
      <c r="C147">
        <v>14</v>
      </c>
    </row>
    <row r="148" spans="1:3" x14ac:dyDescent="0.35">
      <c r="A148" s="1">
        <v>41896</v>
      </c>
      <c r="B148" s="2" t="s">
        <v>11</v>
      </c>
      <c r="C148">
        <v>39</v>
      </c>
    </row>
    <row r="149" spans="1:3" x14ac:dyDescent="0.35">
      <c r="A149" s="1">
        <v>41898</v>
      </c>
      <c r="B149" s="2" t="s">
        <v>30</v>
      </c>
      <c r="C149">
        <v>47</v>
      </c>
    </row>
    <row r="150" spans="1:3" x14ac:dyDescent="0.35">
      <c r="A150" s="1">
        <v>41900</v>
      </c>
      <c r="B150" s="2" t="s">
        <v>52</v>
      </c>
      <c r="C150">
        <v>44</v>
      </c>
    </row>
    <row r="151" spans="1:3" x14ac:dyDescent="0.35">
      <c r="A151" s="1">
        <v>41900</v>
      </c>
      <c r="B151" s="2" t="s">
        <v>82</v>
      </c>
      <c r="C151">
        <v>39</v>
      </c>
    </row>
    <row r="152" spans="1:3" x14ac:dyDescent="0.35">
      <c r="A152" s="1">
        <v>41900</v>
      </c>
      <c r="B152" s="2" t="s">
        <v>14</v>
      </c>
      <c r="C152">
        <v>61</v>
      </c>
    </row>
    <row r="153" spans="1:3" x14ac:dyDescent="0.35">
      <c r="A153" s="1">
        <v>41903</v>
      </c>
      <c r="B153" s="2" t="s">
        <v>68</v>
      </c>
      <c r="C153">
        <v>89</v>
      </c>
    </row>
    <row r="154" spans="1:3" x14ac:dyDescent="0.35">
      <c r="A154" s="1">
        <v>41905</v>
      </c>
      <c r="B154" s="2" t="s">
        <v>25</v>
      </c>
      <c r="C154">
        <v>27</v>
      </c>
    </row>
    <row r="155" spans="1:3" x14ac:dyDescent="0.35">
      <c r="A155" s="1">
        <v>41908</v>
      </c>
      <c r="B155" s="2" t="s">
        <v>20</v>
      </c>
      <c r="C155">
        <v>81</v>
      </c>
    </row>
    <row r="156" spans="1:3" x14ac:dyDescent="0.35">
      <c r="A156" s="1">
        <v>41911</v>
      </c>
      <c r="B156" s="2" t="s">
        <v>47</v>
      </c>
      <c r="C156">
        <v>43</v>
      </c>
    </row>
    <row r="157" spans="1:3" x14ac:dyDescent="0.35">
      <c r="A157" s="1">
        <v>41911</v>
      </c>
      <c r="B157" s="2" t="s">
        <v>11</v>
      </c>
      <c r="C157">
        <v>84</v>
      </c>
    </row>
    <row r="158" spans="1:3" x14ac:dyDescent="0.35">
      <c r="A158" s="1">
        <v>41912</v>
      </c>
      <c r="B158" s="2" t="s">
        <v>8</v>
      </c>
      <c r="C158">
        <v>22</v>
      </c>
    </row>
    <row r="159" spans="1:3" x14ac:dyDescent="0.35">
      <c r="A159" s="1">
        <v>41914</v>
      </c>
      <c r="B159" s="2" t="s">
        <v>82</v>
      </c>
      <c r="C159">
        <v>93</v>
      </c>
    </row>
    <row r="160" spans="1:3" x14ac:dyDescent="0.35">
      <c r="A160" s="1">
        <v>41916</v>
      </c>
      <c r="B160" s="2" t="s">
        <v>30</v>
      </c>
      <c r="C160">
        <v>18</v>
      </c>
    </row>
    <row r="161" spans="1:3" x14ac:dyDescent="0.35">
      <c r="A161" s="1">
        <v>41917</v>
      </c>
      <c r="B161" s="2" t="s">
        <v>7</v>
      </c>
      <c r="C161">
        <v>73</v>
      </c>
    </row>
    <row r="162" spans="1:3" x14ac:dyDescent="0.35">
      <c r="A162" s="1">
        <v>41920</v>
      </c>
      <c r="B162" s="2" t="s">
        <v>24</v>
      </c>
      <c r="C162">
        <v>39</v>
      </c>
    </row>
    <row r="163" spans="1:3" x14ac:dyDescent="0.35">
      <c r="A163" s="1">
        <v>41921</v>
      </c>
      <c r="B163" s="2" t="s">
        <v>18</v>
      </c>
      <c r="C163">
        <v>8</v>
      </c>
    </row>
    <row r="164" spans="1:3" x14ac:dyDescent="0.35">
      <c r="A164" s="1">
        <v>41926</v>
      </c>
      <c r="B164" s="2" t="s">
        <v>30</v>
      </c>
      <c r="C164">
        <v>13</v>
      </c>
    </row>
    <row r="165" spans="1:3" x14ac:dyDescent="0.35">
      <c r="A165" s="1">
        <v>41926</v>
      </c>
      <c r="B165" s="2" t="s">
        <v>10</v>
      </c>
      <c r="C165">
        <v>76</v>
      </c>
    </row>
    <row r="166" spans="1:3" x14ac:dyDescent="0.35">
      <c r="A166" s="1">
        <v>41927</v>
      </c>
      <c r="B166" s="2" t="s">
        <v>83</v>
      </c>
      <c r="C166">
        <v>17</v>
      </c>
    </row>
    <row r="167" spans="1:3" x14ac:dyDescent="0.35">
      <c r="A167" s="1">
        <v>41928</v>
      </c>
      <c r="B167" s="2" t="s">
        <v>84</v>
      </c>
      <c r="C167">
        <v>17</v>
      </c>
    </row>
    <row r="168" spans="1:3" x14ac:dyDescent="0.35">
      <c r="A168" s="1">
        <v>41931</v>
      </c>
      <c r="B168" s="2" t="s">
        <v>85</v>
      </c>
      <c r="C168">
        <v>2</v>
      </c>
    </row>
    <row r="169" spans="1:3" x14ac:dyDescent="0.35">
      <c r="A169" s="1">
        <v>41933</v>
      </c>
      <c r="B169" s="2" t="s">
        <v>21</v>
      </c>
      <c r="C169">
        <v>12</v>
      </c>
    </row>
    <row r="170" spans="1:3" x14ac:dyDescent="0.35">
      <c r="A170" s="1">
        <v>41934</v>
      </c>
      <c r="B170" s="2" t="s">
        <v>52</v>
      </c>
      <c r="C170">
        <v>23</v>
      </c>
    </row>
    <row r="171" spans="1:3" x14ac:dyDescent="0.35">
      <c r="A171" s="1">
        <v>41940</v>
      </c>
      <c r="B171" s="2" t="s">
        <v>71</v>
      </c>
      <c r="C171">
        <v>53</v>
      </c>
    </row>
    <row r="172" spans="1:3" x14ac:dyDescent="0.35">
      <c r="A172" s="1">
        <v>41941</v>
      </c>
      <c r="B172" s="2" t="s">
        <v>39</v>
      </c>
      <c r="C172">
        <v>16</v>
      </c>
    </row>
    <row r="173" spans="1:3" x14ac:dyDescent="0.35">
      <c r="A173" s="1">
        <v>41941</v>
      </c>
      <c r="B173" s="2" t="s">
        <v>12</v>
      </c>
      <c r="C173">
        <v>17</v>
      </c>
    </row>
    <row r="174" spans="1:3" x14ac:dyDescent="0.35">
      <c r="A174" s="1">
        <v>41943</v>
      </c>
      <c r="B174" s="2" t="s">
        <v>20</v>
      </c>
      <c r="C174">
        <v>10</v>
      </c>
    </row>
    <row r="175" spans="1:3" x14ac:dyDescent="0.35">
      <c r="A175" s="1">
        <v>41945</v>
      </c>
      <c r="B175" s="2" t="s">
        <v>86</v>
      </c>
      <c r="C175">
        <v>2</v>
      </c>
    </row>
    <row r="176" spans="1:3" x14ac:dyDescent="0.35">
      <c r="A176" s="1">
        <v>41945</v>
      </c>
      <c r="B176" s="2" t="s">
        <v>11</v>
      </c>
      <c r="C176">
        <v>27</v>
      </c>
    </row>
    <row r="177" spans="1:3" x14ac:dyDescent="0.35">
      <c r="A177" s="1">
        <v>41950</v>
      </c>
      <c r="B177" s="2" t="s">
        <v>32</v>
      </c>
      <c r="C177">
        <v>18</v>
      </c>
    </row>
    <row r="178" spans="1:3" x14ac:dyDescent="0.35">
      <c r="A178" s="1">
        <v>41951</v>
      </c>
      <c r="B178" s="2" t="s">
        <v>9</v>
      </c>
      <c r="C178">
        <v>43</v>
      </c>
    </row>
    <row r="179" spans="1:3" x14ac:dyDescent="0.35">
      <c r="A179" s="1">
        <v>41955</v>
      </c>
      <c r="B179" s="2" t="s">
        <v>87</v>
      </c>
      <c r="C179">
        <v>10</v>
      </c>
    </row>
    <row r="180" spans="1:3" x14ac:dyDescent="0.35">
      <c r="A180" s="1">
        <v>41957</v>
      </c>
      <c r="B180" s="2" t="s">
        <v>88</v>
      </c>
      <c r="C180">
        <v>9</v>
      </c>
    </row>
    <row r="181" spans="1:3" x14ac:dyDescent="0.35">
      <c r="A181" s="1">
        <v>41958</v>
      </c>
      <c r="B181" s="2" t="s">
        <v>26</v>
      </c>
      <c r="C181">
        <v>38</v>
      </c>
    </row>
    <row r="182" spans="1:3" x14ac:dyDescent="0.35">
      <c r="A182" s="1">
        <v>41958</v>
      </c>
      <c r="B182" s="2" t="s">
        <v>32</v>
      </c>
      <c r="C182">
        <v>18</v>
      </c>
    </row>
    <row r="183" spans="1:3" x14ac:dyDescent="0.35">
      <c r="A183" s="1">
        <v>41960</v>
      </c>
      <c r="B183" s="2" t="s">
        <v>14</v>
      </c>
      <c r="C183">
        <v>16</v>
      </c>
    </row>
    <row r="184" spans="1:3" x14ac:dyDescent="0.35">
      <c r="A184" s="1">
        <v>41960</v>
      </c>
      <c r="B184" s="2" t="s">
        <v>65</v>
      </c>
      <c r="C184">
        <v>11</v>
      </c>
    </row>
    <row r="185" spans="1:3" x14ac:dyDescent="0.35">
      <c r="A185" s="1">
        <v>41962</v>
      </c>
      <c r="B185" s="2" t="s">
        <v>71</v>
      </c>
      <c r="C185">
        <v>58</v>
      </c>
    </row>
    <row r="186" spans="1:3" x14ac:dyDescent="0.35">
      <c r="A186" s="1">
        <v>41962</v>
      </c>
      <c r="B186" s="2" t="s">
        <v>89</v>
      </c>
      <c r="C186">
        <v>16</v>
      </c>
    </row>
    <row r="187" spans="1:3" x14ac:dyDescent="0.35">
      <c r="A187" s="1">
        <v>41963</v>
      </c>
      <c r="B187" s="2" t="s">
        <v>55</v>
      </c>
      <c r="C187">
        <v>17</v>
      </c>
    </row>
    <row r="188" spans="1:3" x14ac:dyDescent="0.35">
      <c r="A188" s="1">
        <v>41964</v>
      </c>
      <c r="B188" s="2" t="s">
        <v>7</v>
      </c>
      <c r="C188">
        <v>17</v>
      </c>
    </row>
    <row r="189" spans="1:3" x14ac:dyDescent="0.35">
      <c r="A189" s="1">
        <v>41965</v>
      </c>
      <c r="B189" s="2" t="s">
        <v>80</v>
      </c>
      <c r="C189">
        <v>33</v>
      </c>
    </row>
    <row r="190" spans="1:3" x14ac:dyDescent="0.35">
      <c r="A190" s="1">
        <v>41968</v>
      </c>
      <c r="B190" s="2" t="s">
        <v>20</v>
      </c>
      <c r="C190">
        <v>60</v>
      </c>
    </row>
    <row r="191" spans="1:3" x14ac:dyDescent="0.35">
      <c r="A191" s="1">
        <v>41970</v>
      </c>
      <c r="B191" s="2" t="s">
        <v>90</v>
      </c>
      <c r="C191">
        <v>8</v>
      </c>
    </row>
    <row r="192" spans="1:3" x14ac:dyDescent="0.35">
      <c r="A192" s="1">
        <v>41975</v>
      </c>
      <c r="B192" s="2" t="s">
        <v>11</v>
      </c>
      <c r="C192">
        <v>31</v>
      </c>
    </row>
    <row r="193" spans="1:3" x14ac:dyDescent="0.35">
      <c r="A193" s="1">
        <v>41977</v>
      </c>
      <c r="B193" s="2" t="s">
        <v>91</v>
      </c>
      <c r="C193">
        <v>3</v>
      </c>
    </row>
    <row r="194" spans="1:3" x14ac:dyDescent="0.35">
      <c r="A194" s="1">
        <v>41979</v>
      </c>
      <c r="B194" s="2" t="s">
        <v>92</v>
      </c>
      <c r="C194">
        <v>16</v>
      </c>
    </row>
    <row r="195" spans="1:3" x14ac:dyDescent="0.35">
      <c r="A195" s="1">
        <v>41988</v>
      </c>
      <c r="B195" s="2" t="s">
        <v>67</v>
      </c>
      <c r="C195">
        <v>2</v>
      </c>
    </row>
    <row r="196" spans="1:3" x14ac:dyDescent="0.35">
      <c r="A196" s="1">
        <v>41993</v>
      </c>
      <c r="B196" s="2" t="s">
        <v>12</v>
      </c>
      <c r="C196">
        <v>16</v>
      </c>
    </row>
    <row r="197" spans="1:3" x14ac:dyDescent="0.35">
      <c r="A197" s="1">
        <v>41996</v>
      </c>
      <c r="B197" s="2" t="s">
        <v>39</v>
      </c>
      <c r="C197">
        <v>18</v>
      </c>
    </row>
    <row r="198" spans="1:3" x14ac:dyDescent="0.35">
      <c r="A198" s="1">
        <v>41996</v>
      </c>
      <c r="B198" s="2" t="s">
        <v>93</v>
      </c>
      <c r="C198">
        <v>17</v>
      </c>
    </row>
    <row r="199" spans="1:3" x14ac:dyDescent="0.35">
      <c r="A199" s="1">
        <v>41997</v>
      </c>
      <c r="B199" s="2" t="s">
        <v>94</v>
      </c>
      <c r="C199">
        <v>5</v>
      </c>
    </row>
    <row r="200" spans="1:3" x14ac:dyDescent="0.35">
      <c r="A200" s="1">
        <v>41999</v>
      </c>
      <c r="B200" s="2" t="s">
        <v>55</v>
      </c>
      <c r="C200">
        <v>10</v>
      </c>
    </row>
    <row r="201" spans="1:3" x14ac:dyDescent="0.35">
      <c r="A201" s="1">
        <v>41999</v>
      </c>
      <c r="B201" s="2" t="s">
        <v>16</v>
      </c>
      <c r="C201">
        <v>22</v>
      </c>
    </row>
    <row r="202" spans="1:3" x14ac:dyDescent="0.35">
      <c r="A202" s="1">
        <v>42004</v>
      </c>
      <c r="B202" s="2" t="s">
        <v>19</v>
      </c>
      <c r="C202">
        <v>36</v>
      </c>
    </row>
    <row r="203" spans="1:3" x14ac:dyDescent="0.35">
      <c r="A203" s="1">
        <v>42009</v>
      </c>
      <c r="B203" s="2" t="s">
        <v>16</v>
      </c>
      <c r="C203">
        <v>29</v>
      </c>
    </row>
    <row r="204" spans="1:3" x14ac:dyDescent="0.35">
      <c r="A204" s="1">
        <v>42013</v>
      </c>
      <c r="B204" s="2" t="s">
        <v>57</v>
      </c>
      <c r="C204">
        <v>26</v>
      </c>
    </row>
    <row r="205" spans="1:3" x14ac:dyDescent="0.35">
      <c r="A205" s="1">
        <v>42013</v>
      </c>
      <c r="B205" s="2" t="s">
        <v>95</v>
      </c>
      <c r="C205">
        <v>16</v>
      </c>
    </row>
    <row r="206" spans="1:3" x14ac:dyDescent="0.35">
      <c r="A206" s="1">
        <v>42017</v>
      </c>
      <c r="B206" s="2" t="s">
        <v>11</v>
      </c>
      <c r="C206">
        <v>16</v>
      </c>
    </row>
    <row r="207" spans="1:3" x14ac:dyDescent="0.35">
      <c r="A207" s="1">
        <v>42017</v>
      </c>
      <c r="B207" s="2" t="s">
        <v>96</v>
      </c>
      <c r="C207">
        <v>20</v>
      </c>
    </row>
    <row r="208" spans="1:3" x14ac:dyDescent="0.35">
      <c r="A208" s="1">
        <v>42022</v>
      </c>
      <c r="B208" s="2" t="s">
        <v>97</v>
      </c>
      <c r="C208">
        <v>2</v>
      </c>
    </row>
    <row r="209" spans="1:3" x14ac:dyDescent="0.35">
      <c r="A209" s="1">
        <v>42022</v>
      </c>
      <c r="B209" s="2" t="s">
        <v>98</v>
      </c>
      <c r="C209">
        <v>7</v>
      </c>
    </row>
    <row r="210" spans="1:3" x14ac:dyDescent="0.35">
      <c r="A210" s="1">
        <v>42022</v>
      </c>
      <c r="B210" s="2" t="s">
        <v>31</v>
      </c>
      <c r="C210">
        <v>7</v>
      </c>
    </row>
    <row r="211" spans="1:3" x14ac:dyDescent="0.35">
      <c r="A211" s="1">
        <v>42022</v>
      </c>
      <c r="B211" s="2" t="s">
        <v>80</v>
      </c>
      <c r="C211">
        <v>72</v>
      </c>
    </row>
    <row r="212" spans="1:3" x14ac:dyDescent="0.35">
      <c r="A212" s="1">
        <v>42023</v>
      </c>
      <c r="B212" s="2" t="s">
        <v>73</v>
      </c>
      <c r="C212">
        <v>59</v>
      </c>
    </row>
    <row r="213" spans="1:3" x14ac:dyDescent="0.35">
      <c r="A213" s="1">
        <v>42024</v>
      </c>
      <c r="B213" s="2" t="s">
        <v>47</v>
      </c>
      <c r="C213">
        <v>21</v>
      </c>
    </row>
    <row r="214" spans="1:3" x14ac:dyDescent="0.35">
      <c r="A214" s="1">
        <v>42029</v>
      </c>
      <c r="B214" s="2" t="s">
        <v>19</v>
      </c>
      <c r="C214">
        <v>19</v>
      </c>
    </row>
    <row r="215" spans="1:3" x14ac:dyDescent="0.35">
      <c r="A215" s="1">
        <v>42029</v>
      </c>
      <c r="B215" s="2" t="s">
        <v>59</v>
      </c>
      <c r="C215">
        <v>16</v>
      </c>
    </row>
    <row r="216" spans="1:3" x14ac:dyDescent="0.35">
      <c r="A216" s="1">
        <v>42033</v>
      </c>
      <c r="B216" s="2" t="s">
        <v>14</v>
      </c>
      <c r="C216">
        <v>18</v>
      </c>
    </row>
    <row r="217" spans="1:3" x14ac:dyDescent="0.35">
      <c r="A217" s="1">
        <v>42039</v>
      </c>
      <c r="B217" s="2" t="s">
        <v>19</v>
      </c>
      <c r="C217">
        <v>36</v>
      </c>
    </row>
    <row r="218" spans="1:3" x14ac:dyDescent="0.35">
      <c r="A218" s="1">
        <v>42042</v>
      </c>
      <c r="B218" s="2" t="s">
        <v>37</v>
      </c>
      <c r="C218">
        <v>19</v>
      </c>
    </row>
    <row r="219" spans="1:3" x14ac:dyDescent="0.35">
      <c r="A219" s="1">
        <v>42042</v>
      </c>
      <c r="B219" s="2" t="s">
        <v>16</v>
      </c>
      <c r="C219">
        <v>45</v>
      </c>
    </row>
    <row r="220" spans="1:3" x14ac:dyDescent="0.35">
      <c r="A220" s="1">
        <v>42042</v>
      </c>
      <c r="B220" s="2" t="s">
        <v>24</v>
      </c>
      <c r="C220">
        <v>22</v>
      </c>
    </row>
    <row r="221" spans="1:3" x14ac:dyDescent="0.35">
      <c r="A221" s="1">
        <v>42043</v>
      </c>
      <c r="B221" s="2" t="s">
        <v>66</v>
      </c>
      <c r="C221">
        <v>1</v>
      </c>
    </row>
    <row r="222" spans="1:3" x14ac:dyDescent="0.35">
      <c r="A222" s="1">
        <v>42045</v>
      </c>
      <c r="B222" s="2" t="s">
        <v>57</v>
      </c>
      <c r="C222">
        <v>17</v>
      </c>
    </row>
    <row r="223" spans="1:3" x14ac:dyDescent="0.35">
      <c r="A223" s="1">
        <v>42045</v>
      </c>
      <c r="B223" s="2" t="s">
        <v>88</v>
      </c>
      <c r="C223">
        <v>19</v>
      </c>
    </row>
    <row r="224" spans="1:3" x14ac:dyDescent="0.35">
      <c r="A224" s="1">
        <v>42045</v>
      </c>
      <c r="B224" s="2" t="s">
        <v>19</v>
      </c>
      <c r="C224">
        <v>46</v>
      </c>
    </row>
    <row r="225" spans="1:3" x14ac:dyDescent="0.35">
      <c r="A225" s="1">
        <v>42049</v>
      </c>
      <c r="B225" s="2" t="s">
        <v>9</v>
      </c>
      <c r="C225">
        <v>23</v>
      </c>
    </row>
    <row r="226" spans="1:3" x14ac:dyDescent="0.35">
      <c r="A226" s="1">
        <v>42053</v>
      </c>
      <c r="B226" s="2" t="s">
        <v>11</v>
      </c>
      <c r="C226">
        <v>38</v>
      </c>
    </row>
    <row r="227" spans="1:3" x14ac:dyDescent="0.35">
      <c r="A227" s="1">
        <v>42054</v>
      </c>
      <c r="B227" s="2" t="s">
        <v>47</v>
      </c>
      <c r="C227">
        <v>26</v>
      </c>
    </row>
    <row r="228" spans="1:3" x14ac:dyDescent="0.35">
      <c r="A228" s="1">
        <v>42055</v>
      </c>
      <c r="B228" s="2" t="s">
        <v>20</v>
      </c>
      <c r="C228">
        <v>16</v>
      </c>
    </row>
    <row r="229" spans="1:3" x14ac:dyDescent="0.35">
      <c r="A229" s="1">
        <v>42056</v>
      </c>
      <c r="B229" s="2" t="s">
        <v>38</v>
      </c>
      <c r="C229">
        <v>14</v>
      </c>
    </row>
    <row r="230" spans="1:3" x14ac:dyDescent="0.35">
      <c r="A230" s="1">
        <v>42057</v>
      </c>
      <c r="B230" s="2" t="s">
        <v>73</v>
      </c>
      <c r="C230">
        <v>98</v>
      </c>
    </row>
    <row r="231" spans="1:3" x14ac:dyDescent="0.35">
      <c r="A231" s="1">
        <v>42068</v>
      </c>
      <c r="B231" s="2" t="s">
        <v>99</v>
      </c>
      <c r="C231">
        <v>16</v>
      </c>
    </row>
    <row r="232" spans="1:3" x14ac:dyDescent="0.35">
      <c r="A232" s="1">
        <v>42068</v>
      </c>
      <c r="B232" s="2" t="s">
        <v>28</v>
      </c>
      <c r="C232">
        <v>80</v>
      </c>
    </row>
    <row r="233" spans="1:3" x14ac:dyDescent="0.35">
      <c r="A233" s="1">
        <v>42072</v>
      </c>
      <c r="B233" s="2" t="s">
        <v>41</v>
      </c>
      <c r="C233">
        <v>12</v>
      </c>
    </row>
    <row r="234" spans="1:3" x14ac:dyDescent="0.35">
      <c r="A234" s="1">
        <v>42074</v>
      </c>
      <c r="B234" s="2" t="s">
        <v>21</v>
      </c>
      <c r="C234">
        <v>17</v>
      </c>
    </row>
    <row r="235" spans="1:3" x14ac:dyDescent="0.35">
      <c r="A235" s="1">
        <v>42075</v>
      </c>
      <c r="B235" s="2" t="s">
        <v>63</v>
      </c>
      <c r="C235">
        <v>28</v>
      </c>
    </row>
    <row r="236" spans="1:3" x14ac:dyDescent="0.35">
      <c r="A236" s="1">
        <v>42076</v>
      </c>
      <c r="B236" s="2" t="s">
        <v>100</v>
      </c>
      <c r="C236">
        <v>12</v>
      </c>
    </row>
    <row r="237" spans="1:3" x14ac:dyDescent="0.35">
      <c r="A237" s="1">
        <v>42078</v>
      </c>
      <c r="B237" s="2" t="s">
        <v>101</v>
      </c>
      <c r="C237">
        <v>10</v>
      </c>
    </row>
    <row r="238" spans="1:3" x14ac:dyDescent="0.35">
      <c r="A238" s="1">
        <v>42079</v>
      </c>
      <c r="B238" s="2" t="s">
        <v>32</v>
      </c>
      <c r="C238">
        <v>65</v>
      </c>
    </row>
    <row r="239" spans="1:3" x14ac:dyDescent="0.35">
      <c r="A239" s="1">
        <v>42080</v>
      </c>
      <c r="B239" s="2" t="s">
        <v>102</v>
      </c>
      <c r="C239">
        <v>17</v>
      </c>
    </row>
    <row r="240" spans="1:3" x14ac:dyDescent="0.35">
      <c r="A240" s="1">
        <v>42080</v>
      </c>
      <c r="B240" s="2" t="s">
        <v>11</v>
      </c>
      <c r="C240">
        <v>26</v>
      </c>
    </row>
    <row r="241" spans="1:3" x14ac:dyDescent="0.35">
      <c r="A241" s="1">
        <v>42080</v>
      </c>
      <c r="B241" s="2" t="s">
        <v>103</v>
      </c>
      <c r="C241">
        <v>20</v>
      </c>
    </row>
    <row r="242" spans="1:3" x14ac:dyDescent="0.35">
      <c r="A242" s="1">
        <v>42089</v>
      </c>
      <c r="B242" s="2" t="s">
        <v>9</v>
      </c>
      <c r="C242">
        <v>22</v>
      </c>
    </row>
    <row r="243" spans="1:3" x14ac:dyDescent="0.35">
      <c r="A243" s="1">
        <v>42096</v>
      </c>
      <c r="B243" s="2" t="s">
        <v>54</v>
      </c>
      <c r="C243">
        <v>19</v>
      </c>
    </row>
    <row r="244" spans="1:3" x14ac:dyDescent="0.35">
      <c r="A244" s="1">
        <v>42101</v>
      </c>
      <c r="B244" s="2" t="s">
        <v>32</v>
      </c>
      <c r="C244">
        <v>70</v>
      </c>
    </row>
    <row r="245" spans="1:3" x14ac:dyDescent="0.35">
      <c r="A245" s="1">
        <v>42103</v>
      </c>
      <c r="B245" s="2" t="s">
        <v>104</v>
      </c>
      <c r="C245">
        <v>17</v>
      </c>
    </row>
    <row r="246" spans="1:3" x14ac:dyDescent="0.35">
      <c r="A246" s="1">
        <v>42103</v>
      </c>
      <c r="B246" s="2" t="s">
        <v>105</v>
      </c>
      <c r="C246">
        <v>1</v>
      </c>
    </row>
    <row r="247" spans="1:3" x14ac:dyDescent="0.35">
      <c r="A247" s="1">
        <v>42105</v>
      </c>
      <c r="B247" s="2" t="s">
        <v>96</v>
      </c>
      <c r="C247">
        <v>13</v>
      </c>
    </row>
    <row r="248" spans="1:3" x14ac:dyDescent="0.35">
      <c r="A248" s="1">
        <v>42106</v>
      </c>
      <c r="B248" s="2" t="s">
        <v>11</v>
      </c>
      <c r="C248">
        <v>29</v>
      </c>
    </row>
    <row r="249" spans="1:3" x14ac:dyDescent="0.35">
      <c r="A249" s="1">
        <v>42106</v>
      </c>
      <c r="B249" s="2" t="s">
        <v>89</v>
      </c>
      <c r="C249">
        <v>11</v>
      </c>
    </row>
    <row r="250" spans="1:3" x14ac:dyDescent="0.35">
      <c r="A250" s="1">
        <v>42108</v>
      </c>
      <c r="B250" s="2" t="s">
        <v>52</v>
      </c>
      <c r="C250">
        <v>16</v>
      </c>
    </row>
    <row r="251" spans="1:3" x14ac:dyDescent="0.35">
      <c r="A251" s="1">
        <v>42109</v>
      </c>
      <c r="B251" s="2" t="s">
        <v>60</v>
      </c>
      <c r="C251">
        <v>17</v>
      </c>
    </row>
    <row r="252" spans="1:3" x14ac:dyDescent="0.35">
      <c r="A252" s="1">
        <v>42110</v>
      </c>
      <c r="B252" s="2" t="s">
        <v>20</v>
      </c>
      <c r="C252">
        <v>19</v>
      </c>
    </row>
    <row r="253" spans="1:3" x14ac:dyDescent="0.35">
      <c r="A253" s="1">
        <v>42112</v>
      </c>
      <c r="B253" s="2" t="s">
        <v>26</v>
      </c>
      <c r="C253">
        <v>12</v>
      </c>
    </row>
    <row r="254" spans="1:3" x14ac:dyDescent="0.35">
      <c r="A254" s="1">
        <v>42114</v>
      </c>
      <c r="B254" s="2" t="s">
        <v>11</v>
      </c>
      <c r="C254">
        <v>19</v>
      </c>
    </row>
    <row r="255" spans="1:3" x14ac:dyDescent="0.35">
      <c r="A255" s="1">
        <v>42114</v>
      </c>
      <c r="B255" s="2" t="s">
        <v>106</v>
      </c>
      <c r="C255">
        <v>4</v>
      </c>
    </row>
    <row r="256" spans="1:3" x14ac:dyDescent="0.35">
      <c r="A256" s="1">
        <v>42114</v>
      </c>
      <c r="B256" s="2" t="s">
        <v>19</v>
      </c>
      <c r="C256">
        <v>11</v>
      </c>
    </row>
    <row r="257" spans="1:3" x14ac:dyDescent="0.35">
      <c r="A257" s="1">
        <v>42114</v>
      </c>
      <c r="B257" s="2" t="s">
        <v>20</v>
      </c>
      <c r="C257">
        <v>12</v>
      </c>
    </row>
    <row r="258" spans="1:3" x14ac:dyDescent="0.35">
      <c r="A258" s="1">
        <v>42115</v>
      </c>
      <c r="B258" s="2" t="s">
        <v>68</v>
      </c>
      <c r="C258">
        <v>15</v>
      </c>
    </row>
    <row r="259" spans="1:3" x14ac:dyDescent="0.35">
      <c r="A259" s="1">
        <v>42116</v>
      </c>
      <c r="B259" s="2" t="s">
        <v>107</v>
      </c>
      <c r="C259">
        <v>19</v>
      </c>
    </row>
    <row r="260" spans="1:3" x14ac:dyDescent="0.35">
      <c r="A260" s="1">
        <v>42122</v>
      </c>
      <c r="B260" s="2" t="s">
        <v>24</v>
      </c>
      <c r="C260">
        <v>28</v>
      </c>
    </row>
    <row r="261" spans="1:3" x14ac:dyDescent="0.35">
      <c r="A261" s="1">
        <v>42122</v>
      </c>
      <c r="B261" s="2" t="s">
        <v>25</v>
      </c>
      <c r="C261">
        <v>13</v>
      </c>
    </row>
    <row r="262" spans="1:3" x14ac:dyDescent="0.35">
      <c r="A262" s="1">
        <v>42133</v>
      </c>
      <c r="B262" s="2" t="s">
        <v>27</v>
      </c>
      <c r="C262">
        <v>41</v>
      </c>
    </row>
    <row r="263" spans="1:3" x14ac:dyDescent="0.35">
      <c r="A263" s="1">
        <v>42134</v>
      </c>
      <c r="B263" s="2" t="s">
        <v>47</v>
      </c>
      <c r="C263">
        <v>38</v>
      </c>
    </row>
    <row r="264" spans="1:3" x14ac:dyDescent="0.35">
      <c r="A264" s="1">
        <v>42135</v>
      </c>
      <c r="B264" s="2" t="s">
        <v>108</v>
      </c>
      <c r="C264">
        <v>17</v>
      </c>
    </row>
    <row r="265" spans="1:3" x14ac:dyDescent="0.35">
      <c r="A265" s="1">
        <v>42135</v>
      </c>
      <c r="B265" s="2" t="s">
        <v>109</v>
      </c>
      <c r="C265">
        <v>20</v>
      </c>
    </row>
    <row r="266" spans="1:3" x14ac:dyDescent="0.35">
      <c r="A266" s="1">
        <v>42139</v>
      </c>
      <c r="B266" s="2" t="s">
        <v>110</v>
      </c>
      <c r="C266">
        <v>19</v>
      </c>
    </row>
    <row r="267" spans="1:3" x14ac:dyDescent="0.35">
      <c r="A267" s="1">
        <v>42140</v>
      </c>
      <c r="B267" s="2" t="s">
        <v>45</v>
      </c>
      <c r="C267">
        <v>13</v>
      </c>
    </row>
    <row r="268" spans="1:3" x14ac:dyDescent="0.35">
      <c r="A268" s="1">
        <v>42141</v>
      </c>
      <c r="B268" s="2" t="s">
        <v>99</v>
      </c>
      <c r="C268">
        <v>13</v>
      </c>
    </row>
    <row r="269" spans="1:3" x14ac:dyDescent="0.35">
      <c r="A269" s="1">
        <v>42143</v>
      </c>
      <c r="B269" s="2" t="s">
        <v>82</v>
      </c>
      <c r="C269">
        <v>16</v>
      </c>
    </row>
    <row r="270" spans="1:3" x14ac:dyDescent="0.35">
      <c r="A270" s="1">
        <v>42143</v>
      </c>
      <c r="B270" s="2" t="s">
        <v>111</v>
      </c>
      <c r="C270">
        <v>18</v>
      </c>
    </row>
    <row r="271" spans="1:3" x14ac:dyDescent="0.35">
      <c r="A271" s="1">
        <v>42143</v>
      </c>
      <c r="B271" s="2" t="s">
        <v>16</v>
      </c>
      <c r="C271">
        <v>13</v>
      </c>
    </row>
    <row r="272" spans="1:3" x14ac:dyDescent="0.35">
      <c r="A272" s="1">
        <v>42144</v>
      </c>
      <c r="B272" s="2" t="s">
        <v>24</v>
      </c>
      <c r="C272">
        <v>18</v>
      </c>
    </row>
    <row r="273" spans="1:3" x14ac:dyDescent="0.35">
      <c r="A273" s="1">
        <v>42145</v>
      </c>
      <c r="B273" s="2" t="s">
        <v>26</v>
      </c>
      <c r="C273">
        <v>41</v>
      </c>
    </row>
    <row r="274" spans="1:3" x14ac:dyDescent="0.35">
      <c r="A274" s="1">
        <v>42147</v>
      </c>
      <c r="B274" s="2" t="s">
        <v>8</v>
      </c>
      <c r="C274">
        <v>40</v>
      </c>
    </row>
    <row r="275" spans="1:3" x14ac:dyDescent="0.35">
      <c r="A275" s="1">
        <v>42148</v>
      </c>
      <c r="B275" s="2" t="s">
        <v>39</v>
      </c>
      <c r="C275">
        <v>16</v>
      </c>
    </row>
    <row r="276" spans="1:3" x14ac:dyDescent="0.35">
      <c r="A276" s="1">
        <v>42149</v>
      </c>
      <c r="B276" s="2" t="s">
        <v>68</v>
      </c>
      <c r="C276">
        <v>17</v>
      </c>
    </row>
    <row r="277" spans="1:3" x14ac:dyDescent="0.35">
      <c r="A277" s="1">
        <v>42150</v>
      </c>
      <c r="B277" s="2" t="s">
        <v>112</v>
      </c>
      <c r="C277">
        <v>2</v>
      </c>
    </row>
    <row r="278" spans="1:3" x14ac:dyDescent="0.35">
      <c r="A278" s="1">
        <v>42150</v>
      </c>
      <c r="B278" s="2" t="s">
        <v>113</v>
      </c>
      <c r="C278">
        <v>18</v>
      </c>
    </row>
    <row r="279" spans="1:3" x14ac:dyDescent="0.35">
      <c r="A279" s="1">
        <v>42151</v>
      </c>
      <c r="B279" s="2" t="s">
        <v>114</v>
      </c>
      <c r="C279">
        <v>15</v>
      </c>
    </row>
    <row r="280" spans="1:3" x14ac:dyDescent="0.35">
      <c r="A280" s="1">
        <v>42152</v>
      </c>
      <c r="B280" s="2" t="s">
        <v>104</v>
      </c>
      <c r="C280">
        <v>24</v>
      </c>
    </row>
    <row r="281" spans="1:3" x14ac:dyDescent="0.35">
      <c r="A281" s="1">
        <v>42153</v>
      </c>
      <c r="B281" s="2" t="s">
        <v>19</v>
      </c>
      <c r="C281">
        <v>46</v>
      </c>
    </row>
    <row r="282" spans="1:3" x14ac:dyDescent="0.35">
      <c r="A282" s="1">
        <v>42153</v>
      </c>
      <c r="B282" s="2" t="s">
        <v>115</v>
      </c>
      <c r="C282">
        <v>8</v>
      </c>
    </row>
    <row r="283" spans="1:3" x14ac:dyDescent="0.35">
      <c r="A283" s="1">
        <v>42154</v>
      </c>
      <c r="B283" s="2" t="s">
        <v>10</v>
      </c>
      <c r="C283">
        <v>15</v>
      </c>
    </row>
    <row r="284" spans="1:3" x14ac:dyDescent="0.35">
      <c r="A284" s="1">
        <v>42155</v>
      </c>
      <c r="B284" s="2" t="s">
        <v>54</v>
      </c>
      <c r="C284">
        <v>72</v>
      </c>
    </row>
    <row r="285" spans="1:3" x14ac:dyDescent="0.35">
      <c r="A285" s="1">
        <v>42155</v>
      </c>
      <c r="B285" s="2" t="s">
        <v>11</v>
      </c>
      <c r="C285">
        <v>21</v>
      </c>
    </row>
    <row r="286" spans="1:3" x14ac:dyDescent="0.35">
      <c r="A286" s="1">
        <v>42158</v>
      </c>
      <c r="B286" s="2" t="s">
        <v>41</v>
      </c>
      <c r="C286">
        <v>16</v>
      </c>
    </row>
    <row r="287" spans="1:3" x14ac:dyDescent="0.35">
      <c r="A287" s="1">
        <v>42158</v>
      </c>
      <c r="B287" s="2" t="s">
        <v>47</v>
      </c>
      <c r="C287">
        <v>42</v>
      </c>
    </row>
    <row r="288" spans="1:3" x14ac:dyDescent="0.35">
      <c r="A288" s="1">
        <v>42163</v>
      </c>
      <c r="B288" s="2" t="s">
        <v>10</v>
      </c>
      <c r="C288">
        <v>63</v>
      </c>
    </row>
    <row r="289" spans="1:3" x14ac:dyDescent="0.35">
      <c r="A289" s="1">
        <v>42166</v>
      </c>
      <c r="B289" s="2" t="s">
        <v>32</v>
      </c>
      <c r="C289">
        <v>10</v>
      </c>
    </row>
    <row r="290" spans="1:3" x14ac:dyDescent="0.35">
      <c r="A290" s="1">
        <v>42174</v>
      </c>
      <c r="B290" s="2" t="s">
        <v>24</v>
      </c>
      <c r="C290">
        <v>13</v>
      </c>
    </row>
    <row r="291" spans="1:3" x14ac:dyDescent="0.35">
      <c r="A291" s="1">
        <v>42175</v>
      </c>
      <c r="B291" s="2" t="s">
        <v>116</v>
      </c>
      <c r="C291">
        <v>7</v>
      </c>
    </row>
    <row r="292" spans="1:3" x14ac:dyDescent="0.35">
      <c r="A292" s="1">
        <v>42184</v>
      </c>
      <c r="B292" s="2" t="s">
        <v>14</v>
      </c>
      <c r="C292">
        <v>11</v>
      </c>
    </row>
    <row r="293" spans="1:3" x14ac:dyDescent="0.35">
      <c r="A293" s="1">
        <v>42184</v>
      </c>
      <c r="B293" s="2" t="s">
        <v>117</v>
      </c>
      <c r="C293">
        <v>12</v>
      </c>
    </row>
    <row r="294" spans="1:3" x14ac:dyDescent="0.35">
      <c r="A294" s="1">
        <v>42190</v>
      </c>
      <c r="B294" s="2" t="s">
        <v>11</v>
      </c>
      <c r="C294">
        <v>44</v>
      </c>
    </row>
    <row r="295" spans="1:3" x14ac:dyDescent="0.35">
      <c r="A295" s="1">
        <v>42192</v>
      </c>
      <c r="B295" s="2" t="s">
        <v>54</v>
      </c>
      <c r="C295">
        <v>73</v>
      </c>
    </row>
    <row r="296" spans="1:3" x14ac:dyDescent="0.35">
      <c r="A296" s="1">
        <v>42195</v>
      </c>
      <c r="B296" s="2" t="s">
        <v>118</v>
      </c>
      <c r="C296">
        <v>15</v>
      </c>
    </row>
    <row r="297" spans="1:3" x14ac:dyDescent="0.35">
      <c r="A297" s="1">
        <v>42195</v>
      </c>
      <c r="B297" s="2" t="s">
        <v>119</v>
      </c>
      <c r="C297">
        <v>9</v>
      </c>
    </row>
    <row r="298" spans="1:3" x14ac:dyDescent="0.35">
      <c r="A298" s="1">
        <v>42196</v>
      </c>
      <c r="B298" s="2" t="s">
        <v>120</v>
      </c>
      <c r="C298">
        <v>20</v>
      </c>
    </row>
    <row r="299" spans="1:3" x14ac:dyDescent="0.35">
      <c r="A299" s="1">
        <v>42198</v>
      </c>
      <c r="B299" s="2" t="s">
        <v>121</v>
      </c>
      <c r="C299">
        <v>9</v>
      </c>
    </row>
    <row r="300" spans="1:3" x14ac:dyDescent="0.35">
      <c r="A300" s="1">
        <v>42199</v>
      </c>
      <c r="B300" s="2" t="s">
        <v>122</v>
      </c>
      <c r="C300">
        <v>88</v>
      </c>
    </row>
    <row r="301" spans="1:3" x14ac:dyDescent="0.35">
      <c r="A301" s="1">
        <v>42199</v>
      </c>
      <c r="B301" s="2" t="s">
        <v>9</v>
      </c>
      <c r="C301">
        <v>13</v>
      </c>
    </row>
    <row r="302" spans="1:3" x14ac:dyDescent="0.35">
      <c r="A302" s="1">
        <v>42200</v>
      </c>
      <c r="B302" s="2" t="s">
        <v>24</v>
      </c>
      <c r="C302">
        <v>34</v>
      </c>
    </row>
    <row r="303" spans="1:3" x14ac:dyDescent="0.35">
      <c r="A303" s="1">
        <v>42206</v>
      </c>
      <c r="B303" s="2" t="s">
        <v>123</v>
      </c>
      <c r="C303">
        <v>3</v>
      </c>
    </row>
    <row r="304" spans="1:3" x14ac:dyDescent="0.35">
      <c r="A304" s="1">
        <v>42206</v>
      </c>
      <c r="B304" s="2" t="s">
        <v>124</v>
      </c>
      <c r="C304">
        <v>9</v>
      </c>
    </row>
    <row r="305" spans="1:3" x14ac:dyDescent="0.35">
      <c r="A305" s="1">
        <v>42206</v>
      </c>
      <c r="B305" s="2" t="s">
        <v>11</v>
      </c>
      <c r="C305">
        <v>32</v>
      </c>
    </row>
    <row r="306" spans="1:3" x14ac:dyDescent="0.35">
      <c r="A306" s="1">
        <v>42207</v>
      </c>
      <c r="B306" s="2" t="s">
        <v>104</v>
      </c>
      <c r="C306">
        <v>38</v>
      </c>
    </row>
    <row r="307" spans="1:3" x14ac:dyDescent="0.35">
      <c r="A307" s="1">
        <v>42211</v>
      </c>
      <c r="B307" s="2" t="s">
        <v>19</v>
      </c>
      <c r="C307">
        <v>29</v>
      </c>
    </row>
    <row r="308" spans="1:3" x14ac:dyDescent="0.35">
      <c r="A308" s="1">
        <v>42212</v>
      </c>
      <c r="B308" s="2" t="s">
        <v>7</v>
      </c>
      <c r="C308">
        <v>12</v>
      </c>
    </row>
    <row r="309" spans="1:3" x14ac:dyDescent="0.35">
      <c r="A309" s="1">
        <v>42212</v>
      </c>
      <c r="B309" s="2" t="s">
        <v>27</v>
      </c>
      <c r="C309">
        <v>17</v>
      </c>
    </row>
    <row r="310" spans="1:3" x14ac:dyDescent="0.35">
      <c r="A310" s="1">
        <v>42214</v>
      </c>
      <c r="B310" s="2" t="s">
        <v>11</v>
      </c>
      <c r="C310">
        <v>49</v>
      </c>
    </row>
    <row r="311" spans="1:3" x14ac:dyDescent="0.35">
      <c r="A311" s="1">
        <v>42215</v>
      </c>
      <c r="B311" s="2" t="s">
        <v>11</v>
      </c>
      <c r="C311">
        <v>10</v>
      </c>
    </row>
    <row r="312" spans="1:3" x14ac:dyDescent="0.35">
      <c r="A312" s="1">
        <v>42216</v>
      </c>
      <c r="B312" s="2" t="s">
        <v>32</v>
      </c>
      <c r="C312">
        <v>14</v>
      </c>
    </row>
    <row r="313" spans="1:3" x14ac:dyDescent="0.35">
      <c r="A313" s="1">
        <v>42217</v>
      </c>
      <c r="B313" s="2" t="s">
        <v>25</v>
      </c>
      <c r="C313">
        <v>14</v>
      </c>
    </row>
    <row r="314" spans="1:3" x14ac:dyDescent="0.35">
      <c r="A314" s="1">
        <v>42219</v>
      </c>
      <c r="B314" s="2" t="s">
        <v>102</v>
      </c>
      <c r="C314">
        <v>8</v>
      </c>
    </row>
    <row r="315" spans="1:3" x14ac:dyDescent="0.35">
      <c r="A315" s="1">
        <v>42224</v>
      </c>
      <c r="B315" s="2" t="s">
        <v>57</v>
      </c>
      <c r="C315">
        <v>17</v>
      </c>
    </row>
    <row r="316" spans="1:3" x14ac:dyDescent="0.35">
      <c r="A316" s="1">
        <v>42228</v>
      </c>
      <c r="B316" s="2" t="s">
        <v>9</v>
      </c>
      <c r="C316">
        <v>29</v>
      </c>
    </row>
    <row r="317" spans="1:3" x14ac:dyDescent="0.35">
      <c r="A317" s="1">
        <v>42230</v>
      </c>
      <c r="B317" s="2" t="s">
        <v>16</v>
      </c>
      <c r="C317">
        <v>42</v>
      </c>
    </row>
    <row r="318" spans="1:3" x14ac:dyDescent="0.35">
      <c r="A318" s="1">
        <v>42233</v>
      </c>
      <c r="B318" s="2" t="s">
        <v>111</v>
      </c>
      <c r="C318">
        <v>12</v>
      </c>
    </row>
    <row r="319" spans="1:3" x14ac:dyDescent="0.35">
      <c r="A319" s="1">
        <v>42236</v>
      </c>
      <c r="B319" s="2" t="s">
        <v>57</v>
      </c>
      <c r="C319">
        <v>10</v>
      </c>
    </row>
    <row r="320" spans="1:3" x14ac:dyDescent="0.35">
      <c r="A320" s="1">
        <v>42237</v>
      </c>
      <c r="B320" s="2" t="s">
        <v>37</v>
      </c>
      <c r="C320">
        <v>97</v>
      </c>
    </row>
    <row r="321" spans="1:3" x14ac:dyDescent="0.35">
      <c r="A321" s="1">
        <v>42238</v>
      </c>
      <c r="B321" s="2" t="s">
        <v>28</v>
      </c>
      <c r="C321">
        <v>17</v>
      </c>
    </row>
    <row r="322" spans="1:3" x14ac:dyDescent="0.35">
      <c r="A322" s="1">
        <v>42241</v>
      </c>
      <c r="B322" s="2" t="s">
        <v>52</v>
      </c>
      <c r="C322">
        <v>25</v>
      </c>
    </row>
    <row r="323" spans="1:3" x14ac:dyDescent="0.35">
      <c r="A323" s="1">
        <v>42242</v>
      </c>
      <c r="B323" s="2" t="s">
        <v>115</v>
      </c>
      <c r="C323">
        <v>20</v>
      </c>
    </row>
    <row r="324" spans="1:3" x14ac:dyDescent="0.35">
      <c r="A324" s="1">
        <v>42242</v>
      </c>
      <c r="B324" s="2" t="s">
        <v>107</v>
      </c>
      <c r="C324">
        <v>10</v>
      </c>
    </row>
    <row r="325" spans="1:3" x14ac:dyDescent="0.35">
      <c r="A325" s="1">
        <v>42243</v>
      </c>
      <c r="B325" s="2" t="s">
        <v>9</v>
      </c>
      <c r="C325">
        <v>40</v>
      </c>
    </row>
    <row r="326" spans="1:3" x14ac:dyDescent="0.35">
      <c r="A326" s="1">
        <v>42244</v>
      </c>
      <c r="B326" s="2" t="s">
        <v>24</v>
      </c>
      <c r="C326">
        <v>29</v>
      </c>
    </row>
    <row r="327" spans="1:3" x14ac:dyDescent="0.35">
      <c r="A327" s="1">
        <v>42244</v>
      </c>
      <c r="B327" s="2" t="s">
        <v>73</v>
      </c>
      <c r="C327">
        <v>13</v>
      </c>
    </row>
    <row r="328" spans="1:3" x14ac:dyDescent="0.35">
      <c r="A328" s="1">
        <v>42244</v>
      </c>
      <c r="B328" s="2" t="s">
        <v>37</v>
      </c>
      <c r="C328">
        <v>33</v>
      </c>
    </row>
    <row r="329" spans="1:3" x14ac:dyDescent="0.35">
      <c r="A329" s="1">
        <v>42247</v>
      </c>
      <c r="B329" s="2" t="s">
        <v>16</v>
      </c>
      <c r="C329">
        <v>22</v>
      </c>
    </row>
    <row r="330" spans="1:3" x14ac:dyDescent="0.35">
      <c r="A330" s="1">
        <v>42247</v>
      </c>
      <c r="B330" s="2" t="s">
        <v>30</v>
      </c>
      <c r="C330">
        <v>11</v>
      </c>
    </row>
    <row r="331" spans="1:3" x14ac:dyDescent="0.35">
      <c r="A331" s="1">
        <v>42250</v>
      </c>
      <c r="B331" s="2" t="s">
        <v>10</v>
      </c>
      <c r="C331">
        <v>13</v>
      </c>
    </row>
    <row r="332" spans="1:3" x14ac:dyDescent="0.35">
      <c r="A332" s="1">
        <v>42250</v>
      </c>
      <c r="B332" s="2" t="s">
        <v>32</v>
      </c>
      <c r="C332">
        <v>52</v>
      </c>
    </row>
    <row r="333" spans="1:3" x14ac:dyDescent="0.35">
      <c r="A333" s="1">
        <v>42250</v>
      </c>
      <c r="B333" s="2" t="s">
        <v>30</v>
      </c>
      <c r="C333">
        <v>33</v>
      </c>
    </row>
    <row r="334" spans="1:3" x14ac:dyDescent="0.35">
      <c r="A334" s="1">
        <v>42251</v>
      </c>
      <c r="B334" s="2" t="s">
        <v>63</v>
      </c>
      <c r="C334">
        <v>57</v>
      </c>
    </row>
    <row r="335" spans="1:3" x14ac:dyDescent="0.35">
      <c r="A335" s="1">
        <v>42253</v>
      </c>
      <c r="B335" s="2" t="s">
        <v>125</v>
      </c>
      <c r="C335">
        <v>19</v>
      </c>
    </row>
    <row r="336" spans="1:3" x14ac:dyDescent="0.35">
      <c r="A336" s="1">
        <v>42253</v>
      </c>
      <c r="B336" s="2" t="s">
        <v>86</v>
      </c>
      <c r="C336">
        <v>8</v>
      </c>
    </row>
    <row r="337" spans="1:3" x14ac:dyDescent="0.35">
      <c r="A337" s="1">
        <v>42253</v>
      </c>
      <c r="B337" s="2" t="s">
        <v>9</v>
      </c>
      <c r="C337">
        <v>25</v>
      </c>
    </row>
    <row r="338" spans="1:3" x14ac:dyDescent="0.35">
      <c r="A338" s="1">
        <v>42255</v>
      </c>
      <c r="B338" s="2" t="s">
        <v>73</v>
      </c>
      <c r="C338">
        <v>10</v>
      </c>
    </row>
    <row r="339" spans="1:3" x14ac:dyDescent="0.35">
      <c r="A339" s="1">
        <v>42259</v>
      </c>
      <c r="B339" s="2" t="s">
        <v>20</v>
      </c>
      <c r="C339">
        <v>78</v>
      </c>
    </row>
    <row r="340" spans="1:3" x14ac:dyDescent="0.35">
      <c r="A340" s="1">
        <v>42260</v>
      </c>
      <c r="B340" s="2" t="s">
        <v>9</v>
      </c>
      <c r="C340">
        <v>36</v>
      </c>
    </row>
    <row r="341" spans="1:3" x14ac:dyDescent="0.35">
      <c r="A341" s="1">
        <v>42261</v>
      </c>
      <c r="B341" s="2" t="s">
        <v>68</v>
      </c>
      <c r="C341">
        <v>52</v>
      </c>
    </row>
    <row r="342" spans="1:3" x14ac:dyDescent="0.35">
      <c r="A342" s="1">
        <v>42262</v>
      </c>
      <c r="B342" s="2" t="s">
        <v>104</v>
      </c>
      <c r="C342">
        <v>34</v>
      </c>
    </row>
    <row r="343" spans="1:3" x14ac:dyDescent="0.35">
      <c r="A343" s="1">
        <v>42264</v>
      </c>
      <c r="B343" s="2" t="s">
        <v>54</v>
      </c>
      <c r="C343">
        <v>19</v>
      </c>
    </row>
    <row r="344" spans="1:3" x14ac:dyDescent="0.35">
      <c r="A344" s="1">
        <v>42265</v>
      </c>
      <c r="B344" s="2" t="s">
        <v>126</v>
      </c>
      <c r="C344">
        <v>4</v>
      </c>
    </row>
    <row r="345" spans="1:3" x14ac:dyDescent="0.35">
      <c r="A345" s="1">
        <v>42266</v>
      </c>
      <c r="B345" s="2" t="s">
        <v>127</v>
      </c>
      <c r="C345">
        <v>8</v>
      </c>
    </row>
    <row r="346" spans="1:3" x14ac:dyDescent="0.35">
      <c r="A346" s="1">
        <v>42266</v>
      </c>
      <c r="B346" s="2" t="s">
        <v>58</v>
      </c>
      <c r="C346">
        <v>11</v>
      </c>
    </row>
    <row r="347" spans="1:3" x14ac:dyDescent="0.35">
      <c r="A347" s="1">
        <v>42266</v>
      </c>
      <c r="B347" s="2" t="s">
        <v>74</v>
      </c>
      <c r="C347">
        <v>10</v>
      </c>
    </row>
    <row r="348" spans="1:3" x14ac:dyDescent="0.35">
      <c r="A348" s="1">
        <v>42269</v>
      </c>
      <c r="B348" s="2" t="s">
        <v>63</v>
      </c>
      <c r="C348">
        <v>96</v>
      </c>
    </row>
    <row r="349" spans="1:3" x14ac:dyDescent="0.35">
      <c r="A349" s="1">
        <v>42269</v>
      </c>
      <c r="B349" s="2" t="s">
        <v>57</v>
      </c>
      <c r="C349">
        <v>30</v>
      </c>
    </row>
    <row r="350" spans="1:3" x14ac:dyDescent="0.35">
      <c r="A350" s="1">
        <v>42270</v>
      </c>
      <c r="B350" s="2" t="s">
        <v>128</v>
      </c>
      <c r="C350">
        <v>17</v>
      </c>
    </row>
    <row r="351" spans="1:3" x14ac:dyDescent="0.35">
      <c r="A351" s="1">
        <v>42273</v>
      </c>
      <c r="B351" s="2" t="s">
        <v>124</v>
      </c>
      <c r="C351">
        <v>17</v>
      </c>
    </row>
    <row r="352" spans="1:3" x14ac:dyDescent="0.35">
      <c r="A352" s="1">
        <v>42273</v>
      </c>
      <c r="B352" s="2" t="s">
        <v>14</v>
      </c>
      <c r="C352">
        <v>18</v>
      </c>
    </row>
    <row r="353" spans="1:3" x14ac:dyDescent="0.35">
      <c r="A353" s="1">
        <v>42273</v>
      </c>
      <c r="B353" s="2" t="s">
        <v>33</v>
      </c>
      <c r="C353">
        <v>94</v>
      </c>
    </row>
    <row r="354" spans="1:3" x14ac:dyDescent="0.35">
      <c r="A354" s="1">
        <v>42274</v>
      </c>
      <c r="B354" s="2" t="s">
        <v>41</v>
      </c>
      <c r="C354">
        <v>45</v>
      </c>
    </row>
    <row r="355" spans="1:3" x14ac:dyDescent="0.35">
      <c r="A355" s="1">
        <v>42275</v>
      </c>
      <c r="B355" s="2" t="s">
        <v>9</v>
      </c>
      <c r="C355">
        <v>38</v>
      </c>
    </row>
    <row r="356" spans="1:3" x14ac:dyDescent="0.35">
      <c r="A356" s="1">
        <v>42275</v>
      </c>
      <c r="B356" s="2" t="s">
        <v>45</v>
      </c>
      <c r="C356">
        <v>5</v>
      </c>
    </row>
    <row r="357" spans="1:3" x14ac:dyDescent="0.35">
      <c r="A357" s="1">
        <v>42279</v>
      </c>
      <c r="B357" s="2" t="s">
        <v>39</v>
      </c>
      <c r="C357">
        <v>17</v>
      </c>
    </row>
    <row r="358" spans="1:3" x14ac:dyDescent="0.35">
      <c r="A358" s="1">
        <v>42283</v>
      </c>
      <c r="B358" s="2" t="s">
        <v>47</v>
      </c>
      <c r="C358">
        <v>19</v>
      </c>
    </row>
    <row r="359" spans="1:3" x14ac:dyDescent="0.35">
      <c r="A359" s="1">
        <v>42286</v>
      </c>
      <c r="B359" s="2" t="s">
        <v>19</v>
      </c>
      <c r="C359">
        <v>28</v>
      </c>
    </row>
    <row r="360" spans="1:3" x14ac:dyDescent="0.35">
      <c r="A360" s="1">
        <v>42289</v>
      </c>
      <c r="B360" s="2" t="s">
        <v>125</v>
      </c>
      <c r="C360">
        <v>42</v>
      </c>
    </row>
    <row r="361" spans="1:3" x14ac:dyDescent="0.35">
      <c r="A361" s="1">
        <v>42291</v>
      </c>
      <c r="B361" s="2" t="s">
        <v>8</v>
      </c>
      <c r="C361">
        <v>16</v>
      </c>
    </row>
    <row r="362" spans="1:3" x14ac:dyDescent="0.35">
      <c r="A362" s="1">
        <v>42297</v>
      </c>
      <c r="B362" s="2" t="s">
        <v>19</v>
      </c>
      <c r="C362">
        <v>11</v>
      </c>
    </row>
    <row r="363" spans="1:3" x14ac:dyDescent="0.35">
      <c r="A363" s="1">
        <v>42302</v>
      </c>
      <c r="B363" s="2" t="s">
        <v>73</v>
      </c>
      <c r="C363">
        <v>75</v>
      </c>
    </row>
    <row r="364" spans="1:3" x14ac:dyDescent="0.35">
      <c r="A364" s="1">
        <v>42303</v>
      </c>
      <c r="B364" s="2" t="s">
        <v>47</v>
      </c>
      <c r="C364">
        <v>40</v>
      </c>
    </row>
    <row r="365" spans="1:3" x14ac:dyDescent="0.35">
      <c r="A365" s="1">
        <v>42307</v>
      </c>
      <c r="B365" s="2" t="s">
        <v>19</v>
      </c>
      <c r="C365">
        <v>46</v>
      </c>
    </row>
    <row r="366" spans="1:3" x14ac:dyDescent="0.35">
      <c r="A366" s="1">
        <v>42309</v>
      </c>
      <c r="B366" s="2" t="s">
        <v>8</v>
      </c>
      <c r="C366">
        <v>19</v>
      </c>
    </row>
    <row r="367" spans="1:3" x14ac:dyDescent="0.35">
      <c r="A367" s="1">
        <v>42309</v>
      </c>
      <c r="B367" s="2" t="s">
        <v>71</v>
      </c>
      <c r="C367">
        <v>12</v>
      </c>
    </row>
    <row r="368" spans="1:3" x14ac:dyDescent="0.35">
      <c r="A368" s="1">
        <v>42309</v>
      </c>
      <c r="B368" s="2" t="s">
        <v>21</v>
      </c>
      <c r="C368">
        <v>18</v>
      </c>
    </row>
    <row r="369" spans="1:3" x14ac:dyDescent="0.35">
      <c r="A369" s="1">
        <v>42314</v>
      </c>
      <c r="B369" s="2" t="s">
        <v>14</v>
      </c>
      <c r="C369">
        <v>13</v>
      </c>
    </row>
    <row r="370" spans="1:3" x14ac:dyDescent="0.35">
      <c r="A370" s="1">
        <v>42317</v>
      </c>
      <c r="B370" s="2" t="s">
        <v>81</v>
      </c>
      <c r="C370">
        <v>10</v>
      </c>
    </row>
    <row r="371" spans="1:3" x14ac:dyDescent="0.35">
      <c r="A371" s="1">
        <v>42320</v>
      </c>
      <c r="B371" s="2" t="s">
        <v>52</v>
      </c>
      <c r="C371">
        <v>43</v>
      </c>
    </row>
    <row r="372" spans="1:3" x14ac:dyDescent="0.35">
      <c r="A372" s="1">
        <v>42322</v>
      </c>
      <c r="B372" s="2" t="s">
        <v>129</v>
      </c>
      <c r="C372">
        <v>20</v>
      </c>
    </row>
    <row r="373" spans="1:3" x14ac:dyDescent="0.35">
      <c r="A373" s="1">
        <v>42323</v>
      </c>
      <c r="B373" s="2" t="s">
        <v>16</v>
      </c>
      <c r="C373">
        <v>10</v>
      </c>
    </row>
    <row r="374" spans="1:3" x14ac:dyDescent="0.35">
      <c r="A374" s="1">
        <v>42328</v>
      </c>
      <c r="B374" s="2" t="s">
        <v>39</v>
      </c>
      <c r="C374">
        <v>62</v>
      </c>
    </row>
    <row r="375" spans="1:3" x14ac:dyDescent="0.35">
      <c r="A375" s="1">
        <v>42328</v>
      </c>
      <c r="B375" s="2" t="s">
        <v>9</v>
      </c>
      <c r="C375">
        <v>42</v>
      </c>
    </row>
    <row r="376" spans="1:3" x14ac:dyDescent="0.35">
      <c r="A376" s="1">
        <v>42331</v>
      </c>
      <c r="B376" s="2" t="s">
        <v>47</v>
      </c>
      <c r="C376">
        <v>30</v>
      </c>
    </row>
    <row r="377" spans="1:3" x14ac:dyDescent="0.35">
      <c r="A377" s="1">
        <v>42332</v>
      </c>
      <c r="B377" s="2" t="s">
        <v>2</v>
      </c>
      <c r="C377">
        <v>20</v>
      </c>
    </row>
    <row r="378" spans="1:3" x14ac:dyDescent="0.35">
      <c r="A378" s="1">
        <v>42335</v>
      </c>
      <c r="B378" s="2" t="s">
        <v>11</v>
      </c>
      <c r="C378">
        <v>23</v>
      </c>
    </row>
    <row r="379" spans="1:3" x14ac:dyDescent="0.35">
      <c r="A379" s="1">
        <v>42336</v>
      </c>
      <c r="B379" s="2" t="s">
        <v>25</v>
      </c>
      <c r="C379">
        <v>15</v>
      </c>
    </row>
    <row r="380" spans="1:3" x14ac:dyDescent="0.35">
      <c r="A380" s="1">
        <v>42337</v>
      </c>
      <c r="B380" s="2" t="s">
        <v>130</v>
      </c>
      <c r="C380">
        <v>6</v>
      </c>
    </row>
    <row r="381" spans="1:3" x14ac:dyDescent="0.35">
      <c r="A381" s="1">
        <v>42340</v>
      </c>
      <c r="B381" s="2" t="s">
        <v>8</v>
      </c>
      <c r="C381">
        <v>12</v>
      </c>
    </row>
    <row r="382" spans="1:3" x14ac:dyDescent="0.35">
      <c r="A382" s="1">
        <v>42342</v>
      </c>
      <c r="B382" s="2" t="s">
        <v>131</v>
      </c>
      <c r="C382">
        <v>7</v>
      </c>
    </row>
    <row r="383" spans="1:3" x14ac:dyDescent="0.35">
      <c r="A383" s="1">
        <v>42343</v>
      </c>
      <c r="B383" s="2" t="s">
        <v>132</v>
      </c>
      <c r="C383">
        <v>7</v>
      </c>
    </row>
    <row r="384" spans="1:3" x14ac:dyDescent="0.35">
      <c r="A384" s="1">
        <v>42345</v>
      </c>
      <c r="B384" s="2" t="s">
        <v>47</v>
      </c>
      <c r="C384">
        <v>10</v>
      </c>
    </row>
    <row r="385" spans="1:3" x14ac:dyDescent="0.35">
      <c r="A385" s="1">
        <v>42346</v>
      </c>
      <c r="B385" s="2" t="s">
        <v>71</v>
      </c>
      <c r="C385">
        <v>58</v>
      </c>
    </row>
    <row r="386" spans="1:3" x14ac:dyDescent="0.35">
      <c r="A386" s="1">
        <v>42346</v>
      </c>
      <c r="B386" s="2" t="s">
        <v>133</v>
      </c>
      <c r="C386">
        <v>18</v>
      </c>
    </row>
    <row r="387" spans="1:3" x14ac:dyDescent="0.35">
      <c r="A387" s="1">
        <v>42348</v>
      </c>
      <c r="B387" s="2" t="s">
        <v>52</v>
      </c>
      <c r="C387">
        <v>16</v>
      </c>
    </row>
    <row r="388" spans="1:3" x14ac:dyDescent="0.35">
      <c r="A388" s="1">
        <v>42348</v>
      </c>
      <c r="B388" s="2" t="s">
        <v>134</v>
      </c>
      <c r="C388">
        <v>14</v>
      </c>
    </row>
    <row r="389" spans="1:3" x14ac:dyDescent="0.35">
      <c r="A389" s="1">
        <v>42349</v>
      </c>
      <c r="B389" s="2" t="s">
        <v>135</v>
      </c>
      <c r="C389">
        <v>4</v>
      </c>
    </row>
    <row r="390" spans="1:3" x14ac:dyDescent="0.35">
      <c r="A390" s="1">
        <v>42350</v>
      </c>
      <c r="B390" s="2" t="s">
        <v>136</v>
      </c>
      <c r="C390">
        <v>13</v>
      </c>
    </row>
    <row r="391" spans="1:3" x14ac:dyDescent="0.35">
      <c r="A391" s="1">
        <v>42351</v>
      </c>
      <c r="B391" s="2" t="s">
        <v>9</v>
      </c>
      <c r="C391">
        <v>42</v>
      </c>
    </row>
    <row r="392" spans="1:3" x14ac:dyDescent="0.35">
      <c r="A392" s="1">
        <v>42352</v>
      </c>
      <c r="B392" s="2" t="s">
        <v>84</v>
      </c>
      <c r="C392">
        <v>6</v>
      </c>
    </row>
    <row r="393" spans="1:3" x14ac:dyDescent="0.35">
      <c r="A393" s="1">
        <v>42357</v>
      </c>
      <c r="B393" s="2" t="s">
        <v>137</v>
      </c>
      <c r="C393">
        <v>15</v>
      </c>
    </row>
    <row r="394" spans="1:3" x14ac:dyDescent="0.35">
      <c r="A394" s="1">
        <v>42358</v>
      </c>
      <c r="B394" s="2" t="s">
        <v>32</v>
      </c>
      <c r="C394">
        <v>16</v>
      </c>
    </row>
    <row r="395" spans="1:3" x14ac:dyDescent="0.35">
      <c r="A395" s="1">
        <v>42360</v>
      </c>
      <c r="B395" s="2" t="s">
        <v>52</v>
      </c>
      <c r="C395">
        <v>19</v>
      </c>
    </row>
    <row r="396" spans="1:3" x14ac:dyDescent="0.35">
      <c r="A396" s="1">
        <v>42366</v>
      </c>
      <c r="B396" s="2" t="s">
        <v>107</v>
      </c>
      <c r="C396">
        <v>15</v>
      </c>
    </row>
    <row r="397" spans="1:3" x14ac:dyDescent="0.35">
      <c r="A397" s="1">
        <v>42367</v>
      </c>
      <c r="B397" s="2" t="s">
        <v>25</v>
      </c>
      <c r="C397">
        <v>27</v>
      </c>
    </row>
    <row r="398" spans="1:3" x14ac:dyDescent="0.35">
      <c r="A398" s="1">
        <v>42368</v>
      </c>
      <c r="B398" s="2" t="s">
        <v>25</v>
      </c>
      <c r="C398">
        <v>11</v>
      </c>
    </row>
    <row r="399" spans="1:3" x14ac:dyDescent="0.35">
      <c r="A399" s="1">
        <v>42369</v>
      </c>
      <c r="B399" s="2" t="s">
        <v>63</v>
      </c>
      <c r="C399">
        <v>21</v>
      </c>
    </row>
    <row r="400" spans="1:3" x14ac:dyDescent="0.35">
      <c r="A400" s="1">
        <v>42369</v>
      </c>
      <c r="B400" s="2" t="s">
        <v>25</v>
      </c>
      <c r="C400">
        <v>61</v>
      </c>
    </row>
    <row r="401" spans="1:3" x14ac:dyDescent="0.35">
      <c r="A401" s="1">
        <v>42369</v>
      </c>
      <c r="B401" s="2" t="s">
        <v>19</v>
      </c>
      <c r="C401">
        <v>45</v>
      </c>
    </row>
    <row r="402" spans="1:3" x14ac:dyDescent="0.35">
      <c r="A402" s="1">
        <v>42370</v>
      </c>
      <c r="B402" s="2" t="s">
        <v>138</v>
      </c>
      <c r="C402">
        <v>19</v>
      </c>
    </row>
    <row r="403" spans="1:3" x14ac:dyDescent="0.35">
      <c r="A403" s="1">
        <v>42372</v>
      </c>
      <c r="B403" s="2" t="s">
        <v>57</v>
      </c>
      <c r="C403">
        <v>81</v>
      </c>
    </row>
    <row r="404" spans="1:3" x14ac:dyDescent="0.35">
      <c r="A404" s="1">
        <v>42373</v>
      </c>
      <c r="B404" s="2" t="s">
        <v>20</v>
      </c>
      <c r="C404">
        <v>86</v>
      </c>
    </row>
    <row r="405" spans="1:3" x14ac:dyDescent="0.35">
      <c r="A405" s="1">
        <v>42374</v>
      </c>
      <c r="B405" s="2" t="s">
        <v>9</v>
      </c>
      <c r="C405">
        <v>14</v>
      </c>
    </row>
    <row r="406" spans="1:3" x14ac:dyDescent="0.35">
      <c r="A406" s="1">
        <v>42380</v>
      </c>
      <c r="B406" s="2" t="s">
        <v>19</v>
      </c>
      <c r="C406">
        <v>45</v>
      </c>
    </row>
    <row r="407" spans="1:3" x14ac:dyDescent="0.35">
      <c r="A407" s="1">
        <v>42381</v>
      </c>
      <c r="B407" s="2" t="s">
        <v>42</v>
      </c>
      <c r="C407">
        <v>20</v>
      </c>
    </row>
    <row r="408" spans="1:3" x14ac:dyDescent="0.35">
      <c r="A408" s="1">
        <v>42383</v>
      </c>
      <c r="B408" s="2" t="s">
        <v>47</v>
      </c>
      <c r="C408">
        <v>24</v>
      </c>
    </row>
    <row r="409" spans="1:3" x14ac:dyDescent="0.35">
      <c r="A409" s="1">
        <v>42383</v>
      </c>
      <c r="B409" s="2" t="s">
        <v>102</v>
      </c>
      <c r="C409">
        <v>19</v>
      </c>
    </row>
    <row r="410" spans="1:3" x14ac:dyDescent="0.35">
      <c r="A410" s="1">
        <v>42384</v>
      </c>
      <c r="B410" s="2" t="s">
        <v>12</v>
      </c>
      <c r="C410">
        <v>15</v>
      </c>
    </row>
    <row r="411" spans="1:3" x14ac:dyDescent="0.35">
      <c r="A411" s="1">
        <v>42385</v>
      </c>
      <c r="B411" s="2" t="s">
        <v>25</v>
      </c>
      <c r="C411">
        <v>99</v>
      </c>
    </row>
    <row r="412" spans="1:3" x14ac:dyDescent="0.35">
      <c r="A412" s="1">
        <v>42387</v>
      </c>
      <c r="B412" s="2" t="s">
        <v>24</v>
      </c>
      <c r="C412">
        <v>21</v>
      </c>
    </row>
    <row r="413" spans="1:3" x14ac:dyDescent="0.35">
      <c r="A413" s="1">
        <v>42394</v>
      </c>
      <c r="B413" s="2" t="s">
        <v>16</v>
      </c>
      <c r="C413">
        <v>34</v>
      </c>
    </row>
    <row r="414" spans="1:3" x14ac:dyDescent="0.35">
      <c r="A414" s="1">
        <v>42397</v>
      </c>
      <c r="B414" s="2" t="s">
        <v>19</v>
      </c>
      <c r="C414">
        <v>11</v>
      </c>
    </row>
    <row r="415" spans="1:3" x14ac:dyDescent="0.35">
      <c r="A415" s="1">
        <v>42397</v>
      </c>
      <c r="B415" s="2" t="s">
        <v>29</v>
      </c>
      <c r="C415">
        <v>12</v>
      </c>
    </row>
    <row r="416" spans="1:3" x14ac:dyDescent="0.35">
      <c r="A416" s="1">
        <v>42399</v>
      </c>
      <c r="B416" s="2" t="s">
        <v>101</v>
      </c>
      <c r="C416">
        <v>12</v>
      </c>
    </row>
    <row r="417" spans="1:3" x14ac:dyDescent="0.35">
      <c r="A417" s="1">
        <v>42405</v>
      </c>
      <c r="B417" s="2" t="s">
        <v>14</v>
      </c>
      <c r="C417">
        <v>13</v>
      </c>
    </row>
    <row r="418" spans="1:3" x14ac:dyDescent="0.35">
      <c r="A418" s="1">
        <v>42408</v>
      </c>
      <c r="B418" s="2" t="s">
        <v>25</v>
      </c>
      <c r="C418">
        <v>19</v>
      </c>
    </row>
    <row r="419" spans="1:3" x14ac:dyDescent="0.35">
      <c r="A419" s="1">
        <v>42408</v>
      </c>
      <c r="B419" s="2" t="s">
        <v>17</v>
      </c>
      <c r="C419">
        <v>5</v>
      </c>
    </row>
    <row r="420" spans="1:3" x14ac:dyDescent="0.35">
      <c r="A420" s="1">
        <v>42408</v>
      </c>
      <c r="B420" s="2" t="s">
        <v>52</v>
      </c>
      <c r="C420">
        <v>40</v>
      </c>
    </row>
    <row r="421" spans="1:3" x14ac:dyDescent="0.35">
      <c r="A421" s="1">
        <v>42409</v>
      </c>
      <c r="B421" s="2" t="s">
        <v>12</v>
      </c>
      <c r="C421">
        <v>20</v>
      </c>
    </row>
    <row r="422" spans="1:3" x14ac:dyDescent="0.35">
      <c r="A422" s="1">
        <v>42412</v>
      </c>
      <c r="B422" s="2" t="s">
        <v>71</v>
      </c>
      <c r="C422">
        <v>23</v>
      </c>
    </row>
    <row r="423" spans="1:3" x14ac:dyDescent="0.35">
      <c r="A423" s="1">
        <v>42419</v>
      </c>
      <c r="B423" s="2" t="s">
        <v>47</v>
      </c>
      <c r="C423">
        <v>33</v>
      </c>
    </row>
    <row r="424" spans="1:3" x14ac:dyDescent="0.35">
      <c r="A424" s="1">
        <v>42420</v>
      </c>
      <c r="B424" s="2" t="s">
        <v>7</v>
      </c>
      <c r="C424">
        <v>50</v>
      </c>
    </row>
    <row r="425" spans="1:3" x14ac:dyDescent="0.35">
      <c r="A425" s="1">
        <v>42420</v>
      </c>
      <c r="B425" s="2" t="s">
        <v>92</v>
      </c>
      <c r="C425">
        <v>9</v>
      </c>
    </row>
    <row r="426" spans="1:3" x14ac:dyDescent="0.35">
      <c r="A426" s="1">
        <v>42422</v>
      </c>
      <c r="B426" s="2" t="s">
        <v>133</v>
      </c>
      <c r="C426">
        <v>39</v>
      </c>
    </row>
    <row r="427" spans="1:3" x14ac:dyDescent="0.35">
      <c r="A427" s="1">
        <v>42427</v>
      </c>
      <c r="B427" s="2" t="s">
        <v>80</v>
      </c>
      <c r="C427">
        <v>15</v>
      </c>
    </row>
    <row r="428" spans="1:3" x14ac:dyDescent="0.35">
      <c r="A428" s="1">
        <v>42428</v>
      </c>
      <c r="B428" s="2" t="s">
        <v>19</v>
      </c>
      <c r="C428">
        <v>25</v>
      </c>
    </row>
    <row r="429" spans="1:3" x14ac:dyDescent="0.35">
      <c r="A429" s="1">
        <v>42428</v>
      </c>
      <c r="B429" s="2" t="s">
        <v>96</v>
      </c>
      <c r="C429">
        <v>14</v>
      </c>
    </row>
    <row r="430" spans="1:3" x14ac:dyDescent="0.35">
      <c r="A430" s="1">
        <v>42430</v>
      </c>
      <c r="B430" s="2" t="s">
        <v>14</v>
      </c>
      <c r="C430">
        <v>91</v>
      </c>
    </row>
    <row r="431" spans="1:3" x14ac:dyDescent="0.35">
      <c r="A431" s="1">
        <v>42437</v>
      </c>
      <c r="B431" s="2" t="s">
        <v>14</v>
      </c>
      <c r="C431">
        <v>68</v>
      </c>
    </row>
    <row r="432" spans="1:3" x14ac:dyDescent="0.35">
      <c r="A432" s="1">
        <v>42438</v>
      </c>
      <c r="B432" s="2" t="s">
        <v>139</v>
      </c>
      <c r="C432">
        <v>13</v>
      </c>
    </row>
    <row r="433" spans="1:3" x14ac:dyDescent="0.35">
      <c r="A433" s="1">
        <v>42440</v>
      </c>
      <c r="B433" s="2" t="s">
        <v>30</v>
      </c>
      <c r="C433">
        <v>11</v>
      </c>
    </row>
    <row r="434" spans="1:3" x14ac:dyDescent="0.35">
      <c r="A434" s="1">
        <v>42442</v>
      </c>
      <c r="B434" s="2" t="s">
        <v>27</v>
      </c>
      <c r="C434">
        <v>54</v>
      </c>
    </row>
    <row r="435" spans="1:3" x14ac:dyDescent="0.35">
      <c r="A435" s="1">
        <v>42446</v>
      </c>
      <c r="B435" s="2" t="s">
        <v>140</v>
      </c>
      <c r="C435">
        <v>10</v>
      </c>
    </row>
    <row r="436" spans="1:3" x14ac:dyDescent="0.35">
      <c r="A436" s="1">
        <v>42450</v>
      </c>
      <c r="B436" s="2" t="s">
        <v>52</v>
      </c>
      <c r="C436">
        <v>33</v>
      </c>
    </row>
    <row r="437" spans="1:3" x14ac:dyDescent="0.35">
      <c r="A437" s="1">
        <v>42451</v>
      </c>
      <c r="B437" s="2" t="s">
        <v>32</v>
      </c>
      <c r="C437">
        <v>80</v>
      </c>
    </row>
    <row r="438" spans="1:3" x14ac:dyDescent="0.35">
      <c r="A438" s="1">
        <v>42453</v>
      </c>
      <c r="B438" s="2" t="s">
        <v>24</v>
      </c>
      <c r="C438">
        <v>43</v>
      </c>
    </row>
    <row r="439" spans="1:3" x14ac:dyDescent="0.35">
      <c r="A439" s="1">
        <v>42455</v>
      </c>
      <c r="B439" s="2" t="s">
        <v>52</v>
      </c>
      <c r="C439">
        <v>26</v>
      </c>
    </row>
    <row r="440" spans="1:3" x14ac:dyDescent="0.35">
      <c r="A440" s="1">
        <v>42455</v>
      </c>
      <c r="B440" s="2" t="s">
        <v>24</v>
      </c>
      <c r="C440">
        <v>40</v>
      </c>
    </row>
    <row r="441" spans="1:3" x14ac:dyDescent="0.35">
      <c r="A441" s="1">
        <v>42455</v>
      </c>
      <c r="B441" s="2" t="s">
        <v>7</v>
      </c>
      <c r="C441">
        <v>39</v>
      </c>
    </row>
    <row r="442" spans="1:3" x14ac:dyDescent="0.35">
      <c r="A442" s="1">
        <v>42455</v>
      </c>
      <c r="B442" s="2" t="s">
        <v>20</v>
      </c>
      <c r="C442">
        <v>15</v>
      </c>
    </row>
    <row r="443" spans="1:3" x14ac:dyDescent="0.35">
      <c r="A443" s="1">
        <v>42459</v>
      </c>
      <c r="B443" s="2" t="s">
        <v>14</v>
      </c>
      <c r="C443">
        <v>14</v>
      </c>
    </row>
    <row r="444" spans="1:3" x14ac:dyDescent="0.35">
      <c r="A444" s="1">
        <v>42460</v>
      </c>
      <c r="B444" s="2" t="s">
        <v>41</v>
      </c>
      <c r="C444">
        <v>16</v>
      </c>
    </row>
    <row r="445" spans="1:3" x14ac:dyDescent="0.35">
      <c r="A445" s="1">
        <v>42461</v>
      </c>
      <c r="B445" s="2" t="s">
        <v>114</v>
      </c>
      <c r="C445">
        <v>11</v>
      </c>
    </row>
    <row r="446" spans="1:3" x14ac:dyDescent="0.35">
      <c r="A446" s="1">
        <v>42462</v>
      </c>
      <c r="B446" s="2" t="s">
        <v>37</v>
      </c>
      <c r="C446">
        <v>11</v>
      </c>
    </row>
    <row r="447" spans="1:3" x14ac:dyDescent="0.35">
      <c r="A447" s="1">
        <v>42464</v>
      </c>
      <c r="B447" s="2" t="s">
        <v>141</v>
      </c>
      <c r="C447">
        <v>12</v>
      </c>
    </row>
    <row r="448" spans="1:3" x14ac:dyDescent="0.35">
      <c r="A448" s="1">
        <v>42465</v>
      </c>
      <c r="B448" s="2" t="s">
        <v>7</v>
      </c>
      <c r="C448">
        <v>46</v>
      </c>
    </row>
    <row r="449" spans="1:3" x14ac:dyDescent="0.35">
      <c r="A449" s="1">
        <v>42466</v>
      </c>
      <c r="B449" s="2" t="s">
        <v>68</v>
      </c>
      <c r="C449">
        <v>40</v>
      </c>
    </row>
    <row r="450" spans="1:3" x14ac:dyDescent="0.35">
      <c r="A450" s="1">
        <v>42467</v>
      </c>
      <c r="B450" s="2" t="s">
        <v>41</v>
      </c>
      <c r="C450">
        <v>52</v>
      </c>
    </row>
    <row r="451" spans="1:3" x14ac:dyDescent="0.35">
      <c r="A451" s="1">
        <v>42472</v>
      </c>
      <c r="B451" s="2" t="s">
        <v>77</v>
      </c>
      <c r="C451">
        <v>12</v>
      </c>
    </row>
    <row r="452" spans="1:3" x14ac:dyDescent="0.35">
      <c r="A452" s="1">
        <v>42474</v>
      </c>
      <c r="B452" s="2" t="s">
        <v>9</v>
      </c>
      <c r="C452">
        <v>41</v>
      </c>
    </row>
    <row r="453" spans="1:3" x14ac:dyDescent="0.35">
      <c r="A453" s="1">
        <v>42476</v>
      </c>
      <c r="B453" s="2" t="s">
        <v>19</v>
      </c>
      <c r="C453">
        <v>26</v>
      </c>
    </row>
    <row r="454" spans="1:3" x14ac:dyDescent="0.35">
      <c r="A454" s="1">
        <v>42476</v>
      </c>
      <c r="B454" s="2" t="s">
        <v>9</v>
      </c>
      <c r="C454">
        <v>45</v>
      </c>
    </row>
    <row r="455" spans="1:3" x14ac:dyDescent="0.35">
      <c r="A455" s="1">
        <v>42476</v>
      </c>
      <c r="B455" s="2" t="s">
        <v>37</v>
      </c>
      <c r="C455">
        <v>30</v>
      </c>
    </row>
    <row r="456" spans="1:3" x14ac:dyDescent="0.35">
      <c r="A456" s="1">
        <v>42479</v>
      </c>
      <c r="B456" s="2" t="s">
        <v>8</v>
      </c>
      <c r="C456">
        <v>67</v>
      </c>
    </row>
    <row r="457" spans="1:3" x14ac:dyDescent="0.35">
      <c r="A457" s="1">
        <v>42485</v>
      </c>
      <c r="B457" s="2" t="s">
        <v>16</v>
      </c>
      <c r="C457">
        <v>49</v>
      </c>
    </row>
    <row r="458" spans="1:3" x14ac:dyDescent="0.35">
      <c r="A458" s="1">
        <v>42488</v>
      </c>
      <c r="B458" s="2" t="s">
        <v>24</v>
      </c>
      <c r="C458">
        <v>10</v>
      </c>
    </row>
    <row r="459" spans="1:3" x14ac:dyDescent="0.35">
      <c r="A459" s="1">
        <v>42491</v>
      </c>
      <c r="B459" s="2" t="s">
        <v>9</v>
      </c>
      <c r="C459">
        <v>32</v>
      </c>
    </row>
    <row r="460" spans="1:3" x14ac:dyDescent="0.35">
      <c r="A460" s="1">
        <v>42492</v>
      </c>
      <c r="B460" s="2" t="s">
        <v>11</v>
      </c>
      <c r="C460">
        <v>29</v>
      </c>
    </row>
    <row r="461" spans="1:3" x14ac:dyDescent="0.35">
      <c r="A461" s="1">
        <v>42494</v>
      </c>
      <c r="B461" s="2" t="s">
        <v>14</v>
      </c>
      <c r="C461">
        <v>17</v>
      </c>
    </row>
    <row r="462" spans="1:3" x14ac:dyDescent="0.35">
      <c r="A462" s="1">
        <v>42496</v>
      </c>
      <c r="B462" s="2" t="s">
        <v>142</v>
      </c>
      <c r="C462">
        <v>15</v>
      </c>
    </row>
    <row r="463" spans="1:3" x14ac:dyDescent="0.35">
      <c r="A463" s="1">
        <v>42498</v>
      </c>
      <c r="B463" s="2" t="s">
        <v>63</v>
      </c>
      <c r="C463">
        <v>65</v>
      </c>
    </row>
    <row r="464" spans="1:3" x14ac:dyDescent="0.35">
      <c r="A464" s="1">
        <v>42500</v>
      </c>
      <c r="B464" s="2" t="s">
        <v>9</v>
      </c>
      <c r="C464">
        <v>29</v>
      </c>
    </row>
    <row r="465" spans="1:3" x14ac:dyDescent="0.35">
      <c r="A465" s="1">
        <v>42502</v>
      </c>
      <c r="B465" s="2" t="s">
        <v>10</v>
      </c>
      <c r="C465">
        <v>13</v>
      </c>
    </row>
    <row r="466" spans="1:3" x14ac:dyDescent="0.35">
      <c r="A466" s="1">
        <v>42503</v>
      </c>
      <c r="B466" s="2" t="s">
        <v>143</v>
      </c>
      <c r="C466">
        <v>12</v>
      </c>
    </row>
    <row r="467" spans="1:3" x14ac:dyDescent="0.35">
      <c r="A467" s="1">
        <v>42503</v>
      </c>
      <c r="B467" s="2" t="s">
        <v>20</v>
      </c>
      <c r="C467">
        <v>11</v>
      </c>
    </row>
    <row r="468" spans="1:3" x14ac:dyDescent="0.35">
      <c r="A468" s="1">
        <v>42506</v>
      </c>
      <c r="B468" s="2" t="s">
        <v>16</v>
      </c>
      <c r="C468">
        <v>29</v>
      </c>
    </row>
    <row r="469" spans="1:3" x14ac:dyDescent="0.35">
      <c r="A469" s="1">
        <v>42508</v>
      </c>
      <c r="B469" s="2" t="s">
        <v>144</v>
      </c>
      <c r="C469">
        <v>18</v>
      </c>
    </row>
    <row r="470" spans="1:3" x14ac:dyDescent="0.35">
      <c r="A470" s="1">
        <v>42508</v>
      </c>
      <c r="B470" s="2" t="s">
        <v>21</v>
      </c>
      <c r="C470">
        <v>18</v>
      </c>
    </row>
    <row r="471" spans="1:3" x14ac:dyDescent="0.35">
      <c r="A471" s="1">
        <v>42511</v>
      </c>
      <c r="B471" s="2" t="s">
        <v>30</v>
      </c>
      <c r="C471">
        <v>11</v>
      </c>
    </row>
    <row r="472" spans="1:3" x14ac:dyDescent="0.35">
      <c r="A472" s="1">
        <v>42515</v>
      </c>
      <c r="B472" s="2" t="s">
        <v>132</v>
      </c>
      <c r="C472">
        <v>4</v>
      </c>
    </row>
    <row r="473" spans="1:3" x14ac:dyDescent="0.35">
      <c r="A473" s="1">
        <v>42518</v>
      </c>
      <c r="B473" s="2" t="s">
        <v>16</v>
      </c>
      <c r="C473">
        <v>41</v>
      </c>
    </row>
    <row r="474" spans="1:3" x14ac:dyDescent="0.35">
      <c r="A474" s="1">
        <v>42518</v>
      </c>
      <c r="B474" s="2" t="s">
        <v>15</v>
      </c>
      <c r="C474">
        <v>10</v>
      </c>
    </row>
    <row r="475" spans="1:3" x14ac:dyDescent="0.35">
      <c r="A475" s="1">
        <v>42518</v>
      </c>
      <c r="B475" s="2" t="s">
        <v>20</v>
      </c>
      <c r="C475">
        <v>15</v>
      </c>
    </row>
    <row r="476" spans="1:3" x14ac:dyDescent="0.35">
      <c r="A476" s="1">
        <v>42519</v>
      </c>
      <c r="B476" s="2" t="s">
        <v>19</v>
      </c>
      <c r="C476">
        <v>14</v>
      </c>
    </row>
    <row r="477" spans="1:3" x14ac:dyDescent="0.35">
      <c r="A477" s="1">
        <v>42527</v>
      </c>
      <c r="B477" s="2" t="s">
        <v>21</v>
      </c>
      <c r="C477">
        <v>12</v>
      </c>
    </row>
    <row r="478" spans="1:3" x14ac:dyDescent="0.35">
      <c r="A478" s="1">
        <v>42535</v>
      </c>
      <c r="B478" s="2" t="s">
        <v>145</v>
      </c>
      <c r="C478">
        <v>9</v>
      </c>
    </row>
    <row r="479" spans="1:3" x14ac:dyDescent="0.35">
      <c r="A479" s="1">
        <v>42535</v>
      </c>
      <c r="B479" s="2" t="s">
        <v>19</v>
      </c>
      <c r="C479">
        <v>12</v>
      </c>
    </row>
    <row r="480" spans="1:3" x14ac:dyDescent="0.35">
      <c r="A480" s="1">
        <v>42536</v>
      </c>
      <c r="B480" s="2" t="s">
        <v>16</v>
      </c>
      <c r="C480">
        <v>19</v>
      </c>
    </row>
    <row r="481" spans="1:3" x14ac:dyDescent="0.35">
      <c r="A481" s="1">
        <v>42538</v>
      </c>
      <c r="B481" s="2" t="s">
        <v>57</v>
      </c>
      <c r="C481">
        <v>11</v>
      </c>
    </row>
    <row r="482" spans="1:3" x14ac:dyDescent="0.35">
      <c r="A482" s="1">
        <v>42538</v>
      </c>
      <c r="B482" s="2" t="s">
        <v>80</v>
      </c>
      <c r="C482">
        <v>37</v>
      </c>
    </row>
    <row r="483" spans="1:3" x14ac:dyDescent="0.35">
      <c r="A483" s="1">
        <v>42541</v>
      </c>
      <c r="B483" s="2" t="s">
        <v>37</v>
      </c>
      <c r="C483">
        <v>19</v>
      </c>
    </row>
    <row r="484" spans="1:3" x14ac:dyDescent="0.35">
      <c r="A484" s="1">
        <v>42542</v>
      </c>
      <c r="B484" s="2" t="s">
        <v>30</v>
      </c>
      <c r="C484">
        <v>74</v>
      </c>
    </row>
    <row r="485" spans="1:3" x14ac:dyDescent="0.35">
      <c r="A485" s="1">
        <v>42547</v>
      </c>
      <c r="B485" s="2" t="s">
        <v>146</v>
      </c>
      <c r="C485">
        <v>18</v>
      </c>
    </row>
    <row r="486" spans="1:3" x14ac:dyDescent="0.35">
      <c r="A486" s="1">
        <v>42551</v>
      </c>
      <c r="B486" s="2" t="s">
        <v>26</v>
      </c>
      <c r="C486">
        <v>29</v>
      </c>
    </row>
    <row r="487" spans="1:3" x14ac:dyDescent="0.35">
      <c r="A487" s="1">
        <v>42558</v>
      </c>
      <c r="B487" s="2" t="s">
        <v>11</v>
      </c>
      <c r="C487">
        <v>20</v>
      </c>
    </row>
    <row r="488" spans="1:3" x14ac:dyDescent="0.35">
      <c r="A488" s="1">
        <v>42558</v>
      </c>
      <c r="B488" s="2" t="s">
        <v>7</v>
      </c>
      <c r="C488">
        <v>35</v>
      </c>
    </row>
    <row r="489" spans="1:3" x14ac:dyDescent="0.35">
      <c r="A489" s="1">
        <v>42565</v>
      </c>
      <c r="B489" s="2" t="s">
        <v>27</v>
      </c>
      <c r="C489">
        <v>11</v>
      </c>
    </row>
    <row r="490" spans="1:3" x14ac:dyDescent="0.35">
      <c r="A490" s="1">
        <v>42566</v>
      </c>
      <c r="B490" s="2" t="s">
        <v>147</v>
      </c>
      <c r="C490">
        <v>3</v>
      </c>
    </row>
    <row r="491" spans="1:3" x14ac:dyDescent="0.35">
      <c r="A491" s="1">
        <v>42566</v>
      </c>
      <c r="B491" s="2" t="s">
        <v>47</v>
      </c>
      <c r="C491">
        <v>44</v>
      </c>
    </row>
    <row r="492" spans="1:3" x14ac:dyDescent="0.35">
      <c r="A492" s="1">
        <v>42566</v>
      </c>
      <c r="B492" s="2" t="s">
        <v>123</v>
      </c>
      <c r="C492">
        <v>9</v>
      </c>
    </row>
    <row r="493" spans="1:3" x14ac:dyDescent="0.35">
      <c r="A493" s="1">
        <v>42570</v>
      </c>
      <c r="B493" s="2" t="s">
        <v>52</v>
      </c>
      <c r="C493">
        <v>44</v>
      </c>
    </row>
    <row r="494" spans="1:3" x14ac:dyDescent="0.35">
      <c r="A494" s="1">
        <v>42571</v>
      </c>
      <c r="B494" s="2" t="s">
        <v>71</v>
      </c>
      <c r="C494">
        <v>47</v>
      </c>
    </row>
    <row r="495" spans="1:3" x14ac:dyDescent="0.35">
      <c r="A495" s="1">
        <v>42572</v>
      </c>
      <c r="B495" s="2" t="s">
        <v>148</v>
      </c>
      <c r="C495">
        <v>14</v>
      </c>
    </row>
    <row r="496" spans="1:3" x14ac:dyDescent="0.35">
      <c r="A496" s="1">
        <v>42577</v>
      </c>
      <c r="B496" s="2" t="s">
        <v>39</v>
      </c>
      <c r="C496">
        <v>18</v>
      </c>
    </row>
    <row r="497" spans="1:3" x14ac:dyDescent="0.35">
      <c r="A497" s="1">
        <v>42578</v>
      </c>
      <c r="B497" s="2" t="s">
        <v>47</v>
      </c>
      <c r="C497">
        <v>35</v>
      </c>
    </row>
    <row r="498" spans="1:3" x14ac:dyDescent="0.35">
      <c r="A498" s="1">
        <v>42579</v>
      </c>
      <c r="B498" s="2" t="s">
        <v>117</v>
      </c>
      <c r="C498">
        <v>6</v>
      </c>
    </row>
    <row r="499" spans="1:3" x14ac:dyDescent="0.35">
      <c r="A499" s="1">
        <v>42580</v>
      </c>
      <c r="B499" s="2" t="s">
        <v>70</v>
      </c>
      <c r="C499">
        <v>18</v>
      </c>
    </row>
    <row r="500" spans="1:3" x14ac:dyDescent="0.35">
      <c r="A500" s="1">
        <v>42582</v>
      </c>
      <c r="B500" s="2" t="s">
        <v>73</v>
      </c>
      <c r="C500">
        <v>11</v>
      </c>
    </row>
    <row r="501" spans="1:3" x14ac:dyDescent="0.35">
      <c r="A501" s="1">
        <v>42582</v>
      </c>
      <c r="B501" s="2" t="s">
        <v>10</v>
      </c>
      <c r="C501">
        <v>15</v>
      </c>
    </row>
    <row r="502" spans="1:3" x14ac:dyDescent="0.35">
      <c r="A502" s="1">
        <v>42583</v>
      </c>
      <c r="B502" s="2" t="s">
        <v>47</v>
      </c>
      <c r="C502">
        <v>39</v>
      </c>
    </row>
    <row r="503" spans="1:3" x14ac:dyDescent="0.35">
      <c r="A503" s="1">
        <v>42587</v>
      </c>
      <c r="B503" s="2" t="s">
        <v>62</v>
      </c>
      <c r="C503">
        <v>7</v>
      </c>
    </row>
    <row r="504" spans="1:3" x14ac:dyDescent="0.35">
      <c r="A504" s="1">
        <v>42589</v>
      </c>
      <c r="B504" s="2" t="s">
        <v>57</v>
      </c>
      <c r="C504">
        <v>98</v>
      </c>
    </row>
    <row r="505" spans="1:3" x14ac:dyDescent="0.35">
      <c r="A505" s="1">
        <v>42591</v>
      </c>
      <c r="B505" s="2" t="s">
        <v>47</v>
      </c>
      <c r="C505">
        <v>40</v>
      </c>
    </row>
    <row r="506" spans="1:3" x14ac:dyDescent="0.35">
      <c r="A506" s="1">
        <v>42593</v>
      </c>
      <c r="B506" s="2" t="s">
        <v>9</v>
      </c>
      <c r="C506">
        <v>22</v>
      </c>
    </row>
    <row r="507" spans="1:3" x14ac:dyDescent="0.35">
      <c r="A507" s="1">
        <v>42594</v>
      </c>
      <c r="B507" s="2" t="s">
        <v>32</v>
      </c>
      <c r="C507">
        <v>14</v>
      </c>
    </row>
    <row r="508" spans="1:3" x14ac:dyDescent="0.35">
      <c r="A508" s="1">
        <v>42595</v>
      </c>
      <c r="B508" s="2" t="s">
        <v>92</v>
      </c>
      <c r="C508">
        <v>17</v>
      </c>
    </row>
    <row r="509" spans="1:3" x14ac:dyDescent="0.35">
      <c r="A509" s="1">
        <v>42595</v>
      </c>
      <c r="B509" s="2" t="s">
        <v>11</v>
      </c>
      <c r="C509">
        <v>26</v>
      </c>
    </row>
    <row r="510" spans="1:3" x14ac:dyDescent="0.35">
      <c r="A510" s="1">
        <v>42596</v>
      </c>
      <c r="B510" s="2" t="s">
        <v>121</v>
      </c>
      <c r="C510">
        <v>11</v>
      </c>
    </row>
    <row r="511" spans="1:3" x14ac:dyDescent="0.35">
      <c r="A511" s="1">
        <v>42600</v>
      </c>
      <c r="B511" s="2" t="s">
        <v>54</v>
      </c>
      <c r="C511">
        <v>18</v>
      </c>
    </row>
    <row r="512" spans="1:3" x14ac:dyDescent="0.35">
      <c r="A512" s="1">
        <v>42602</v>
      </c>
      <c r="B512" s="2" t="s">
        <v>39</v>
      </c>
      <c r="C512">
        <v>59</v>
      </c>
    </row>
    <row r="513" spans="1:3" x14ac:dyDescent="0.35">
      <c r="A513" s="1">
        <v>42603</v>
      </c>
      <c r="B513" s="2" t="s">
        <v>68</v>
      </c>
      <c r="C513">
        <v>45</v>
      </c>
    </row>
    <row r="514" spans="1:3" x14ac:dyDescent="0.35">
      <c r="A514" s="1">
        <v>42603</v>
      </c>
      <c r="B514" s="2" t="s">
        <v>78</v>
      </c>
      <c r="C514">
        <v>3</v>
      </c>
    </row>
    <row r="515" spans="1:3" x14ac:dyDescent="0.35">
      <c r="A515" s="1">
        <v>42605</v>
      </c>
      <c r="B515" s="2" t="s">
        <v>63</v>
      </c>
      <c r="C515">
        <v>52</v>
      </c>
    </row>
    <row r="516" spans="1:3" x14ac:dyDescent="0.35">
      <c r="A516" s="1">
        <v>42605</v>
      </c>
      <c r="B516" s="2" t="s">
        <v>24</v>
      </c>
      <c r="C516">
        <v>37</v>
      </c>
    </row>
    <row r="517" spans="1:3" x14ac:dyDescent="0.35">
      <c r="A517" s="1">
        <v>42606</v>
      </c>
      <c r="B517" s="2" t="s">
        <v>36</v>
      </c>
      <c r="C517">
        <v>2</v>
      </c>
    </row>
    <row r="518" spans="1:3" x14ac:dyDescent="0.35">
      <c r="A518" s="1">
        <v>42606</v>
      </c>
      <c r="B518" s="2" t="s">
        <v>26</v>
      </c>
      <c r="C518">
        <v>44</v>
      </c>
    </row>
    <row r="519" spans="1:3" x14ac:dyDescent="0.35">
      <c r="A519" s="1">
        <v>42607</v>
      </c>
      <c r="B519" s="2" t="s">
        <v>54</v>
      </c>
      <c r="C519">
        <v>93</v>
      </c>
    </row>
    <row r="520" spans="1:3" x14ac:dyDescent="0.35">
      <c r="A520" s="1">
        <v>42612</v>
      </c>
      <c r="B520" s="2" t="s">
        <v>24</v>
      </c>
      <c r="C520">
        <v>32</v>
      </c>
    </row>
    <row r="521" spans="1:3" x14ac:dyDescent="0.35">
      <c r="A521" s="1">
        <v>42614</v>
      </c>
      <c r="B521" s="2" t="s">
        <v>24</v>
      </c>
      <c r="C521">
        <v>21</v>
      </c>
    </row>
    <row r="522" spans="1:3" x14ac:dyDescent="0.35">
      <c r="A522" s="1">
        <v>42614</v>
      </c>
      <c r="B522" s="2" t="s">
        <v>20</v>
      </c>
      <c r="C522">
        <v>16</v>
      </c>
    </row>
    <row r="523" spans="1:3" x14ac:dyDescent="0.35">
      <c r="A523" s="1">
        <v>42615</v>
      </c>
      <c r="B523" s="2" t="s">
        <v>43</v>
      </c>
      <c r="C523">
        <v>20</v>
      </c>
    </row>
    <row r="524" spans="1:3" x14ac:dyDescent="0.35">
      <c r="A524" s="1">
        <v>42616</v>
      </c>
      <c r="B524" s="2" t="s">
        <v>35</v>
      </c>
      <c r="C524">
        <v>11</v>
      </c>
    </row>
    <row r="525" spans="1:3" x14ac:dyDescent="0.35">
      <c r="A525" s="1">
        <v>42617</v>
      </c>
      <c r="B525" s="2" t="s">
        <v>16</v>
      </c>
      <c r="C525">
        <v>29</v>
      </c>
    </row>
    <row r="526" spans="1:3" x14ac:dyDescent="0.35">
      <c r="A526" s="1">
        <v>42619</v>
      </c>
      <c r="B526" s="2" t="s">
        <v>14</v>
      </c>
      <c r="C526">
        <v>82</v>
      </c>
    </row>
    <row r="527" spans="1:3" x14ac:dyDescent="0.35">
      <c r="A527" s="1">
        <v>42619</v>
      </c>
      <c r="B527" s="2" t="s">
        <v>25</v>
      </c>
      <c r="C527">
        <v>18</v>
      </c>
    </row>
    <row r="528" spans="1:3" x14ac:dyDescent="0.35">
      <c r="A528" s="1">
        <v>42621</v>
      </c>
      <c r="B528" s="2" t="s">
        <v>12</v>
      </c>
      <c r="C528">
        <v>16</v>
      </c>
    </row>
    <row r="529" spans="1:3" x14ac:dyDescent="0.35">
      <c r="A529" s="1">
        <v>42621</v>
      </c>
      <c r="B529" s="2" t="s">
        <v>32</v>
      </c>
      <c r="C529">
        <v>14</v>
      </c>
    </row>
    <row r="530" spans="1:3" x14ac:dyDescent="0.35">
      <c r="A530" s="1">
        <v>42622</v>
      </c>
      <c r="B530" s="2" t="s">
        <v>42</v>
      </c>
      <c r="C530">
        <v>2</v>
      </c>
    </row>
    <row r="531" spans="1:3" x14ac:dyDescent="0.35">
      <c r="A531" s="1">
        <v>42624</v>
      </c>
      <c r="B531" s="2" t="s">
        <v>24</v>
      </c>
      <c r="C531">
        <v>34</v>
      </c>
    </row>
    <row r="532" spans="1:3" x14ac:dyDescent="0.35">
      <c r="A532" s="1">
        <v>42624</v>
      </c>
      <c r="B532" s="2" t="s">
        <v>73</v>
      </c>
      <c r="C532">
        <v>51</v>
      </c>
    </row>
    <row r="533" spans="1:3" x14ac:dyDescent="0.35">
      <c r="A533" s="1">
        <v>42627</v>
      </c>
      <c r="B533" s="2" t="s">
        <v>12</v>
      </c>
      <c r="C533">
        <v>14</v>
      </c>
    </row>
    <row r="534" spans="1:3" x14ac:dyDescent="0.35">
      <c r="A534" s="1">
        <v>42627</v>
      </c>
      <c r="B534" s="2" t="s">
        <v>6</v>
      </c>
      <c r="C534">
        <v>5</v>
      </c>
    </row>
    <row r="535" spans="1:3" x14ac:dyDescent="0.35">
      <c r="A535" s="1">
        <v>42628</v>
      </c>
      <c r="B535" s="2" t="s">
        <v>9</v>
      </c>
      <c r="C535">
        <v>26</v>
      </c>
    </row>
    <row r="536" spans="1:3" x14ac:dyDescent="0.35">
      <c r="A536" s="1">
        <v>42628</v>
      </c>
      <c r="B536" s="2" t="s">
        <v>11</v>
      </c>
      <c r="C536">
        <v>41</v>
      </c>
    </row>
    <row r="537" spans="1:3" x14ac:dyDescent="0.35">
      <c r="A537" s="1">
        <v>42629</v>
      </c>
      <c r="B537" s="2" t="s">
        <v>11</v>
      </c>
      <c r="C537">
        <v>46</v>
      </c>
    </row>
    <row r="538" spans="1:3" x14ac:dyDescent="0.35">
      <c r="A538" s="1">
        <v>42629</v>
      </c>
      <c r="B538" s="2" t="s">
        <v>63</v>
      </c>
      <c r="C538">
        <v>43</v>
      </c>
    </row>
    <row r="539" spans="1:3" x14ac:dyDescent="0.35">
      <c r="A539" s="1">
        <v>42630</v>
      </c>
      <c r="B539" s="2" t="s">
        <v>10</v>
      </c>
      <c r="C539">
        <v>40</v>
      </c>
    </row>
    <row r="540" spans="1:3" x14ac:dyDescent="0.35">
      <c r="A540" s="1">
        <v>42632</v>
      </c>
      <c r="B540" s="2" t="s">
        <v>149</v>
      </c>
      <c r="C540">
        <v>10</v>
      </c>
    </row>
    <row r="541" spans="1:3" x14ac:dyDescent="0.35">
      <c r="A541" s="1">
        <v>42633</v>
      </c>
      <c r="B541" s="2" t="s">
        <v>11</v>
      </c>
      <c r="C541">
        <v>19</v>
      </c>
    </row>
    <row r="542" spans="1:3" x14ac:dyDescent="0.35">
      <c r="A542" s="1">
        <v>42636</v>
      </c>
      <c r="B542" s="2" t="s">
        <v>80</v>
      </c>
      <c r="C542">
        <v>14</v>
      </c>
    </row>
    <row r="543" spans="1:3" x14ac:dyDescent="0.35">
      <c r="A543" s="1">
        <v>42637</v>
      </c>
      <c r="B543" s="2" t="s">
        <v>57</v>
      </c>
      <c r="C543">
        <v>10</v>
      </c>
    </row>
    <row r="544" spans="1:3" x14ac:dyDescent="0.35">
      <c r="A544" s="1">
        <v>42638</v>
      </c>
      <c r="B544" s="2" t="s">
        <v>39</v>
      </c>
      <c r="C544">
        <v>33</v>
      </c>
    </row>
    <row r="545" spans="1:3" x14ac:dyDescent="0.35">
      <c r="A545" s="1">
        <v>42638</v>
      </c>
      <c r="B545" s="2" t="s">
        <v>122</v>
      </c>
      <c r="C545">
        <v>78</v>
      </c>
    </row>
    <row r="546" spans="1:3" x14ac:dyDescent="0.35">
      <c r="A546" s="1">
        <v>42639</v>
      </c>
      <c r="B546" s="2" t="s">
        <v>11</v>
      </c>
      <c r="C546">
        <v>46</v>
      </c>
    </row>
    <row r="547" spans="1:3" x14ac:dyDescent="0.35">
      <c r="A547" s="1">
        <v>42642</v>
      </c>
      <c r="B547" s="2" t="s">
        <v>47</v>
      </c>
      <c r="C547">
        <v>47</v>
      </c>
    </row>
    <row r="548" spans="1:3" x14ac:dyDescent="0.35">
      <c r="A548" s="1">
        <v>42645</v>
      </c>
      <c r="B548" s="2" t="s">
        <v>21</v>
      </c>
      <c r="C548">
        <v>15</v>
      </c>
    </row>
    <row r="549" spans="1:3" x14ac:dyDescent="0.35">
      <c r="A549" s="1">
        <v>42645</v>
      </c>
      <c r="B549" s="2" t="s">
        <v>150</v>
      </c>
      <c r="C549">
        <v>17</v>
      </c>
    </row>
    <row r="550" spans="1:3" x14ac:dyDescent="0.35">
      <c r="A550" s="1">
        <v>42649</v>
      </c>
      <c r="B550" s="2" t="s">
        <v>151</v>
      </c>
      <c r="C550">
        <v>4</v>
      </c>
    </row>
    <row r="551" spans="1:3" x14ac:dyDescent="0.35">
      <c r="A551" s="1">
        <v>42659</v>
      </c>
      <c r="B551" s="2" t="s">
        <v>7</v>
      </c>
      <c r="C551">
        <v>13</v>
      </c>
    </row>
    <row r="552" spans="1:3" x14ac:dyDescent="0.35">
      <c r="A552" s="1">
        <v>42659</v>
      </c>
      <c r="B552" s="2" t="s">
        <v>26</v>
      </c>
      <c r="C552">
        <v>36</v>
      </c>
    </row>
    <row r="553" spans="1:3" x14ac:dyDescent="0.35">
      <c r="A553" s="1">
        <v>42659</v>
      </c>
      <c r="B553" s="2" t="s">
        <v>133</v>
      </c>
      <c r="C553">
        <v>60</v>
      </c>
    </row>
    <row r="554" spans="1:3" x14ac:dyDescent="0.35">
      <c r="A554" s="1">
        <v>42663</v>
      </c>
      <c r="B554" s="2" t="s">
        <v>19</v>
      </c>
      <c r="C554">
        <v>40</v>
      </c>
    </row>
    <row r="555" spans="1:3" x14ac:dyDescent="0.35">
      <c r="A555" s="1">
        <v>42664</v>
      </c>
      <c r="B555" s="2" t="s">
        <v>23</v>
      </c>
      <c r="C555">
        <v>3</v>
      </c>
    </row>
    <row r="556" spans="1:3" x14ac:dyDescent="0.35">
      <c r="A556" s="1">
        <v>42668</v>
      </c>
      <c r="B556" s="2" t="s">
        <v>80</v>
      </c>
      <c r="C556">
        <v>35</v>
      </c>
    </row>
    <row r="557" spans="1:3" x14ac:dyDescent="0.35">
      <c r="A557" s="1">
        <v>42670</v>
      </c>
      <c r="B557" s="2" t="s">
        <v>52</v>
      </c>
      <c r="C557">
        <v>44</v>
      </c>
    </row>
    <row r="558" spans="1:3" x14ac:dyDescent="0.35">
      <c r="A558" s="1">
        <v>42670</v>
      </c>
      <c r="B558" s="2" t="s">
        <v>47</v>
      </c>
      <c r="C558">
        <v>42</v>
      </c>
    </row>
    <row r="559" spans="1:3" x14ac:dyDescent="0.35">
      <c r="A559" s="1">
        <v>42670</v>
      </c>
      <c r="B559" s="2" t="s">
        <v>152</v>
      </c>
      <c r="C559">
        <v>2</v>
      </c>
    </row>
    <row r="560" spans="1:3" x14ac:dyDescent="0.35">
      <c r="A560" s="1">
        <v>42673</v>
      </c>
      <c r="B560" s="2" t="s">
        <v>19</v>
      </c>
      <c r="C560">
        <v>48</v>
      </c>
    </row>
    <row r="561" spans="1:3" x14ac:dyDescent="0.35">
      <c r="A561" s="1">
        <v>42674</v>
      </c>
      <c r="B561" s="2" t="s">
        <v>39</v>
      </c>
      <c r="C561">
        <v>65</v>
      </c>
    </row>
    <row r="562" spans="1:3" x14ac:dyDescent="0.35">
      <c r="A562" s="1">
        <v>42676</v>
      </c>
      <c r="B562" s="2" t="s">
        <v>91</v>
      </c>
      <c r="C562">
        <v>8</v>
      </c>
    </row>
    <row r="563" spans="1:3" x14ac:dyDescent="0.35">
      <c r="A563" s="1">
        <v>42677</v>
      </c>
      <c r="B563" s="2" t="s">
        <v>54</v>
      </c>
      <c r="C563">
        <v>52</v>
      </c>
    </row>
    <row r="564" spans="1:3" x14ac:dyDescent="0.35">
      <c r="A564" s="1">
        <v>42680</v>
      </c>
      <c r="B564" s="2" t="s">
        <v>42</v>
      </c>
      <c r="C564">
        <v>8</v>
      </c>
    </row>
    <row r="565" spans="1:3" x14ac:dyDescent="0.35">
      <c r="A565" s="1">
        <v>42681</v>
      </c>
      <c r="B565" s="2" t="s">
        <v>9</v>
      </c>
      <c r="C565">
        <v>14</v>
      </c>
    </row>
    <row r="566" spans="1:3" x14ac:dyDescent="0.35">
      <c r="A566" s="1">
        <v>42682</v>
      </c>
      <c r="B566" s="2" t="s">
        <v>20</v>
      </c>
      <c r="C566">
        <v>20</v>
      </c>
    </row>
    <row r="567" spans="1:3" x14ac:dyDescent="0.35">
      <c r="A567" s="1">
        <v>42685</v>
      </c>
      <c r="B567" s="2" t="s">
        <v>16</v>
      </c>
      <c r="C567">
        <v>39</v>
      </c>
    </row>
    <row r="568" spans="1:3" x14ac:dyDescent="0.35">
      <c r="A568" s="1">
        <v>42686</v>
      </c>
      <c r="B568" s="2" t="s">
        <v>71</v>
      </c>
      <c r="C568">
        <v>16</v>
      </c>
    </row>
    <row r="569" spans="1:3" x14ac:dyDescent="0.35">
      <c r="A569" s="1">
        <v>42687</v>
      </c>
      <c r="B569" s="2" t="s">
        <v>71</v>
      </c>
      <c r="C569">
        <v>69</v>
      </c>
    </row>
    <row r="570" spans="1:3" x14ac:dyDescent="0.35">
      <c r="A570" s="1">
        <v>42695</v>
      </c>
      <c r="B570" s="2" t="s">
        <v>32</v>
      </c>
      <c r="C570">
        <v>99</v>
      </c>
    </row>
    <row r="571" spans="1:3" x14ac:dyDescent="0.35">
      <c r="A571" s="1">
        <v>42695</v>
      </c>
      <c r="B571" s="2" t="s">
        <v>125</v>
      </c>
      <c r="C571">
        <v>57</v>
      </c>
    </row>
    <row r="572" spans="1:3" x14ac:dyDescent="0.35">
      <c r="A572" s="1">
        <v>42696</v>
      </c>
      <c r="B572" s="2" t="s">
        <v>8</v>
      </c>
      <c r="C572">
        <v>10</v>
      </c>
    </row>
    <row r="573" spans="1:3" x14ac:dyDescent="0.35">
      <c r="A573" s="1">
        <v>42697</v>
      </c>
      <c r="B573" s="2" t="s">
        <v>126</v>
      </c>
      <c r="C573">
        <v>2</v>
      </c>
    </row>
    <row r="574" spans="1:3" x14ac:dyDescent="0.35">
      <c r="A574" s="1">
        <v>42700</v>
      </c>
      <c r="B574" s="2" t="s">
        <v>54</v>
      </c>
      <c r="C574">
        <v>88</v>
      </c>
    </row>
    <row r="575" spans="1:3" x14ac:dyDescent="0.35">
      <c r="A575" s="1">
        <v>42702</v>
      </c>
      <c r="B575" s="2" t="s">
        <v>39</v>
      </c>
      <c r="C575">
        <v>85</v>
      </c>
    </row>
    <row r="576" spans="1:3" x14ac:dyDescent="0.35">
      <c r="A576" s="1">
        <v>42702</v>
      </c>
      <c r="B576" s="2" t="s">
        <v>9</v>
      </c>
      <c r="C576">
        <v>21</v>
      </c>
    </row>
    <row r="577" spans="1:3" x14ac:dyDescent="0.35">
      <c r="A577" s="1">
        <v>42704</v>
      </c>
      <c r="B577" s="2" t="s">
        <v>9</v>
      </c>
      <c r="C577">
        <v>14</v>
      </c>
    </row>
    <row r="578" spans="1:3" x14ac:dyDescent="0.35">
      <c r="A578" s="1">
        <v>42709</v>
      </c>
      <c r="B578" s="2" t="s">
        <v>52</v>
      </c>
      <c r="C578">
        <v>37</v>
      </c>
    </row>
    <row r="579" spans="1:3" x14ac:dyDescent="0.35">
      <c r="A579" s="1">
        <v>42711</v>
      </c>
      <c r="B579" s="2" t="s">
        <v>37</v>
      </c>
      <c r="C579">
        <v>89</v>
      </c>
    </row>
    <row r="580" spans="1:3" x14ac:dyDescent="0.35">
      <c r="A580" s="1">
        <v>42713</v>
      </c>
      <c r="B580" s="2" t="s">
        <v>14</v>
      </c>
      <c r="C580">
        <v>18</v>
      </c>
    </row>
    <row r="581" spans="1:3" x14ac:dyDescent="0.35">
      <c r="A581" s="1">
        <v>42715</v>
      </c>
      <c r="B581" s="2" t="s">
        <v>71</v>
      </c>
      <c r="C581">
        <v>13</v>
      </c>
    </row>
    <row r="582" spans="1:3" x14ac:dyDescent="0.35">
      <c r="A582" s="1">
        <v>42715</v>
      </c>
      <c r="B582" s="2" t="s">
        <v>82</v>
      </c>
      <c r="C582">
        <v>43</v>
      </c>
    </row>
    <row r="583" spans="1:3" x14ac:dyDescent="0.35">
      <c r="A583" s="1">
        <v>42716</v>
      </c>
      <c r="B583" s="2" t="s">
        <v>32</v>
      </c>
      <c r="C583">
        <v>16</v>
      </c>
    </row>
    <row r="584" spans="1:3" x14ac:dyDescent="0.35">
      <c r="A584" s="1">
        <v>42716</v>
      </c>
      <c r="B584" s="2" t="s">
        <v>80</v>
      </c>
      <c r="C584">
        <v>19</v>
      </c>
    </row>
    <row r="585" spans="1:3" x14ac:dyDescent="0.35">
      <c r="A585" s="1">
        <v>42718</v>
      </c>
      <c r="B585" s="2" t="s">
        <v>18</v>
      </c>
      <c r="C585">
        <v>7</v>
      </c>
    </row>
    <row r="586" spans="1:3" x14ac:dyDescent="0.35">
      <c r="A586" s="1">
        <v>42720</v>
      </c>
      <c r="B586" s="2" t="s">
        <v>55</v>
      </c>
      <c r="C586">
        <v>11</v>
      </c>
    </row>
    <row r="587" spans="1:3" x14ac:dyDescent="0.35">
      <c r="A587" s="1">
        <v>42720</v>
      </c>
      <c r="B587" s="2" t="s">
        <v>21</v>
      </c>
      <c r="C587">
        <v>14</v>
      </c>
    </row>
    <row r="588" spans="1:3" x14ac:dyDescent="0.35">
      <c r="A588" s="1">
        <v>42721</v>
      </c>
      <c r="B588" s="2" t="s">
        <v>47</v>
      </c>
      <c r="C588">
        <v>13</v>
      </c>
    </row>
    <row r="589" spans="1:3" x14ac:dyDescent="0.35">
      <c r="A589" s="1">
        <v>42722</v>
      </c>
      <c r="B589" s="2" t="s">
        <v>25</v>
      </c>
      <c r="C589">
        <v>13</v>
      </c>
    </row>
    <row r="590" spans="1:3" x14ac:dyDescent="0.35">
      <c r="A590" s="1">
        <v>42722</v>
      </c>
      <c r="B590" s="2" t="s">
        <v>52</v>
      </c>
      <c r="C590">
        <v>48</v>
      </c>
    </row>
    <row r="591" spans="1:3" x14ac:dyDescent="0.35">
      <c r="A591" s="1">
        <v>42724</v>
      </c>
      <c r="B591" s="2" t="s">
        <v>52</v>
      </c>
      <c r="C591">
        <v>48</v>
      </c>
    </row>
    <row r="592" spans="1:3" x14ac:dyDescent="0.35">
      <c r="A592" s="1">
        <v>42726</v>
      </c>
      <c r="B592" s="2" t="s">
        <v>47</v>
      </c>
      <c r="C592">
        <v>25</v>
      </c>
    </row>
    <row r="593" spans="1:3" x14ac:dyDescent="0.35">
      <c r="A593" s="1">
        <v>42728</v>
      </c>
      <c r="B593" s="2" t="s">
        <v>21</v>
      </c>
      <c r="C593">
        <v>10</v>
      </c>
    </row>
    <row r="594" spans="1:3" x14ac:dyDescent="0.35">
      <c r="A594" s="1">
        <v>42728</v>
      </c>
      <c r="B594" s="2" t="s">
        <v>71</v>
      </c>
      <c r="C594">
        <v>86</v>
      </c>
    </row>
    <row r="595" spans="1:3" x14ac:dyDescent="0.35">
      <c r="A595" s="1">
        <v>42731</v>
      </c>
      <c r="B595" s="2" t="s">
        <v>30</v>
      </c>
      <c r="C595">
        <v>16</v>
      </c>
    </row>
    <row r="596" spans="1:3" x14ac:dyDescent="0.35">
      <c r="A596" s="1">
        <v>42732</v>
      </c>
      <c r="B596" s="2" t="s">
        <v>102</v>
      </c>
      <c r="C596">
        <v>4</v>
      </c>
    </row>
    <row r="597" spans="1:3" x14ac:dyDescent="0.35">
      <c r="A597" s="1">
        <v>42733</v>
      </c>
      <c r="B597" s="2" t="s">
        <v>25</v>
      </c>
      <c r="C597">
        <v>15</v>
      </c>
    </row>
    <row r="598" spans="1:3" x14ac:dyDescent="0.35">
      <c r="A598" s="1">
        <v>42734</v>
      </c>
      <c r="B598" s="2" t="s">
        <v>47</v>
      </c>
      <c r="C598">
        <v>32</v>
      </c>
    </row>
    <row r="599" spans="1:3" x14ac:dyDescent="0.35">
      <c r="A599" s="1">
        <v>42736</v>
      </c>
      <c r="B599" s="2" t="s">
        <v>17</v>
      </c>
      <c r="C599">
        <v>1</v>
      </c>
    </row>
    <row r="600" spans="1:3" x14ac:dyDescent="0.35">
      <c r="A600" s="1">
        <v>42736</v>
      </c>
      <c r="B600" s="2" t="s">
        <v>10</v>
      </c>
      <c r="C600">
        <v>81</v>
      </c>
    </row>
    <row r="601" spans="1:3" x14ac:dyDescent="0.35">
      <c r="A601" s="1">
        <v>42736</v>
      </c>
      <c r="B601" s="2" t="s">
        <v>52</v>
      </c>
      <c r="C601">
        <v>43</v>
      </c>
    </row>
    <row r="602" spans="1:3" x14ac:dyDescent="0.35">
      <c r="A602" s="1">
        <v>42737</v>
      </c>
      <c r="B602" s="2" t="s">
        <v>40</v>
      </c>
      <c r="C602">
        <v>1</v>
      </c>
    </row>
    <row r="603" spans="1:3" x14ac:dyDescent="0.35">
      <c r="A603" s="1">
        <v>42741</v>
      </c>
      <c r="B603" s="2" t="s">
        <v>80</v>
      </c>
      <c r="C603">
        <v>17</v>
      </c>
    </row>
    <row r="604" spans="1:3" x14ac:dyDescent="0.35">
      <c r="A604" s="1">
        <v>42744</v>
      </c>
      <c r="B604" s="2" t="s">
        <v>26</v>
      </c>
      <c r="C604">
        <v>41</v>
      </c>
    </row>
    <row r="605" spans="1:3" x14ac:dyDescent="0.35">
      <c r="A605" s="1">
        <v>42744</v>
      </c>
      <c r="B605" s="2" t="s">
        <v>153</v>
      </c>
      <c r="C605">
        <v>13</v>
      </c>
    </row>
    <row r="606" spans="1:3" x14ac:dyDescent="0.35">
      <c r="A606" s="1">
        <v>42745</v>
      </c>
      <c r="B606" s="2" t="s">
        <v>57</v>
      </c>
      <c r="C606">
        <v>13</v>
      </c>
    </row>
    <row r="607" spans="1:3" x14ac:dyDescent="0.35">
      <c r="A607" s="1">
        <v>42747</v>
      </c>
      <c r="B607" s="2" t="s">
        <v>154</v>
      </c>
      <c r="C607">
        <v>4</v>
      </c>
    </row>
    <row r="608" spans="1:3" x14ac:dyDescent="0.35">
      <c r="A608" s="1">
        <v>42750</v>
      </c>
      <c r="B608" s="2" t="s">
        <v>57</v>
      </c>
      <c r="C608">
        <v>17</v>
      </c>
    </row>
    <row r="609" spans="1:3" x14ac:dyDescent="0.35">
      <c r="A609" s="1">
        <v>42752</v>
      </c>
      <c r="B609" s="2" t="s">
        <v>91</v>
      </c>
      <c r="C609">
        <v>14</v>
      </c>
    </row>
    <row r="610" spans="1:3" x14ac:dyDescent="0.35">
      <c r="A610" s="1">
        <v>42753</v>
      </c>
      <c r="B610" s="2" t="s">
        <v>57</v>
      </c>
      <c r="C610">
        <v>97</v>
      </c>
    </row>
    <row r="611" spans="1:3" x14ac:dyDescent="0.35">
      <c r="A611" s="1">
        <v>42756</v>
      </c>
      <c r="B611" s="2" t="s">
        <v>63</v>
      </c>
      <c r="C611">
        <v>81</v>
      </c>
    </row>
    <row r="612" spans="1:3" x14ac:dyDescent="0.35">
      <c r="A612" s="1">
        <v>42757</v>
      </c>
      <c r="B612" s="2" t="s">
        <v>25</v>
      </c>
      <c r="C612">
        <v>17</v>
      </c>
    </row>
    <row r="613" spans="1:3" x14ac:dyDescent="0.35">
      <c r="A613" s="1">
        <v>42758</v>
      </c>
      <c r="B613" s="2" t="s">
        <v>39</v>
      </c>
      <c r="C613">
        <v>13</v>
      </c>
    </row>
    <row r="614" spans="1:3" x14ac:dyDescent="0.35">
      <c r="A614" s="1">
        <v>42758</v>
      </c>
      <c r="B614" s="2" t="s">
        <v>155</v>
      </c>
      <c r="C614">
        <v>5</v>
      </c>
    </row>
    <row r="615" spans="1:3" x14ac:dyDescent="0.35">
      <c r="A615" s="1">
        <v>42758</v>
      </c>
      <c r="B615" s="2" t="s">
        <v>20</v>
      </c>
      <c r="C615">
        <v>10</v>
      </c>
    </row>
    <row r="616" spans="1:3" x14ac:dyDescent="0.35">
      <c r="A616" s="1">
        <v>42762</v>
      </c>
      <c r="B616" s="2" t="s">
        <v>156</v>
      </c>
      <c r="C616">
        <v>6</v>
      </c>
    </row>
    <row r="617" spans="1:3" x14ac:dyDescent="0.35">
      <c r="A617" s="1">
        <v>42769</v>
      </c>
      <c r="B617" s="2" t="s">
        <v>26</v>
      </c>
      <c r="C617">
        <v>17</v>
      </c>
    </row>
    <row r="618" spans="1:3" x14ac:dyDescent="0.35">
      <c r="A618" s="1">
        <v>42771</v>
      </c>
      <c r="B618" s="2" t="s">
        <v>16</v>
      </c>
      <c r="C618">
        <v>33</v>
      </c>
    </row>
    <row r="619" spans="1:3" x14ac:dyDescent="0.35">
      <c r="A619" s="1">
        <v>42772</v>
      </c>
      <c r="B619" s="2" t="s">
        <v>26</v>
      </c>
      <c r="C619">
        <v>36</v>
      </c>
    </row>
    <row r="620" spans="1:3" x14ac:dyDescent="0.35">
      <c r="A620" s="1">
        <v>42772</v>
      </c>
      <c r="B620" s="2" t="s">
        <v>114</v>
      </c>
      <c r="C620">
        <v>16</v>
      </c>
    </row>
    <row r="621" spans="1:3" x14ac:dyDescent="0.35">
      <c r="A621" s="1">
        <v>42773</v>
      </c>
      <c r="B621" s="2" t="s">
        <v>7</v>
      </c>
      <c r="C621">
        <v>21</v>
      </c>
    </row>
    <row r="622" spans="1:3" x14ac:dyDescent="0.35">
      <c r="A622" s="1">
        <v>42777</v>
      </c>
      <c r="B622" s="2" t="s">
        <v>47</v>
      </c>
      <c r="C622">
        <v>19</v>
      </c>
    </row>
    <row r="623" spans="1:3" x14ac:dyDescent="0.35">
      <c r="A623" s="1">
        <v>42778</v>
      </c>
      <c r="B623" s="2" t="s">
        <v>157</v>
      </c>
      <c r="C623">
        <v>11</v>
      </c>
    </row>
    <row r="624" spans="1:3" x14ac:dyDescent="0.35">
      <c r="A624" s="1">
        <v>42779</v>
      </c>
      <c r="B624" s="2" t="s">
        <v>114</v>
      </c>
      <c r="C624">
        <v>17</v>
      </c>
    </row>
    <row r="625" spans="1:3" x14ac:dyDescent="0.35">
      <c r="A625" s="1">
        <v>42782</v>
      </c>
      <c r="B625" s="2" t="s">
        <v>68</v>
      </c>
      <c r="C625">
        <v>62</v>
      </c>
    </row>
    <row r="626" spans="1:3" x14ac:dyDescent="0.35">
      <c r="A626" s="1">
        <v>42782</v>
      </c>
      <c r="B626" s="2" t="s">
        <v>11</v>
      </c>
      <c r="C626">
        <v>10</v>
      </c>
    </row>
    <row r="627" spans="1:3" x14ac:dyDescent="0.35">
      <c r="A627" s="1">
        <v>42782</v>
      </c>
      <c r="B627" s="2" t="s">
        <v>34</v>
      </c>
      <c r="C627">
        <v>9</v>
      </c>
    </row>
    <row r="628" spans="1:3" x14ac:dyDescent="0.35">
      <c r="A628" s="1">
        <v>42783</v>
      </c>
      <c r="B628" s="2" t="s">
        <v>158</v>
      </c>
      <c r="C628">
        <v>5</v>
      </c>
    </row>
    <row r="629" spans="1:3" x14ac:dyDescent="0.35">
      <c r="A629" s="1">
        <v>42783</v>
      </c>
      <c r="B629" s="2" t="s">
        <v>47</v>
      </c>
      <c r="C629">
        <v>45</v>
      </c>
    </row>
    <row r="630" spans="1:3" x14ac:dyDescent="0.35">
      <c r="A630" s="1">
        <v>42784</v>
      </c>
      <c r="B630" s="2" t="s">
        <v>159</v>
      </c>
      <c r="C630">
        <v>2</v>
      </c>
    </row>
    <row r="631" spans="1:3" x14ac:dyDescent="0.35">
      <c r="A631" s="1">
        <v>42785</v>
      </c>
      <c r="B631" s="2" t="s">
        <v>52</v>
      </c>
      <c r="C631">
        <v>33</v>
      </c>
    </row>
    <row r="632" spans="1:3" x14ac:dyDescent="0.35">
      <c r="A632" s="1">
        <v>42786</v>
      </c>
      <c r="B632" s="2" t="s">
        <v>160</v>
      </c>
      <c r="C632">
        <v>12</v>
      </c>
    </row>
    <row r="633" spans="1:3" x14ac:dyDescent="0.35">
      <c r="A633" s="1">
        <v>42787</v>
      </c>
      <c r="B633" s="2" t="s">
        <v>81</v>
      </c>
      <c r="C633">
        <v>12</v>
      </c>
    </row>
    <row r="634" spans="1:3" x14ac:dyDescent="0.35">
      <c r="A634" s="1">
        <v>42788</v>
      </c>
      <c r="B634" s="2" t="s">
        <v>161</v>
      </c>
      <c r="C634">
        <v>5</v>
      </c>
    </row>
    <row r="635" spans="1:3" x14ac:dyDescent="0.35">
      <c r="A635" s="1">
        <v>42788</v>
      </c>
      <c r="B635" s="2" t="s">
        <v>162</v>
      </c>
      <c r="C635">
        <v>2</v>
      </c>
    </row>
    <row r="636" spans="1:3" x14ac:dyDescent="0.35">
      <c r="A636" s="1">
        <v>42789</v>
      </c>
      <c r="B636" s="2" t="s">
        <v>163</v>
      </c>
      <c r="C636">
        <v>10</v>
      </c>
    </row>
    <row r="637" spans="1:3" x14ac:dyDescent="0.35">
      <c r="A637" s="1">
        <v>42791</v>
      </c>
      <c r="B637" s="2" t="s">
        <v>47</v>
      </c>
      <c r="C637">
        <v>30</v>
      </c>
    </row>
    <row r="638" spans="1:3" x14ac:dyDescent="0.35">
      <c r="A638" s="1">
        <v>42793</v>
      </c>
      <c r="B638" s="2" t="s">
        <v>121</v>
      </c>
      <c r="C638">
        <v>5</v>
      </c>
    </row>
    <row r="639" spans="1:3" x14ac:dyDescent="0.35">
      <c r="A639" s="1">
        <v>42793</v>
      </c>
      <c r="B639" s="2" t="s">
        <v>16</v>
      </c>
      <c r="C639">
        <v>44</v>
      </c>
    </row>
    <row r="640" spans="1:3" x14ac:dyDescent="0.35">
      <c r="A640" s="1">
        <v>42794</v>
      </c>
      <c r="B640" s="2" t="s">
        <v>9</v>
      </c>
      <c r="C640">
        <v>28</v>
      </c>
    </row>
    <row r="641" spans="1:3" x14ac:dyDescent="0.35">
      <c r="A641" s="1">
        <v>42798</v>
      </c>
      <c r="B641" s="2" t="s">
        <v>13</v>
      </c>
      <c r="C641">
        <v>6</v>
      </c>
    </row>
    <row r="642" spans="1:3" x14ac:dyDescent="0.35">
      <c r="A642" s="1">
        <v>42799</v>
      </c>
      <c r="B642" s="2" t="s">
        <v>9</v>
      </c>
      <c r="C642">
        <v>49</v>
      </c>
    </row>
    <row r="643" spans="1:3" x14ac:dyDescent="0.35">
      <c r="A643" s="1">
        <v>42799</v>
      </c>
      <c r="B643" s="2" t="s">
        <v>68</v>
      </c>
      <c r="C643">
        <v>19</v>
      </c>
    </row>
    <row r="644" spans="1:3" x14ac:dyDescent="0.35">
      <c r="A644" s="1">
        <v>42800</v>
      </c>
      <c r="B644" s="2" t="s">
        <v>52</v>
      </c>
      <c r="C644">
        <v>40</v>
      </c>
    </row>
    <row r="645" spans="1:3" x14ac:dyDescent="0.35">
      <c r="A645" s="1">
        <v>42800</v>
      </c>
      <c r="B645" s="2" t="s">
        <v>30</v>
      </c>
      <c r="C645">
        <v>15</v>
      </c>
    </row>
    <row r="646" spans="1:3" x14ac:dyDescent="0.35">
      <c r="A646" s="1">
        <v>42800</v>
      </c>
      <c r="B646" s="2" t="s">
        <v>29</v>
      </c>
      <c r="C646">
        <v>20</v>
      </c>
    </row>
    <row r="647" spans="1:3" x14ac:dyDescent="0.35">
      <c r="A647" s="1">
        <v>42802</v>
      </c>
      <c r="B647" s="2" t="s">
        <v>60</v>
      </c>
      <c r="C647">
        <v>54</v>
      </c>
    </row>
    <row r="648" spans="1:3" x14ac:dyDescent="0.35">
      <c r="A648" s="1">
        <v>42802</v>
      </c>
      <c r="B648" s="2" t="s">
        <v>54</v>
      </c>
      <c r="C648">
        <v>19</v>
      </c>
    </row>
    <row r="649" spans="1:3" x14ac:dyDescent="0.35">
      <c r="A649" s="1">
        <v>42805</v>
      </c>
      <c r="B649" s="2" t="s">
        <v>164</v>
      </c>
      <c r="C649">
        <v>11</v>
      </c>
    </row>
    <row r="650" spans="1:3" x14ac:dyDescent="0.35">
      <c r="A650" s="1">
        <v>42806</v>
      </c>
      <c r="B650" s="2" t="s">
        <v>24</v>
      </c>
      <c r="C650">
        <v>38</v>
      </c>
    </row>
    <row r="651" spans="1:3" x14ac:dyDescent="0.35">
      <c r="A651" s="1">
        <v>42807</v>
      </c>
      <c r="B651" s="2" t="s">
        <v>12</v>
      </c>
      <c r="C651">
        <v>46</v>
      </c>
    </row>
    <row r="652" spans="1:3" x14ac:dyDescent="0.35">
      <c r="A652" s="1">
        <v>42808</v>
      </c>
      <c r="B652" s="2" t="s">
        <v>133</v>
      </c>
      <c r="C652">
        <v>61</v>
      </c>
    </row>
    <row r="653" spans="1:3" x14ac:dyDescent="0.35">
      <c r="A653" s="1">
        <v>42810</v>
      </c>
      <c r="B653" s="2" t="s">
        <v>30</v>
      </c>
      <c r="C653">
        <v>16</v>
      </c>
    </row>
    <row r="654" spans="1:3" x14ac:dyDescent="0.35">
      <c r="A654" s="1">
        <v>42811</v>
      </c>
      <c r="B654" s="2" t="s">
        <v>71</v>
      </c>
      <c r="C654">
        <v>91</v>
      </c>
    </row>
    <row r="655" spans="1:3" x14ac:dyDescent="0.35">
      <c r="A655" s="1">
        <v>42812</v>
      </c>
      <c r="B655" s="2" t="s">
        <v>165</v>
      </c>
      <c r="C655">
        <v>10</v>
      </c>
    </row>
    <row r="656" spans="1:3" x14ac:dyDescent="0.35">
      <c r="A656" s="1">
        <v>42814</v>
      </c>
      <c r="B656" s="2" t="s">
        <v>166</v>
      </c>
      <c r="C656">
        <v>19</v>
      </c>
    </row>
    <row r="657" spans="1:3" x14ac:dyDescent="0.35">
      <c r="A657" s="1">
        <v>42814</v>
      </c>
      <c r="B657" s="2" t="s">
        <v>167</v>
      </c>
      <c r="C657">
        <v>2</v>
      </c>
    </row>
    <row r="658" spans="1:3" x14ac:dyDescent="0.35">
      <c r="A658" s="1">
        <v>42815</v>
      </c>
      <c r="B658" s="2" t="s">
        <v>37</v>
      </c>
      <c r="C658">
        <v>12</v>
      </c>
    </row>
    <row r="659" spans="1:3" x14ac:dyDescent="0.35">
      <c r="A659" s="1">
        <v>42815</v>
      </c>
      <c r="B659" s="2" t="s">
        <v>24</v>
      </c>
      <c r="C659">
        <v>24</v>
      </c>
    </row>
    <row r="660" spans="1:3" x14ac:dyDescent="0.35">
      <c r="A660" s="1">
        <v>42815</v>
      </c>
      <c r="B660" s="2" t="s">
        <v>104</v>
      </c>
      <c r="C660">
        <v>29</v>
      </c>
    </row>
    <row r="661" spans="1:3" x14ac:dyDescent="0.35">
      <c r="A661" s="1">
        <v>42816</v>
      </c>
      <c r="B661" s="2" t="s">
        <v>24</v>
      </c>
      <c r="C661">
        <v>40</v>
      </c>
    </row>
    <row r="662" spans="1:3" x14ac:dyDescent="0.35">
      <c r="A662" s="1">
        <v>42817</v>
      </c>
      <c r="B662" s="2" t="s">
        <v>21</v>
      </c>
      <c r="C662">
        <v>46</v>
      </c>
    </row>
    <row r="663" spans="1:3" x14ac:dyDescent="0.35">
      <c r="A663" s="1">
        <v>42818</v>
      </c>
      <c r="B663" s="2" t="s">
        <v>71</v>
      </c>
      <c r="C663">
        <v>10</v>
      </c>
    </row>
    <row r="664" spans="1:3" x14ac:dyDescent="0.35">
      <c r="A664" s="1">
        <v>42820</v>
      </c>
      <c r="B664" s="2" t="s">
        <v>11</v>
      </c>
      <c r="C664">
        <v>12</v>
      </c>
    </row>
    <row r="665" spans="1:3" x14ac:dyDescent="0.35">
      <c r="A665" s="1">
        <v>42824</v>
      </c>
      <c r="B665" s="2" t="s">
        <v>47</v>
      </c>
      <c r="C665">
        <v>17</v>
      </c>
    </row>
    <row r="666" spans="1:3" x14ac:dyDescent="0.35">
      <c r="A666" s="1">
        <v>42824</v>
      </c>
      <c r="B666" s="2" t="s">
        <v>16</v>
      </c>
      <c r="C666">
        <v>43</v>
      </c>
    </row>
    <row r="667" spans="1:3" x14ac:dyDescent="0.35">
      <c r="A667" s="1">
        <v>42825</v>
      </c>
      <c r="B667" s="2" t="s">
        <v>52</v>
      </c>
      <c r="C667">
        <v>48</v>
      </c>
    </row>
    <row r="668" spans="1:3" x14ac:dyDescent="0.35">
      <c r="A668" s="1">
        <v>42827</v>
      </c>
      <c r="B668" s="2" t="s">
        <v>9</v>
      </c>
      <c r="C668">
        <v>35</v>
      </c>
    </row>
    <row r="669" spans="1:3" x14ac:dyDescent="0.35">
      <c r="A669" s="1">
        <v>42829</v>
      </c>
      <c r="B669" s="2" t="s">
        <v>71</v>
      </c>
      <c r="C669">
        <v>65</v>
      </c>
    </row>
    <row r="670" spans="1:3" x14ac:dyDescent="0.35">
      <c r="A670" s="1">
        <v>42832</v>
      </c>
      <c r="B670" s="2" t="s">
        <v>26</v>
      </c>
      <c r="C670">
        <v>17</v>
      </c>
    </row>
    <row r="671" spans="1:3" x14ac:dyDescent="0.35">
      <c r="A671" s="1">
        <v>42833</v>
      </c>
      <c r="B671" s="2" t="s">
        <v>53</v>
      </c>
      <c r="C671">
        <v>2</v>
      </c>
    </row>
    <row r="672" spans="1:3" x14ac:dyDescent="0.35">
      <c r="A672" s="1">
        <v>42834</v>
      </c>
      <c r="B672" s="2" t="s">
        <v>68</v>
      </c>
      <c r="C672">
        <v>46</v>
      </c>
    </row>
    <row r="673" spans="1:3" x14ac:dyDescent="0.35">
      <c r="A673" s="1">
        <v>42837</v>
      </c>
      <c r="B673" s="2" t="s">
        <v>104</v>
      </c>
      <c r="C673">
        <v>47</v>
      </c>
    </row>
    <row r="674" spans="1:3" x14ac:dyDescent="0.35">
      <c r="A674" s="1">
        <v>42838</v>
      </c>
      <c r="B674" s="2" t="s">
        <v>59</v>
      </c>
      <c r="C674">
        <v>6</v>
      </c>
    </row>
    <row r="675" spans="1:3" x14ac:dyDescent="0.35">
      <c r="A675" s="1">
        <v>42840</v>
      </c>
      <c r="B675" s="2" t="s">
        <v>50</v>
      </c>
      <c r="C675">
        <v>11</v>
      </c>
    </row>
    <row r="676" spans="1:3" x14ac:dyDescent="0.35">
      <c r="A676" s="1">
        <v>42840</v>
      </c>
      <c r="B676" s="2" t="s">
        <v>68</v>
      </c>
      <c r="C676">
        <v>12</v>
      </c>
    </row>
    <row r="677" spans="1:3" x14ac:dyDescent="0.35">
      <c r="A677" s="1">
        <v>42840</v>
      </c>
      <c r="B677" s="2" t="s">
        <v>20</v>
      </c>
      <c r="C677">
        <v>19</v>
      </c>
    </row>
    <row r="678" spans="1:3" x14ac:dyDescent="0.35">
      <c r="A678" s="1">
        <v>42841</v>
      </c>
      <c r="B678" s="2" t="s">
        <v>52</v>
      </c>
      <c r="C678">
        <v>35</v>
      </c>
    </row>
    <row r="679" spans="1:3" x14ac:dyDescent="0.35">
      <c r="A679" s="1">
        <v>42841</v>
      </c>
      <c r="B679" s="2" t="s">
        <v>41</v>
      </c>
      <c r="C679">
        <v>78</v>
      </c>
    </row>
    <row r="680" spans="1:3" x14ac:dyDescent="0.35">
      <c r="A680" s="1">
        <v>42841</v>
      </c>
      <c r="B680" s="2" t="s">
        <v>73</v>
      </c>
      <c r="C680">
        <v>12</v>
      </c>
    </row>
    <row r="681" spans="1:3" x14ac:dyDescent="0.35">
      <c r="A681" s="1">
        <v>42842</v>
      </c>
      <c r="B681" s="2" t="s">
        <v>16</v>
      </c>
      <c r="C681">
        <v>43</v>
      </c>
    </row>
    <row r="682" spans="1:3" x14ac:dyDescent="0.35">
      <c r="A682" s="1">
        <v>42843</v>
      </c>
      <c r="B682" s="2" t="s">
        <v>92</v>
      </c>
      <c r="C682">
        <v>18</v>
      </c>
    </row>
    <row r="683" spans="1:3" x14ac:dyDescent="0.35">
      <c r="A683" s="1">
        <v>42844</v>
      </c>
      <c r="B683" s="2" t="s">
        <v>82</v>
      </c>
      <c r="C683">
        <v>30</v>
      </c>
    </row>
    <row r="684" spans="1:3" x14ac:dyDescent="0.35">
      <c r="A684" s="1">
        <v>42845</v>
      </c>
      <c r="B684" s="2" t="s">
        <v>44</v>
      </c>
      <c r="C684">
        <v>18</v>
      </c>
    </row>
    <row r="685" spans="1:3" x14ac:dyDescent="0.35">
      <c r="A685" s="1">
        <v>42846</v>
      </c>
      <c r="B685" s="2" t="s">
        <v>68</v>
      </c>
      <c r="C685">
        <v>16</v>
      </c>
    </row>
    <row r="686" spans="1:3" x14ac:dyDescent="0.35">
      <c r="A686" s="1">
        <v>42846</v>
      </c>
      <c r="B686" s="2" t="s">
        <v>164</v>
      </c>
      <c r="C686">
        <v>19</v>
      </c>
    </row>
    <row r="687" spans="1:3" x14ac:dyDescent="0.35">
      <c r="A687" s="1">
        <v>42847</v>
      </c>
      <c r="B687" s="2" t="s">
        <v>25</v>
      </c>
      <c r="C687">
        <v>17</v>
      </c>
    </row>
    <row r="688" spans="1:3" x14ac:dyDescent="0.35">
      <c r="A688" s="1">
        <v>42849</v>
      </c>
      <c r="B688" s="2" t="s">
        <v>7</v>
      </c>
      <c r="C688">
        <v>42</v>
      </c>
    </row>
    <row r="689" spans="1:3" x14ac:dyDescent="0.35">
      <c r="A689" s="1">
        <v>42851</v>
      </c>
      <c r="B689" s="2" t="s">
        <v>52</v>
      </c>
      <c r="C689">
        <v>12</v>
      </c>
    </row>
    <row r="690" spans="1:3" x14ac:dyDescent="0.35">
      <c r="A690" s="1">
        <v>42852</v>
      </c>
      <c r="B690" s="2" t="s">
        <v>19</v>
      </c>
      <c r="C690">
        <v>30</v>
      </c>
    </row>
    <row r="691" spans="1:3" x14ac:dyDescent="0.35">
      <c r="A691" s="1">
        <v>42856</v>
      </c>
      <c r="B691" s="2" t="s">
        <v>153</v>
      </c>
      <c r="C691">
        <v>15</v>
      </c>
    </row>
    <row r="692" spans="1:3" x14ac:dyDescent="0.35">
      <c r="A692" s="1">
        <v>42857</v>
      </c>
      <c r="B692" s="2" t="s">
        <v>168</v>
      </c>
      <c r="C692">
        <v>14</v>
      </c>
    </row>
    <row r="693" spans="1:3" x14ac:dyDescent="0.35">
      <c r="A693" s="1">
        <v>42859</v>
      </c>
      <c r="B693" s="2" t="s">
        <v>16</v>
      </c>
      <c r="C693">
        <v>32</v>
      </c>
    </row>
    <row r="694" spans="1:3" x14ac:dyDescent="0.35">
      <c r="A694" s="1">
        <v>42860</v>
      </c>
      <c r="B694" s="2" t="s">
        <v>57</v>
      </c>
      <c r="C694">
        <v>44</v>
      </c>
    </row>
    <row r="695" spans="1:3" x14ac:dyDescent="0.35">
      <c r="A695" s="1">
        <v>42861</v>
      </c>
      <c r="B695" s="2" t="s">
        <v>12</v>
      </c>
      <c r="C695">
        <v>71</v>
      </c>
    </row>
    <row r="696" spans="1:3" x14ac:dyDescent="0.35">
      <c r="A696" s="1">
        <v>42861</v>
      </c>
      <c r="B696" s="2" t="s">
        <v>74</v>
      </c>
      <c r="C696">
        <v>8</v>
      </c>
    </row>
    <row r="697" spans="1:3" x14ac:dyDescent="0.35">
      <c r="A697" s="1">
        <v>42865</v>
      </c>
      <c r="B697" s="2" t="s">
        <v>11</v>
      </c>
      <c r="C697">
        <v>44</v>
      </c>
    </row>
    <row r="698" spans="1:3" x14ac:dyDescent="0.35">
      <c r="A698" s="1">
        <v>42865</v>
      </c>
      <c r="B698" s="2" t="s">
        <v>85</v>
      </c>
      <c r="C698">
        <v>1</v>
      </c>
    </row>
    <row r="699" spans="1:3" x14ac:dyDescent="0.35">
      <c r="A699" s="1">
        <v>42867</v>
      </c>
      <c r="B699" s="2" t="s">
        <v>68</v>
      </c>
      <c r="C699">
        <v>10</v>
      </c>
    </row>
    <row r="700" spans="1:3" x14ac:dyDescent="0.35">
      <c r="A700" s="1">
        <v>42867</v>
      </c>
      <c r="B700" s="2" t="s">
        <v>28</v>
      </c>
      <c r="C700">
        <v>18</v>
      </c>
    </row>
    <row r="701" spans="1:3" x14ac:dyDescent="0.35">
      <c r="A701" s="1">
        <v>42867</v>
      </c>
      <c r="B701" s="2" t="s">
        <v>54</v>
      </c>
      <c r="C701">
        <v>82</v>
      </c>
    </row>
    <row r="702" spans="1:3" x14ac:dyDescent="0.35">
      <c r="A702" s="1">
        <v>42870</v>
      </c>
      <c r="B702" s="2" t="s">
        <v>169</v>
      </c>
      <c r="C702">
        <v>1</v>
      </c>
    </row>
    <row r="703" spans="1:3" x14ac:dyDescent="0.35">
      <c r="A703" s="1">
        <v>42870</v>
      </c>
      <c r="B703" s="2" t="s">
        <v>19</v>
      </c>
      <c r="C703">
        <v>24</v>
      </c>
    </row>
    <row r="704" spans="1:3" x14ac:dyDescent="0.35">
      <c r="A704" s="1">
        <v>42872</v>
      </c>
      <c r="B704" s="2" t="s">
        <v>104</v>
      </c>
      <c r="C704">
        <v>43</v>
      </c>
    </row>
    <row r="705" spans="1:3" x14ac:dyDescent="0.35">
      <c r="A705" s="1">
        <v>42872</v>
      </c>
      <c r="B705" s="2" t="s">
        <v>9</v>
      </c>
      <c r="C705">
        <v>25</v>
      </c>
    </row>
    <row r="706" spans="1:3" x14ac:dyDescent="0.35">
      <c r="A706" s="1">
        <v>42873</v>
      </c>
      <c r="B706" s="2" t="s">
        <v>64</v>
      </c>
      <c r="C706">
        <v>2</v>
      </c>
    </row>
    <row r="707" spans="1:3" x14ac:dyDescent="0.35">
      <c r="A707" s="1">
        <v>42874</v>
      </c>
      <c r="B707" s="2" t="s">
        <v>8</v>
      </c>
      <c r="C707">
        <v>52</v>
      </c>
    </row>
    <row r="708" spans="1:3" x14ac:dyDescent="0.35">
      <c r="A708" s="1">
        <v>42875</v>
      </c>
      <c r="B708" s="2" t="s">
        <v>25</v>
      </c>
      <c r="C708">
        <v>54</v>
      </c>
    </row>
    <row r="709" spans="1:3" x14ac:dyDescent="0.35">
      <c r="A709" s="1">
        <v>42875</v>
      </c>
      <c r="B709" s="2" t="s">
        <v>61</v>
      </c>
      <c r="C709">
        <v>4</v>
      </c>
    </row>
    <row r="710" spans="1:3" x14ac:dyDescent="0.35">
      <c r="A710" s="1">
        <v>42875</v>
      </c>
      <c r="B710" s="2" t="s">
        <v>63</v>
      </c>
      <c r="C710">
        <v>88</v>
      </c>
    </row>
    <row r="711" spans="1:3" x14ac:dyDescent="0.35">
      <c r="A711" s="1">
        <v>42878</v>
      </c>
      <c r="B711" s="2" t="s">
        <v>20</v>
      </c>
      <c r="C711">
        <v>15</v>
      </c>
    </row>
    <row r="712" spans="1:3" x14ac:dyDescent="0.35">
      <c r="A712" s="1">
        <v>42879</v>
      </c>
      <c r="B712" s="2" t="s">
        <v>57</v>
      </c>
      <c r="C712">
        <v>12</v>
      </c>
    </row>
    <row r="713" spans="1:3" x14ac:dyDescent="0.35">
      <c r="A713" s="1">
        <v>42880</v>
      </c>
      <c r="B713" s="2" t="s">
        <v>20</v>
      </c>
      <c r="C713">
        <v>77</v>
      </c>
    </row>
    <row r="714" spans="1:3" x14ac:dyDescent="0.35">
      <c r="A714" s="1">
        <v>42883</v>
      </c>
      <c r="B714" s="2" t="s">
        <v>133</v>
      </c>
      <c r="C714">
        <v>21</v>
      </c>
    </row>
    <row r="715" spans="1:3" x14ac:dyDescent="0.35">
      <c r="A715" s="1">
        <v>42884</v>
      </c>
      <c r="B715" s="2" t="s">
        <v>63</v>
      </c>
      <c r="C715">
        <v>48</v>
      </c>
    </row>
    <row r="716" spans="1:3" x14ac:dyDescent="0.35">
      <c r="A716" s="1">
        <v>42885</v>
      </c>
      <c r="B716" s="2" t="s">
        <v>47</v>
      </c>
      <c r="C716">
        <v>42</v>
      </c>
    </row>
    <row r="717" spans="1:3" x14ac:dyDescent="0.35">
      <c r="A717" s="1">
        <v>42886</v>
      </c>
      <c r="B717" s="2" t="s">
        <v>9</v>
      </c>
      <c r="C717">
        <v>44</v>
      </c>
    </row>
    <row r="718" spans="1:3" x14ac:dyDescent="0.35">
      <c r="A718" s="1">
        <v>42890</v>
      </c>
      <c r="B718" s="2" t="s">
        <v>57</v>
      </c>
      <c r="C718">
        <v>46</v>
      </c>
    </row>
    <row r="719" spans="1:3" x14ac:dyDescent="0.35">
      <c r="A719" s="1">
        <v>42891</v>
      </c>
      <c r="B719" s="2" t="s">
        <v>136</v>
      </c>
      <c r="C719">
        <v>3</v>
      </c>
    </row>
    <row r="720" spans="1:3" x14ac:dyDescent="0.35">
      <c r="A720" s="1">
        <v>42893</v>
      </c>
      <c r="B720" s="2" t="s">
        <v>57</v>
      </c>
      <c r="C720">
        <v>98</v>
      </c>
    </row>
    <row r="721" spans="1:3" x14ac:dyDescent="0.35">
      <c r="A721" s="1">
        <v>42893</v>
      </c>
      <c r="B721" s="2" t="s">
        <v>170</v>
      </c>
      <c r="C721">
        <v>18</v>
      </c>
    </row>
    <row r="722" spans="1:3" x14ac:dyDescent="0.35">
      <c r="A722" s="1">
        <v>42893</v>
      </c>
      <c r="B722" s="2" t="s">
        <v>52</v>
      </c>
      <c r="C722">
        <v>23</v>
      </c>
    </row>
    <row r="723" spans="1:3" x14ac:dyDescent="0.35">
      <c r="A723" s="1">
        <v>42893</v>
      </c>
      <c r="B723" s="2" t="s">
        <v>33</v>
      </c>
      <c r="C723">
        <v>6</v>
      </c>
    </row>
    <row r="724" spans="1:3" x14ac:dyDescent="0.35">
      <c r="A724" s="1">
        <v>42897</v>
      </c>
      <c r="B724" s="2" t="s">
        <v>39</v>
      </c>
      <c r="C724">
        <v>3</v>
      </c>
    </row>
    <row r="725" spans="1:3" x14ac:dyDescent="0.35">
      <c r="A725" s="1">
        <v>42902</v>
      </c>
      <c r="B725" s="2" t="s">
        <v>12</v>
      </c>
      <c r="C725">
        <v>30</v>
      </c>
    </row>
    <row r="726" spans="1:3" x14ac:dyDescent="0.35">
      <c r="A726" s="1">
        <v>42902</v>
      </c>
      <c r="B726" s="2" t="s">
        <v>139</v>
      </c>
      <c r="C726">
        <v>12</v>
      </c>
    </row>
    <row r="727" spans="1:3" x14ac:dyDescent="0.35">
      <c r="A727" s="1">
        <v>42903</v>
      </c>
      <c r="B727" s="2" t="s">
        <v>73</v>
      </c>
      <c r="C727">
        <v>13</v>
      </c>
    </row>
    <row r="728" spans="1:3" x14ac:dyDescent="0.35">
      <c r="A728" s="1">
        <v>42907</v>
      </c>
      <c r="B728" s="2" t="s">
        <v>24</v>
      </c>
      <c r="C728">
        <v>41</v>
      </c>
    </row>
    <row r="729" spans="1:3" x14ac:dyDescent="0.35">
      <c r="A729" s="1">
        <v>42910</v>
      </c>
      <c r="B729" s="2" t="s">
        <v>25</v>
      </c>
      <c r="C729">
        <v>15</v>
      </c>
    </row>
    <row r="730" spans="1:3" x14ac:dyDescent="0.35">
      <c r="A730" s="1">
        <v>42911</v>
      </c>
      <c r="B730" s="2" t="s">
        <v>171</v>
      </c>
      <c r="C730">
        <v>10</v>
      </c>
    </row>
    <row r="731" spans="1:3" x14ac:dyDescent="0.35">
      <c r="A731" s="1">
        <v>42912</v>
      </c>
      <c r="B731" s="2" t="s">
        <v>20</v>
      </c>
      <c r="C731">
        <v>75</v>
      </c>
    </row>
    <row r="732" spans="1:3" x14ac:dyDescent="0.35">
      <c r="A732" s="1">
        <v>42912</v>
      </c>
      <c r="B732" s="2" t="s">
        <v>172</v>
      </c>
      <c r="C732">
        <v>4</v>
      </c>
    </row>
    <row r="733" spans="1:3" x14ac:dyDescent="0.35">
      <c r="A733" s="1">
        <v>42914</v>
      </c>
      <c r="B733" s="2" t="s">
        <v>173</v>
      </c>
      <c r="C733">
        <v>2</v>
      </c>
    </row>
    <row r="734" spans="1:3" x14ac:dyDescent="0.35">
      <c r="A734" s="1">
        <v>42915</v>
      </c>
      <c r="B734" s="2" t="s">
        <v>63</v>
      </c>
      <c r="C734">
        <v>11</v>
      </c>
    </row>
    <row r="735" spans="1:3" x14ac:dyDescent="0.35">
      <c r="A735" s="1">
        <v>42916</v>
      </c>
      <c r="B735" s="2" t="s">
        <v>37</v>
      </c>
      <c r="C735">
        <v>16</v>
      </c>
    </row>
    <row r="736" spans="1:3" x14ac:dyDescent="0.35">
      <c r="A736" s="1">
        <v>42917</v>
      </c>
      <c r="B736" s="2" t="s">
        <v>32</v>
      </c>
      <c r="C736">
        <v>68</v>
      </c>
    </row>
    <row r="737" spans="1:3" x14ac:dyDescent="0.35">
      <c r="A737" s="1">
        <v>42919</v>
      </c>
      <c r="B737" s="2" t="s">
        <v>57</v>
      </c>
      <c r="C737">
        <v>3</v>
      </c>
    </row>
    <row r="738" spans="1:3" x14ac:dyDescent="0.35">
      <c r="A738" s="1">
        <v>42920</v>
      </c>
      <c r="B738" s="2" t="s">
        <v>66</v>
      </c>
      <c r="C738">
        <v>3</v>
      </c>
    </row>
    <row r="739" spans="1:3" x14ac:dyDescent="0.35">
      <c r="A739" s="1">
        <v>42925</v>
      </c>
      <c r="B739" s="2" t="s">
        <v>52</v>
      </c>
      <c r="C739">
        <v>11</v>
      </c>
    </row>
    <row r="740" spans="1:3" x14ac:dyDescent="0.35">
      <c r="A740" s="1">
        <v>42927</v>
      </c>
      <c r="B740" s="2" t="s">
        <v>10</v>
      </c>
      <c r="C740">
        <v>10</v>
      </c>
    </row>
    <row r="741" spans="1:3" x14ac:dyDescent="0.35">
      <c r="A741" s="1">
        <v>42927</v>
      </c>
      <c r="B741" s="2" t="s">
        <v>48</v>
      </c>
      <c r="C741">
        <v>6</v>
      </c>
    </row>
    <row r="742" spans="1:3" x14ac:dyDescent="0.35">
      <c r="A742" s="1">
        <v>42928</v>
      </c>
      <c r="B742" s="2" t="s">
        <v>19</v>
      </c>
      <c r="C742">
        <v>37</v>
      </c>
    </row>
    <row r="743" spans="1:3" x14ac:dyDescent="0.35">
      <c r="A743" s="1">
        <v>42931</v>
      </c>
      <c r="B743" s="2" t="s">
        <v>71</v>
      </c>
      <c r="C743">
        <v>76</v>
      </c>
    </row>
    <row r="744" spans="1:3" x14ac:dyDescent="0.35">
      <c r="A744" s="1">
        <v>42932</v>
      </c>
      <c r="B744" s="2" t="s">
        <v>24</v>
      </c>
      <c r="C744">
        <v>38</v>
      </c>
    </row>
    <row r="745" spans="1:3" x14ac:dyDescent="0.35">
      <c r="A745" s="1">
        <v>42933</v>
      </c>
      <c r="B745" s="2" t="s">
        <v>52</v>
      </c>
      <c r="C745">
        <v>13</v>
      </c>
    </row>
    <row r="746" spans="1:3" x14ac:dyDescent="0.35">
      <c r="A746" s="1">
        <v>42933</v>
      </c>
      <c r="B746" s="2" t="s">
        <v>24</v>
      </c>
      <c r="C746">
        <v>10</v>
      </c>
    </row>
    <row r="747" spans="1:3" x14ac:dyDescent="0.35">
      <c r="A747" s="1">
        <v>42934</v>
      </c>
      <c r="B747" s="2" t="s">
        <v>47</v>
      </c>
      <c r="C747">
        <v>38</v>
      </c>
    </row>
    <row r="748" spans="1:3" x14ac:dyDescent="0.35">
      <c r="A748" s="1">
        <v>42935</v>
      </c>
      <c r="B748" s="2" t="s">
        <v>80</v>
      </c>
      <c r="C748">
        <v>76</v>
      </c>
    </row>
    <row r="749" spans="1:3" x14ac:dyDescent="0.35">
      <c r="A749" s="1">
        <v>42935</v>
      </c>
      <c r="B749" s="2" t="s">
        <v>27</v>
      </c>
      <c r="C749">
        <v>19</v>
      </c>
    </row>
    <row r="750" spans="1:3" x14ac:dyDescent="0.35">
      <c r="A750" s="1">
        <v>42941</v>
      </c>
      <c r="B750" s="2" t="s">
        <v>63</v>
      </c>
      <c r="C750">
        <v>14</v>
      </c>
    </row>
    <row r="751" spans="1:3" x14ac:dyDescent="0.35">
      <c r="A751" s="1">
        <v>42944</v>
      </c>
      <c r="B751" s="2" t="s">
        <v>24</v>
      </c>
      <c r="C751">
        <v>31</v>
      </c>
    </row>
    <row r="752" spans="1:3" x14ac:dyDescent="0.35">
      <c r="A752" s="1">
        <v>42945</v>
      </c>
      <c r="B752" s="2" t="s">
        <v>41</v>
      </c>
      <c r="C752">
        <v>38</v>
      </c>
    </row>
    <row r="753" spans="1:3" x14ac:dyDescent="0.35">
      <c r="A753" s="1">
        <v>42950</v>
      </c>
      <c r="B753" s="2" t="s">
        <v>30</v>
      </c>
      <c r="C753">
        <v>31</v>
      </c>
    </row>
    <row r="754" spans="1:3" x14ac:dyDescent="0.35">
      <c r="A754" s="1">
        <v>42952</v>
      </c>
      <c r="B754" s="2" t="s">
        <v>8</v>
      </c>
      <c r="C754">
        <v>28</v>
      </c>
    </row>
    <row r="755" spans="1:3" x14ac:dyDescent="0.35">
      <c r="A755" s="1">
        <v>42952</v>
      </c>
      <c r="B755" s="2" t="s">
        <v>107</v>
      </c>
      <c r="C755">
        <v>15</v>
      </c>
    </row>
    <row r="756" spans="1:3" x14ac:dyDescent="0.35">
      <c r="A756" s="1">
        <v>42955</v>
      </c>
      <c r="B756" s="2" t="s">
        <v>64</v>
      </c>
      <c r="C756">
        <v>2</v>
      </c>
    </row>
    <row r="757" spans="1:3" x14ac:dyDescent="0.35">
      <c r="A757" s="1">
        <v>42955</v>
      </c>
      <c r="B757" s="2" t="s">
        <v>103</v>
      </c>
      <c r="C757">
        <v>16</v>
      </c>
    </row>
    <row r="758" spans="1:3" x14ac:dyDescent="0.35">
      <c r="A758" s="1">
        <v>42957</v>
      </c>
      <c r="B758" s="2" t="s">
        <v>80</v>
      </c>
      <c r="C758">
        <v>83</v>
      </c>
    </row>
    <row r="759" spans="1:3" x14ac:dyDescent="0.35">
      <c r="A759" s="1">
        <v>42958</v>
      </c>
      <c r="B759" s="2" t="s">
        <v>174</v>
      </c>
      <c r="C759">
        <v>16</v>
      </c>
    </row>
    <row r="760" spans="1:3" x14ac:dyDescent="0.35">
      <c r="A760" s="1">
        <v>42959</v>
      </c>
      <c r="B760" s="2" t="s">
        <v>11</v>
      </c>
      <c r="C760">
        <v>37</v>
      </c>
    </row>
    <row r="761" spans="1:3" x14ac:dyDescent="0.35">
      <c r="A761" s="1">
        <v>42959</v>
      </c>
      <c r="B761" s="2" t="s">
        <v>80</v>
      </c>
      <c r="C761">
        <v>18</v>
      </c>
    </row>
    <row r="762" spans="1:3" x14ac:dyDescent="0.35">
      <c r="A762" s="1">
        <v>42961</v>
      </c>
      <c r="B762" s="2" t="s">
        <v>80</v>
      </c>
      <c r="C762">
        <v>55</v>
      </c>
    </row>
    <row r="763" spans="1:3" x14ac:dyDescent="0.35">
      <c r="A763" s="1">
        <v>42962</v>
      </c>
      <c r="B763" s="2" t="s">
        <v>71</v>
      </c>
      <c r="C763">
        <v>10</v>
      </c>
    </row>
    <row r="764" spans="1:3" x14ac:dyDescent="0.35">
      <c r="A764" s="1">
        <v>42964</v>
      </c>
      <c r="B764" s="2" t="s">
        <v>71</v>
      </c>
      <c r="C764">
        <v>12</v>
      </c>
    </row>
    <row r="765" spans="1:3" x14ac:dyDescent="0.35">
      <c r="A765" s="1">
        <v>42967</v>
      </c>
      <c r="B765" s="2" t="s">
        <v>175</v>
      </c>
      <c r="C765">
        <v>12</v>
      </c>
    </row>
    <row r="766" spans="1:3" x14ac:dyDescent="0.35">
      <c r="A766" s="1">
        <v>42967</v>
      </c>
      <c r="B766" s="2" t="s">
        <v>20</v>
      </c>
      <c r="C766">
        <v>10</v>
      </c>
    </row>
    <row r="767" spans="1:3" x14ac:dyDescent="0.35">
      <c r="A767" s="1">
        <v>42969</v>
      </c>
      <c r="B767" s="2" t="s">
        <v>24</v>
      </c>
      <c r="C767">
        <v>11</v>
      </c>
    </row>
    <row r="768" spans="1:3" x14ac:dyDescent="0.35">
      <c r="A768" s="1">
        <v>42969</v>
      </c>
      <c r="B768" s="2" t="s">
        <v>9</v>
      </c>
      <c r="C768">
        <v>29</v>
      </c>
    </row>
    <row r="769" spans="1:3" x14ac:dyDescent="0.35">
      <c r="A769" s="1">
        <v>42970</v>
      </c>
      <c r="B769" s="2" t="s">
        <v>46</v>
      </c>
      <c r="C769">
        <v>14</v>
      </c>
    </row>
    <row r="770" spans="1:3" x14ac:dyDescent="0.35">
      <c r="A770" s="1">
        <v>42972</v>
      </c>
      <c r="B770" s="2" t="s">
        <v>54</v>
      </c>
      <c r="C770">
        <v>18</v>
      </c>
    </row>
    <row r="771" spans="1:3" x14ac:dyDescent="0.35">
      <c r="A771" s="1">
        <v>42974</v>
      </c>
      <c r="B771" s="2" t="s">
        <v>153</v>
      </c>
      <c r="C771">
        <v>11</v>
      </c>
    </row>
    <row r="772" spans="1:3" x14ac:dyDescent="0.35">
      <c r="A772" s="1">
        <v>42977</v>
      </c>
      <c r="B772" s="2" t="s">
        <v>30</v>
      </c>
      <c r="C772">
        <v>10</v>
      </c>
    </row>
    <row r="773" spans="1:3" x14ac:dyDescent="0.35">
      <c r="A773" s="1">
        <v>42978</v>
      </c>
      <c r="B773" s="2" t="s">
        <v>162</v>
      </c>
      <c r="C773">
        <v>18</v>
      </c>
    </row>
    <row r="774" spans="1:3" x14ac:dyDescent="0.35">
      <c r="A774" s="1">
        <v>42978</v>
      </c>
      <c r="B774" s="2" t="s">
        <v>9</v>
      </c>
      <c r="C774">
        <v>41</v>
      </c>
    </row>
    <row r="775" spans="1:3" x14ac:dyDescent="0.35">
      <c r="A775" s="1">
        <v>42979</v>
      </c>
      <c r="B775" s="2" t="s">
        <v>176</v>
      </c>
      <c r="C775">
        <v>4</v>
      </c>
    </row>
    <row r="776" spans="1:3" x14ac:dyDescent="0.35">
      <c r="A776" s="1">
        <v>42979</v>
      </c>
      <c r="B776" s="2" t="s">
        <v>126</v>
      </c>
      <c r="C776">
        <v>5</v>
      </c>
    </row>
    <row r="777" spans="1:3" x14ac:dyDescent="0.35">
      <c r="A777" s="1">
        <v>42980</v>
      </c>
      <c r="B777" s="2" t="s">
        <v>104</v>
      </c>
      <c r="C777">
        <v>34</v>
      </c>
    </row>
    <row r="778" spans="1:3" x14ac:dyDescent="0.35">
      <c r="A778" s="1">
        <v>42982</v>
      </c>
      <c r="B778" s="2" t="s">
        <v>11</v>
      </c>
      <c r="C778">
        <v>41</v>
      </c>
    </row>
    <row r="779" spans="1:3" x14ac:dyDescent="0.35">
      <c r="A779" s="1">
        <v>42984</v>
      </c>
      <c r="B779" s="2" t="s">
        <v>125</v>
      </c>
      <c r="C779">
        <v>35</v>
      </c>
    </row>
    <row r="780" spans="1:3" x14ac:dyDescent="0.35">
      <c r="A780" s="1">
        <v>42984</v>
      </c>
      <c r="B780" s="2" t="s">
        <v>5</v>
      </c>
      <c r="C780">
        <v>6</v>
      </c>
    </row>
    <row r="781" spans="1:3" x14ac:dyDescent="0.35">
      <c r="A781" s="1">
        <v>42985</v>
      </c>
      <c r="B781" s="2" t="s">
        <v>52</v>
      </c>
      <c r="C781">
        <v>32</v>
      </c>
    </row>
    <row r="782" spans="1:3" x14ac:dyDescent="0.35">
      <c r="A782" s="1">
        <v>42985</v>
      </c>
      <c r="B782" s="2" t="s">
        <v>39</v>
      </c>
      <c r="C782">
        <v>15</v>
      </c>
    </row>
    <row r="783" spans="1:3" x14ac:dyDescent="0.35">
      <c r="A783" s="1">
        <v>42986</v>
      </c>
      <c r="B783" s="2" t="s">
        <v>16</v>
      </c>
      <c r="C783">
        <v>49</v>
      </c>
    </row>
    <row r="784" spans="1:3" x14ac:dyDescent="0.35">
      <c r="A784" s="1">
        <v>42990</v>
      </c>
      <c r="B784" s="2" t="s">
        <v>20</v>
      </c>
      <c r="C784">
        <v>93</v>
      </c>
    </row>
    <row r="785" spans="1:3" x14ac:dyDescent="0.35">
      <c r="A785" s="1">
        <v>42993</v>
      </c>
      <c r="B785" s="2" t="s">
        <v>63</v>
      </c>
      <c r="C785">
        <v>64</v>
      </c>
    </row>
    <row r="786" spans="1:3" x14ac:dyDescent="0.35">
      <c r="A786" s="1">
        <v>42993</v>
      </c>
      <c r="B786" s="2" t="s">
        <v>91</v>
      </c>
      <c r="C786">
        <v>7</v>
      </c>
    </row>
    <row r="787" spans="1:3" x14ac:dyDescent="0.35">
      <c r="A787" s="1">
        <v>42993</v>
      </c>
      <c r="B787" s="2" t="s">
        <v>20</v>
      </c>
      <c r="C787">
        <v>90</v>
      </c>
    </row>
    <row r="788" spans="1:3" x14ac:dyDescent="0.35">
      <c r="A788" s="1">
        <v>43000</v>
      </c>
      <c r="B788" s="2" t="s">
        <v>52</v>
      </c>
      <c r="C788">
        <v>13</v>
      </c>
    </row>
    <row r="789" spans="1:3" x14ac:dyDescent="0.35">
      <c r="A789" s="1">
        <v>43001</v>
      </c>
      <c r="B789" s="2" t="s">
        <v>21</v>
      </c>
      <c r="C789">
        <v>10</v>
      </c>
    </row>
    <row r="790" spans="1:3" x14ac:dyDescent="0.35">
      <c r="A790" s="1">
        <v>43001</v>
      </c>
      <c r="B790" s="2" t="s">
        <v>152</v>
      </c>
      <c r="C790">
        <v>1</v>
      </c>
    </row>
    <row r="791" spans="1:3" x14ac:dyDescent="0.35">
      <c r="A791" s="1">
        <v>43002</v>
      </c>
      <c r="B791" s="2" t="s">
        <v>33</v>
      </c>
      <c r="C791">
        <v>52</v>
      </c>
    </row>
    <row r="792" spans="1:3" x14ac:dyDescent="0.35">
      <c r="A792" s="1">
        <v>43002</v>
      </c>
      <c r="B792" s="2" t="s">
        <v>47</v>
      </c>
      <c r="C792">
        <v>20</v>
      </c>
    </row>
    <row r="793" spans="1:3" x14ac:dyDescent="0.35">
      <c r="A793" s="1">
        <v>43004</v>
      </c>
      <c r="B793" s="2" t="s">
        <v>32</v>
      </c>
      <c r="C793">
        <v>18</v>
      </c>
    </row>
    <row r="794" spans="1:3" x14ac:dyDescent="0.35">
      <c r="A794" s="1">
        <v>43005</v>
      </c>
      <c r="B794" s="2" t="s">
        <v>63</v>
      </c>
      <c r="C794">
        <v>18</v>
      </c>
    </row>
    <row r="795" spans="1:3" x14ac:dyDescent="0.35">
      <c r="A795" s="1">
        <v>43007</v>
      </c>
      <c r="B795" s="2" t="s">
        <v>47</v>
      </c>
      <c r="C795">
        <v>38</v>
      </c>
    </row>
    <row r="796" spans="1:3" x14ac:dyDescent="0.35">
      <c r="A796" s="1">
        <v>43010</v>
      </c>
      <c r="B796" s="2" t="s">
        <v>24</v>
      </c>
      <c r="C796">
        <v>11</v>
      </c>
    </row>
    <row r="797" spans="1:3" x14ac:dyDescent="0.35">
      <c r="A797" s="1">
        <v>43010</v>
      </c>
      <c r="B797" s="2" t="s">
        <v>65</v>
      </c>
      <c r="C797">
        <v>15</v>
      </c>
    </row>
    <row r="798" spans="1:3" x14ac:dyDescent="0.35">
      <c r="A798" s="1">
        <v>43010</v>
      </c>
      <c r="B798" s="2" t="s">
        <v>38</v>
      </c>
      <c r="C798">
        <v>8</v>
      </c>
    </row>
    <row r="799" spans="1:3" x14ac:dyDescent="0.35">
      <c r="A799" s="1">
        <v>43013</v>
      </c>
      <c r="B799" s="2" t="s">
        <v>118</v>
      </c>
      <c r="C799">
        <v>5</v>
      </c>
    </row>
    <row r="800" spans="1:3" x14ac:dyDescent="0.35">
      <c r="A800" s="1">
        <v>43013</v>
      </c>
      <c r="B800" s="2" t="s">
        <v>44</v>
      </c>
      <c r="C800">
        <v>14</v>
      </c>
    </row>
    <row r="801" spans="1:3" x14ac:dyDescent="0.35">
      <c r="A801" s="1">
        <v>43015</v>
      </c>
      <c r="B801" s="2" t="s">
        <v>73</v>
      </c>
      <c r="C801">
        <v>27</v>
      </c>
    </row>
    <row r="802" spans="1:3" x14ac:dyDescent="0.35">
      <c r="A802" s="1">
        <v>43015</v>
      </c>
      <c r="B802" s="2" t="s">
        <v>10</v>
      </c>
      <c r="C802">
        <v>14</v>
      </c>
    </row>
    <row r="803" spans="1:3" x14ac:dyDescent="0.35">
      <c r="A803" s="1">
        <v>43017</v>
      </c>
      <c r="B803" s="2" t="s">
        <v>177</v>
      </c>
      <c r="C803">
        <v>14</v>
      </c>
    </row>
    <row r="804" spans="1:3" x14ac:dyDescent="0.35">
      <c r="A804" s="1">
        <v>43017</v>
      </c>
      <c r="B804" s="2" t="s">
        <v>33</v>
      </c>
      <c r="C804">
        <v>13</v>
      </c>
    </row>
    <row r="805" spans="1:3" x14ac:dyDescent="0.35">
      <c r="A805" s="1">
        <v>43017</v>
      </c>
      <c r="B805" s="2" t="s">
        <v>7</v>
      </c>
      <c r="C805">
        <v>37</v>
      </c>
    </row>
    <row r="806" spans="1:3" x14ac:dyDescent="0.35">
      <c r="A806" s="1">
        <v>43017</v>
      </c>
      <c r="B806" s="2" t="s">
        <v>161</v>
      </c>
      <c r="C806">
        <v>12</v>
      </c>
    </row>
    <row r="807" spans="1:3" x14ac:dyDescent="0.35">
      <c r="A807" s="1">
        <v>43020</v>
      </c>
      <c r="B807" s="2" t="s">
        <v>47</v>
      </c>
      <c r="C807">
        <v>28</v>
      </c>
    </row>
    <row r="808" spans="1:3" x14ac:dyDescent="0.35">
      <c r="A808" s="1">
        <v>43021</v>
      </c>
      <c r="B808" s="2" t="s">
        <v>21</v>
      </c>
      <c r="C808">
        <v>54</v>
      </c>
    </row>
    <row r="809" spans="1:3" x14ac:dyDescent="0.35">
      <c r="A809" s="1">
        <v>43021</v>
      </c>
      <c r="B809" s="2" t="s">
        <v>33</v>
      </c>
      <c r="C809">
        <v>51</v>
      </c>
    </row>
    <row r="810" spans="1:3" x14ac:dyDescent="0.35">
      <c r="A810" s="1">
        <v>43021</v>
      </c>
      <c r="B810" s="2" t="s">
        <v>57</v>
      </c>
      <c r="C810">
        <v>15</v>
      </c>
    </row>
    <row r="811" spans="1:3" x14ac:dyDescent="0.35">
      <c r="A811" s="1">
        <v>43026</v>
      </c>
      <c r="B811" s="2" t="s">
        <v>11</v>
      </c>
      <c r="C811">
        <v>35</v>
      </c>
    </row>
    <row r="812" spans="1:3" x14ac:dyDescent="0.35">
      <c r="A812" s="1">
        <v>43026</v>
      </c>
      <c r="B812" s="2" t="s">
        <v>24</v>
      </c>
      <c r="C812">
        <v>39</v>
      </c>
    </row>
    <row r="813" spans="1:3" x14ac:dyDescent="0.35">
      <c r="A813" s="1">
        <v>43026</v>
      </c>
      <c r="B813" s="2" t="s">
        <v>35</v>
      </c>
      <c r="C813">
        <v>4</v>
      </c>
    </row>
    <row r="814" spans="1:3" x14ac:dyDescent="0.35">
      <c r="A814" s="1">
        <v>43027</v>
      </c>
      <c r="B814" s="2" t="s">
        <v>37</v>
      </c>
      <c r="C814">
        <v>14</v>
      </c>
    </row>
    <row r="815" spans="1:3" x14ac:dyDescent="0.35">
      <c r="A815" s="1">
        <v>43028</v>
      </c>
      <c r="B815" s="2" t="s">
        <v>52</v>
      </c>
      <c r="C815">
        <v>12</v>
      </c>
    </row>
    <row r="816" spans="1:3" x14ac:dyDescent="0.35">
      <c r="A816" s="1">
        <v>43028</v>
      </c>
      <c r="B816" s="2" t="s">
        <v>68</v>
      </c>
      <c r="C816">
        <v>97</v>
      </c>
    </row>
    <row r="817" spans="1:3" x14ac:dyDescent="0.35">
      <c r="A817" s="1">
        <v>43031</v>
      </c>
      <c r="B817" s="2" t="s">
        <v>68</v>
      </c>
      <c r="C817">
        <v>19</v>
      </c>
    </row>
    <row r="818" spans="1:3" x14ac:dyDescent="0.35">
      <c r="A818" s="1">
        <v>43033</v>
      </c>
      <c r="B818" s="2" t="s">
        <v>16</v>
      </c>
      <c r="C818">
        <v>41</v>
      </c>
    </row>
    <row r="819" spans="1:3" x14ac:dyDescent="0.35">
      <c r="A819" s="1">
        <v>43035</v>
      </c>
      <c r="B819" s="2" t="s">
        <v>11</v>
      </c>
      <c r="C819">
        <v>26</v>
      </c>
    </row>
    <row r="820" spans="1:3" x14ac:dyDescent="0.35">
      <c r="A820" s="1">
        <v>43035</v>
      </c>
      <c r="B820" s="2" t="s">
        <v>142</v>
      </c>
      <c r="C820">
        <v>11</v>
      </c>
    </row>
    <row r="821" spans="1:3" x14ac:dyDescent="0.35">
      <c r="A821" s="1">
        <v>43035</v>
      </c>
      <c r="B821" s="2" t="s">
        <v>47</v>
      </c>
      <c r="C821">
        <v>16</v>
      </c>
    </row>
    <row r="822" spans="1:3" x14ac:dyDescent="0.35">
      <c r="A822" s="1">
        <v>43045</v>
      </c>
      <c r="B822" s="2" t="s">
        <v>20</v>
      </c>
      <c r="C822">
        <v>75</v>
      </c>
    </row>
    <row r="823" spans="1:3" x14ac:dyDescent="0.35">
      <c r="A823" s="1">
        <v>43047</v>
      </c>
      <c r="B823" s="2" t="s">
        <v>24</v>
      </c>
      <c r="C823">
        <v>35</v>
      </c>
    </row>
    <row r="824" spans="1:3" x14ac:dyDescent="0.35">
      <c r="A824" s="1">
        <v>43048</v>
      </c>
      <c r="B824" s="2" t="s">
        <v>10</v>
      </c>
      <c r="C824">
        <v>19</v>
      </c>
    </row>
    <row r="825" spans="1:3" x14ac:dyDescent="0.35">
      <c r="A825" s="1">
        <v>43051</v>
      </c>
      <c r="B825" s="2" t="s">
        <v>24</v>
      </c>
      <c r="C825">
        <v>18</v>
      </c>
    </row>
    <row r="826" spans="1:3" x14ac:dyDescent="0.35">
      <c r="A826" s="1">
        <v>43052</v>
      </c>
      <c r="B826" s="2" t="s">
        <v>26</v>
      </c>
      <c r="C826">
        <v>22</v>
      </c>
    </row>
    <row r="827" spans="1:3" x14ac:dyDescent="0.35">
      <c r="A827" s="1">
        <v>43053</v>
      </c>
      <c r="B827" s="2" t="s">
        <v>57</v>
      </c>
      <c r="C827">
        <v>94</v>
      </c>
    </row>
    <row r="828" spans="1:3" x14ac:dyDescent="0.35">
      <c r="A828" s="1">
        <v>43058</v>
      </c>
      <c r="B828" s="2" t="s">
        <v>52</v>
      </c>
      <c r="C828">
        <v>40</v>
      </c>
    </row>
    <row r="829" spans="1:3" x14ac:dyDescent="0.35">
      <c r="A829" s="1">
        <v>43059</v>
      </c>
      <c r="B829" s="2" t="s">
        <v>71</v>
      </c>
      <c r="C829">
        <v>52</v>
      </c>
    </row>
    <row r="830" spans="1:3" x14ac:dyDescent="0.35">
      <c r="A830" s="1">
        <v>43060</v>
      </c>
      <c r="B830" s="2" t="s">
        <v>14</v>
      </c>
      <c r="C830">
        <v>18</v>
      </c>
    </row>
    <row r="831" spans="1:3" x14ac:dyDescent="0.35">
      <c r="A831" s="1">
        <v>43062</v>
      </c>
      <c r="B831" s="2" t="s">
        <v>19</v>
      </c>
      <c r="C831">
        <v>20</v>
      </c>
    </row>
    <row r="832" spans="1:3" x14ac:dyDescent="0.35">
      <c r="A832" s="1">
        <v>43063</v>
      </c>
      <c r="B832" s="2" t="s">
        <v>24</v>
      </c>
      <c r="C832">
        <v>23</v>
      </c>
    </row>
    <row r="833" spans="1:3" x14ac:dyDescent="0.35">
      <c r="A833" s="1">
        <v>43064</v>
      </c>
      <c r="B833" s="2" t="s">
        <v>57</v>
      </c>
      <c r="C833">
        <v>7</v>
      </c>
    </row>
    <row r="834" spans="1:3" x14ac:dyDescent="0.35">
      <c r="A834" s="1">
        <v>43064</v>
      </c>
      <c r="B834" s="2" t="s">
        <v>128</v>
      </c>
      <c r="C834">
        <v>13</v>
      </c>
    </row>
    <row r="835" spans="1:3" x14ac:dyDescent="0.35">
      <c r="A835" s="1">
        <v>43064</v>
      </c>
      <c r="B835" s="2" t="s">
        <v>22</v>
      </c>
      <c r="C835">
        <v>19</v>
      </c>
    </row>
    <row r="836" spans="1:3" x14ac:dyDescent="0.35">
      <c r="A836" s="1">
        <v>43068</v>
      </c>
      <c r="B836" s="2" t="s">
        <v>72</v>
      </c>
      <c r="C836">
        <v>11</v>
      </c>
    </row>
    <row r="837" spans="1:3" x14ac:dyDescent="0.35">
      <c r="A837" s="1">
        <v>43068</v>
      </c>
      <c r="B837" s="2" t="s">
        <v>178</v>
      </c>
      <c r="C837">
        <v>17</v>
      </c>
    </row>
    <row r="838" spans="1:3" x14ac:dyDescent="0.35">
      <c r="A838" s="1">
        <v>43069</v>
      </c>
      <c r="B838" s="2" t="s">
        <v>49</v>
      </c>
      <c r="C838">
        <v>4</v>
      </c>
    </row>
    <row r="839" spans="1:3" x14ac:dyDescent="0.35">
      <c r="A839" s="1">
        <v>43073</v>
      </c>
      <c r="B839" s="2" t="s">
        <v>56</v>
      </c>
      <c r="C839">
        <v>17</v>
      </c>
    </row>
    <row r="840" spans="1:3" x14ac:dyDescent="0.35">
      <c r="A840" s="1">
        <v>43073</v>
      </c>
      <c r="B840" s="2" t="s">
        <v>179</v>
      </c>
      <c r="C840">
        <v>1</v>
      </c>
    </row>
    <row r="841" spans="1:3" x14ac:dyDescent="0.35">
      <c r="A841" s="1">
        <v>43078</v>
      </c>
      <c r="B841" s="2" t="s">
        <v>15</v>
      </c>
      <c r="C841">
        <v>6</v>
      </c>
    </row>
    <row r="842" spans="1:3" x14ac:dyDescent="0.35">
      <c r="A842" s="1">
        <v>43078</v>
      </c>
      <c r="B842" s="2" t="s">
        <v>9</v>
      </c>
      <c r="C842">
        <v>49</v>
      </c>
    </row>
    <row r="843" spans="1:3" x14ac:dyDescent="0.35">
      <c r="A843" s="1">
        <v>43082</v>
      </c>
      <c r="B843" s="2" t="s">
        <v>7</v>
      </c>
      <c r="C843">
        <v>36</v>
      </c>
    </row>
    <row r="844" spans="1:3" x14ac:dyDescent="0.35">
      <c r="A844" s="1">
        <v>43085</v>
      </c>
      <c r="B844" s="2" t="s">
        <v>7</v>
      </c>
      <c r="C844">
        <v>49</v>
      </c>
    </row>
    <row r="845" spans="1:3" x14ac:dyDescent="0.35">
      <c r="A845" s="1">
        <v>43085</v>
      </c>
      <c r="B845" s="2" t="s">
        <v>19</v>
      </c>
      <c r="C845">
        <v>36</v>
      </c>
    </row>
    <row r="846" spans="1:3" x14ac:dyDescent="0.35">
      <c r="A846" s="1">
        <v>43087</v>
      </c>
      <c r="B846" s="2" t="s">
        <v>68</v>
      </c>
      <c r="C846">
        <v>60</v>
      </c>
    </row>
    <row r="847" spans="1:3" x14ac:dyDescent="0.35">
      <c r="A847" s="1">
        <v>43088</v>
      </c>
      <c r="B847" s="2" t="s">
        <v>22</v>
      </c>
      <c r="C847">
        <v>35</v>
      </c>
    </row>
    <row r="848" spans="1:3" x14ac:dyDescent="0.35">
      <c r="A848" s="1">
        <v>43091</v>
      </c>
      <c r="B848" s="2" t="s">
        <v>9</v>
      </c>
      <c r="C848">
        <v>12</v>
      </c>
    </row>
    <row r="849" spans="1:3" x14ac:dyDescent="0.35">
      <c r="A849" s="1">
        <v>43091</v>
      </c>
      <c r="B849" s="2" t="s">
        <v>52</v>
      </c>
      <c r="C849">
        <v>44</v>
      </c>
    </row>
    <row r="850" spans="1:3" x14ac:dyDescent="0.35">
      <c r="A850" s="1">
        <v>43092</v>
      </c>
      <c r="B850" s="2" t="s">
        <v>9</v>
      </c>
      <c r="C850">
        <v>33</v>
      </c>
    </row>
    <row r="851" spans="1:3" x14ac:dyDescent="0.35">
      <c r="A851" s="1">
        <v>43093</v>
      </c>
      <c r="B851" s="2" t="s">
        <v>33</v>
      </c>
      <c r="C851">
        <v>94</v>
      </c>
    </row>
    <row r="852" spans="1:3" x14ac:dyDescent="0.35">
      <c r="A852" s="1">
        <v>43096</v>
      </c>
      <c r="B852" s="2" t="s">
        <v>3</v>
      </c>
      <c r="C852">
        <v>14</v>
      </c>
    </row>
    <row r="853" spans="1:3" x14ac:dyDescent="0.35">
      <c r="A853" s="1">
        <v>43097</v>
      </c>
      <c r="B853" s="2" t="s">
        <v>96</v>
      </c>
      <c r="C853">
        <v>2</v>
      </c>
    </row>
    <row r="854" spans="1:3" x14ac:dyDescent="0.35">
      <c r="A854" s="1">
        <v>43099</v>
      </c>
      <c r="B854" s="2" t="s">
        <v>16</v>
      </c>
      <c r="C854">
        <v>10</v>
      </c>
    </row>
    <row r="855" spans="1:3" x14ac:dyDescent="0.35">
      <c r="A855" s="1">
        <v>43100</v>
      </c>
      <c r="B855" s="2" t="s">
        <v>89</v>
      </c>
      <c r="C855">
        <v>18</v>
      </c>
    </row>
    <row r="856" spans="1:3" x14ac:dyDescent="0.35">
      <c r="A856" s="1">
        <v>43100</v>
      </c>
      <c r="B856" s="2" t="s">
        <v>149</v>
      </c>
      <c r="C856">
        <v>7</v>
      </c>
    </row>
    <row r="857" spans="1:3" x14ac:dyDescent="0.35">
      <c r="A857" s="1">
        <v>43102</v>
      </c>
      <c r="B857" s="2" t="s">
        <v>180</v>
      </c>
      <c r="C857">
        <v>2</v>
      </c>
    </row>
    <row r="858" spans="1:3" x14ac:dyDescent="0.35">
      <c r="A858" s="1">
        <v>43103</v>
      </c>
      <c r="B858" s="2" t="s">
        <v>39</v>
      </c>
      <c r="C858">
        <v>18</v>
      </c>
    </row>
    <row r="859" spans="1:3" x14ac:dyDescent="0.35">
      <c r="A859" s="1">
        <v>43107</v>
      </c>
      <c r="B859" s="2" t="s">
        <v>94</v>
      </c>
      <c r="C859">
        <v>11</v>
      </c>
    </row>
    <row r="860" spans="1:3" x14ac:dyDescent="0.35">
      <c r="A860" s="1">
        <v>43107</v>
      </c>
      <c r="B860" s="2" t="s">
        <v>16</v>
      </c>
      <c r="C860">
        <v>12</v>
      </c>
    </row>
    <row r="861" spans="1:3" x14ac:dyDescent="0.35">
      <c r="A861" s="1">
        <v>43107</v>
      </c>
      <c r="B861" s="2" t="s">
        <v>63</v>
      </c>
      <c r="C861">
        <v>11</v>
      </c>
    </row>
    <row r="862" spans="1:3" x14ac:dyDescent="0.35">
      <c r="A862" s="1">
        <v>43109</v>
      </c>
      <c r="B862" s="2" t="s">
        <v>84</v>
      </c>
      <c r="C862">
        <v>11</v>
      </c>
    </row>
    <row r="863" spans="1:3" x14ac:dyDescent="0.35">
      <c r="A863" s="1">
        <v>43111</v>
      </c>
      <c r="B863" s="2" t="s">
        <v>63</v>
      </c>
      <c r="C863">
        <v>18</v>
      </c>
    </row>
    <row r="864" spans="1:3" x14ac:dyDescent="0.35">
      <c r="A864" s="1">
        <v>43112</v>
      </c>
      <c r="B864" s="2" t="s">
        <v>20</v>
      </c>
      <c r="C864">
        <v>40</v>
      </c>
    </row>
    <row r="865" spans="1:3" x14ac:dyDescent="0.35">
      <c r="A865" s="1">
        <v>43117</v>
      </c>
      <c r="B865" s="2" t="s">
        <v>49</v>
      </c>
      <c r="C865">
        <v>6</v>
      </c>
    </row>
    <row r="866" spans="1:3" x14ac:dyDescent="0.35">
      <c r="A866" s="1">
        <v>43119</v>
      </c>
      <c r="B866" s="2" t="s">
        <v>57</v>
      </c>
      <c r="C866">
        <v>15</v>
      </c>
    </row>
    <row r="867" spans="1:3" x14ac:dyDescent="0.35">
      <c r="A867" s="1">
        <v>43120</v>
      </c>
      <c r="B867" s="2" t="s">
        <v>47</v>
      </c>
      <c r="C867">
        <v>16</v>
      </c>
    </row>
    <row r="868" spans="1:3" x14ac:dyDescent="0.35">
      <c r="A868" s="1">
        <v>43122</v>
      </c>
      <c r="B868" s="2" t="s">
        <v>181</v>
      </c>
      <c r="C868">
        <v>16</v>
      </c>
    </row>
    <row r="869" spans="1:3" x14ac:dyDescent="0.35">
      <c r="A869" s="1">
        <v>43123</v>
      </c>
      <c r="B869" s="2" t="s">
        <v>27</v>
      </c>
      <c r="C869">
        <v>16</v>
      </c>
    </row>
    <row r="870" spans="1:3" x14ac:dyDescent="0.35">
      <c r="A870" s="1">
        <v>43124</v>
      </c>
      <c r="B870" s="2" t="s">
        <v>182</v>
      </c>
      <c r="C870">
        <v>5</v>
      </c>
    </row>
    <row r="871" spans="1:3" x14ac:dyDescent="0.35">
      <c r="A871" s="1">
        <v>43127</v>
      </c>
      <c r="B871" s="2" t="s">
        <v>32</v>
      </c>
      <c r="C871">
        <v>20</v>
      </c>
    </row>
    <row r="872" spans="1:3" x14ac:dyDescent="0.35">
      <c r="A872" s="1">
        <v>43131</v>
      </c>
      <c r="B872" s="2" t="s">
        <v>183</v>
      </c>
      <c r="C872">
        <v>11</v>
      </c>
    </row>
    <row r="873" spans="1:3" x14ac:dyDescent="0.35">
      <c r="A873" s="1">
        <v>43135</v>
      </c>
      <c r="B873" s="2" t="s">
        <v>98</v>
      </c>
      <c r="C873">
        <v>14</v>
      </c>
    </row>
    <row r="874" spans="1:3" x14ac:dyDescent="0.35">
      <c r="A874" s="1">
        <v>43137</v>
      </c>
      <c r="B874" s="2" t="s">
        <v>9</v>
      </c>
      <c r="C874">
        <v>46</v>
      </c>
    </row>
    <row r="875" spans="1:3" x14ac:dyDescent="0.35">
      <c r="A875" s="1">
        <v>43141</v>
      </c>
      <c r="B875" s="2" t="s">
        <v>168</v>
      </c>
      <c r="C875">
        <v>11</v>
      </c>
    </row>
    <row r="876" spans="1:3" x14ac:dyDescent="0.35">
      <c r="A876" s="1">
        <v>43141</v>
      </c>
      <c r="B876" s="2" t="s">
        <v>16</v>
      </c>
      <c r="C876">
        <v>42</v>
      </c>
    </row>
    <row r="877" spans="1:3" x14ac:dyDescent="0.35">
      <c r="A877" s="1">
        <v>43141</v>
      </c>
      <c r="B877" s="2" t="s">
        <v>174</v>
      </c>
      <c r="C877">
        <v>9</v>
      </c>
    </row>
    <row r="878" spans="1:3" x14ac:dyDescent="0.35">
      <c r="A878" s="1">
        <v>43141</v>
      </c>
      <c r="B878" s="2" t="s">
        <v>70</v>
      </c>
      <c r="C878">
        <v>3</v>
      </c>
    </row>
    <row r="879" spans="1:3" x14ac:dyDescent="0.35">
      <c r="A879" s="1">
        <v>43142</v>
      </c>
      <c r="B879" s="2" t="s">
        <v>24</v>
      </c>
      <c r="C879">
        <v>18</v>
      </c>
    </row>
    <row r="880" spans="1:3" x14ac:dyDescent="0.35">
      <c r="A880" s="1">
        <v>43142</v>
      </c>
      <c r="B880" s="2" t="s">
        <v>9</v>
      </c>
      <c r="C880">
        <v>39</v>
      </c>
    </row>
    <row r="881" spans="1:3" x14ac:dyDescent="0.35">
      <c r="A881" s="1">
        <v>43143</v>
      </c>
      <c r="B881" s="2" t="s">
        <v>7</v>
      </c>
      <c r="C881">
        <v>44</v>
      </c>
    </row>
    <row r="882" spans="1:3" x14ac:dyDescent="0.35">
      <c r="A882" s="1">
        <v>43144</v>
      </c>
      <c r="B882" s="2" t="s">
        <v>52</v>
      </c>
      <c r="C882">
        <v>24</v>
      </c>
    </row>
    <row r="883" spans="1:3" x14ac:dyDescent="0.35">
      <c r="A883" s="1">
        <v>43144</v>
      </c>
      <c r="B883" s="2" t="s">
        <v>31</v>
      </c>
      <c r="C883">
        <v>3</v>
      </c>
    </row>
    <row r="884" spans="1:3" x14ac:dyDescent="0.35">
      <c r="A884" s="1">
        <v>43146</v>
      </c>
      <c r="B884" s="2" t="s">
        <v>25</v>
      </c>
      <c r="C884">
        <v>50</v>
      </c>
    </row>
    <row r="885" spans="1:3" x14ac:dyDescent="0.35">
      <c r="A885" s="1">
        <v>43147</v>
      </c>
      <c r="B885" s="2" t="s">
        <v>26</v>
      </c>
      <c r="C885">
        <v>28</v>
      </c>
    </row>
    <row r="886" spans="1:3" x14ac:dyDescent="0.35">
      <c r="A886" s="1">
        <v>43148</v>
      </c>
      <c r="B886" s="2" t="s">
        <v>11</v>
      </c>
      <c r="C886">
        <v>39</v>
      </c>
    </row>
    <row r="887" spans="1:3" x14ac:dyDescent="0.35">
      <c r="A887" s="1">
        <v>43150</v>
      </c>
      <c r="B887" s="2" t="s">
        <v>7</v>
      </c>
      <c r="C887">
        <v>29</v>
      </c>
    </row>
    <row r="888" spans="1:3" x14ac:dyDescent="0.35">
      <c r="A888" s="1">
        <v>43151</v>
      </c>
      <c r="B888" s="2" t="s">
        <v>24</v>
      </c>
      <c r="C888">
        <v>36</v>
      </c>
    </row>
    <row r="889" spans="1:3" x14ac:dyDescent="0.35">
      <c r="A889" s="1">
        <v>43153</v>
      </c>
      <c r="B889" s="2" t="s">
        <v>19</v>
      </c>
      <c r="C889">
        <v>35</v>
      </c>
    </row>
    <row r="890" spans="1:3" x14ac:dyDescent="0.35">
      <c r="A890" s="1">
        <v>43154</v>
      </c>
      <c r="B890" s="2" t="s">
        <v>184</v>
      </c>
      <c r="C890">
        <v>19</v>
      </c>
    </row>
    <row r="891" spans="1:3" x14ac:dyDescent="0.35">
      <c r="A891" s="1">
        <v>43156</v>
      </c>
      <c r="B891" s="2" t="s">
        <v>54</v>
      </c>
      <c r="C891">
        <v>32</v>
      </c>
    </row>
    <row r="892" spans="1:3" x14ac:dyDescent="0.35">
      <c r="A892" s="1">
        <v>43159</v>
      </c>
      <c r="B892" s="2" t="s">
        <v>148</v>
      </c>
      <c r="C892">
        <v>13</v>
      </c>
    </row>
    <row r="893" spans="1:3" x14ac:dyDescent="0.35">
      <c r="A893" s="1">
        <v>43159</v>
      </c>
      <c r="B893" s="2" t="s">
        <v>47</v>
      </c>
      <c r="C893">
        <v>15</v>
      </c>
    </row>
    <row r="894" spans="1:3" x14ac:dyDescent="0.35">
      <c r="A894" s="1">
        <v>43161</v>
      </c>
      <c r="B894" s="2" t="s">
        <v>185</v>
      </c>
      <c r="C894">
        <v>20</v>
      </c>
    </row>
    <row r="895" spans="1:3" x14ac:dyDescent="0.35">
      <c r="A895" s="1">
        <v>43162</v>
      </c>
      <c r="B895" s="2" t="s">
        <v>14</v>
      </c>
      <c r="C895">
        <v>11</v>
      </c>
    </row>
    <row r="896" spans="1:3" x14ac:dyDescent="0.35">
      <c r="A896" s="1">
        <v>43165</v>
      </c>
      <c r="B896" s="2" t="s">
        <v>9</v>
      </c>
      <c r="C896">
        <v>11</v>
      </c>
    </row>
    <row r="897" spans="1:3" x14ac:dyDescent="0.35">
      <c r="A897" s="1">
        <v>43166</v>
      </c>
      <c r="B897" s="2" t="s">
        <v>186</v>
      </c>
      <c r="C897">
        <v>4</v>
      </c>
    </row>
    <row r="898" spans="1:3" x14ac:dyDescent="0.35">
      <c r="A898" s="1">
        <v>43173</v>
      </c>
      <c r="B898" s="2" t="s">
        <v>135</v>
      </c>
      <c r="C898">
        <v>18</v>
      </c>
    </row>
    <row r="899" spans="1:3" x14ac:dyDescent="0.35">
      <c r="A899" s="1">
        <v>43177</v>
      </c>
      <c r="B899" s="2" t="s">
        <v>22</v>
      </c>
      <c r="C899">
        <v>60</v>
      </c>
    </row>
    <row r="900" spans="1:3" x14ac:dyDescent="0.35">
      <c r="A900" s="1">
        <v>43177</v>
      </c>
      <c r="B900" s="2" t="s">
        <v>90</v>
      </c>
      <c r="C900">
        <v>14</v>
      </c>
    </row>
    <row r="901" spans="1:3" x14ac:dyDescent="0.35">
      <c r="A901" s="1">
        <v>43177</v>
      </c>
      <c r="B901" s="2" t="s">
        <v>30</v>
      </c>
      <c r="C901">
        <v>24</v>
      </c>
    </row>
    <row r="902" spans="1:3" x14ac:dyDescent="0.35">
      <c r="A902" s="1">
        <v>43179</v>
      </c>
      <c r="B902" s="2" t="s">
        <v>24</v>
      </c>
      <c r="C902">
        <v>14</v>
      </c>
    </row>
    <row r="903" spans="1:3" x14ac:dyDescent="0.35">
      <c r="A903" s="1">
        <v>43179</v>
      </c>
      <c r="B903" s="2" t="s">
        <v>52</v>
      </c>
      <c r="C903">
        <v>39</v>
      </c>
    </row>
    <row r="904" spans="1:3" x14ac:dyDescent="0.35">
      <c r="A904" s="1">
        <v>43181</v>
      </c>
      <c r="B904" s="2" t="s">
        <v>30</v>
      </c>
      <c r="C904">
        <v>73</v>
      </c>
    </row>
    <row r="905" spans="1:3" x14ac:dyDescent="0.35">
      <c r="A905" s="1">
        <v>43181</v>
      </c>
      <c r="B905" s="2" t="s">
        <v>10</v>
      </c>
      <c r="C905">
        <v>13</v>
      </c>
    </row>
    <row r="906" spans="1:3" x14ac:dyDescent="0.35">
      <c r="A906" s="1">
        <v>43182</v>
      </c>
      <c r="B906" s="2" t="s">
        <v>47</v>
      </c>
      <c r="C906">
        <v>42</v>
      </c>
    </row>
    <row r="907" spans="1:3" x14ac:dyDescent="0.35">
      <c r="A907" s="1">
        <v>43183</v>
      </c>
      <c r="B907" s="2" t="s">
        <v>11</v>
      </c>
      <c r="C907">
        <v>18</v>
      </c>
    </row>
    <row r="908" spans="1:3" x14ac:dyDescent="0.35">
      <c r="A908" s="1">
        <v>43185</v>
      </c>
      <c r="B908" s="2" t="s">
        <v>20</v>
      </c>
      <c r="C908">
        <v>58</v>
      </c>
    </row>
    <row r="909" spans="1:3" x14ac:dyDescent="0.35">
      <c r="A909" s="1">
        <v>43186</v>
      </c>
      <c r="B909" s="2" t="s">
        <v>47</v>
      </c>
      <c r="C909">
        <v>43</v>
      </c>
    </row>
    <row r="910" spans="1:3" x14ac:dyDescent="0.35">
      <c r="A910" s="1">
        <v>43190</v>
      </c>
      <c r="B910" s="2" t="s">
        <v>16</v>
      </c>
      <c r="C910">
        <v>40</v>
      </c>
    </row>
    <row r="911" spans="1:3" x14ac:dyDescent="0.35">
      <c r="A911" s="1">
        <v>43192</v>
      </c>
      <c r="B911" s="2" t="s">
        <v>16</v>
      </c>
      <c r="C911">
        <v>10</v>
      </c>
    </row>
    <row r="912" spans="1:3" x14ac:dyDescent="0.35">
      <c r="A912" s="1">
        <v>43193</v>
      </c>
      <c r="B912" s="2" t="s">
        <v>144</v>
      </c>
      <c r="C912">
        <v>10</v>
      </c>
    </row>
    <row r="913" spans="1:3" x14ac:dyDescent="0.35">
      <c r="A913" s="1">
        <v>43194</v>
      </c>
      <c r="B913" s="2" t="s">
        <v>39</v>
      </c>
      <c r="C913">
        <v>15</v>
      </c>
    </row>
    <row r="914" spans="1:3" x14ac:dyDescent="0.35">
      <c r="A914" s="1">
        <v>43196</v>
      </c>
      <c r="B914" s="2" t="s">
        <v>187</v>
      </c>
      <c r="C914">
        <v>3</v>
      </c>
    </row>
    <row r="915" spans="1:3" x14ac:dyDescent="0.35">
      <c r="A915" s="1">
        <v>43197</v>
      </c>
      <c r="B915" s="2" t="s">
        <v>33</v>
      </c>
      <c r="C915">
        <v>10</v>
      </c>
    </row>
    <row r="916" spans="1:3" x14ac:dyDescent="0.35">
      <c r="A916" s="1">
        <v>43199</v>
      </c>
      <c r="B916" s="2" t="s">
        <v>88</v>
      </c>
      <c r="C916">
        <v>9</v>
      </c>
    </row>
    <row r="917" spans="1:3" x14ac:dyDescent="0.35">
      <c r="A917" s="1">
        <v>43199</v>
      </c>
      <c r="B917" s="2" t="s">
        <v>54</v>
      </c>
      <c r="C917">
        <v>11</v>
      </c>
    </row>
    <row r="918" spans="1:3" x14ac:dyDescent="0.35">
      <c r="A918" s="1">
        <v>43204</v>
      </c>
      <c r="B918" s="2" t="s">
        <v>21</v>
      </c>
      <c r="C918">
        <v>29</v>
      </c>
    </row>
    <row r="919" spans="1:3" x14ac:dyDescent="0.35">
      <c r="A919" s="1">
        <v>43204</v>
      </c>
      <c r="B919" s="2" t="s">
        <v>52</v>
      </c>
      <c r="C919">
        <v>31</v>
      </c>
    </row>
    <row r="920" spans="1:3" x14ac:dyDescent="0.35">
      <c r="A920" s="1">
        <v>43206</v>
      </c>
      <c r="B920" s="2" t="s">
        <v>57</v>
      </c>
      <c r="C920">
        <v>10</v>
      </c>
    </row>
    <row r="921" spans="1:3" x14ac:dyDescent="0.35">
      <c r="A921" s="1">
        <v>43209</v>
      </c>
      <c r="B921" s="2" t="s">
        <v>10</v>
      </c>
      <c r="C921">
        <v>26</v>
      </c>
    </row>
    <row r="922" spans="1:3" x14ac:dyDescent="0.35">
      <c r="A922" s="1">
        <v>43211</v>
      </c>
      <c r="B922" s="2" t="s">
        <v>33</v>
      </c>
      <c r="C922">
        <v>11</v>
      </c>
    </row>
    <row r="923" spans="1:3" x14ac:dyDescent="0.35">
      <c r="A923" s="1">
        <v>43212</v>
      </c>
      <c r="B923" s="2" t="s">
        <v>171</v>
      </c>
      <c r="C923">
        <v>4</v>
      </c>
    </row>
    <row r="924" spans="1:3" x14ac:dyDescent="0.35">
      <c r="A924" s="1">
        <v>43213</v>
      </c>
      <c r="B924" s="2" t="s">
        <v>188</v>
      </c>
      <c r="C924">
        <v>15</v>
      </c>
    </row>
    <row r="925" spans="1:3" x14ac:dyDescent="0.35">
      <c r="A925" s="1">
        <v>43217</v>
      </c>
      <c r="B925" s="2" t="s">
        <v>68</v>
      </c>
      <c r="C925">
        <v>14</v>
      </c>
    </row>
    <row r="926" spans="1:3" x14ac:dyDescent="0.35">
      <c r="A926" s="1">
        <v>43221</v>
      </c>
      <c r="B926" s="2" t="s">
        <v>7</v>
      </c>
      <c r="C926">
        <v>11</v>
      </c>
    </row>
    <row r="927" spans="1:3" x14ac:dyDescent="0.35">
      <c r="A927" s="1">
        <v>43221</v>
      </c>
      <c r="B927" s="2" t="s">
        <v>39</v>
      </c>
      <c r="C927">
        <v>10</v>
      </c>
    </row>
    <row r="928" spans="1:3" x14ac:dyDescent="0.35">
      <c r="A928" s="1">
        <v>43223</v>
      </c>
      <c r="B928" s="2" t="s">
        <v>54</v>
      </c>
      <c r="C928">
        <v>51</v>
      </c>
    </row>
    <row r="929" spans="1:3" x14ac:dyDescent="0.35">
      <c r="A929" s="1">
        <v>43225</v>
      </c>
      <c r="B929" s="2" t="s">
        <v>147</v>
      </c>
      <c r="C929">
        <v>1</v>
      </c>
    </row>
    <row r="930" spans="1:3" x14ac:dyDescent="0.35">
      <c r="A930" s="1">
        <v>43225</v>
      </c>
      <c r="B930" s="2" t="s">
        <v>154</v>
      </c>
      <c r="C930">
        <v>8</v>
      </c>
    </row>
    <row r="931" spans="1:3" x14ac:dyDescent="0.35">
      <c r="A931" s="1">
        <v>43227</v>
      </c>
      <c r="B931" s="2" t="s">
        <v>11</v>
      </c>
      <c r="C931">
        <v>12</v>
      </c>
    </row>
    <row r="932" spans="1:3" x14ac:dyDescent="0.35">
      <c r="A932" s="1">
        <v>43230</v>
      </c>
      <c r="B932" s="2" t="s">
        <v>89</v>
      </c>
      <c r="C932">
        <v>9</v>
      </c>
    </row>
    <row r="933" spans="1:3" x14ac:dyDescent="0.35">
      <c r="A933" s="1">
        <v>43236</v>
      </c>
      <c r="B933" s="2" t="s">
        <v>11</v>
      </c>
      <c r="C933">
        <v>29</v>
      </c>
    </row>
    <row r="934" spans="1:3" x14ac:dyDescent="0.35">
      <c r="A934" s="1">
        <v>43237</v>
      </c>
      <c r="B934" s="2" t="s">
        <v>16</v>
      </c>
      <c r="C934">
        <v>26</v>
      </c>
    </row>
    <row r="935" spans="1:3" x14ac:dyDescent="0.35">
      <c r="A935" s="1">
        <v>43239</v>
      </c>
      <c r="B935" s="2" t="s">
        <v>54</v>
      </c>
      <c r="C935">
        <v>19</v>
      </c>
    </row>
    <row r="936" spans="1:3" x14ac:dyDescent="0.35">
      <c r="A936" s="1">
        <v>43239</v>
      </c>
      <c r="B936" s="2" t="s">
        <v>9</v>
      </c>
      <c r="C936">
        <v>31</v>
      </c>
    </row>
    <row r="937" spans="1:3" x14ac:dyDescent="0.35">
      <c r="A937" s="1">
        <v>43241</v>
      </c>
      <c r="B937" s="2" t="s">
        <v>47</v>
      </c>
      <c r="C937">
        <v>39</v>
      </c>
    </row>
    <row r="938" spans="1:3" x14ac:dyDescent="0.35">
      <c r="A938" s="1">
        <v>43245</v>
      </c>
      <c r="B938" s="2" t="s">
        <v>189</v>
      </c>
      <c r="C938">
        <v>13</v>
      </c>
    </row>
    <row r="939" spans="1:3" x14ac:dyDescent="0.35">
      <c r="A939" s="1">
        <v>43246</v>
      </c>
      <c r="B939" s="2" t="s">
        <v>52</v>
      </c>
      <c r="C939">
        <v>38</v>
      </c>
    </row>
    <row r="940" spans="1:3" x14ac:dyDescent="0.35">
      <c r="A940" s="1">
        <v>43247</v>
      </c>
      <c r="B940" s="2" t="s">
        <v>39</v>
      </c>
      <c r="C940">
        <v>36</v>
      </c>
    </row>
    <row r="941" spans="1:3" x14ac:dyDescent="0.35">
      <c r="A941" s="1">
        <v>43250</v>
      </c>
      <c r="B941" s="2" t="s">
        <v>175</v>
      </c>
      <c r="C941">
        <v>17</v>
      </c>
    </row>
    <row r="942" spans="1:3" x14ac:dyDescent="0.35">
      <c r="A942" s="1">
        <v>43252</v>
      </c>
      <c r="B942" s="2" t="s">
        <v>30</v>
      </c>
      <c r="C942">
        <v>11</v>
      </c>
    </row>
    <row r="943" spans="1:3" x14ac:dyDescent="0.35">
      <c r="A943" s="1">
        <v>43253</v>
      </c>
      <c r="B943" s="2" t="s">
        <v>10</v>
      </c>
      <c r="C943">
        <v>36</v>
      </c>
    </row>
    <row r="944" spans="1:3" x14ac:dyDescent="0.35">
      <c r="A944" s="1">
        <v>43253</v>
      </c>
      <c r="B944" s="2" t="s">
        <v>12</v>
      </c>
      <c r="C944">
        <v>12</v>
      </c>
    </row>
    <row r="945" spans="1:3" x14ac:dyDescent="0.35">
      <c r="A945" s="1">
        <v>43257</v>
      </c>
      <c r="B945" s="2" t="s">
        <v>190</v>
      </c>
      <c r="C945">
        <v>11</v>
      </c>
    </row>
    <row r="946" spans="1:3" x14ac:dyDescent="0.35">
      <c r="A946" s="1">
        <v>43259</v>
      </c>
      <c r="B946" s="2" t="s">
        <v>128</v>
      </c>
      <c r="C946">
        <v>15</v>
      </c>
    </row>
    <row r="947" spans="1:3" x14ac:dyDescent="0.35">
      <c r="A947" s="1">
        <v>43259</v>
      </c>
      <c r="B947" s="2" t="s">
        <v>45</v>
      </c>
      <c r="C947">
        <v>4</v>
      </c>
    </row>
    <row r="948" spans="1:3" x14ac:dyDescent="0.35">
      <c r="A948" s="1">
        <v>43262</v>
      </c>
      <c r="B948" s="2" t="s">
        <v>117</v>
      </c>
      <c r="C948">
        <v>11</v>
      </c>
    </row>
    <row r="949" spans="1:3" x14ac:dyDescent="0.35">
      <c r="A949" s="1">
        <v>43265</v>
      </c>
      <c r="B949" s="2" t="s">
        <v>191</v>
      </c>
      <c r="C949">
        <v>9</v>
      </c>
    </row>
    <row r="950" spans="1:3" x14ac:dyDescent="0.35">
      <c r="A950" s="1">
        <v>43266</v>
      </c>
      <c r="B950" s="2" t="s">
        <v>52</v>
      </c>
      <c r="C950">
        <v>49</v>
      </c>
    </row>
    <row r="951" spans="1:3" x14ac:dyDescent="0.35">
      <c r="A951" s="1">
        <v>43268</v>
      </c>
      <c r="B951" s="2" t="s">
        <v>47</v>
      </c>
      <c r="C951">
        <v>35</v>
      </c>
    </row>
    <row r="952" spans="1:3" x14ac:dyDescent="0.35">
      <c r="A952" s="1">
        <v>43268</v>
      </c>
      <c r="B952" s="2" t="s">
        <v>10</v>
      </c>
      <c r="C952">
        <v>19</v>
      </c>
    </row>
    <row r="953" spans="1:3" x14ac:dyDescent="0.35">
      <c r="A953" s="1">
        <v>43268</v>
      </c>
      <c r="B953" s="2" t="s">
        <v>11</v>
      </c>
      <c r="C953">
        <v>40</v>
      </c>
    </row>
    <row r="954" spans="1:3" x14ac:dyDescent="0.35">
      <c r="A954" s="1">
        <v>43272</v>
      </c>
      <c r="B954" s="2" t="s">
        <v>71</v>
      </c>
      <c r="C954">
        <v>14</v>
      </c>
    </row>
    <row r="955" spans="1:3" x14ac:dyDescent="0.35">
      <c r="A955" s="1">
        <v>43273</v>
      </c>
      <c r="B955" s="2" t="s">
        <v>192</v>
      </c>
      <c r="C955">
        <v>3</v>
      </c>
    </row>
    <row r="956" spans="1:3" x14ac:dyDescent="0.35">
      <c r="A956" s="1">
        <v>43275</v>
      </c>
      <c r="B956" s="2" t="s">
        <v>54</v>
      </c>
      <c r="C956">
        <v>25</v>
      </c>
    </row>
    <row r="957" spans="1:3" x14ac:dyDescent="0.35">
      <c r="A957" s="1">
        <v>43280</v>
      </c>
      <c r="B957" s="2" t="s">
        <v>193</v>
      </c>
      <c r="C957">
        <v>7</v>
      </c>
    </row>
    <row r="958" spans="1:3" x14ac:dyDescent="0.35">
      <c r="A958" s="1">
        <v>43282</v>
      </c>
      <c r="B958" s="2" t="s">
        <v>194</v>
      </c>
      <c r="C958">
        <v>17</v>
      </c>
    </row>
    <row r="959" spans="1:3" x14ac:dyDescent="0.35">
      <c r="A959" s="1">
        <v>43282</v>
      </c>
      <c r="B959" s="2" t="s">
        <v>11</v>
      </c>
      <c r="C959">
        <v>49</v>
      </c>
    </row>
    <row r="960" spans="1:3" x14ac:dyDescent="0.35">
      <c r="A960" s="1">
        <v>43282</v>
      </c>
      <c r="B960" s="2" t="s">
        <v>195</v>
      </c>
      <c r="C960">
        <v>6</v>
      </c>
    </row>
    <row r="961" spans="1:3" x14ac:dyDescent="0.35">
      <c r="A961" s="1">
        <v>43282</v>
      </c>
      <c r="B961" s="2" t="s">
        <v>18</v>
      </c>
      <c r="C961">
        <v>10</v>
      </c>
    </row>
    <row r="962" spans="1:3" x14ac:dyDescent="0.35">
      <c r="A962" s="1">
        <v>43283</v>
      </c>
      <c r="B962" s="2" t="s">
        <v>31</v>
      </c>
      <c r="C962">
        <v>2</v>
      </c>
    </row>
    <row r="963" spans="1:3" x14ac:dyDescent="0.35">
      <c r="A963" s="1">
        <v>43285</v>
      </c>
      <c r="B963" s="2" t="s">
        <v>196</v>
      </c>
      <c r="C963">
        <v>13</v>
      </c>
    </row>
    <row r="964" spans="1:3" x14ac:dyDescent="0.35">
      <c r="A964" s="1">
        <v>43288</v>
      </c>
      <c r="B964" s="2" t="s">
        <v>185</v>
      </c>
      <c r="C964">
        <v>12</v>
      </c>
    </row>
    <row r="965" spans="1:3" x14ac:dyDescent="0.35">
      <c r="A965" s="1">
        <v>43288</v>
      </c>
      <c r="B965" s="2" t="s">
        <v>7</v>
      </c>
      <c r="C965">
        <v>19</v>
      </c>
    </row>
    <row r="966" spans="1:3" x14ac:dyDescent="0.35">
      <c r="A966" s="1">
        <v>43288</v>
      </c>
      <c r="B966" s="2" t="s">
        <v>12</v>
      </c>
      <c r="C966">
        <v>12</v>
      </c>
    </row>
    <row r="967" spans="1:3" x14ac:dyDescent="0.35">
      <c r="A967" s="1">
        <v>43289</v>
      </c>
      <c r="B967" s="2" t="s">
        <v>20</v>
      </c>
      <c r="C967">
        <v>66</v>
      </c>
    </row>
    <row r="968" spans="1:3" x14ac:dyDescent="0.35">
      <c r="A968" s="1">
        <v>43290</v>
      </c>
      <c r="B968" s="2" t="s">
        <v>63</v>
      </c>
      <c r="C968">
        <v>13</v>
      </c>
    </row>
    <row r="969" spans="1:3" x14ac:dyDescent="0.35">
      <c r="A969" s="1">
        <v>43294</v>
      </c>
      <c r="B969" s="2" t="s">
        <v>197</v>
      </c>
      <c r="C969">
        <v>9</v>
      </c>
    </row>
    <row r="970" spans="1:3" x14ac:dyDescent="0.35">
      <c r="A970" s="1">
        <v>43294</v>
      </c>
      <c r="B970" s="2" t="s">
        <v>80</v>
      </c>
      <c r="C970">
        <v>11</v>
      </c>
    </row>
    <row r="971" spans="1:3" x14ac:dyDescent="0.35">
      <c r="A971" s="1">
        <v>43295</v>
      </c>
      <c r="B971" s="2" t="s">
        <v>21</v>
      </c>
      <c r="C971">
        <v>16</v>
      </c>
    </row>
    <row r="972" spans="1:3" x14ac:dyDescent="0.35">
      <c r="A972" s="1">
        <v>43295</v>
      </c>
      <c r="B972" s="2" t="s">
        <v>157</v>
      </c>
      <c r="C972">
        <v>4</v>
      </c>
    </row>
    <row r="973" spans="1:3" x14ac:dyDescent="0.35">
      <c r="A973" s="1">
        <v>43297</v>
      </c>
      <c r="B973" s="2" t="s">
        <v>147</v>
      </c>
      <c r="C973">
        <v>10</v>
      </c>
    </row>
    <row r="974" spans="1:3" x14ac:dyDescent="0.35">
      <c r="A974" s="1">
        <v>43298</v>
      </c>
      <c r="B974" s="2" t="s">
        <v>11</v>
      </c>
      <c r="C974">
        <v>45</v>
      </c>
    </row>
    <row r="975" spans="1:3" x14ac:dyDescent="0.35">
      <c r="A975" s="1">
        <v>43300</v>
      </c>
      <c r="B975" s="2" t="s">
        <v>52</v>
      </c>
      <c r="C975">
        <v>26</v>
      </c>
    </row>
    <row r="976" spans="1:3" x14ac:dyDescent="0.35">
      <c r="A976" s="1">
        <v>43301</v>
      </c>
      <c r="B976" s="2" t="s">
        <v>122</v>
      </c>
      <c r="C976">
        <v>18</v>
      </c>
    </row>
    <row r="977" spans="1:3" x14ac:dyDescent="0.35">
      <c r="A977" s="1">
        <v>43302</v>
      </c>
      <c r="B977" s="2" t="s">
        <v>52</v>
      </c>
      <c r="C977">
        <v>14</v>
      </c>
    </row>
    <row r="978" spans="1:3" x14ac:dyDescent="0.35">
      <c r="A978" s="1">
        <v>43303</v>
      </c>
      <c r="B978" s="2" t="s">
        <v>24</v>
      </c>
      <c r="C978">
        <v>26</v>
      </c>
    </row>
    <row r="979" spans="1:3" x14ac:dyDescent="0.35">
      <c r="A979" s="1">
        <v>43305</v>
      </c>
      <c r="B979" s="2" t="s">
        <v>198</v>
      </c>
      <c r="C979">
        <v>10</v>
      </c>
    </row>
    <row r="980" spans="1:3" x14ac:dyDescent="0.35">
      <c r="A980" s="1">
        <v>43307</v>
      </c>
      <c r="B980" s="2" t="s">
        <v>28</v>
      </c>
      <c r="C980">
        <v>18</v>
      </c>
    </row>
    <row r="981" spans="1:3" x14ac:dyDescent="0.35">
      <c r="A981" s="1">
        <v>43309</v>
      </c>
      <c r="B981" s="2" t="s">
        <v>37</v>
      </c>
      <c r="C981">
        <v>24</v>
      </c>
    </row>
    <row r="982" spans="1:3" x14ac:dyDescent="0.35">
      <c r="A982" s="1">
        <v>43312</v>
      </c>
      <c r="B982" s="2" t="s">
        <v>27</v>
      </c>
      <c r="C982">
        <v>66</v>
      </c>
    </row>
    <row r="983" spans="1:3" x14ac:dyDescent="0.35">
      <c r="A983" s="1">
        <v>43315</v>
      </c>
      <c r="B983" s="2" t="s">
        <v>47</v>
      </c>
      <c r="C983">
        <v>33</v>
      </c>
    </row>
    <row r="984" spans="1:3" x14ac:dyDescent="0.35">
      <c r="A984" s="1">
        <v>43315</v>
      </c>
      <c r="B984" s="2" t="s">
        <v>39</v>
      </c>
      <c r="C984">
        <v>19</v>
      </c>
    </row>
    <row r="985" spans="1:3" x14ac:dyDescent="0.35">
      <c r="A985" s="1">
        <v>43319</v>
      </c>
      <c r="B985" s="2" t="s">
        <v>20</v>
      </c>
      <c r="C985">
        <v>15</v>
      </c>
    </row>
    <row r="986" spans="1:3" x14ac:dyDescent="0.35">
      <c r="A986" s="1">
        <v>43319</v>
      </c>
      <c r="B986" s="2" t="s">
        <v>57</v>
      </c>
      <c r="C986">
        <v>10</v>
      </c>
    </row>
    <row r="987" spans="1:3" x14ac:dyDescent="0.35">
      <c r="A987" s="1">
        <v>43319</v>
      </c>
      <c r="B987" s="2" t="s">
        <v>3</v>
      </c>
      <c r="C987">
        <v>18</v>
      </c>
    </row>
    <row r="988" spans="1:3" x14ac:dyDescent="0.35">
      <c r="A988" s="1">
        <v>43319</v>
      </c>
      <c r="B988" s="2" t="s">
        <v>172</v>
      </c>
      <c r="C988">
        <v>20</v>
      </c>
    </row>
    <row r="989" spans="1:3" x14ac:dyDescent="0.35">
      <c r="A989" s="1">
        <v>43321</v>
      </c>
      <c r="B989" s="2" t="s">
        <v>57</v>
      </c>
      <c r="C989">
        <v>20</v>
      </c>
    </row>
    <row r="990" spans="1:3" x14ac:dyDescent="0.35">
      <c r="A990" s="1">
        <v>43322</v>
      </c>
      <c r="B990" s="2" t="s">
        <v>20</v>
      </c>
      <c r="C990">
        <v>48</v>
      </c>
    </row>
    <row r="991" spans="1:3" x14ac:dyDescent="0.35">
      <c r="A991" s="1">
        <v>43322</v>
      </c>
      <c r="B991" s="2" t="s">
        <v>63</v>
      </c>
      <c r="C991">
        <v>68</v>
      </c>
    </row>
    <row r="992" spans="1:3" x14ac:dyDescent="0.35">
      <c r="A992" s="1">
        <v>43323</v>
      </c>
      <c r="B992" s="2" t="s">
        <v>176</v>
      </c>
      <c r="C992">
        <v>9</v>
      </c>
    </row>
    <row r="993" spans="1:3" x14ac:dyDescent="0.35">
      <c r="A993" s="1">
        <v>43327</v>
      </c>
      <c r="B993" s="2" t="s">
        <v>52</v>
      </c>
      <c r="C993">
        <v>49</v>
      </c>
    </row>
    <row r="994" spans="1:3" x14ac:dyDescent="0.35">
      <c r="A994" s="1">
        <v>43327</v>
      </c>
      <c r="B994" s="2" t="s">
        <v>16</v>
      </c>
      <c r="C994">
        <v>34</v>
      </c>
    </row>
    <row r="995" spans="1:3" x14ac:dyDescent="0.35">
      <c r="A995" s="1">
        <v>43329</v>
      </c>
      <c r="B995" s="2" t="s">
        <v>176</v>
      </c>
      <c r="C995">
        <v>2</v>
      </c>
    </row>
    <row r="996" spans="1:3" x14ac:dyDescent="0.35">
      <c r="A996" s="1">
        <v>43332</v>
      </c>
      <c r="B996" s="2" t="s">
        <v>30</v>
      </c>
      <c r="C996">
        <v>62</v>
      </c>
    </row>
    <row r="997" spans="1:3" x14ac:dyDescent="0.35">
      <c r="A997" s="1">
        <v>43332</v>
      </c>
      <c r="B997" s="2" t="s">
        <v>24</v>
      </c>
      <c r="C997">
        <v>16</v>
      </c>
    </row>
    <row r="998" spans="1:3" x14ac:dyDescent="0.35">
      <c r="A998" s="1">
        <v>43333</v>
      </c>
      <c r="B998" s="2" t="s">
        <v>30</v>
      </c>
      <c r="C998">
        <v>17</v>
      </c>
    </row>
    <row r="999" spans="1:3" x14ac:dyDescent="0.35">
      <c r="A999" s="1">
        <v>43335</v>
      </c>
      <c r="B999" s="2" t="s">
        <v>73</v>
      </c>
      <c r="C999">
        <v>16</v>
      </c>
    </row>
    <row r="1000" spans="1:3" x14ac:dyDescent="0.35">
      <c r="A1000" s="1">
        <v>43337</v>
      </c>
      <c r="B1000" s="2" t="s">
        <v>8</v>
      </c>
      <c r="C1000">
        <v>70</v>
      </c>
    </row>
    <row r="1001" spans="1:3" x14ac:dyDescent="0.35">
      <c r="A1001" s="1">
        <v>43344</v>
      </c>
      <c r="B1001" s="2" t="s">
        <v>52</v>
      </c>
      <c r="C1001">
        <v>13</v>
      </c>
    </row>
    <row r="1002" spans="1:3" x14ac:dyDescent="0.35">
      <c r="A1002" s="1">
        <v>43345</v>
      </c>
      <c r="B1002" s="2" t="s">
        <v>199</v>
      </c>
      <c r="C1002">
        <v>20</v>
      </c>
    </row>
    <row r="1003" spans="1:3" x14ac:dyDescent="0.35">
      <c r="A1003" s="1">
        <v>43347</v>
      </c>
      <c r="B1003" s="2" t="s">
        <v>200</v>
      </c>
      <c r="C1003">
        <v>15</v>
      </c>
    </row>
    <row r="1004" spans="1:3" x14ac:dyDescent="0.35">
      <c r="A1004" s="1">
        <v>43348</v>
      </c>
      <c r="B1004" s="2" t="s">
        <v>201</v>
      </c>
      <c r="C1004">
        <v>15</v>
      </c>
    </row>
    <row r="1005" spans="1:3" x14ac:dyDescent="0.35">
      <c r="A1005" s="1">
        <v>43349</v>
      </c>
      <c r="B1005" s="2" t="s">
        <v>60</v>
      </c>
      <c r="C1005">
        <v>10</v>
      </c>
    </row>
    <row r="1006" spans="1:3" x14ac:dyDescent="0.35">
      <c r="A1006" s="1">
        <v>43353</v>
      </c>
      <c r="B1006" s="2" t="s">
        <v>33</v>
      </c>
      <c r="C1006">
        <v>19</v>
      </c>
    </row>
    <row r="1007" spans="1:3" x14ac:dyDescent="0.35">
      <c r="A1007" s="1">
        <v>43353</v>
      </c>
      <c r="B1007" s="2" t="s">
        <v>82</v>
      </c>
      <c r="C1007">
        <v>14</v>
      </c>
    </row>
    <row r="1008" spans="1:3" x14ac:dyDescent="0.35">
      <c r="A1008" s="1">
        <v>43354</v>
      </c>
      <c r="B1008" s="2" t="s">
        <v>108</v>
      </c>
      <c r="C1008">
        <v>3</v>
      </c>
    </row>
    <row r="1009" spans="1:3" x14ac:dyDescent="0.35">
      <c r="A1009" s="1">
        <v>43354</v>
      </c>
      <c r="B1009" s="2" t="s">
        <v>19</v>
      </c>
      <c r="C1009">
        <v>19</v>
      </c>
    </row>
    <row r="1010" spans="1:3" x14ac:dyDescent="0.35">
      <c r="A1010" s="1">
        <v>43358</v>
      </c>
      <c r="B1010" s="2" t="s">
        <v>32</v>
      </c>
      <c r="C1010">
        <v>13</v>
      </c>
    </row>
    <row r="1011" spans="1:3" x14ac:dyDescent="0.35">
      <c r="A1011" s="1">
        <v>43359</v>
      </c>
      <c r="B1011" s="2" t="s">
        <v>22</v>
      </c>
      <c r="C1011">
        <v>10</v>
      </c>
    </row>
    <row r="1012" spans="1:3" x14ac:dyDescent="0.35">
      <c r="A1012" s="1">
        <v>43360</v>
      </c>
      <c r="B1012" s="2" t="s">
        <v>104</v>
      </c>
      <c r="C1012">
        <v>39</v>
      </c>
    </row>
    <row r="1013" spans="1:3" x14ac:dyDescent="0.35">
      <c r="A1013" s="1">
        <v>43361</v>
      </c>
      <c r="B1013" s="2" t="s">
        <v>202</v>
      </c>
      <c r="C1013">
        <v>3</v>
      </c>
    </row>
    <row r="1014" spans="1:3" x14ac:dyDescent="0.35">
      <c r="A1014" s="1">
        <v>43363</v>
      </c>
      <c r="B1014" s="2" t="s">
        <v>8</v>
      </c>
      <c r="C1014">
        <v>73</v>
      </c>
    </row>
    <row r="1015" spans="1:3" x14ac:dyDescent="0.35">
      <c r="A1015" s="1">
        <v>43363</v>
      </c>
      <c r="B1015" s="2" t="s">
        <v>47</v>
      </c>
      <c r="C1015">
        <v>20</v>
      </c>
    </row>
    <row r="1016" spans="1:3" x14ac:dyDescent="0.35">
      <c r="A1016" s="1">
        <v>43365</v>
      </c>
      <c r="B1016" s="2" t="s">
        <v>39</v>
      </c>
      <c r="C1016">
        <v>41</v>
      </c>
    </row>
    <row r="1017" spans="1:3" x14ac:dyDescent="0.35">
      <c r="A1017" s="1">
        <v>43371</v>
      </c>
      <c r="B1017" s="2" t="s">
        <v>19</v>
      </c>
      <c r="C1017">
        <v>48</v>
      </c>
    </row>
    <row r="1018" spans="1:3" x14ac:dyDescent="0.35">
      <c r="A1018" s="1">
        <v>43372</v>
      </c>
      <c r="B1018" s="2" t="s">
        <v>99</v>
      </c>
      <c r="C1018">
        <v>5</v>
      </c>
    </row>
    <row r="1019" spans="1:3" x14ac:dyDescent="0.35">
      <c r="A1019" s="1">
        <v>43372</v>
      </c>
      <c r="B1019" s="2" t="s">
        <v>71</v>
      </c>
      <c r="C1019">
        <v>97</v>
      </c>
    </row>
    <row r="1020" spans="1:3" x14ac:dyDescent="0.35">
      <c r="A1020" s="1">
        <v>43373</v>
      </c>
      <c r="B1020" s="2" t="s">
        <v>10</v>
      </c>
      <c r="C1020">
        <v>58</v>
      </c>
    </row>
    <row r="1021" spans="1:3" x14ac:dyDescent="0.35">
      <c r="A1021" s="1">
        <v>43373</v>
      </c>
      <c r="B1021" s="2" t="s">
        <v>57</v>
      </c>
      <c r="C1021">
        <v>17</v>
      </c>
    </row>
    <row r="1022" spans="1:3" x14ac:dyDescent="0.35">
      <c r="A1022" s="1">
        <v>43375</v>
      </c>
      <c r="B1022" s="2" t="s">
        <v>40</v>
      </c>
      <c r="C1022">
        <v>18</v>
      </c>
    </row>
    <row r="1023" spans="1:3" x14ac:dyDescent="0.35">
      <c r="A1023" s="1">
        <v>43376</v>
      </c>
      <c r="B1023" s="2" t="s">
        <v>53</v>
      </c>
      <c r="C1023">
        <v>4</v>
      </c>
    </row>
    <row r="1024" spans="1:3" x14ac:dyDescent="0.35">
      <c r="A1024" s="1">
        <v>43376</v>
      </c>
      <c r="B1024" s="2" t="s">
        <v>35</v>
      </c>
      <c r="C1024">
        <v>1</v>
      </c>
    </row>
    <row r="1025" spans="1:3" x14ac:dyDescent="0.35">
      <c r="A1025" s="1">
        <v>43377</v>
      </c>
      <c r="B1025" s="2" t="s">
        <v>33</v>
      </c>
      <c r="C1025">
        <v>86</v>
      </c>
    </row>
    <row r="1026" spans="1:3" x14ac:dyDescent="0.35">
      <c r="A1026" s="1">
        <v>43378</v>
      </c>
      <c r="B1026" s="2" t="s">
        <v>16</v>
      </c>
      <c r="C1026">
        <v>29</v>
      </c>
    </row>
    <row r="1027" spans="1:3" x14ac:dyDescent="0.35">
      <c r="A1027" s="1">
        <v>43380</v>
      </c>
      <c r="B1027" s="2" t="s">
        <v>186</v>
      </c>
      <c r="C1027">
        <v>14</v>
      </c>
    </row>
    <row r="1028" spans="1:3" x14ac:dyDescent="0.35">
      <c r="A1028" s="1">
        <v>43382</v>
      </c>
      <c r="B1028" s="2" t="s">
        <v>41</v>
      </c>
      <c r="C1028">
        <v>12</v>
      </c>
    </row>
    <row r="1029" spans="1:3" x14ac:dyDescent="0.35">
      <c r="A1029" s="1">
        <v>43382</v>
      </c>
      <c r="B1029" s="2" t="s">
        <v>125</v>
      </c>
      <c r="C1029">
        <v>28</v>
      </c>
    </row>
    <row r="1030" spans="1:3" x14ac:dyDescent="0.35">
      <c r="A1030" s="1">
        <v>43383</v>
      </c>
      <c r="B1030" s="2" t="s">
        <v>11</v>
      </c>
      <c r="C1030">
        <v>21</v>
      </c>
    </row>
    <row r="1031" spans="1:3" x14ac:dyDescent="0.35">
      <c r="A1031" s="1">
        <v>43389</v>
      </c>
      <c r="B1031" s="2" t="s">
        <v>110</v>
      </c>
      <c r="C1031">
        <v>10</v>
      </c>
    </row>
    <row r="1032" spans="1:3" x14ac:dyDescent="0.35">
      <c r="A1032" s="1">
        <v>43390</v>
      </c>
      <c r="B1032" s="2" t="s">
        <v>71</v>
      </c>
      <c r="C1032">
        <v>53</v>
      </c>
    </row>
    <row r="1033" spans="1:3" x14ac:dyDescent="0.35">
      <c r="A1033" s="1">
        <v>43391</v>
      </c>
      <c r="B1033" s="2" t="s">
        <v>32</v>
      </c>
      <c r="C1033">
        <v>17</v>
      </c>
    </row>
    <row r="1034" spans="1:3" x14ac:dyDescent="0.35">
      <c r="A1034" s="1">
        <v>43391</v>
      </c>
      <c r="B1034" s="2" t="s">
        <v>76</v>
      </c>
      <c r="C1034">
        <v>6</v>
      </c>
    </row>
    <row r="1035" spans="1:3" x14ac:dyDescent="0.35">
      <c r="A1035" s="1">
        <v>43395</v>
      </c>
      <c r="B1035" s="2" t="s">
        <v>11</v>
      </c>
      <c r="C1035">
        <v>11</v>
      </c>
    </row>
    <row r="1036" spans="1:3" x14ac:dyDescent="0.35">
      <c r="A1036" s="1">
        <v>43395</v>
      </c>
      <c r="B1036" s="2" t="s">
        <v>72</v>
      </c>
      <c r="C1036">
        <v>5</v>
      </c>
    </row>
    <row r="1037" spans="1:3" x14ac:dyDescent="0.35">
      <c r="A1037" s="1">
        <v>43396</v>
      </c>
      <c r="B1037" s="2" t="s">
        <v>20</v>
      </c>
      <c r="C1037">
        <v>89</v>
      </c>
    </row>
    <row r="1038" spans="1:3" x14ac:dyDescent="0.35">
      <c r="A1038" s="1">
        <v>43401</v>
      </c>
      <c r="B1038" s="2" t="s">
        <v>37</v>
      </c>
      <c r="C1038">
        <v>22</v>
      </c>
    </row>
    <row r="1039" spans="1:3" x14ac:dyDescent="0.35">
      <c r="A1039" s="1">
        <v>43402</v>
      </c>
      <c r="B1039" s="2" t="s">
        <v>20</v>
      </c>
      <c r="C1039">
        <v>19</v>
      </c>
    </row>
    <row r="1040" spans="1:3" x14ac:dyDescent="0.35">
      <c r="A1040" s="1">
        <v>43408</v>
      </c>
      <c r="B1040" s="2" t="s">
        <v>111</v>
      </c>
      <c r="C1040">
        <v>8</v>
      </c>
    </row>
    <row r="1041" spans="1:3" x14ac:dyDescent="0.35">
      <c r="A1041" s="1">
        <v>43408</v>
      </c>
      <c r="B1041" s="2" t="s">
        <v>20</v>
      </c>
      <c r="C1041">
        <v>19</v>
      </c>
    </row>
    <row r="1042" spans="1:3" x14ac:dyDescent="0.35">
      <c r="A1042" s="1">
        <v>43409</v>
      </c>
      <c r="B1042" s="2" t="s">
        <v>97</v>
      </c>
      <c r="C1042">
        <v>6</v>
      </c>
    </row>
    <row r="1043" spans="1:3" x14ac:dyDescent="0.35">
      <c r="A1043" s="1">
        <v>43409</v>
      </c>
      <c r="B1043" s="2" t="s">
        <v>25</v>
      </c>
      <c r="C1043">
        <v>8</v>
      </c>
    </row>
    <row r="1044" spans="1:3" x14ac:dyDescent="0.35">
      <c r="A1044" s="1">
        <v>43409</v>
      </c>
      <c r="B1044" s="2" t="s">
        <v>104</v>
      </c>
      <c r="C1044">
        <v>20</v>
      </c>
    </row>
    <row r="1045" spans="1:3" x14ac:dyDescent="0.35">
      <c r="A1045" s="1">
        <v>43410</v>
      </c>
      <c r="B1045" s="2" t="s">
        <v>7</v>
      </c>
      <c r="C1045">
        <v>42</v>
      </c>
    </row>
    <row r="1046" spans="1:3" x14ac:dyDescent="0.35">
      <c r="A1046" s="1">
        <v>43410</v>
      </c>
      <c r="B1046" s="2" t="s">
        <v>80</v>
      </c>
      <c r="C1046">
        <v>14</v>
      </c>
    </row>
    <row r="1047" spans="1:3" x14ac:dyDescent="0.35">
      <c r="A1047" s="1">
        <v>43410</v>
      </c>
      <c r="B1047" s="2" t="s">
        <v>9</v>
      </c>
      <c r="C1047">
        <v>29</v>
      </c>
    </row>
    <row r="1048" spans="1:3" x14ac:dyDescent="0.35">
      <c r="A1048" s="1">
        <v>43412</v>
      </c>
      <c r="B1048" s="2" t="s">
        <v>19</v>
      </c>
      <c r="C1048">
        <v>22</v>
      </c>
    </row>
    <row r="1049" spans="1:3" x14ac:dyDescent="0.35">
      <c r="A1049" s="1">
        <v>43414</v>
      </c>
      <c r="B1049" s="2" t="s">
        <v>7</v>
      </c>
      <c r="C1049">
        <v>13</v>
      </c>
    </row>
    <row r="1050" spans="1:3" x14ac:dyDescent="0.35">
      <c r="A1050" s="1">
        <v>43416</v>
      </c>
      <c r="B1050" s="2" t="s">
        <v>47</v>
      </c>
      <c r="C1050">
        <v>32</v>
      </c>
    </row>
    <row r="1051" spans="1:3" x14ac:dyDescent="0.35">
      <c r="A1051" s="1">
        <v>43416</v>
      </c>
      <c r="B1051" s="2" t="s">
        <v>122</v>
      </c>
      <c r="C1051">
        <v>10</v>
      </c>
    </row>
    <row r="1052" spans="1:3" x14ac:dyDescent="0.35">
      <c r="A1052" s="1">
        <v>43417</v>
      </c>
      <c r="B1052" s="2" t="s">
        <v>9</v>
      </c>
      <c r="C1052">
        <v>33</v>
      </c>
    </row>
    <row r="1053" spans="1:3" x14ac:dyDescent="0.35">
      <c r="A1053" s="1">
        <v>43418</v>
      </c>
      <c r="B1053" s="2" t="s">
        <v>21</v>
      </c>
      <c r="C1053">
        <v>95</v>
      </c>
    </row>
    <row r="1054" spans="1:3" x14ac:dyDescent="0.35">
      <c r="A1054" s="1">
        <v>43422</v>
      </c>
      <c r="B1054" s="2" t="s">
        <v>138</v>
      </c>
      <c r="C1054">
        <v>7</v>
      </c>
    </row>
    <row r="1055" spans="1:3" x14ac:dyDescent="0.35">
      <c r="A1055" s="1">
        <v>43422</v>
      </c>
      <c r="B1055" s="2" t="s">
        <v>16</v>
      </c>
      <c r="C1055">
        <v>27</v>
      </c>
    </row>
    <row r="1056" spans="1:3" x14ac:dyDescent="0.35">
      <c r="A1056" s="1">
        <v>43422</v>
      </c>
      <c r="B1056" s="2" t="s">
        <v>141</v>
      </c>
      <c r="C1056">
        <v>6</v>
      </c>
    </row>
    <row r="1057" spans="1:3" x14ac:dyDescent="0.35">
      <c r="A1057" s="1">
        <v>43424</v>
      </c>
      <c r="B1057" s="2" t="s">
        <v>47</v>
      </c>
      <c r="C1057">
        <v>23</v>
      </c>
    </row>
    <row r="1058" spans="1:3" x14ac:dyDescent="0.35">
      <c r="A1058" s="1">
        <v>43424</v>
      </c>
      <c r="B1058" s="2" t="s">
        <v>68</v>
      </c>
      <c r="C1058">
        <v>16</v>
      </c>
    </row>
    <row r="1059" spans="1:3" x14ac:dyDescent="0.35">
      <c r="A1059" s="1">
        <v>43427</v>
      </c>
      <c r="B1059" s="2" t="s">
        <v>12</v>
      </c>
      <c r="C1059">
        <v>66</v>
      </c>
    </row>
    <row r="1060" spans="1:3" x14ac:dyDescent="0.35">
      <c r="A1060" s="1">
        <v>43427</v>
      </c>
      <c r="B1060" s="2" t="s">
        <v>159</v>
      </c>
      <c r="C1060">
        <v>2</v>
      </c>
    </row>
    <row r="1061" spans="1:3" x14ac:dyDescent="0.35">
      <c r="A1061" s="1">
        <v>43427</v>
      </c>
      <c r="B1061" s="2" t="s">
        <v>14</v>
      </c>
      <c r="C1061">
        <v>15</v>
      </c>
    </row>
    <row r="1062" spans="1:3" x14ac:dyDescent="0.35">
      <c r="A1062" s="1">
        <v>43427</v>
      </c>
      <c r="B1062" s="2" t="s">
        <v>203</v>
      </c>
      <c r="C1062">
        <v>2</v>
      </c>
    </row>
    <row r="1063" spans="1:3" x14ac:dyDescent="0.35">
      <c r="A1063" s="1">
        <v>43430</v>
      </c>
      <c r="B1063" s="2" t="s">
        <v>22</v>
      </c>
      <c r="C1063">
        <v>15</v>
      </c>
    </row>
    <row r="1064" spans="1:3" x14ac:dyDescent="0.35">
      <c r="A1064" s="1">
        <v>43430</v>
      </c>
      <c r="B1064" s="2" t="s">
        <v>39</v>
      </c>
      <c r="C1064">
        <v>29</v>
      </c>
    </row>
    <row r="1065" spans="1:3" x14ac:dyDescent="0.35">
      <c r="A1065" s="1">
        <v>43430</v>
      </c>
      <c r="B1065" s="2" t="s">
        <v>37</v>
      </c>
      <c r="C1065">
        <v>91</v>
      </c>
    </row>
    <row r="1066" spans="1:3" x14ac:dyDescent="0.35">
      <c r="A1066" s="1">
        <v>43432</v>
      </c>
      <c r="B1066" s="2" t="s">
        <v>21</v>
      </c>
      <c r="C1066">
        <v>12</v>
      </c>
    </row>
    <row r="1067" spans="1:3" x14ac:dyDescent="0.35">
      <c r="A1067" s="1">
        <v>43434</v>
      </c>
      <c r="B1067" s="2" t="s">
        <v>63</v>
      </c>
      <c r="C1067">
        <v>40</v>
      </c>
    </row>
    <row r="1068" spans="1:3" x14ac:dyDescent="0.35">
      <c r="A1068" s="1">
        <v>43434</v>
      </c>
      <c r="B1068" s="2" t="s">
        <v>11</v>
      </c>
      <c r="C1068">
        <v>27</v>
      </c>
    </row>
    <row r="1069" spans="1:3" x14ac:dyDescent="0.35">
      <c r="A1069" s="1">
        <v>43435</v>
      </c>
      <c r="B1069" s="2" t="s">
        <v>13</v>
      </c>
      <c r="C1069">
        <v>8</v>
      </c>
    </row>
    <row r="1070" spans="1:3" x14ac:dyDescent="0.35">
      <c r="A1070" s="1">
        <v>43439</v>
      </c>
      <c r="B1070" s="2" t="s">
        <v>73</v>
      </c>
      <c r="C1070">
        <v>19</v>
      </c>
    </row>
    <row r="1071" spans="1:3" x14ac:dyDescent="0.35">
      <c r="A1071" s="1">
        <v>43440</v>
      </c>
      <c r="B1071" s="2" t="s">
        <v>8</v>
      </c>
      <c r="C1071">
        <v>16</v>
      </c>
    </row>
    <row r="1072" spans="1:3" x14ac:dyDescent="0.35">
      <c r="A1072" s="1">
        <v>43441</v>
      </c>
      <c r="B1072" s="2" t="s">
        <v>16</v>
      </c>
      <c r="C1072">
        <v>21</v>
      </c>
    </row>
    <row r="1073" spans="1:3" x14ac:dyDescent="0.35">
      <c r="A1073" s="1">
        <v>43441</v>
      </c>
      <c r="B1073" s="2" t="s">
        <v>157</v>
      </c>
      <c r="C1073">
        <v>19</v>
      </c>
    </row>
    <row r="1074" spans="1:3" x14ac:dyDescent="0.35">
      <c r="A1074" s="1">
        <v>43443</v>
      </c>
      <c r="B1074" s="2" t="s">
        <v>155</v>
      </c>
      <c r="C1074">
        <v>16</v>
      </c>
    </row>
    <row r="1075" spans="1:3" x14ac:dyDescent="0.35">
      <c r="A1075" s="1">
        <v>43446</v>
      </c>
      <c r="B1075" s="2" t="s">
        <v>29</v>
      </c>
      <c r="C1075">
        <v>18</v>
      </c>
    </row>
    <row r="1076" spans="1:3" x14ac:dyDescent="0.35">
      <c r="A1076" s="1">
        <v>43446</v>
      </c>
      <c r="B1076" s="2" t="s">
        <v>9</v>
      </c>
      <c r="C1076">
        <v>39</v>
      </c>
    </row>
    <row r="1077" spans="1:3" x14ac:dyDescent="0.35">
      <c r="A1077" s="1">
        <v>43448</v>
      </c>
      <c r="B1077" s="2" t="s">
        <v>204</v>
      </c>
      <c r="C1077">
        <v>11</v>
      </c>
    </row>
    <row r="1078" spans="1:3" x14ac:dyDescent="0.35">
      <c r="A1078" s="1">
        <v>43452</v>
      </c>
      <c r="B1078" s="2" t="s">
        <v>25</v>
      </c>
      <c r="C1078">
        <v>13</v>
      </c>
    </row>
    <row r="1079" spans="1:3" x14ac:dyDescent="0.35">
      <c r="A1079" s="1">
        <v>43453</v>
      </c>
      <c r="B1079" s="2" t="s">
        <v>41</v>
      </c>
      <c r="C1079">
        <v>67</v>
      </c>
    </row>
    <row r="1080" spans="1:3" x14ac:dyDescent="0.35">
      <c r="A1080" s="1">
        <v>43454</v>
      </c>
      <c r="B1080" s="2" t="s">
        <v>12</v>
      </c>
      <c r="C1080">
        <v>15</v>
      </c>
    </row>
    <row r="1081" spans="1:3" x14ac:dyDescent="0.35">
      <c r="A1081" s="1">
        <v>43459</v>
      </c>
      <c r="B1081" s="2" t="s">
        <v>25</v>
      </c>
      <c r="C1081">
        <v>10</v>
      </c>
    </row>
    <row r="1082" spans="1:3" x14ac:dyDescent="0.35">
      <c r="A1082" s="1">
        <v>43460</v>
      </c>
      <c r="B1082" s="2" t="s">
        <v>73</v>
      </c>
      <c r="C1082">
        <v>13</v>
      </c>
    </row>
    <row r="1083" spans="1:3" x14ac:dyDescent="0.35">
      <c r="A1083" s="1">
        <v>43460</v>
      </c>
      <c r="B1083" s="2" t="s">
        <v>19</v>
      </c>
      <c r="C1083">
        <v>14</v>
      </c>
    </row>
    <row r="1084" spans="1:3" x14ac:dyDescent="0.35">
      <c r="A1084" s="1">
        <v>43460</v>
      </c>
      <c r="B1084" s="2" t="s">
        <v>205</v>
      </c>
      <c r="C1084">
        <v>17</v>
      </c>
    </row>
    <row r="1085" spans="1:3" x14ac:dyDescent="0.35">
      <c r="A1085" s="1">
        <v>43461</v>
      </c>
      <c r="B1085" s="2" t="s">
        <v>9</v>
      </c>
      <c r="C1085">
        <v>44</v>
      </c>
    </row>
    <row r="1086" spans="1:3" x14ac:dyDescent="0.35">
      <c r="A1086" s="1">
        <v>43461</v>
      </c>
      <c r="B1086" s="2" t="s">
        <v>52</v>
      </c>
      <c r="C1086">
        <v>29</v>
      </c>
    </row>
    <row r="1087" spans="1:3" x14ac:dyDescent="0.35">
      <c r="A1087" s="1">
        <v>43462</v>
      </c>
      <c r="B1087" s="2" t="s">
        <v>9</v>
      </c>
      <c r="C1087">
        <v>27</v>
      </c>
    </row>
    <row r="1088" spans="1:3" x14ac:dyDescent="0.35">
      <c r="A1088" s="1">
        <v>43464</v>
      </c>
      <c r="B1088" s="2" t="s">
        <v>37</v>
      </c>
      <c r="C1088">
        <v>16</v>
      </c>
    </row>
    <row r="1089" spans="1:3" x14ac:dyDescent="0.35">
      <c r="A1089" s="1">
        <v>43465</v>
      </c>
      <c r="B1089" s="2" t="s">
        <v>10</v>
      </c>
      <c r="C1089">
        <v>11</v>
      </c>
    </row>
    <row r="1090" spans="1:3" x14ac:dyDescent="0.35">
      <c r="A1090" s="1">
        <v>43465</v>
      </c>
      <c r="B1090" s="2" t="s">
        <v>32</v>
      </c>
      <c r="C1090">
        <v>12</v>
      </c>
    </row>
    <row r="1091" spans="1:3" x14ac:dyDescent="0.35">
      <c r="A1091" s="1">
        <v>43468</v>
      </c>
      <c r="B1091" s="2" t="s">
        <v>30</v>
      </c>
      <c r="C1091">
        <v>73</v>
      </c>
    </row>
    <row r="1092" spans="1:3" x14ac:dyDescent="0.35">
      <c r="A1092" s="1">
        <v>43468</v>
      </c>
      <c r="B1092" s="2" t="s">
        <v>24</v>
      </c>
      <c r="C1092">
        <v>41</v>
      </c>
    </row>
    <row r="1093" spans="1:3" x14ac:dyDescent="0.35">
      <c r="A1093" s="1">
        <v>43469</v>
      </c>
      <c r="B1093" s="2" t="s">
        <v>9</v>
      </c>
      <c r="C1093">
        <v>39</v>
      </c>
    </row>
    <row r="1094" spans="1:3" x14ac:dyDescent="0.35">
      <c r="A1094" s="1">
        <v>43472</v>
      </c>
      <c r="B1094" s="2" t="s">
        <v>145</v>
      </c>
      <c r="C1094">
        <v>13</v>
      </c>
    </row>
    <row r="1095" spans="1:3" x14ac:dyDescent="0.35">
      <c r="A1095" s="1">
        <v>43473</v>
      </c>
      <c r="B1095" s="2" t="s">
        <v>24</v>
      </c>
      <c r="C1095">
        <v>21</v>
      </c>
    </row>
    <row r="1096" spans="1:3" x14ac:dyDescent="0.35">
      <c r="A1096" s="1">
        <v>43477</v>
      </c>
      <c r="B1096" s="2" t="s">
        <v>63</v>
      </c>
      <c r="C1096">
        <v>11</v>
      </c>
    </row>
    <row r="1097" spans="1:3" x14ac:dyDescent="0.35">
      <c r="A1097" s="1">
        <v>43477</v>
      </c>
      <c r="B1097" s="2" t="s">
        <v>2</v>
      </c>
      <c r="C1097">
        <v>9</v>
      </c>
    </row>
    <row r="1098" spans="1:3" x14ac:dyDescent="0.35">
      <c r="A1098" s="1">
        <v>43481</v>
      </c>
      <c r="B1098" s="2" t="s">
        <v>47</v>
      </c>
      <c r="C1098">
        <v>11</v>
      </c>
    </row>
    <row r="1099" spans="1:3" x14ac:dyDescent="0.35">
      <c r="A1099" s="1">
        <v>43482</v>
      </c>
      <c r="B1099" s="2" t="s">
        <v>52</v>
      </c>
      <c r="C1099">
        <v>22</v>
      </c>
    </row>
    <row r="1100" spans="1:3" x14ac:dyDescent="0.35">
      <c r="A1100" s="1">
        <v>43486</v>
      </c>
      <c r="B1100" s="2" t="s">
        <v>154</v>
      </c>
      <c r="C1100">
        <v>9</v>
      </c>
    </row>
    <row r="1101" spans="1:3" x14ac:dyDescent="0.35">
      <c r="A1101" s="1">
        <v>43487</v>
      </c>
      <c r="B1101" s="2" t="s">
        <v>19</v>
      </c>
      <c r="C1101">
        <v>21</v>
      </c>
    </row>
    <row r="1102" spans="1:3" x14ac:dyDescent="0.35">
      <c r="A1102" s="1">
        <v>43488</v>
      </c>
      <c r="B1102" s="2" t="s">
        <v>39</v>
      </c>
      <c r="C1102">
        <v>13</v>
      </c>
    </row>
    <row r="1103" spans="1:3" x14ac:dyDescent="0.35">
      <c r="A1103" s="1">
        <v>43489</v>
      </c>
      <c r="B1103" s="2" t="s">
        <v>83</v>
      </c>
      <c r="C1103">
        <v>11</v>
      </c>
    </row>
    <row r="1104" spans="1:3" x14ac:dyDescent="0.35">
      <c r="A1104" s="1">
        <v>43489</v>
      </c>
      <c r="B1104" s="2" t="s">
        <v>54</v>
      </c>
      <c r="C1104">
        <v>12</v>
      </c>
    </row>
    <row r="1105" spans="1:3" x14ac:dyDescent="0.35">
      <c r="A1105" s="1">
        <v>43490</v>
      </c>
      <c r="B1105" s="2" t="s">
        <v>19</v>
      </c>
      <c r="C1105">
        <v>37</v>
      </c>
    </row>
    <row r="1106" spans="1:3" x14ac:dyDescent="0.35">
      <c r="A1106" s="1">
        <v>43491</v>
      </c>
      <c r="B1106" s="2" t="s">
        <v>19</v>
      </c>
      <c r="C1106">
        <v>12</v>
      </c>
    </row>
    <row r="1107" spans="1:3" x14ac:dyDescent="0.35">
      <c r="A1107" s="1">
        <v>43491</v>
      </c>
      <c r="B1107" s="2" t="s">
        <v>16</v>
      </c>
      <c r="C1107">
        <v>20</v>
      </c>
    </row>
    <row r="1108" spans="1:3" x14ac:dyDescent="0.35">
      <c r="A1108" s="1">
        <v>43492</v>
      </c>
      <c r="B1108" s="2" t="s">
        <v>19</v>
      </c>
      <c r="C1108">
        <v>50</v>
      </c>
    </row>
    <row r="1109" spans="1:3" x14ac:dyDescent="0.35">
      <c r="A1109" s="1">
        <v>43494</v>
      </c>
      <c r="B1109" s="2" t="s">
        <v>73</v>
      </c>
      <c r="C1109">
        <v>10</v>
      </c>
    </row>
    <row r="1110" spans="1:3" x14ac:dyDescent="0.35">
      <c r="A1110" s="1">
        <v>43495</v>
      </c>
      <c r="B1110" s="2" t="s">
        <v>27</v>
      </c>
      <c r="C1110">
        <v>5</v>
      </c>
    </row>
    <row r="1111" spans="1:3" x14ac:dyDescent="0.35">
      <c r="A1111" s="1">
        <v>43496</v>
      </c>
      <c r="B1111" s="2" t="s">
        <v>12</v>
      </c>
      <c r="C1111">
        <v>19</v>
      </c>
    </row>
    <row r="1112" spans="1:3" x14ac:dyDescent="0.35">
      <c r="A1112" s="1">
        <v>43497</v>
      </c>
      <c r="B1112" s="2" t="s">
        <v>21</v>
      </c>
      <c r="C1112">
        <v>18</v>
      </c>
    </row>
    <row r="1113" spans="1:3" x14ac:dyDescent="0.35">
      <c r="A1113" s="1">
        <v>43499</v>
      </c>
      <c r="B1113" s="2" t="s">
        <v>47</v>
      </c>
      <c r="C1113">
        <v>24</v>
      </c>
    </row>
    <row r="1114" spans="1:3" x14ac:dyDescent="0.35">
      <c r="A1114" s="1">
        <v>43499</v>
      </c>
      <c r="B1114" s="2" t="s">
        <v>37</v>
      </c>
      <c r="C1114">
        <v>19</v>
      </c>
    </row>
    <row r="1115" spans="1:3" x14ac:dyDescent="0.35">
      <c r="A1115" s="1">
        <v>43500</v>
      </c>
      <c r="B1115" s="2" t="s">
        <v>206</v>
      </c>
      <c r="C1115">
        <v>6</v>
      </c>
    </row>
    <row r="1116" spans="1:3" x14ac:dyDescent="0.35">
      <c r="A1116" s="1">
        <v>43501</v>
      </c>
      <c r="B1116" s="2" t="s">
        <v>207</v>
      </c>
      <c r="C1116">
        <v>1</v>
      </c>
    </row>
    <row r="1117" spans="1:3" x14ac:dyDescent="0.35">
      <c r="A1117" s="1">
        <v>43502</v>
      </c>
      <c r="B1117" s="2" t="s">
        <v>52</v>
      </c>
      <c r="C1117">
        <v>34</v>
      </c>
    </row>
    <row r="1118" spans="1:3" x14ac:dyDescent="0.35">
      <c r="A1118" s="1">
        <v>43505</v>
      </c>
      <c r="B1118" s="2" t="s">
        <v>16</v>
      </c>
      <c r="C1118">
        <v>31</v>
      </c>
    </row>
    <row r="1119" spans="1:3" x14ac:dyDescent="0.35">
      <c r="A1119" s="1">
        <v>43506</v>
      </c>
      <c r="B1119" s="2" t="s">
        <v>47</v>
      </c>
      <c r="C1119">
        <v>27</v>
      </c>
    </row>
    <row r="1120" spans="1:3" x14ac:dyDescent="0.35">
      <c r="A1120" s="1">
        <v>43506</v>
      </c>
      <c r="B1120" s="2" t="s">
        <v>87</v>
      </c>
      <c r="C1120">
        <v>4</v>
      </c>
    </row>
    <row r="1121" spans="1:3" x14ac:dyDescent="0.35">
      <c r="A1121" s="1">
        <v>43508</v>
      </c>
      <c r="B1121" s="2" t="s">
        <v>30</v>
      </c>
      <c r="C1121">
        <v>12</v>
      </c>
    </row>
    <row r="1122" spans="1:3" x14ac:dyDescent="0.35">
      <c r="A1122" s="1">
        <v>43509</v>
      </c>
      <c r="B1122" s="2" t="s">
        <v>8</v>
      </c>
      <c r="C1122">
        <v>81</v>
      </c>
    </row>
    <row r="1123" spans="1:3" x14ac:dyDescent="0.35">
      <c r="A1123" s="1">
        <v>43509</v>
      </c>
      <c r="B1123" s="2" t="s">
        <v>86</v>
      </c>
      <c r="C1123">
        <v>1</v>
      </c>
    </row>
    <row r="1124" spans="1:3" x14ac:dyDescent="0.35">
      <c r="A1124" s="1">
        <v>43511</v>
      </c>
      <c r="B1124" s="2" t="s">
        <v>32</v>
      </c>
      <c r="C1124">
        <v>14</v>
      </c>
    </row>
    <row r="1125" spans="1:3" x14ac:dyDescent="0.35">
      <c r="A1125" s="1">
        <v>43512</v>
      </c>
      <c r="B1125" s="2" t="s">
        <v>24</v>
      </c>
      <c r="C1125">
        <v>26</v>
      </c>
    </row>
    <row r="1126" spans="1:3" x14ac:dyDescent="0.35">
      <c r="A1126" s="1">
        <v>43513</v>
      </c>
      <c r="B1126" s="2" t="s">
        <v>8</v>
      </c>
      <c r="C1126">
        <v>19</v>
      </c>
    </row>
    <row r="1127" spans="1:3" x14ac:dyDescent="0.35">
      <c r="A1127" s="1">
        <v>43513</v>
      </c>
      <c r="B1127" s="2" t="s">
        <v>163</v>
      </c>
      <c r="C1127">
        <v>15</v>
      </c>
    </row>
    <row r="1128" spans="1:3" x14ac:dyDescent="0.35">
      <c r="A1128" s="1">
        <v>43515</v>
      </c>
      <c r="B1128" s="2" t="s">
        <v>12</v>
      </c>
      <c r="C1128">
        <v>23</v>
      </c>
    </row>
    <row r="1129" spans="1:3" x14ac:dyDescent="0.35">
      <c r="A1129" s="1">
        <v>43515</v>
      </c>
      <c r="B1129" s="2" t="s">
        <v>24</v>
      </c>
      <c r="C1129">
        <v>27</v>
      </c>
    </row>
    <row r="1130" spans="1:3" x14ac:dyDescent="0.35">
      <c r="A1130" s="1">
        <v>43517</v>
      </c>
      <c r="B1130" s="2" t="s">
        <v>208</v>
      </c>
      <c r="C1130">
        <v>1</v>
      </c>
    </row>
    <row r="1131" spans="1:3" x14ac:dyDescent="0.35">
      <c r="A1131" s="1">
        <v>43522</v>
      </c>
      <c r="B1131" s="2" t="s">
        <v>24</v>
      </c>
      <c r="C1131">
        <v>48</v>
      </c>
    </row>
    <row r="1132" spans="1:3" x14ac:dyDescent="0.35">
      <c r="A1132" s="1">
        <v>43522</v>
      </c>
      <c r="B1132" s="2" t="s">
        <v>9</v>
      </c>
      <c r="C1132">
        <v>39</v>
      </c>
    </row>
    <row r="1133" spans="1:3" x14ac:dyDescent="0.35">
      <c r="A1133" s="1">
        <v>43524</v>
      </c>
      <c r="B1133" s="2" t="s">
        <v>73</v>
      </c>
      <c r="C1133">
        <v>91</v>
      </c>
    </row>
    <row r="1134" spans="1:3" x14ac:dyDescent="0.35">
      <c r="A1134" s="1">
        <v>43524</v>
      </c>
      <c r="B1134" s="2" t="s">
        <v>27</v>
      </c>
      <c r="C1134">
        <v>39</v>
      </c>
    </row>
    <row r="1135" spans="1:3" x14ac:dyDescent="0.35">
      <c r="A1135" s="1">
        <v>43524</v>
      </c>
      <c r="B1135" s="2" t="s">
        <v>24</v>
      </c>
      <c r="C1135">
        <v>31</v>
      </c>
    </row>
    <row r="1136" spans="1:3" x14ac:dyDescent="0.35">
      <c r="A1136" s="1">
        <v>43525</v>
      </c>
      <c r="B1136" s="2" t="s">
        <v>209</v>
      </c>
      <c r="C1136">
        <v>20</v>
      </c>
    </row>
    <row r="1137" spans="1:3" x14ac:dyDescent="0.35">
      <c r="A1137" s="1">
        <v>43528</v>
      </c>
      <c r="B1137" s="2" t="s">
        <v>30</v>
      </c>
      <c r="C1137">
        <v>35</v>
      </c>
    </row>
    <row r="1138" spans="1:3" x14ac:dyDescent="0.35">
      <c r="A1138" s="1">
        <v>43530</v>
      </c>
      <c r="B1138" s="2" t="s">
        <v>205</v>
      </c>
      <c r="C1138">
        <v>20</v>
      </c>
    </row>
    <row r="1139" spans="1:3" x14ac:dyDescent="0.35">
      <c r="A1139" s="1">
        <v>43533</v>
      </c>
      <c r="B1139" s="2" t="s">
        <v>32</v>
      </c>
      <c r="C1139">
        <v>12</v>
      </c>
    </row>
    <row r="1140" spans="1:3" x14ac:dyDescent="0.35">
      <c r="A1140" s="1">
        <v>43533</v>
      </c>
      <c r="B1140" s="2" t="s">
        <v>47</v>
      </c>
      <c r="C1140">
        <v>39</v>
      </c>
    </row>
    <row r="1141" spans="1:3" x14ac:dyDescent="0.35">
      <c r="A1141" s="1">
        <v>43534</v>
      </c>
      <c r="B1141" s="2" t="s">
        <v>210</v>
      </c>
      <c r="C1141">
        <v>7</v>
      </c>
    </row>
    <row r="1142" spans="1:3" x14ac:dyDescent="0.35">
      <c r="A1142" s="1">
        <v>43535</v>
      </c>
      <c r="B1142" s="2" t="s">
        <v>80</v>
      </c>
      <c r="C1142">
        <v>59</v>
      </c>
    </row>
    <row r="1143" spans="1:3" x14ac:dyDescent="0.35">
      <c r="A1143" s="1">
        <v>43538</v>
      </c>
      <c r="B1143" s="2" t="s">
        <v>16</v>
      </c>
      <c r="C1143">
        <v>41</v>
      </c>
    </row>
    <row r="1144" spans="1:3" x14ac:dyDescent="0.35">
      <c r="A1144" s="1">
        <v>43538</v>
      </c>
      <c r="B1144" s="2" t="s">
        <v>47</v>
      </c>
      <c r="C1144">
        <v>15</v>
      </c>
    </row>
    <row r="1145" spans="1:3" x14ac:dyDescent="0.35">
      <c r="A1145" s="1">
        <v>43541</v>
      </c>
      <c r="B1145" s="2" t="s">
        <v>56</v>
      </c>
      <c r="C1145">
        <v>6</v>
      </c>
    </row>
    <row r="1146" spans="1:3" x14ac:dyDescent="0.35">
      <c r="A1146" s="1">
        <v>43542</v>
      </c>
      <c r="B1146" s="2" t="s">
        <v>21</v>
      </c>
      <c r="C1146">
        <v>69</v>
      </c>
    </row>
    <row r="1147" spans="1:3" x14ac:dyDescent="0.35">
      <c r="A1147" s="1">
        <v>43544</v>
      </c>
      <c r="B1147" s="2" t="s">
        <v>14</v>
      </c>
      <c r="C1147">
        <v>58</v>
      </c>
    </row>
    <row r="1148" spans="1:3" x14ac:dyDescent="0.35">
      <c r="A1148" s="1">
        <v>43544</v>
      </c>
      <c r="B1148" s="2" t="s">
        <v>27</v>
      </c>
      <c r="C1148">
        <v>19</v>
      </c>
    </row>
    <row r="1149" spans="1:3" x14ac:dyDescent="0.35">
      <c r="A1149" s="1">
        <v>43546</v>
      </c>
      <c r="B1149" s="2" t="s">
        <v>211</v>
      </c>
      <c r="C1149">
        <v>6</v>
      </c>
    </row>
    <row r="1150" spans="1:3" x14ac:dyDescent="0.35">
      <c r="A1150" s="1">
        <v>43547</v>
      </c>
      <c r="B1150" s="2" t="s">
        <v>14</v>
      </c>
      <c r="C1150">
        <v>10</v>
      </c>
    </row>
    <row r="1151" spans="1:3" x14ac:dyDescent="0.35">
      <c r="A1151" s="1">
        <v>43551</v>
      </c>
      <c r="B1151" s="2" t="s">
        <v>9</v>
      </c>
      <c r="C1151">
        <v>15</v>
      </c>
    </row>
    <row r="1152" spans="1:3" x14ac:dyDescent="0.35">
      <c r="A1152" s="1">
        <v>43551</v>
      </c>
      <c r="B1152" s="2" t="s">
        <v>83</v>
      </c>
      <c r="C1152">
        <v>10</v>
      </c>
    </row>
    <row r="1153" spans="1:3" x14ac:dyDescent="0.35">
      <c r="A1153" s="1">
        <v>43553</v>
      </c>
      <c r="B1153" s="2" t="s">
        <v>30</v>
      </c>
      <c r="C1153">
        <v>15</v>
      </c>
    </row>
    <row r="1154" spans="1:3" x14ac:dyDescent="0.35">
      <c r="A1154" s="1">
        <v>43555</v>
      </c>
      <c r="B1154" s="2" t="s">
        <v>57</v>
      </c>
      <c r="C1154">
        <v>14</v>
      </c>
    </row>
    <row r="1155" spans="1:3" x14ac:dyDescent="0.35">
      <c r="A1155" s="1">
        <v>43556</v>
      </c>
      <c r="B1155" s="2" t="s">
        <v>24</v>
      </c>
      <c r="C1155">
        <v>23</v>
      </c>
    </row>
    <row r="1156" spans="1:3" x14ac:dyDescent="0.35">
      <c r="A1156" s="1">
        <v>43558</v>
      </c>
      <c r="B1156" s="2" t="s">
        <v>41</v>
      </c>
      <c r="C1156">
        <v>14</v>
      </c>
    </row>
    <row r="1157" spans="1:3" x14ac:dyDescent="0.35">
      <c r="A1157" s="1">
        <v>43558</v>
      </c>
      <c r="B1157" s="2" t="s">
        <v>63</v>
      </c>
      <c r="C1157">
        <v>16</v>
      </c>
    </row>
    <row r="1158" spans="1:3" x14ac:dyDescent="0.35">
      <c r="A1158" s="1">
        <v>43558</v>
      </c>
      <c r="B1158" s="2" t="s">
        <v>54</v>
      </c>
      <c r="C1158">
        <v>11</v>
      </c>
    </row>
    <row r="1159" spans="1:3" x14ac:dyDescent="0.35">
      <c r="A1159" s="1">
        <v>43560</v>
      </c>
      <c r="B1159" s="2" t="s">
        <v>16</v>
      </c>
      <c r="C1159">
        <v>40</v>
      </c>
    </row>
    <row r="1160" spans="1:3" x14ac:dyDescent="0.35">
      <c r="A1160" s="1">
        <v>43562</v>
      </c>
      <c r="B1160" s="2" t="s">
        <v>39</v>
      </c>
      <c r="C1160">
        <v>17</v>
      </c>
    </row>
    <row r="1161" spans="1:3" x14ac:dyDescent="0.35">
      <c r="A1161" s="1">
        <v>43563</v>
      </c>
      <c r="B1161" s="2" t="s">
        <v>100</v>
      </c>
      <c r="C1161">
        <v>19</v>
      </c>
    </row>
    <row r="1162" spans="1:3" x14ac:dyDescent="0.35">
      <c r="A1162" s="1">
        <v>43565</v>
      </c>
      <c r="B1162" s="2" t="s">
        <v>9</v>
      </c>
      <c r="C1162">
        <v>11</v>
      </c>
    </row>
    <row r="1163" spans="1:3" x14ac:dyDescent="0.35">
      <c r="A1163" s="1">
        <v>43567</v>
      </c>
      <c r="B1163" s="2" t="s">
        <v>24</v>
      </c>
      <c r="C1163">
        <v>14</v>
      </c>
    </row>
    <row r="1164" spans="1:3" x14ac:dyDescent="0.35">
      <c r="A1164" s="1">
        <v>43568</v>
      </c>
      <c r="B1164" s="2" t="s">
        <v>11</v>
      </c>
      <c r="C1164">
        <v>22</v>
      </c>
    </row>
    <row r="1165" spans="1:3" x14ac:dyDescent="0.35">
      <c r="A1165" s="1">
        <v>43570</v>
      </c>
      <c r="B1165" s="2" t="s">
        <v>11</v>
      </c>
      <c r="C1165">
        <v>35</v>
      </c>
    </row>
    <row r="1166" spans="1:3" x14ac:dyDescent="0.35">
      <c r="A1166" s="1">
        <v>43570</v>
      </c>
      <c r="B1166" s="2" t="s">
        <v>54</v>
      </c>
      <c r="C1166">
        <v>69</v>
      </c>
    </row>
    <row r="1167" spans="1:3" x14ac:dyDescent="0.35">
      <c r="A1167" s="1">
        <v>43571</v>
      </c>
      <c r="B1167" s="2" t="s">
        <v>47</v>
      </c>
      <c r="C1167">
        <v>18</v>
      </c>
    </row>
    <row r="1168" spans="1:3" x14ac:dyDescent="0.35">
      <c r="A1168" s="1">
        <v>43573</v>
      </c>
      <c r="B1168" s="2" t="s">
        <v>11</v>
      </c>
      <c r="C1168">
        <v>18</v>
      </c>
    </row>
    <row r="1169" spans="1:3" x14ac:dyDescent="0.35">
      <c r="A1169" s="1">
        <v>43573</v>
      </c>
      <c r="B1169" s="2" t="s">
        <v>54</v>
      </c>
      <c r="C1169">
        <v>16</v>
      </c>
    </row>
    <row r="1170" spans="1:3" x14ac:dyDescent="0.35">
      <c r="A1170" s="1">
        <v>43574</v>
      </c>
      <c r="B1170" s="2" t="s">
        <v>42</v>
      </c>
      <c r="C1170">
        <v>18</v>
      </c>
    </row>
    <row r="1171" spans="1:3" x14ac:dyDescent="0.35">
      <c r="A1171" s="1">
        <v>43574</v>
      </c>
      <c r="B1171" s="2" t="s">
        <v>212</v>
      </c>
      <c r="C1171">
        <v>3</v>
      </c>
    </row>
    <row r="1172" spans="1:3" x14ac:dyDescent="0.35">
      <c r="A1172" s="1">
        <v>43575</v>
      </c>
      <c r="B1172" s="2" t="s">
        <v>186</v>
      </c>
      <c r="C1172">
        <v>5</v>
      </c>
    </row>
    <row r="1173" spans="1:3" x14ac:dyDescent="0.35">
      <c r="A1173" s="1">
        <v>43576</v>
      </c>
      <c r="B1173" s="2" t="s">
        <v>213</v>
      </c>
      <c r="C1173">
        <v>19</v>
      </c>
    </row>
    <row r="1174" spans="1:3" x14ac:dyDescent="0.35">
      <c r="A1174" s="1">
        <v>43577</v>
      </c>
      <c r="B1174" s="2" t="s">
        <v>39</v>
      </c>
      <c r="C1174">
        <v>66</v>
      </c>
    </row>
    <row r="1175" spans="1:3" x14ac:dyDescent="0.35">
      <c r="A1175" s="1">
        <v>43577</v>
      </c>
      <c r="B1175" s="2" t="s">
        <v>172</v>
      </c>
      <c r="C1175">
        <v>12</v>
      </c>
    </row>
    <row r="1176" spans="1:3" x14ac:dyDescent="0.35">
      <c r="A1176" s="1">
        <v>43578</v>
      </c>
      <c r="B1176" s="2" t="s">
        <v>120</v>
      </c>
      <c r="C1176">
        <v>19</v>
      </c>
    </row>
    <row r="1177" spans="1:3" x14ac:dyDescent="0.35">
      <c r="A1177" s="1">
        <v>43578</v>
      </c>
      <c r="B1177" s="2" t="s">
        <v>25</v>
      </c>
      <c r="C1177">
        <v>96</v>
      </c>
    </row>
    <row r="1178" spans="1:3" x14ac:dyDescent="0.35">
      <c r="A1178" s="1">
        <v>43581</v>
      </c>
      <c r="B1178" s="2" t="s">
        <v>11</v>
      </c>
      <c r="C1178">
        <v>24</v>
      </c>
    </row>
    <row r="1179" spans="1:3" x14ac:dyDescent="0.35">
      <c r="A1179" s="1">
        <v>43583</v>
      </c>
      <c r="B1179" s="2" t="s">
        <v>30</v>
      </c>
      <c r="C1179">
        <v>57</v>
      </c>
    </row>
    <row r="1180" spans="1:3" x14ac:dyDescent="0.35">
      <c r="A1180" s="1">
        <v>43587</v>
      </c>
      <c r="B1180" s="2" t="s">
        <v>16</v>
      </c>
      <c r="C1180">
        <v>47</v>
      </c>
    </row>
    <row r="1181" spans="1:3" x14ac:dyDescent="0.35">
      <c r="A1181" s="1">
        <v>43588</v>
      </c>
      <c r="B1181" s="2" t="s">
        <v>9</v>
      </c>
      <c r="C1181">
        <v>16</v>
      </c>
    </row>
    <row r="1182" spans="1:3" x14ac:dyDescent="0.35">
      <c r="A1182" s="1">
        <v>43590</v>
      </c>
      <c r="B1182" s="2" t="s">
        <v>9</v>
      </c>
      <c r="C1182">
        <v>15</v>
      </c>
    </row>
    <row r="1183" spans="1:3" x14ac:dyDescent="0.35">
      <c r="A1183" s="1">
        <v>43591</v>
      </c>
      <c r="B1183" s="2" t="s">
        <v>52</v>
      </c>
      <c r="C1183">
        <v>13</v>
      </c>
    </row>
    <row r="1184" spans="1:3" x14ac:dyDescent="0.35">
      <c r="A1184" s="1">
        <v>43593</v>
      </c>
      <c r="B1184" s="2" t="s">
        <v>21</v>
      </c>
      <c r="C1184">
        <v>18</v>
      </c>
    </row>
    <row r="1185" spans="1:3" x14ac:dyDescent="0.35">
      <c r="A1185" s="1">
        <v>43603</v>
      </c>
      <c r="B1185" s="2" t="s">
        <v>9</v>
      </c>
      <c r="C1185">
        <v>21</v>
      </c>
    </row>
    <row r="1186" spans="1:3" x14ac:dyDescent="0.35">
      <c r="A1186" s="1">
        <v>43606</v>
      </c>
      <c r="B1186" s="2" t="s">
        <v>177</v>
      </c>
      <c r="C1186">
        <v>14</v>
      </c>
    </row>
    <row r="1187" spans="1:3" x14ac:dyDescent="0.35">
      <c r="A1187" s="1">
        <v>43607</v>
      </c>
      <c r="B1187" s="2" t="s">
        <v>197</v>
      </c>
      <c r="C1187">
        <v>2</v>
      </c>
    </row>
    <row r="1188" spans="1:3" x14ac:dyDescent="0.35">
      <c r="A1188" s="1">
        <v>43608</v>
      </c>
      <c r="B1188" s="2" t="s">
        <v>24</v>
      </c>
      <c r="C1188">
        <v>38</v>
      </c>
    </row>
    <row r="1189" spans="1:3" x14ac:dyDescent="0.35">
      <c r="A1189" s="1">
        <v>43609</v>
      </c>
      <c r="B1189" s="2" t="s">
        <v>2</v>
      </c>
      <c r="C1189">
        <v>14</v>
      </c>
    </row>
    <row r="1190" spans="1:3" x14ac:dyDescent="0.35">
      <c r="A1190" s="1">
        <v>43609</v>
      </c>
      <c r="B1190" s="2" t="s">
        <v>54</v>
      </c>
      <c r="C1190">
        <v>12</v>
      </c>
    </row>
    <row r="1191" spans="1:3" x14ac:dyDescent="0.35">
      <c r="A1191" s="1">
        <v>43610</v>
      </c>
      <c r="B1191" s="2" t="s">
        <v>32</v>
      </c>
      <c r="C1191">
        <v>17</v>
      </c>
    </row>
    <row r="1192" spans="1:3" x14ac:dyDescent="0.35">
      <c r="A1192" s="1">
        <v>43611</v>
      </c>
      <c r="B1192" s="2" t="s">
        <v>25</v>
      </c>
      <c r="C1192">
        <v>74</v>
      </c>
    </row>
    <row r="1193" spans="1:3" x14ac:dyDescent="0.35">
      <c r="A1193" s="1">
        <v>43611</v>
      </c>
      <c r="B1193" s="2" t="s">
        <v>52</v>
      </c>
      <c r="C1193">
        <v>31</v>
      </c>
    </row>
    <row r="1194" spans="1:3" x14ac:dyDescent="0.35">
      <c r="A1194" s="1">
        <v>43615</v>
      </c>
      <c r="B1194" s="2" t="s">
        <v>68</v>
      </c>
      <c r="C1194">
        <v>19</v>
      </c>
    </row>
    <row r="1195" spans="1:3" x14ac:dyDescent="0.35">
      <c r="A1195" s="1">
        <v>43617</v>
      </c>
      <c r="B1195" s="2" t="s">
        <v>33</v>
      </c>
      <c r="C1195">
        <v>67</v>
      </c>
    </row>
    <row r="1196" spans="1:3" x14ac:dyDescent="0.35">
      <c r="A1196" s="1">
        <v>43619</v>
      </c>
      <c r="B1196" s="2" t="s">
        <v>9</v>
      </c>
      <c r="C1196">
        <v>33</v>
      </c>
    </row>
    <row r="1197" spans="1:3" x14ac:dyDescent="0.35">
      <c r="A1197" s="1">
        <v>43619</v>
      </c>
      <c r="B1197" s="2" t="s">
        <v>41</v>
      </c>
      <c r="C1197">
        <v>11</v>
      </c>
    </row>
    <row r="1198" spans="1:3" x14ac:dyDescent="0.35">
      <c r="A1198" s="1">
        <v>43620</v>
      </c>
      <c r="B1198" s="2" t="s">
        <v>54</v>
      </c>
      <c r="C1198">
        <v>79</v>
      </c>
    </row>
    <row r="1199" spans="1:3" x14ac:dyDescent="0.35">
      <c r="A1199" s="1">
        <v>43621</v>
      </c>
      <c r="B1199" s="2" t="s">
        <v>73</v>
      </c>
      <c r="C1199">
        <v>22</v>
      </c>
    </row>
    <row r="1200" spans="1:3" x14ac:dyDescent="0.35">
      <c r="A1200" s="1">
        <v>43621</v>
      </c>
      <c r="B1200" s="2" t="s">
        <v>94</v>
      </c>
      <c r="C1200">
        <v>5</v>
      </c>
    </row>
    <row r="1201" spans="1:3" x14ac:dyDescent="0.35">
      <c r="A1201" s="1">
        <v>43624</v>
      </c>
      <c r="B1201" s="2" t="s">
        <v>74</v>
      </c>
      <c r="C1201">
        <v>17</v>
      </c>
    </row>
    <row r="1202" spans="1:3" x14ac:dyDescent="0.35">
      <c r="A1202" s="1">
        <v>43625</v>
      </c>
      <c r="B1202" s="2" t="s">
        <v>47</v>
      </c>
      <c r="C1202">
        <v>34</v>
      </c>
    </row>
    <row r="1203" spans="1:3" x14ac:dyDescent="0.35">
      <c r="A1203" s="1">
        <v>43625</v>
      </c>
      <c r="B1203" s="2" t="s">
        <v>16</v>
      </c>
      <c r="C1203">
        <v>32</v>
      </c>
    </row>
    <row r="1204" spans="1:3" x14ac:dyDescent="0.35">
      <c r="A1204" s="1">
        <v>43625</v>
      </c>
      <c r="B1204" s="2" t="s">
        <v>114</v>
      </c>
      <c r="C1204">
        <v>10</v>
      </c>
    </row>
    <row r="1205" spans="1:3" x14ac:dyDescent="0.35">
      <c r="A1205" s="1">
        <v>43629</v>
      </c>
      <c r="B1205" s="2" t="s">
        <v>32</v>
      </c>
      <c r="C1205">
        <v>10</v>
      </c>
    </row>
    <row r="1206" spans="1:3" x14ac:dyDescent="0.35">
      <c r="A1206" s="1">
        <v>43630</v>
      </c>
      <c r="B1206" s="2" t="s">
        <v>71</v>
      </c>
      <c r="C1206">
        <v>26</v>
      </c>
    </row>
    <row r="1207" spans="1:3" x14ac:dyDescent="0.35">
      <c r="A1207" s="1">
        <v>43631</v>
      </c>
      <c r="B1207" s="2" t="s">
        <v>41</v>
      </c>
      <c r="C1207">
        <v>12</v>
      </c>
    </row>
    <row r="1208" spans="1:3" x14ac:dyDescent="0.35">
      <c r="A1208" s="1">
        <v>43633</v>
      </c>
      <c r="B1208" s="2" t="s">
        <v>10</v>
      </c>
      <c r="C1208">
        <v>17</v>
      </c>
    </row>
    <row r="1209" spans="1:3" x14ac:dyDescent="0.35">
      <c r="A1209" s="1">
        <v>43634</v>
      </c>
      <c r="B1209" s="2" t="s">
        <v>16</v>
      </c>
      <c r="C1209">
        <v>23</v>
      </c>
    </row>
    <row r="1210" spans="1:3" x14ac:dyDescent="0.35">
      <c r="A1210" s="1">
        <v>43635</v>
      </c>
      <c r="B1210" s="2" t="s">
        <v>12</v>
      </c>
      <c r="C1210">
        <v>11</v>
      </c>
    </row>
    <row r="1211" spans="1:3" x14ac:dyDescent="0.35">
      <c r="A1211" s="1">
        <v>43636</v>
      </c>
      <c r="B1211" s="2" t="s">
        <v>74</v>
      </c>
      <c r="C1211">
        <v>11</v>
      </c>
    </row>
    <row r="1212" spans="1:3" x14ac:dyDescent="0.35">
      <c r="A1212" s="1">
        <v>43636</v>
      </c>
      <c r="B1212" s="2" t="s">
        <v>214</v>
      </c>
      <c r="C1212">
        <v>18</v>
      </c>
    </row>
    <row r="1213" spans="1:3" x14ac:dyDescent="0.35">
      <c r="A1213" s="1">
        <v>43636</v>
      </c>
      <c r="B1213" s="2" t="s">
        <v>47</v>
      </c>
      <c r="C1213">
        <v>33</v>
      </c>
    </row>
    <row r="1214" spans="1:3" x14ac:dyDescent="0.35">
      <c r="A1214" s="1">
        <v>43637</v>
      </c>
      <c r="B1214" s="2" t="s">
        <v>158</v>
      </c>
      <c r="C1214">
        <v>6</v>
      </c>
    </row>
    <row r="1215" spans="1:3" x14ac:dyDescent="0.35">
      <c r="A1215" s="1">
        <v>43638</v>
      </c>
      <c r="B1215" s="2" t="s">
        <v>104</v>
      </c>
      <c r="C1215">
        <v>26</v>
      </c>
    </row>
    <row r="1216" spans="1:3" x14ac:dyDescent="0.35">
      <c r="A1216" s="1">
        <v>43638</v>
      </c>
      <c r="B1216" s="2" t="s">
        <v>82</v>
      </c>
      <c r="C1216">
        <v>22</v>
      </c>
    </row>
    <row r="1217" spans="1:3" x14ac:dyDescent="0.35">
      <c r="A1217" s="1">
        <v>43640</v>
      </c>
      <c r="B1217" s="2" t="s">
        <v>131</v>
      </c>
      <c r="C1217">
        <v>9</v>
      </c>
    </row>
    <row r="1218" spans="1:3" x14ac:dyDescent="0.35">
      <c r="A1218" s="1">
        <v>43641</v>
      </c>
      <c r="B1218" s="2" t="s">
        <v>68</v>
      </c>
      <c r="C1218">
        <v>79</v>
      </c>
    </row>
    <row r="1219" spans="1:3" x14ac:dyDescent="0.35">
      <c r="A1219" s="1">
        <v>43643</v>
      </c>
      <c r="B1219" s="2" t="s">
        <v>47</v>
      </c>
      <c r="C1219">
        <v>48</v>
      </c>
    </row>
    <row r="1220" spans="1:3" x14ac:dyDescent="0.35">
      <c r="A1220" s="1">
        <v>43648</v>
      </c>
      <c r="B1220" s="2" t="s">
        <v>11</v>
      </c>
      <c r="C1220">
        <v>15</v>
      </c>
    </row>
    <row r="1221" spans="1:3" x14ac:dyDescent="0.35">
      <c r="A1221" s="1">
        <v>43648</v>
      </c>
      <c r="B1221" s="2" t="s">
        <v>37</v>
      </c>
      <c r="C1221">
        <v>17</v>
      </c>
    </row>
    <row r="1222" spans="1:3" x14ac:dyDescent="0.35">
      <c r="A1222" s="1">
        <v>43649</v>
      </c>
      <c r="B1222" s="2" t="s">
        <v>215</v>
      </c>
      <c r="C1222">
        <v>13</v>
      </c>
    </row>
    <row r="1223" spans="1:3" x14ac:dyDescent="0.35">
      <c r="A1223" s="1">
        <v>43652</v>
      </c>
      <c r="B1223" s="2" t="s">
        <v>20</v>
      </c>
      <c r="C1223">
        <v>29</v>
      </c>
    </row>
    <row r="1224" spans="1:3" x14ac:dyDescent="0.35">
      <c r="A1224" s="1">
        <v>43654</v>
      </c>
      <c r="B1224" s="2" t="s">
        <v>21</v>
      </c>
      <c r="C1224">
        <v>80</v>
      </c>
    </row>
    <row r="1225" spans="1:3" x14ac:dyDescent="0.35">
      <c r="A1225" s="1">
        <v>43658</v>
      </c>
      <c r="B1225" s="2" t="s">
        <v>178</v>
      </c>
      <c r="C1225">
        <v>20</v>
      </c>
    </row>
    <row r="1226" spans="1:3" x14ac:dyDescent="0.35">
      <c r="A1226" s="1">
        <v>43658</v>
      </c>
      <c r="B1226" s="2" t="s">
        <v>11</v>
      </c>
      <c r="C1226">
        <v>40</v>
      </c>
    </row>
    <row r="1227" spans="1:3" x14ac:dyDescent="0.35">
      <c r="A1227" s="1">
        <v>43660</v>
      </c>
      <c r="B1227" s="2" t="s">
        <v>41</v>
      </c>
      <c r="C1227">
        <v>13</v>
      </c>
    </row>
    <row r="1228" spans="1:3" x14ac:dyDescent="0.35">
      <c r="A1228" s="1">
        <v>43662</v>
      </c>
      <c r="B1228" s="2" t="s">
        <v>39</v>
      </c>
      <c r="C1228">
        <v>10</v>
      </c>
    </row>
    <row r="1229" spans="1:3" x14ac:dyDescent="0.35">
      <c r="A1229" s="1">
        <v>43667</v>
      </c>
      <c r="B1229" s="2" t="s">
        <v>12</v>
      </c>
      <c r="C1229">
        <v>30</v>
      </c>
    </row>
    <row r="1230" spans="1:3" x14ac:dyDescent="0.35">
      <c r="A1230" s="1">
        <v>43669</v>
      </c>
      <c r="B1230" s="2" t="s">
        <v>26</v>
      </c>
      <c r="C1230">
        <v>13</v>
      </c>
    </row>
    <row r="1231" spans="1:3" x14ac:dyDescent="0.35">
      <c r="A1231" s="1">
        <v>43670</v>
      </c>
      <c r="B1231" s="2" t="s">
        <v>24</v>
      </c>
      <c r="C1231">
        <v>40</v>
      </c>
    </row>
    <row r="1232" spans="1:3" x14ac:dyDescent="0.35">
      <c r="A1232" s="1">
        <v>43674</v>
      </c>
      <c r="B1232" s="2" t="s">
        <v>39</v>
      </c>
      <c r="C1232">
        <v>11</v>
      </c>
    </row>
    <row r="1233" spans="1:3" x14ac:dyDescent="0.35">
      <c r="A1233" s="1">
        <v>43677</v>
      </c>
      <c r="B1233" s="2" t="s">
        <v>11</v>
      </c>
      <c r="C1233">
        <v>12</v>
      </c>
    </row>
    <row r="1234" spans="1:3" x14ac:dyDescent="0.35">
      <c r="A1234" s="1">
        <v>43678</v>
      </c>
      <c r="B1234" s="2" t="s">
        <v>54</v>
      </c>
      <c r="C1234">
        <v>15</v>
      </c>
    </row>
    <row r="1235" spans="1:3" x14ac:dyDescent="0.35">
      <c r="A1235" s="1">
        <v>43679</v>
      </c>
      <c r="B1235" s="2" t="s">
        <v>30</v>
      </c>
      <c r="C1235">
        <v>16</v>
      </c>
    </row>
    <row r="1236" spans="1:3" x14ac:dyDescent="0.35">
      <c r="A1236" s="1">
        <v>43683</v>
      </c>
      <c r="B1236" s="2" t="s">
        <v>14</v>
      </c>
      <c r="C1236">
        <v>80</v>
      </c>
    </row>
    <row r="1237" spans="1:3" x14ac:dyDescent="0.35">
      <c r="A1237" s="1">
        <v>43683</v>
      </c>
      <c r="B1237" s="2" t="s">
        <v>174</v>
      </c>
      <c r="C1237">
        <v>9</v>
      </c>
    </row>
    <row r="1238" spans="1:3" x14ac:dyDescent="0.35">
      <c r="A1238" s="1">
        <v>43684</v>
      </c>
      <c r="B1238" s="2" t="s">
        <v>14</v>
      </c>
      <c r="C1238">
        <v>16</v>
      </c>
    </row>
    <row r="1239" spans="1:3" x14ac:dyDescent="0.35">
      <c r="A1239" s="1">
        <v>43687</v>
      </c>
      <c r="B1239" s="2" t="s">
        <v>115</v>
      </c>
      <c r="C1239">
        <v>18</v>
      </c>
    </row>
    <row r="1240" spans="1:3" x14ac:dyDescent="0.35">
      <c r="A1240" s="1">
        <v>43689</v>
      </c>
      <c r="B1240" s="2" t="s">
        <v>12</v>
      </c>
      <c r="C1240">
        <v>15</v>
      </c>
    </row>
    <row r="1241" spans="1:3" x14ac:dyDescent="0.35">
      <c r="A1241" s="1">
        <v>43693</v>
      </c>
      <c r="B1241" s="2" t="s">
        <v>216</v>
      </c>
      <c r="C1241">
        <v>16</v>
      </c>
    </row>
    <row r="1242" spans="1:3" x14ac:dyDescent="0.35">
      <c r="A1242" s="1">
        <v>43700</v>
      </c>
      <c r="B1242" s="2" t="s">
        <v>71</v>
      </c>
      <c r="C1242">
        <v>15</v>
      </c>
    </row>
    <row r="1243" spans="1:3" x14ac:dyDescent="0.35">
      <c r="A1243" s="1">
        <v>43702</v>
      </c>
      <c r="B1243" s="2" t="s">
        <v>63</v>
      </c>
      <c r="C1243">
        <v>29</v>
      </c>
    </row>
    <row r="1244" spans="1:3" x14ac:dyDescent="0.35">
      <c r="A1244" s="1">
        <v>43711</v>
      </c>
      <c r="B1244" s="2" t="s">
        <v>108</v>
      </c>
      <c r="C1244">
        <v>6</v>
      </c>
    </row>
    <row r="1245" spans="1:3" x14ac:dyDescent="0.35">
      <c r="A1245" s="1">
        <v>43711</v>
      </c>
      <c r="B1245" s="2" t="s">
        <v>11</v>
      </c>
      <c r="C1245">
        <v>48</v>
      </c>
    </row>
    <row r="1246" spans="1:3" x14ac:dyDescent="0.35">
      <c r="A1246" s="1">
        <v>43713</v>
      </c>
      <c r="B1246" s="2" t="s">
        <v>37</v>
      </c>
      <c r="C1246">
        <v>20</v>
      </c>
    </row>
    <row r="1247" spans="1:3" x14ac:dyDescent="0.35">
      <c r="A1247" s="1">
        <v>43715</v>
      </c>
      <c r="B1247" s="2" t="s">
        <v>12</v>
      </c>
      <c r="C1247">
        <v>28</v>
      </c>
    </row>
    <row r="1248" spans="1:3" x14ac:dyDescent="0.35">
      <c r="A1248" s="1">
        <v>43719</v>
      </c>
      <c r="B1248" s="2" t="s">
        <v>12</v>
      </c>
      <c r="C1248">
        <v>28</v>
      </c>
    </row>
    <row r="1249" spans="1:3" x14ac:dyDescent="0.35">
      <c r="A1249" s="1">
        <v>43720</v>
      </c>
      <c r="B1249" s="2" t="s">
        <v>11</v>
      </c>
      <c r="C1249">
        <v>29</v>
      </c>
    </row>
    <row r="1250" spans="1:3" x14ac:dyDescent="0.35">
      <c r="A1250" s="1">
        <v>43722</v>
      </c>
      <c r="B1250" s="2" t="s">
        <v>19</v>
      </c>
      <c r="C1250">
        <v>22</v>
      </c>
    </row>
    <row r="1251" spans="1:3" x14ac:dyDescent="0.35">
      <c r="A1251" s="1">
        <v>43722</v>
      </c>
      <c r="B1251" s="2" t="s">
        <v>142</v>
      </c>
      <c r="C1251">
        <v>14</v>
      </c>
    </row>
    <row r="1252" spans="1:3" x14ac:dyDescent="0.35">
      <c r="A1252" s="1">
        <v>43725</v>
      </c>
      <c r="B1252" s="2" t="s">
        <v>100</v>
      </c>
      <c r="C1252">
        <v>20</v>
      </c>
    </row>
    <row r="1253" spans="1:3" x14ac:dyDescent="0.35">
      <c r="A1253" s="1">
        <v>43727</v>
      </c>
      <c r="B1253" s="2" t="s">
        <v>65</v>
      </c>
      <c r="C1253">
        <v>14</v>
      </c>
    </row>
    <row r="1254" spans="1:3" x14ac:dyDescent="0.35">
      <c r="A1254" s="1">
        <v>43727</v>
      </c>
      <c r="B1254" s="2" t="s">
        <v>37</v>
      </c>
      <c r="C1254">
        <v>58</v>
      </c>
    </row>
    <row r="1255" spans="1:3" x14ac:dyDescent="0.35">
      <c r="A1255" s="1">
        <v>43728</v>
      </c>
      <c r="B1255" s="2" t="s">
        <v>68</v>
      </c>
      <c r="C1255">
        <v>30</v>
      </c>
    </row>
    <row r="1256" spans="1:3" x14ac:dyDescent="0.35">
      <c r="A1256" s="1">
        <v>43728</v>
      </c>
      <c r="B1256" s="2" t="s">
        <v>19</v>
      </c>
      <c r="C1256">
        <v>15</v>
      </c>
    </row>
    <row r="1257" spans="1:3" x14ac:dyDescent="0.35">
      <c r="A1257" s="1">
        <v>43731</v>
      </c>
      <c r="B1257" s="2" t="s">
        <v>24</v>
      </c>
      <c r="C1257">
        <v>27</v>
      </c>
    </row>
    <row r="1258" spans="1:3" x14ac:dyDescent="0.35">
      <c r="A1258" s="1">
        <v>43732</v>
      </c>
      <c r="B1258" s="2" t="s">
        <v>28</v>
      </c>
      <c r="C1258">
        <v>38</v>
      </c>
    </row>
    <row r="1259" spans="1:3" x14ac:dyDescent="0.35">
      <c r="A1259" s="1">
        <v>43734</v>
      </c>
      <c r="B1259" s="2" t="s">
        <v>38</v>
      </c>
      <c r="C1259">
        <v>7</v>
      </c>
    </row>
    <row r="1260" spans="1:3" x14ac:dyDescent="0.35">
      <c r="A1260" s="1">
        <v>43735</v>
      </c>
      <c r="B1260" s="2" t="s">
        <v>24</v>
      </c>
      <c r="C1260">
        <v>15</v>
      </c>
    </row>
    <row r="1261" spans="1:3" x14ac:dyDescent="0.35">
      <c r="A1261" s="1">
        <v>43735</v>
      </c>
      <c r="B1261" s="2" t="s">
        <v>52</v>
      </c>
      <c r="C1261">
        <v>27</v>
      </c>
    </row>
    <row r="1262" spans="1:3" x14ac:dyDescent="0.35">
      <c r="A1262" s="1">
        <v>43736</v>
      </c>
      <c r="B1262" s="2" t="s">
        <v>16</v>
      </c>
      <c r="C1262">
        <v>21</v>
      </c>
    </row>
    <row r="1263" spans="1:3" x14ac:dyDescent="0.35">
      <c r="A1263" s="1">
        <v>43737</v>
      </c>
      <c r="B1263" s="2" t="s">
        <v>32</v>
      </c>
      <c r="C1263">
        <v>57</v>
      </c>
    </row>
    <row r="1264" spans="1:3" x14ac:dyDescent="0.35">
      <c r="A1264" s="1">
        <v>43737</v>
      </c>
      <c r="B1264" s="2" t="s">
        <v>14</v>
      </c>
      <c r="C1264">
        <v>15</v>
      </c>
    </row>
    <row r="1265" spans="1:3" x14ac:dyDescent="0.35">
      <c r="A1265" s="1">
        <v>43742</v>
      </c>
      <c r="B1265" s="2" t="s">
        <v>47</v>
      </c>
      <c r="C1265">
        <v>26</v>
      </c>
    </row>
    <row r="1266" spans="1:3" x14ac:dyDescent="0.35">
      <c r="A1266" s="1">
        <v>43744</v>
      </c>
      <c r="B1266" s="2" t="s">
        <v>30</v>
      </c>
      <c r="C1266">
        <v>61</v>
      </c>
    </row>
    <row r="1267" spans="1:3" x14ac:dyDescent="0.35">
      <c r="A1267" s="1">
        <v>43744</v>
      </c>
      <c r="B1267" s="2" t="s">
        <v>52</v>
      </c>
      <c r="C1267">
        <v>21</v>
      </c>
    </row>
    <row r="1268" spans="1:3" x14ac:dyDescent="0.35">
      <c r="A1268" s="1">
        <v>43745</v>
      </c>
      <c r="B1268" s="2" t="s">
        <v>63</v>
      </c>
      <c r="C1268">
        <v>28</v>
      </c>
    </row>
    <row r="1269" spans="1:3" x14ac:dyDescent="0.35">
      <c r="A1269" s="1">
        <v>43745</v>
      </c>
      <c r="B1269" s="2" t="s">
        <v>47</v>
      </c>
      <c r="C1269">
        <v>29</v>
      </c>
    </row>
    <row r="1270" spans="1:3" x14ac:dyDescent="0.35">
      <c r="A1270" s="1">
        <v>43748</v>
      </c>
      <c r="B1270" s="2" t="s">
        <v>16</v>
      </c>
      <c r="C1270">
        <v>42</v>
      </c>
    </row>
    <row r="1271" spans="1:3" x14ac:dyDescent="0.35">
      <c r="A1271" s="1">
        <v>43751</v>
      </c>
      <c r="B1271" s="2" t="s">
        <v>16</v>
      </c>
      <c r="C1271">
        <v>42</v>
      </c>
    </row>
    <row r="1272" spans="1:3" x14ac:dyDescent="0.35">
      <c r="A1272" s="1">
        <v>43751</v>
      </c>
      <c r="B1272" s="2" t="s">
        <v>14</v>
      </c>
      <c r="C1272">
        <v>87</v>
      </c>
    </row>
    <row r="1273" spans="1:3" x14ac:dyDescent="0.35">
      <c r="A1273" s="1">
        <v>43751</v>
      </c>
      <c r="B1273" s="2" t="s">
        <v>143</v>
      </c>
      <c r="C1273">
        <v>17</v>
      </c>
    </row>
    <row r="1274" spans="1:3" x14ac:dyDescent="0.35">
      <c r="A1274" s="1">
        <v>43753</v>
      </c>
      <c r="B1274" s="2" t="s">
        <v>37</v>
      </c>
      <c r="C1274">
        <v>12</v>
      </c>
    </row>
    <row r="1275" spans="1:3" x14ac:dyDescent="0.35">
      <c r="A1275" s="1">
        <v>43755</v>
      </c>
      <c r="B1275" s="2" t="s">
        <v>9</v>
      </c>
      <c r="C1275">
        <v>40</v>
      </c>
    </row>
    <row r="1276" spans="1:3" x14ac:dyDescent="0.35">
      <c r="A1276" s="1">
        <v>43755</v>
      </c>
      <c r="B1276" s="2" t="s">
        <v>54</v>
      </c>
      <c r="C1276">
        <v>13</v>
      </c>
    </row>
    <row r="1277" spans="1:3" x14ac:dyDescent="0.35">
      <c r="A1277" s="1">
        <v>43756</v>
      </c>
      <c r="B1277" s="2" t="s">
        <v>27</v>
      </c>
      <c r="C1277">
        <v>44</v>
      </c>
    </row>
    <row r="1278" spans="1:3" x14ac:dyDescent="0.35">
      <c r="A1278" s="1">
        <v>43758</v>
      </c>
      <c r="B1278" s="2" t="s">
        <v>41</v>
      </c>
      <c r="C1278">
        <v>76</v>
      </c>
    </row>
    <row r="1279" spans="1:3" x14ac:dyDescent="0.35">
      <c r="A1279" s="1">
        <v>43761</v>
      </c>
      <c r="B1279" s="2" t="s">
        <v>21</v>
      </c>
      <c r="C1279">
        <v>10</v>
      </c>
    </row>
    <row r="1280" spans="1:3" x14ac:dyDescent="0.35">
      <c r="A1280" s="1">
        <v>43762</v>
      </c>
      <c r="B1280" s="2" t="s">
        <v>14</v>
      </c>
      <c r="C1280">
        <v>10</v>
      </c>
    </row>
    <row r="1281" spans="1:3" x14ac:dyDescent="0.35">
      <c r="A1281" s="1">
        <v>43765</v>
      </c>
      <c r="B1281" s="2" t="s">
        <v>24</v>
      </c>
      <c r="C1281">
        <v>33</v>
      </c>
    </row>
    <row r="1282" spans="1:3" x14ac:dyDescent="0.35">
      <c r="A1282" s="1">
        <v>43768</v>
      </c>
      <c r="B1282" s="2" t="s">
        <v>47</v>
      </c>
      <c r="C1282">
        <v>31</v>
      </c>
    </row>
    <row r="1283" spans="1:3" x14ac:dyDescent="0.35">
      <c r="A1283" s="1">
        <v>43769</v>
      </c>
      <c r="B1283" s="2" t="s">
        <v>47</v>
      </c>
      <c r="C1283">
        <v>25</v>
      </c>
    </row>
    <row r="1284" spans="1:3" x14ac:dyDescent="0.35">
      <c r="A1284" s="1">
        <v>43769</v>
      </c>
      <c r="B1284" s="2" t="s">
        <v>16</v>
      </c>
      <c r="C1284">
        <v>12</v>
      </c>
    </row>
    <row r="1285" spans="1:3" x14ac:dyDescent="0.35">
      <c r="A1285" s="1">
        <v>43771</v>
      </c>
      <c r="B1285" s="2" t="s">
        <v>27</v>
      </c>
      <c r="C1285">
        <v>20</v>
      </c>
    </row>
    <row r="1286" spans="1:3" x14ac:dyDescent="0.35">
      <c r="A1286" s="1">
        <v>43772</v>
      </c>
      <c r="B1286" s="2" t="s">
        <v>71</v>
      </c>
      <c r="C1286">
        <v>80</v>
      </c>
    </row>
    <row r="1287" spans="1:3" x14ac:dyDescent="0.35">
      <c r="A1287" s="1">
        <v>43773</v>
      </c>
      <c r="B1287" s="2" t="s">
        <v>138</v>
      </c>
      <c r="C1287">
        <v>9</v>
      </c>
    </row>
    <row r="1288" spans="1:3" x14ac:dyDescent="0.35">
      <c r="A1288" s="1">
        <v>43775</v>
      </c>
      <c r="B1288" s="2" t="s">
        <v>21</v>
      </c>
      <c r="C1288">
        <v>50</v>
      </c>
    </row>
    <row r="1289" spans="1:3" x14ac:dyDescent="0.35">
      <c r="A1289" s="1">
        <v>43776</v>
      </c>
      <c r="B1289" s="2" t="s">
        <v>25</v>
      </c>
      <c r="C1289">
        <v>10</v>
      </c>
    </row>
    <row r="1290" spans="1:3" x14ac:dyDescent="0.35">
      <c r="A1290" s="1">
        <v>43777</v>
      </c>
      <c r="B1290" s="2" t="s">
        <v>144</v>
      </c>
      <c r="C1290">
        <v>2</v>
      </c>
    </row>
    <row r="1291" spans="1:3" x14ac:dyDescent="0.35">
      <c r="A1291" s="1">
        <v>43778</v>
      </c>
      <c r="B1291" s="2" t="s">
        <v>19</v>
      </c>
      <c r="C1291">
        <v>21</v>
      </c>
    </row>
    <row r="1292" spans="1:3" x14ac:dyDescent="0.35">
      <c r="A1292" s="1">
        <v>43779</v>
      </c>
      <c r="B1292" s="2" t="s">
        <v>72</v>
      </c>
      <c r="C1292">
        <v>17</v>
      </c>
    </row>
    <row r="1293" spans="1:3" x14ac:dyDescent="0.35">
      <c r="A1293" s="1">
        <v>43780</v>
      </c>
      <c r="B1293" s="2" t="s">
        <v>47</v>
      </c>
      <c r="C1293">
        <v>26</v>
      </c>
    </row>
    <row r="1294" spans="1:3" x14ac:dyDescent="0.35">
      <c r="A1294" s="1">
        <v>43784</v>
      </c>
      <c r="B1294" s="2" t="s">
        <v>174</v>
      </c>
      <c r="C1294">
        <v>2</v>
      </c>
    </row>
    <row r="1295" spans="1:3" x14ac:dyDescent="0.35">
      <c r="A1295" s="1">
        <v>43791</v>
      </c>
      <c r="B1295" s="2" t="s">
        <v>14</v>
      </c>
      <c r="C1295">
        <v>15</v>
      </c>
    </row>
    <row r="1296" spans="1:3" x14ac:dyDescent="0.35">
      <c r="A1296" s="1">
        <v>43792</v>
      </c>
      <c r="B1296" s="2" t="s">
        <v>30</v>
      </c>
      <c r="C1296">
        <v>16</v>
      </c>
    </row>
    <row r="1297" spans="1:3" x14ac:dyDescent="0.35">
      <c r="A1297" s="1">
        <v>43793</v>
      </c>
      <c r="B1297" s="2" t="s">
        <v>39</v>
      </c>
      <c r="C1297">
        <v>12</v>
      </c>
    </row>
    <row r="1298" spans="1:3" x14ac:dyDescent="0.35">
      <c r="A1298" s="1">
        <v>43793</v>
      </c>
      <c r="B1298" s="2" t="s">
        <v>30</v>
      </c>
      <c r="C1298">
        <v>32</v>
      </c>
    </row>
    <row r="1299" spans="1:3" x14ac:dyDescent="0.35">
      <c r="A1299" s="1">
        <v>43793</v>
      </c>
      <c r="B1299" s="2" t="s">
        <v>9</v>
      </c>
      <c r="C1299">
        <v>27</v>
      </c>
    </row>
    <row r="1300" spans="1:3" x14ac:dyDescent="0.35">
      <c r="A1300" s="1">
        <v>43796</v>
      </c>
      <c r="B1300" s="2" t="s">
        <v>16</v>
      </c>
      <c r="C1300">
        <v>19</v>
      </c>
    </row>
    <row r="1301" spans="1:3" x14ac:dyDescent="0.35">
      <c r="A1301" s="1">
        <v>43798</v>
      </c>
      <c r="B1301" s="2" t="s">
        <v>217</v>
      </c>
      <c r="C1301">
        <v>9</v>
      </c>
    </row>
    <row r="1302" spans="1:3" x14ac:dyDescent="0.35">
      <c r="A1302" s="1">
        <v>43799</v>
      </c>
      <c r="B1302" s="2" t="s">
        <v>32</v>
      </c>
      <c r="C1302">
        <v>17</v>
      </c>
    </row>
    <row r="1303" spans="1:3" x14ac:dyDescent="0.35">
      <c r="A1303" s="1">
        <v>43800</v>
      </c>
      <c r="B1303" s="2" t="s">
        <v>71</v>
      </c>
      <c r="C1303">
        <v>39</v>
      </c>
    </row>
    <row r="1304" spans="1:3" x14ac:dyDescent="0.35">
      <c r="A1304" s="1">
        <v>43801</v>
      </c>
      <c r="B1304" s="2" t="s">
        <v>9</v>
      </c>
      <c r="C1304">
        <v>33</v>
      </c>
    </row>
    <row r="1305" spans="1:3" x14ac:dyDescent="0.35">
      <c r="A1305" s="1">
        <v>43801</v>
      </c>
      <c r="B1305" s="2" t="s">
        <v>148</v>
      </c>
      <c r="C1305">
        <v>5</v>
      </c>
    </row>
    <row r="1306" spans="1:3" x14ac:dyDescent="0.35">
      <c r="A1306" s="1">
        <v>43804</v>
      </c>
      <c r="B1306" s="2" t="s">
        <v>16</v>
      </c>
      <c r="C1306">
        <v>17</v>
      </c>
    </row>
    <row r="1307" spans="1:3" x14ac:dyDescent="0.35">
      <c r="A1307" s="1">
        <v>43808</v>
      </c>
      <c r="B1307" s="2" t="s">
        <v>133</v>
      </c>
      <c r="C1307">
        <v>18</v>
      </c>
    </row>
    <row r="1308" spans="1:3" x14ac:dyDescent="0.35">
      <c r="A1308" s="1">
        <v>43808</v>
      </c>
      <c r="B1308" s="2" t="s">
        <v>47</v>
      </c>
      <c r="C1308">
        <v>42</v>
      </c>
    </row>
    <row r="1309" spans="1:3" x14ac:dyDescent="0.35">
      <c r="A1309" s="1">
        <v>43808</v>
      </c>
      <c r="B1309" s="2" t="s">
        <v>54</v>
      </c>
      <c r="C1309">
        <v>88</v>
      </c>
    </row>
    <row r="1310" spans="1:3" x14ac:dyDescent="0.35">
      <c r="A1310" s="1">
        <v>43809</v>
      </c>
      <c r="B1310" s="2" t="s">
        <v>19</v>
      </c>
      <c r="C1310">
        <v>24</v>
      </c>
    </row>
    <row r="1311" spans="1:3" x14ac:dyDescent="0.35">
      <c r="A1311" s="1">
        <v>43810</v>
      </c>
      <c r="B1311" s="2" t="s">
        <v>14</v>
      </c>
      <c r="C1311">
        <v>37</v>
      </c>
    </row>
    <row r="1312" spans="1:3" x14ac:dyDescent="0.35">
      <c r="A1312" s="1">
        <v>43816</v>
      </c>
      <c r="B1312" s="2" t="s">
        <v>80</v>
      </c>
      <c r="C1312">
        <v>16</v>
      </c>
    </row>
    <row r="1313" spans="1:3" x14ac:dyDescent="0.35">
      <c r="A1313" s="1">
        <v>43817</v>
      </c>
      <c r="B1313" s="2" t="s">
        <v>96</v>
      </c>
      <c r="C1313">
        <v>20</v>
      </c>
    </row>
    <row r="1314" spans="1:3" x14ac:dyDescent="0.35">
      <c r="A1314" s="1">
        <v>43821</v>
      </c>
      <c r="B1314" s="2" t="s">
        <v>184</v>
      </c>
      <c r="C1314">
        <v>8</v>
      </c>
    </row>
    <row r="1315" spans="1:3" x14ac:dyDescent="0.35">
      <c r="A1315" s="1">
        <v>43821</v>
      </c>
      <c r="B1315" s="2" t="s">
        <v>158</v>
      </c>
      <c r="C1315">
        <v>4</v>
      </c>
    </row>
    <row r="1316" spans="1:3" x14ac:dyDescent="0.35">
      <c r="A1316" s="1">
        <v>43826</v>
      </c>
      <c r="B1316" s="2" t="s">
        <v>24</v>
      </c>
      <c r="C1316">
        <v>40</v>
      </c>
    </row>
    <row r="1317" spans="1:3" x14ac:dyDescent="0.35">
      <c r="A1317" s="1">
        <v>43832</v>
      </c>
      <c r="B1317" s="2" t="s">
        <v>144</v>
      </c>
      <c r="C1317">
        <v>20</v>
      </c>
    </row>
    <row r="1318" spans="1:3" x14ac:dyDescent="0.35">
      <c r="A1318" s="1">
        <v>43833</v>
      </c>
      <c r="B1318" s="2" t="s">
        <v>33</v>
      </c>
      <c r="C1318">
        <v>10</v>
      </c>
    </row>
    <row r="1319" spans="1:3" x14ac:dyDescent="0.35">
      <c r="A1319" s="1">
        <v>43834</v>
      </c>
      <c r="B1319" s="2" t="s">
        <v>11</v>
      </c>
      <c r="C1319">
        <v>24</v>
      </c>
    </row>
    <row r="1320" spans="1:3" x14ac:dyDescent="0.35">
      <c r="A1320" s="1">
        <v>43836</v>
      </c>
      <c r="B1320" s="2" t="s">
        <v>12</v>
      </c>
      <c r="C1320">
        <v>12</v>
      </c>
    </row>
    <row r="1321" spans="1:3" x14ac:dyDescent="0.35">
      <c r="A1321" s="1">
        <v>43838</v>
      </c>
      <c r="B1321" s="2" t="s">
        <v>47</v>
      </c>
      <c r="C1321">
        <v>33</v>
      </c>
    </row>
    <row r="1322" spans="1:3" x14ac:dyDescent="0.35">
      <c r="A1322" s="1">
        <v>43842</v>
      </c>
      <c r="B1322" s="2" t="s">
        <v>28</v>
      </c>
      <c r="C1322">
        <v>18</v>
      </c>
    </row>
    <row r="1323" spans="1:3" x14ac:dyDescent="0.35">
      <c r="A1323" s="1">
        <v>43849</v>
      </c>
      <c r="B1323" s="2" t="s">
        <v>54</v>
      </c>
      <c r="C1323">
        <v>16</v>
      </c>
    </row>
    <row r="1324" spans="1:3" x14ac:dyDescent="0.35">
      <c r="A1324" s="1">
        <v>43850</v>
      </c>
      <c r="B1324" s="2" t="s">
        <v>7</v>
      </c>
      <c r="C1324">
        <v>37</v>
      </c>
    </row>
    <row r="1325" spans="1:3" x14ac:dyDescent="0.35">
      <c r="A1325" s="1">
        <v>43852</v>
      </c>
      <c r="B1325" s="2" t="s">
        <v>41</v>
      </c>
      <c r="C1325">
        <v>18</v>
      </c>
    </row>
    <row r="1326" spans="1:3" x14ac:dyDescent="0.35">
      <c r="A1326" s="1">
        <v>43854</v>
      </c>
      <c r="B1326" s="2" t="s">
        <v>11</v>
      </c>
      <c r="C1326">
        <v>40</v>
      </c>
    </row>
    <row r="1327" spans="1:3" x14ac:dyDescent="0.35">
      <c r="A1327" s="1">
        <v>43856</v>
      </c>
      <c r="B1327" s="2" t="s">
        <v>57</v>
      </c>
      <c r="C1327">
        <v>25</v>
      </c>
    </row>
    <row r="1328" spans="1:3" x14ac:dyDescent="0.35">
      <c r="A1328" s="1">
        <v>43856</v>
      </c>
      <c r="B1328" s="2" t="s">
        <v>95</v>
      </c>
      <c r="C1328">
        <v>3</v>
      </c>
    </row>
    <row r="1329" spans="1:3" x14ac:dyDescent="0.35">
      <c r="A1329" s="1">
        <v>43856</v>
      </c>
      <c r="B1329" s="2" t="s">
        <v>172</v>
      </c>
      <c r="C1329">
        <v>11</v>
      </c>
    </row>
    <row r="1330" spans="1:3" x14ac:dyDescent="0.35">
      <c r="A1330" s="1">
        <v>43861</v>
      </c>
      <c r="B1330" s="2" t="s">
        <v>218</v>
      </c>
      <c r="C1330">
        <v>18</v>
      </c>
    </row>
    <row r="1331" spans="1:3" x14ac:dyDescent="0.35">
      <c r="A1331" s="1">
        <v>43861</v>
      </c>
      <c r="B1331" s="2" t="s">
        <v>47</v>
      </c>
      <c r="C1331">
        <v>15</v>
      </c>
    </row>
    <row r="1332" spans="1:3" x14ac:dyDescent="0.35">
      <c r="A1332" s="1">
        <v>43862</v>
      </c>
      <c r="B1332" s="2" t="s">
        <v>52</v>
      </c>
      <c r="C1332">
        <v>42</v>
      </c>
    </row>
    <row r="1333" spans="1:3" x14ac:dyDescent="0.35">
      <c r="A1333" s="1">
        <v>43864</v>
      </c>
      <c r="B1333" s="2" t="s">
        <v>129</v>
      </c>
      <c r="C1333">
        <v>6</v>
      </c>
    </row>
    <row r="1334" spans="1:3" x14ac:dyDescent="0.35">
      <c r="A1334" s="1">
        <v>43868</v>
      </c>
      <c r="B1334" s="2" t="s">
        <v>30</v>
      </c>
      <c r="C1334">
        <v>62</v>
      </c>
    </row>
    <row r="1335" spans="1:3" x14ac:dyDescent="0.35">
      <c r="A1335" s="1">
        <v>43869</v>
      </c>
      <c r="B1335" s="2" t="s">
        <v>138</v>
      </c>
      <c r="C1335">
        <v>15</v>
      </c>
    </row>
    <row r="1336" spans="1:3" x14ac:dyDescent="0.35">
      <c r="A1336" s="1">
        <v>43871</v>
      </c>
      <c r="B1336" s="2" t="s">
        <v>11</v>
      </c>
      <c r="C1336">
        <v>31</v>
      </c>
    </row>
    <row r="1337" spans="1:3" x14ac:dyDescent="0.35">
      <c r="A1337" s="1">
        <v>43872</v>
      </c>
      <c r="B1337" s="2" t="s">
        <v>21</v>
      </c>
      <c r="C1337">
        <v>12</v>
      </c>
    </row>
    <row r="1338" spans="1:3" x14ac:dyDescent="0.35">
      <c r="A1338" s="1">
        <v>43873</v>
      </c>
      <c r="B1338" s="2" t="s">
        <v>24</v>
      </c>
      <c r="C1338">
        <v>48</v>
      </c>
    </row>
    <row r="1339" spans="1:3" x14ac:dyDescent="0.35">
      <c r="A1339" s="1">
        <v>43876</v>
      </c>
      <c r="B1339" s="2" t="s">
        <v>219</v>
      </c>
      <c r="C1339">
        <v>9</v>
      </c>
    </row>
    <row r="1340" spans="1:3" x14ac:dyDescent="0.35">
      <c r="A1340" s="1">
        <v>43881</v>
      </c>
      <c r="B1340" s="2" t="s">
        <v>22</v>
      </c>
      <c r="C1340">
        <v>7</v>
      </c>
    </row>
    <row r="1341" spans="1:3" x14ac:dyDescent="0.35">
      <c r="A1341" s="1">
        <v>43886</v>
      </c>
      <c r="B1341" s="2" t="s">
        <v>220</v>
      </c>
      <c r="C1341">
        <v>73</v>
      </c>
    </row>
    <row r="1342" spans="1:3" x14ac:dyDescent="0.35">
      <c r="A1342" s="1">
        <v>43890</v>
      </c>
      <c r="B1342" s="2" t="s">
        <v>37</v>
      </c>
      <c r="C1342">
        <v>11</v>
      </c>
    </row>
    <row r="1343" spans="1:3" x14ac:dyDescent="0.35">
      <c r="A1343" s="1">
        <v>43893</v>
      </c>
      <c r="B1343" s="2" t="s">
        <v>125</v>
      </c>
      <c r="C1343">
        <v>15</v>
      </c>
    </row>
    <row r="1344" spans="1:3" x14ac:dyDescent="0.35">
      <c r="A1344" s="1">
        <v>43896</v>
      </c>
      <c r="B1344" s="2" t="s">
        <v>12</v>
      </c>
      <c r="C1344">
        <v>11</v>
      </c>
    </row>
    <row r="1345" spans="1:3" x14ac:dyDescent="0.35">
      <c r="A1345" s="1">
        <v>43897</v>
      </c>
      <c r="B1345" s="2" t="s">
        <v>14</v>
      </c>
      <c r="C1345">
        <v>76</v>
      </c>
    </row>
    <row r="1346" spans="1:3" x14ac:dyDescent="0.35">
      <c r="A1346" s="1">
        <v>43898</v>
      </c>
      <c r="B1346" s="2" t="s">
        <v>8</v>
      </c>
      <c r="C1346">
        <v>25</v>
      </c>
    </row>
    <row r="1347" spans="1:3" x14ac:dyDescent="0.35">
      <c r="A1347" s="1">
        <v>43902</v>
      </c>
      <c r="B1347" s="2" t="s">
        <v>33</v>
      </c>
      <c r="C1347">
        <v>37</v>
      </c>
    </row>
    <row r="1348" spans="1:3" x14ac:dyDescent="0.35">
      <c r="A1348" s="1">
        <v>43904</v>
      </c>
      <c r="B1348" s="2" t="s">
        <v>82</v>
      </c>
      <c r="C1348">
        <v>10</v>
      </c>
    </row>
    <row r="1349" spans="1:3" x14ac:dyDescent="0.35">
      <c r="A1349" s="1">
        <v>43905</v>
      </c>
      <c r="B1349" s="2" t="s">
        <v>9</v>
      </c>
      <c r="C1349">
        <v>19</v>
      </c>
    </row>
    <row r="1350" spans="1:3" x14ac:dyDescent="0.35">
      <c r="A1350" s="1">
        <v>43905</v>
      </c>
      <c r="B1350" s="2" t="s">
        <v>47</v>
      </c>
      <c r="C1350">
        <v>12</v>
      </c>
    </row>
    <row r="1351" spans="1:3" x14ac:dyDescent="0.35">
      <c r="A1351" s="1">
        <v>43906</v>
      </c>
      <c r="B1351" s="2" t="s">
        <v>60</v>
      </c>
      <c r="C1351">
        <v>32</v>
      </c>
    </row>
    <row r="1352" spans="1:3" x14ac:dyDescent="0.35">
      <c r="A1352" s="1">
        <v>43913</v>
      </c>
      <c r="B1352" s="2" t="s">
        <v>32</v>
      </c>
      <c r="C1352">
        <v>15</v>
      </c>
    </row>
    <row r="1353" spans="1:3" x14ac:dyDescent="0.35">
      <c r="A1353" s="1">
        <v>43914</v>
      </c>
      <c r="B1353" s="2" t="s">
        <v>155</v>
      </c>
      <c r="C1353">
        <v>8</v>
      </c>
    </row>
    <row r="1354" spans="1:3" x14ac:dyDescent="0.35">
      <c r="A1354" s="1">
        <v>43915</v>
      </c>
      <c r="B1354" s="2" t="s">
        <v>16</v>
      </c>
      <c r="C1354">
        <v>41</v>
      </c>
    </row>
    <row r="1355" spans="1:3" x14ac:dyDescent="0.35">
      <c r="A1355" s="1">
        <v>43916</v>
      </c>
      <c r="B1355" s="2" t="s">
        <v>54</v>
      </c>
      <c r="C1355">
        <v>11</v>
      </c>
    </row>
    <row r="1356" spans="1:3" x14ac:dyDescent="0.35">
      <c r="A1356" s="1">
        <v>43918</v>
      </c>
      <c r="B1356" s="2" t="s">
        <v>19</v>
      </c>
      <c r="C1356">
        <v>36</v>
      </c>
    </row>
    <row r="1357" spans="1:3" x14ac:dyDescent="0.35">
      <c r="A1357" s="1">
        <v>43921</v>
      </c>
      <c r="B1357" s="2" t="s">
        <v>71</v>
      </c>
      <c r="C1357">
        <v>20</v>
      </c>
    </row>
    <row r="1358" spans="1:3" x14ac:dyDescent="0.35">
      <c r="A1358" s="1">
        <v>43923</v>
      </c>
      <c r="B1358" s="2" t="s">
        <v>125</v>
      </c>
      <c r="C1358">
        <v>12</v>
      </c>
    </row>
    <row r="1359" spans="1:3" x14ac:dyDescent="0.35">
      <c r="A1359" s="1">
        <v>43923</v>
      </c>
      <c r="B1359" s="2" t="s">
        <v>12</v>
      </c>
      <c r="C1359">
        <v>30</v>
      </c>
    </row>
    <row r="1360" spans="1:3" x14ac:dyDescent="0.35">
      <c r="A1360" s="1">
        <v>43924</v>
      </c>
      <c r="B1360" s="2" t="s">
        <v>16</v>
      </c>
      <c r="C1360">
        <v>23</v>
      </c>
    </row>
    <row r="1361" spans="1:3" x14ac:dyDescent="0.35">
      <c r="A1361" s="1">
        <v>43926</v>
      </c>
      <c r="B1361" s="2" t="s">
        <v>24</v>
      </c>
      <c r="C1361">
        <v>35</v>
      </c>
    </row>
    <row r="1362" spans="1:3" x14ac:dyDescent="0.35">
      <c r="A1362" s="1">
        <v>43930</v>
      </c>
      <c r="B1362" s="2" t="s">
        <v>47</v>
      </c>
      <c r="C1362">
        <v>16</v>
      </c>
    </row>
    <row r="1363" spans="1:3" x14ac:dyDescent="0.35">
      <c r="A1363" s="1">
        <v>43935</v>
      </c>
      <c r="B1363" s="2" t="s">
        <v>37</v>
      </c>
      <c r="C1363">
        <v>46</v>
      </c>
    </row>
    <row r="1364" spans="1:3" x14ac:dyDescent="0.35">
      <c r="A1364" s="1">
        <v>43935</v>
      </c>
      <c r="B1364" s="2" t="s">
        <v>221</v>
      </c>
      <c r="C1364">
        <v>13</v>
      </c>
    </row>
    <row r="1365" spans="1:3" x14ac:dyDescent="0.35">
      <c r="A1365" s="1">
        <v>43935</v>
      </c>
      <c r="B1365" s="2" t="s">
        <v>120</v>
      </c>
      <c r="C1365">
        <v>14</v>
      </c>
    </row>
    <row r="1366" spans="1:3" x14ac:dyDescent="0.35">
      <c r="A1366" s="1">
        <v>43935</v>
      </c>
      <c r="B1366" s="2" t="s">
        <v>222</v>
      </c>
      <c r="C1366">
        <v>4</v>
      </c>
    </row>
    <row r="1367" spans="1:3" x14ac:dyDescent="0.35">
      <c r="A1367" s="1">
        <v>43939</v>
      </c>
      <c r="B1367" s="2" t="s">
        <v>11</v>
      </c>
      <c r="C1367">
        <v>47</v>
      </c>
    </row>
    <row r="1368" spans="1:3" x14ac:dyDescent="0.35">
      <c r="A1368" s="1">
        <v>43939</v>
      </c>
      <c r="B1368" s="2" t="s">
        <v>223</v>
      </c>
      <c r="C1368">
        <v>9</v>
      </c>
    </row>
    <row r="1369" spans="1:3" x14ac:dyDescent="0.35">
      <c r="A1369" s="1">
        <v>43939</v>
      </c>
      <c r="B1369" s="2" t="s">
        <v>60</v>
      </c>
      <c r="C1369">
        <v>37</v>
      </c>
    </row>
    <row r="1370" spans="1:3" x14ac:dyDescent="0.35">
      <c r="A1370" s="1">
        <v>43940</v>
      </c>
      <c r="B1370" s="2" t="s">
        <v>30</v>
      </c>
      <c r="C1370">
        <v>55</v>
      </c>
    </row>
    <row r="1371" spans="1:3" x14ac:dyDescent="0.35">
      <c r="A1371" s="1">
        <v>43942</v>
      </c>
      <c r="B1371" s="2" t="s">
        <v>57</v>
      </c>
      <c r="C1371">
        <v>14</v>
      </c>
    </row>
    <row r="1372" spans="1:3" x14ac:dyDescent="0.35">
      <c r="A1372" s="1">
        <v>43944</v>
      </c>
      <c r="B1372" s="2" t="s">
        <v>224</v>
      </c>
      <c r="C1372">
        <v>12</v>
      </c>
    </row>
    <row r="1373" spans="1:3" x14ac:dyDescent="0.35">
      <c r="A1373" s="1">
        <v>43946</v>
      </c>
      <c r="B1373" s="2" t="s">
        <v>14</v>
      </c>
      <c r="C1373">
        <v>20</v>
      </c>
    </row>
    <row r="1374" spans="1:3" x14ac:dyDescent="0.35">
      <c r="A1374" s="1">
        <v>43950</v>
      </c>
      <c r="B1374" s="2" t="s">
        <v>52</v>
      </c>
      <c r="C1374">
        <v>47</v>
      </c>
    </row>
    <row r="1375" spans="1:3" x14ac:dyDescent="0.35">
      <c r="A1375" s="1">
        <v>43952</v>
      </c>
      <c r="B1375" s="2" t="s">
        <v>24</v>
      </c>
      <c r="C1375">
        <v>28</v>
      </c>
    </row>
    <row r="1376" spans="1:3" x14ac:dyDescent="0.35">
      <c r="A1376" s="1">
        <v>43953</v>
      </c>
      <c r="B1376" s="2" t="s">
        <v>59</v>
      </c>
      <c r="C1376">
        <v>1</v>
      </c>
    </row>
    <row r="1377" spans="1:3" x14ac:dyDescent="0.35">
      <c r="A1377" s="1">
        <v>43953</v>
      </c>
      <c r="B1377" s="2" t="s">
        <v>151</v>
      </c>
      <c r="C1377">
        <v>15</v>
      </c>
    </row>
    <row r="1378" spans="1:3" x14ac:dyDescent="0.35">
      <c r="A1378" s="1">
        <v>43956</v>
      </c>
      <c r="B1378" s="2" t="s">
        <v>9</v>
      </c>
      <c r="C1378">
        <v>40</v>
      </c>
    </row>
    <row r="1379" spans="1:3" x14ac:dyDescent="0.35">
      <c r="A1379" s="1">
        <v>43957</v>
      </c>
      <c r="B1379" s="2" t="s">
        <v>110</v>
      </c>
      <c r="C1379">
        <v>1</v>
      </c>
    </row>
    <row r="1380" spans="1:3" x14ac:dyDescent="0.35">
      <c r="A1380" s="1">
        <v>43958</v>
      </c>
      <c r="B1380" s="2" t="s">
        <v>10</v>
      </c>
      <c r="C1380">
        <v>18</v>
      </c>
    </row>
    <row r="1381" spans="1:3" x14ac:dyDescent="0.35">
      <c r="A1381" s="1">
        <v>43958</v>
      </c>
      <c r="B1381" s="2" t="s">
        <v>8</v>
      </c>
      <c r="C1381">
        <v>99</v>
      </c>
    </row>
    <row r="1382" spans="1:3" x14ac:dyDescent="0.35">
      <c r="A1382" s="1">
        <v>43959</v>
      </c>
      <c r="B1382" s="2" t="s">
        <v>12</v>
      </c>
      <c r="C1382">
        <v>14</v>
      </c>
    </row>
    <row r="1383" spans="1:3" x14ac:dyDescent="0.35">
      <c r="A1383" s="1">
        <v>43960</v>
      </c>
      <c r="B1383" s="2" t="s">
        <v>32</v>
      </c>
      <c r="C1383">
        <v>18</v>
      </c>
    </row>
    <row r="1384" spans="1:3" x14ac:dyDescent="0.35">
      <c r="A1384" s="1">
        <v>43964</v>
      </c>
      <c r="B1384" s="2" t="s">
        <v>165</v>
      </c>
      <c r="C1384">
        <v>3</v>
      </c>
    </row>
    <row r="1385" spans="1:3" x14ac:dyDescent="0.35">
      <c r="A1385" s="1">
        <v>43964</v>
      </c>
      <c r="B1385" s="2" t="s">
        <v>20</v>
      </c>
      <c r="C1385">
        <v>19</v>
      </c>
    </row>
    <row r="1386" spans="1:3" x14ac:dyDescent="0.35">
      <c r="A1386" s="1">
        <v>43968</v>
      </c>
      <c r="B1386" s="2" t="s">
        <v>6</v>
      </c>
      <c r="C1386">
        <v>18</v>
      </c>
    </row>
    <row r="1387" spans="1:3" x14ac:dyDescent="0.35">
      <c r="A1387" s="1">
        <v>43973</v>
      </c>
      <c r="B1387" s="2" t="s">
        <v>2</v>
      </c>
      <c r="C1387">
        <v>7</v>
      </c>
    </row>
    <row r="1388" spans="1:3" x14ac:dyDescent="0.35">
      <c r="A1388" s="1">
        <v>43974</v>
      </c>
      <c r="B1388" s="2" t="s">
        <v>11</v>
      </c>
      <c r="C1388">
        <v>38</v>
      </c>
    </row>
    <row r="1389" spans="1:3" x14ac:dyDescent="0.35">
      <c r="A1389" s="1">
        <v>43977</v>
      </c>
      <c r="B1389" s="2" t="s">
        <v>63</v>
      </c>
      <c r="C1389">
        <v>45</v>
      </c>
    </row>
    <row r="1390" spans="1:3" x14ac:dyDescent="0.35">
      <c r="A1390" s="1">
        <v>43979</v>
      </c>
      <c r="B1390" s="2" t="s">
        <v>19</v>
      </c>
      <c r="C1390">
        <v>49</v>
      </c>
    </row>
    <row r="1391" spans="1:3" x14ac:dyDescent="0.35">
      <c r="A1391" s="1">
        <v>43983</v>
      </c>
      <c r="B1391" s="2" t="s">
        <v>19</v>
      </c>
      <c r="C1391">
        <v>13</v>
      </c>
    </row>
    <row r="1392" spans="1:3" x14ac:dyDescent="0.35">
      <c r="A1392" s="1">
        <v>43983</v>
      </c>
      <c r="B1392" s="2" t="s">
        <v>54</v>
      </c>
      <c r="C1392">
        <v>13</v>
      </c>
    </row>
    <row r="1393" spans="1:3" x14ac:dyDescent="0.35">
      <c r="A1393" s="1">
        <v>43984</v>
      </c>
      <c r="B1393" s="2" t="s">
        <v>21</v>
      </c>
      <c r="C1393">
        <v>18</v>
      </c>
    </row>
    <row r="1394" spans="1:3" x14ac:dyDescent="0.35">
      <c r="A1394" s="1">
        <v>43987</v>
      </c>
      <c r="B1394" s="2" t="s">
        <v>223</v>
      </c>
      <c r="C1394">
        <v>5</v>
      </c>
    </row>
    <row r="1395" spans="1:3" x14ac:dyDescent="0.35">
      <c r="A1395" s="1">
        <v>43989</v>
      </c>
      <c r="B1395" s="2" t="s">
        <v>26</v>
      </c>
      <c r="C1395">
        <v>11</v>
      </c>
    </row>
    <row r="1396" spans="1:3" x14ac:dyDescent="0.35">
      <c r="A1396" s="1">
        <v>43990</v>
      </c>
      <c r="B1396" s="2" t="s">
        <v>54</v>
      </c>
      <c r="C1396">
        <v>54</v>
      </c>
    </row>
    <row r="1397" spans="1:3" x14ac:dyDescent="0.35">
      <c r="A1397" s="1">
        <v>43991</v>
      </c>
      <c r="B1397" s="2" t="s">
        <v>211</v>
      </c>
      <c r="C1397">
        <v>6</v>
      </c>
    </row>
    <row r="1398" spans="1:3" x14ac:dyDescent="0.35">
      <c r="A1398" s="1">
        <v>43992</v>
      </c>
      <c r="B1398" s="2" t="s">
        <v>52</v>
      </c>
      <c r="C1398">
        <v>47</v>
      </c>
    </row>
    <row r="1399" spans="1:3" x14ac:dyDescent="0.35">
      <c r="A1399" s="1">
        <v>43992</v>
      </c>
      <c r="B1399" s="2" t="s">
        <v>21</v>
      </c>
      <c r="C1399">
        <v>10</v>
      </c>
    </row>
    <row r="1400" spans="1:3" x14ac:dyDescent="0.35">
      <c r="A1400" s="1">
        <v>43992</v>
      </c>
      <c r="B1400" s="2" t="s">
        <v>33</v>
      </c>
      <c r="C1400">
        <v>10</v>
      </c>
    </row>
    <row r="1401" spans="1:3" x14ac:dyDescent="0.35">
      <c r="A1401" s="1">
        <v>43994</v>
      </c>
      <c r="B1401" s="2" t="s">
        <v>20</v>
      </c>
      <c r="C1401">
        <v>47</v>
      </c>
    </row>
    <row r="1402" spans="1:3" x14ac:dyDescent="0.35">
      <c r="A1402" s="1">
        <v>43994</v>
      </c>
      <c r="B1402" s="2" t="s">
        <v>37</v>
      </c>
      <c r="C1402">
        <v>12</v>
      </c>
    </row>
    <row r="1403" spans="1:3" x14ac:dyDescent="0.35">
      <c r="A1403" s="1">
        <v>43996</v>
      </c>
      <c r="B1403" s="2" t="s">
        <v>27</v>
      </c>
      <c r="C1403">
        <v>14</v>
      </c>
    </row>
    <row r="1404" spans="1:3" x14ac:dyDescent="0.35">
      <c r="A1404" s="1">
        <v>43999</v>
      </c>
      <c r="B1404" s="2" t="s">
        <v>60</v>
      </c>
      <c r="C1404">
        <v>18</v>
      </c>
    </row>
    <row r="1405" spans="1:3" x14ac:dyDescent="0.35">
      <c r="A1405" s="1">
        <v>44002</v>
      </c>
      <c r="B1405" s="2" t="s">
        <v>21</v>
      </c>
      <c r="C1405">
        <v>13</v>
      </c>
    </row>
    <row r="1406" spans="1:3" x14ac:dyDescent="0.35">
      <c r="A1406" s="1">
        <v>44005</v>
      </c>
      <c r="B1406" s="2" t="s">
        <v>54</v>
      </c>
      <c r="C1406">
        <v>18</v>
      </c>
    </row>
    <row r="1407" spans="1:3" x14ac:dyDescent="0.35">
      <c r="A1407" s="1">
        <v>44005</v>
      </c>
      <c r="B1407" s="2" t="s">
        <v>203</v>
      </c>
      <c r="C1407">
        <v>11</v>
      </c>
    </row>
    <row r="1408" spans="1:3" x14ac:dyDescent="0.35">
      <c r="A1408" s="1">
        <v>44006</v>
      </c>
      <c r="B1408" s="2" t="s">
        <v>57</v>
      </c>
      <c r="C1408">
        <v>17</v>
      </c>
    </row>
    <row r="1409" spans="1:3" x14ac:dyDescent="0.35">
      <c r="A1409" s="1">
        <v>44011</v>
      </c>
      <c r="B1409" s="2" t="s">
        <v>118</v>
      </c>
      <c r="C1409">
        <v>7</v>
      </c>
    </row>
    <row r="1410" spans="1:3" x14ac:dyDescent="0.35">
      <c r="A1410" s="1">
        <v>44015</v>
      </c>
      <c r="B1410" s="2" t="s">
        <v>14</v>
      </c>
      <c r="C1410">
        <v>68</v>
      </c>
    </row>
    <row r="1411" spans="1:3" x14ac:dyDescent="0.35">
      <c r="A1411" s="1">
        <v>44015</v>
      </c>
      <c r="B1411" s="2" t="s">
        <v>207</v>
      </c>
      <c r="C1411">
        <v>4</v>
      </c>
    </row>
    <row r="1412" spans="1:3" x14ac:dyDescent="0.35">
      <c r="A1412" s="1">
        <v>44015</v>
      </c>
      <c r="B1412" s="2" t="s">
        <v>11</v>
      </c>
      <c r="C1412">
        <v>14</v>
      </c>
    </row>
    <row r="1413" spans="1:3" x14ac:dyDescent="0.35">
      <c r="A1413" s="1">
        <v>44018</v>
      </c>
      <c r="B1413" s="2" t="s">
        <v>21</v>
      </c>
      <c r="C1413">
        <v>10</v>
      </c>
    </row>
    <row r="1414" spans="1:3" x14ac:dyDescent="0.35">
      <c r="A1414" s="1">
        <v>44020</v>
      </c>
      <c r="B1414" s="2" t="s">
        <v>19</v>
      </c>
      <c r="C1414">
        <v>10</v>
      </c>
    </row>
    <row r="1415" spans="1:3" x14ac:dyDescent="0.35">
      <c r="A1415" s="1">
        <v>44021</v>
      </c>
      <c r="B1415" s="2" t="s">
        <v>37</v>
      </c>
      <c r="C1415">
        <v>14</v>
      </c>
    </row>
    <row r="1416" spans="1:3" x14ac:dyDescent="0.35">
      <c r="A1416" s="1">
        <v>44021</v>
      </c>
      <c r="B1416" s="2" t="s">
        <v>196</v>
      </c>
      <c r="C1416">
        <v>6</v>
      </c>
    </row>
    <row r="1417" spans="1:3" x14ac:dyDescent="0.35">
      <c r="A1417" s="1">
        <v>44021</v>
      </c>
      <c r="B1417" s="2" t="s">
        <v>180</v>
      </c>
      <c r="C1417">
        <v>16</v>
      </c>
    </row>
    <row r="1418" spans="1:3" x14ac:dyDescent="0.35">
      <c r="A1418" s="1">
        <v>44023</v>
      </c>
      <c r="B1418" s="2" t="s">
        <v>19</v>
      </c>
      <c r="C1418">
        <v>27</v>
      </c>
    </row>
    <row r="1419" spans="1:3" x14ac:dyDescent="0.35">
      <c r="A1419" s="1">
        <v>44024</v>
      </c>
      <c r="B1419" s="2" t="s">
        <v>104</v>
      </c>
      <c r="C1419">
        <v>32</v>
      </c>
    </row>
    <row r="1420" spans="1:3" x14ac:dyDescent="0.35">
      <c r="A1420" s="1">
        <v>44025</v>
      </c>
      <c r="B1420" s="2" t="s">
        <v>54</v>
      </c>
      <c r="C1420">
        <v>20</v>
      </c>
    </row>
    <row r="1421" spans="1:3" x14ac:dyDescent="0.35">
      <c r="A1421" s="1">
        <v>44028</v>
      </c>
      <c r="B1421" s="2" t="s">
        <v>12</v>
      </c>
      <c r="C1421">
        <v>82</v>
      </c>
    </row>
    <row r="1422" spans="1:3" x14ac:dyDescent="0.35">
      <c r="A1422" s="1">
        <v>44028</v>
      </c>
      <c r="B1422" s="2" t="s">
        <v>39</v>
      </c>
      <c r="C1422">
        <v>66</v>
      </c>
    </row>
    <row r="1423" spans="1:3" x14ac:dyDescent="0.35">
      <c r="A1423" s="1">
        <v>44033</v>
      </c>
      <c r="B1423" s="2" t="s">
        <v>24</v>
      </c>
      <c r="C1423">
        <v>15</v>
      </c>
    </row>
    <row r="1424" spans="1:3" x14ac:dyDescent="0.35">
      <c r="A1424" s="1">
        <v>44033</v>
      </c>
      <c r="B1424" s="2" t="s">
        <v>71</v>
      </c>
      <c r="C1424">
        <v>63</v>
      </c>
    </row>
    <row r="1425" spans="1:3" x14ac:dyDescent="0.35">
      <c r="A1425" s="1">
        <v>44034</v>
      </c>
      <c r="B1425" s="2" t="s">
        <v>68</v>
      </c>
      <c r="C1425">
        <v>12</v>
      </c>
    </row>
    <row r="1426" spans="1:3" x14ac:dyDescent="0.35">
      <c r="A1426" s="1">
        <v>44035</v>
      </c>
      <c r="B1426" s="2" t="s">
        <v>9</v>
      </c>
      <c r="C1426">
        <v>15</v>
      </c>
    </row>
    <row r="1427" spans="1:3" x14ac:dyDescent="0.35">
      <c r="A1427" s="1">
        <v>44036</v>
      </c>
      <c r="B1427" s="2" t="s">
        <v>21</v>
      </c>
      <c r="C1427">
        <v>30</v>
      </c>
    </row>
    <row r="1428" spans="1:3" x14ac:dyDescent="0.35">
      <c r="A1428" s="1">
        <v>44036</v>
      </c>
      <c r="B1428" s="2" t="s">
        <v>73</v>
      </c>
      <c r="C1428">
        <v>34</v>
      </c>
    </row>
    <row r="1429" spans="1:3" x14ac:dyDescent="0.35">
      <c r="A1429" s="1">
        <v>44041</v>
      </c>
      <c r="B1429" s="2" t="s">
        <v>14</v>
      </c>
      <c r="C1429">
        <v>30</v>
      </c>
    </row>
    <row r="1430" spans="1:3" x14ac:dyDescent="0.35">
      <c r="A1430" s="1">
        <v>44041</v>
      </c>
      <c r="B1430" s="2" t="s">
        <v>8</v>
      </c>
      <c r="C1430">
        <v>16</v>
      </c>
    </row>
    <row r="1431" spans="1:3" x14ac:dyDescent="0.35">
      <c r="A1431" s="1">
        <v>44042</v>
      </c>
      <c r="B1431" s="2" t="s">
        <v>65</v>
      </c>
      <c r="C1431">
        <v>71</v>
      </c>
    </row>
    <row r="1432" spans="1:3" x14ac:dyDescent="0.35">
      <c r="A1432" s="1">
        <v>44043</v>
      </c>
      <c r="B1432" s="2" t="s">
        <v>157</v>
      </c>
      <c r="C1432">
        <v>16</v>
      </c>
    </row>
    <row r="1433" spans="1:3" x14ac:dyDescent="0.35">
      <c r="A1433" s="1">
        <v>44047</v>
      </c>
      <c r="B1433" s="2" t="s">
        <v>37</v>
      </c>
      <c r="C1433">
        <v>16</v>
      </c>
    </row>
    <row r="1434" spans="1:3" x14ac:dyDescent="0.35">
      <c r="A1434" s="1">
        <v>44048</v>
      </c>
      <c r="B1434" s="2" t="s">
        <v>37</v>
      </c>
      <c r="C1434">
        <v>18</v>
      </c>
    </row>
    <row r="1435" spans="1:3" x14ac:dyDescent="0.35">
      <c r="A1435" s="1">
        <v>44049</v>
      </c>
      <c r="B1435" s="2" t="s">
        <v>86</v>
      </c>
      <c r="C1435">
        <v>2</v>
      </c>
    </row>
    <row r="1436" spans="1:3" x14ac:dyDescent="0.35">
      <c r="A1436" s="1">
        <v>44054</v>
      </c>
      <c r="B1436" s="2" t="s">
        <v>39</v>
      </c>
      <c r="C1436">
        <v>11</v>
      </c>
    </row>
    <row r="1437" spans="1:3" x14ac:dyDescent="0.35">
      <c r="A1437" s="1">
        <v>44055</v>
      </c>
      <c r="B1437" s="2" t="s">
        <v>37</v>
      </c>
      <c r="C1437">
        <v>12</v>
      </c>
    </row>
    <row r="1438" spans="1:3" x14ac:dyDescent="0.35">
      <c r="A1438" s="1">
        <v>44056</v>
      </c>
      <c r="B1438" s="2" t="s">
        <v>112</v>
      </c>
      <c r="C1438">
        <v>7</v>
      </c>
    </row>
    <row r="1439" spans="1:3" x14ac:dyDescent="0.35">
      <c r="A1439" s="1">
        <v>44056</v>
      </c>
      <c r="B1439" s="2" t="s">
        <v>11</v>
      </c>
      <c r="C1439">
        <v>21</v>
      </c>
    </row>
    <row r="1440" spans="1:3" x14ac:dyDescent="0.35">
      <c r="A1440" s="1">
        <v>44056</v>
      </c>
      <c r="B1440" s="2" t="s">
        <v>8</v>
      </c>
      <c r="C1440">
        <v>18</v>
      </c>
    </row>
    <row r="1441" spans="1:3" x14ac:dyDescent="0.35">
      <c r="A1441" s="1">
        <v>44059</v>
      </c>
      <c r="B1441" s="2" t="s">
        <v>16</v>
      </c>
      <c r="C1441">
        <v>45</v>
      </c>
    </row>
    <row r="1442" spans="1:3" x14ac:dyDescent="0.35">
      <c r="A1442" s="1">
        <v>44059</v>
      </c>
      <c r="B1442" s="2" t="s">
        <v>122</v>
      </c>
      <c r="C1442">
        <v>14</v>
      </c>
    </row>
    <row r="1443" spans="1:3" x14ac:dyDescent="0.35">
      <c r="A1443" s="1">
        <v>44063</v>
      </c>
      <c r="B1443" s="2" t="s">
        <v>10</v>
      </c>
      <c r="C1443">
        <v>52</v>
      </c>
    </row>
    <row r="1444" spans="1:3" x14ac:dyDescent="0.35">
      <c r="A1444" s="1">
        <v>44065</v>
      </c>
      <c r="B1444" s="2" t="s">
        <v>183</v>
      </c>
      <c r="C1444">
        <v>2</v>
      </c>
    </row>
    <row r="1445" spans="1:3" x14ac:dyDescent="0.35">
      <c r="A1445" s="1">
        <v>44065</v>
      </c>
      <c r="B1445" s="2" t="s">
        <v>98</v>
      </c>
      <c r="C1445">
        <v>13</v>
      </c>
    </row>
    <row r="1446" spans="1:3" x14ac:dyDescent="0.35">
      <c r="A1446" s="1">
        <v>44065</v>
      </c>
      <c r="B1446" s="2" t="s">
        <v>39</v>
      </c>
      <c r="C1446">
        <v>73</v>
      </c>
    </row>
    <row r="1447" spans="1:3" x14ac:dyDescent="0.35">
      <c r="A1447" s="1">
        <v>44069</v>
      </c>
      <c r="B1447" s="2" t="s">
        <v>20</v>
      </c>
      <c r="C1447">
        <v>12</v>
      </c>
    </row>
    <row r="1448" spans="1:3" x14ac:dyDescent="0.35">
      <c r="A1448" s="1">
        <v>44071</v>
      </c>
      <c r="B1448" s="2" t="s">
        <v>70</v>
      </c>
      <c r="C1448">
        <v>3</v>
      </c>
    </row>
    <row r="1449" spans="1:3" x14ac:dyDescent="0.35">
      <c r="A1449" s="1">
        <v>44072</v>
      </c>
      <c r="B1449" s="2" t="s">
        <v>14</v>
      </c>
      <c r="C1449">
        <v>93</v>
      </c>
    </row>
    <row r="1450" spans="1:3" x14ac:dyDescent="0.35">
      <c r="A1450" s="1">
        <v>44077</v>
      </c>
      <c r="B1450" s="2" t="s">
        <v>26</v>
      </c>
      <c r="C1450">
        <v>30</v>
      </c>
    </row>
    <row r="1451" spans="1:3" x14ac:dyDescent="0.35">
      <c r="A1451" s="1">
        <v>44077</v>
      </c>
      <c r="B1451" s="2" t="s">
        <v>8</v>
      </c>
      <c r="C1451">
        <v>77</v>
      </c>
    </row>
    <row r="1452" spans="1:3" x14ac:dyDescent="0.35">
      <c r="A1452" s="1">
        <v>44081</v>
      </c>
      <c r="B1452" s="2" t="s">
        <v>12</v>
      </c>
      <c r="C1452">
        <v>21</v>
      </c>
    </row>
    <row r="1453" spans="1:3" x14ac:dyDescent="0.35">
      <c r="A1453" s="1">
        <v>44085</v>
      </c>
      <c r="B1453" s="2" t="s">
        <v>23</v>
      </c>
      <c r="C1453">
        <v>3</v>
      </c>
    </row>
    <row r="1454" spans="1:3" x14ac:dyDescent="0.35">
      <c r="A1454" s="1">
        <v>44087</v>
      </c>
      <c r="B1454" s="2" t="s">
        <v>30</v>
      </c>
      <c r="C1454">
        <v>17</v>
      </c>
    </row>
    <row r="1455" spans="1:3" x14ac:dyDescent="0.35">
      <c r="A1455" s="1">
        <v>44087</v>
      </c>
      <c r="B1455" s="2" t="s">
        <v>15</v>
      </c>
      <c r="C1455">
        <v>20</v>
      </c>
    </row>
    <row r="1456" spans="1:3" x14ac:dyDescent="0.35">
      <c r="A1456" s="1">
        <v>44088</v>
      </c>
      <c r="B1456" s="2" t="s">
        <v>26</v>
      </c>
      <c r="C1456">
        <v>23</v>
      </c>
    </row>
    <row r="1457" spans="1:3" x14ac:dyDescent="0.35">
      <c r="A1457" s="1">
        <v>44088</v>
      </c>
      <c r="B1457" s="2" t="s">
        <v>157</v>
      </c>
      <c r="C1457">
        <v>10</v>
      </c>
    </row>
    <row r="1458" spans="1:3" x14ac:dyDescent="0.35">
      <c r="A1458" s="1">
        <v>44090</v>
      </c>
      <c r="B1458" s="2" t="s">
        <v>165</v>
      </c>
      <c r="C1458">
        <v>12</v>
      </c>
    </row>
    <row r="1459" spans="1:3" x14ac:dyDescent="0.35">
      <c r="A1459" s="1">
        <v>44090</v>
      </c>
      <c r="B1459" s="2" t="s">
        <v>154</v>
      </c>
      <c r="C1459">
        <v>11</v>
      </c>
    </row>
    <row r="1460" spans="1:3" x14ac:dyDescent="0.35">
      <c r="A1460" s="1">
        <v>44091</v>
      </c>
      <c r="B1460" s="2" t="s">
        <v>11</v>
      </c>
      <c r="C1460">
        <v>38</v>
      </c>
    </row>
    <row r="1461" spans="1:3" x14ac:dyDescent="0.35">
      <c r="A1461" s="1">
        <v>44095</v>
      </c>
      <c r="B1461" s="2" t="s">
        <v>104</v>
      </c>
      <c r="C1461">
        <v>24</v>
      </c>
    </row>
    <row r="1462" spans="1:3" x14ac:dyDescent="0.35">
      <c r="A1462" s="1">
        <v>44098</v>
      </c>
      <c r="B1462" s="2" t="s">
        <v>166</v>
      </c>
      <c r="C1462">
        <v>8</v>
      </c>
    </row>
    <row r="1463" spans="1:3" x14ac:dyDescent="0.35">
      <c r="A1463" s="1">
        <v>44100</v>
      </c>
      <c r="B1463" s="2" t="s">
        <v>32</v>
      </c>
      <c r="C1463">
        <v>42</v>
      </c>
    </row>
    <row r="1464" spans="1:3" x14ac:dyDescent="0.35">
      <c r="A1464" s="1">
        <v>44103</v>
      </c>
      <c r="B1464" s="2" t="s">
        <v>225</v>
      </c>
      <c r="C1464">
        <v>1</v>
      </c>
    </row>
    <row r="1465" spans="1:3" x14ac:dyDescent="0.35">
      <c r="A1465" s="1">
        <v>44103</v>
      </c>
      <c r="B1465" s="2" t="s">
        <v>24</v>
      </c>
      <c r="C1465">
        <v>34</v>
      </c>
    </row>
    <row r="1466" spans="1:3" x14ac:dyDescent="0.35">
      <c r="A1466" s="1">
        <v>44105</v>
      </c>
      <c r="B1466" s="2" t="s">
        <v>19</v>
      </c>
      <c r="C1466">
        <v>39</v>
      </c>
    </row>
    <row r="1467" spans="1:3" x14ac:dyDescent="0.35">
      <c r="A1467" s="1">
        <v>44105</v>
      </c>
      <c r="B1467" s="2" t="s">
        <v>7</v>
      </c>
      <c r="C1467">
        <v>17</v>
      </c>
    </row>
    <row r="1468" spans="1:3" x14ac:dyDescent="0.35">
      <c r="A1468" s="1">
        <v>44106</v>
      </c>
      <c r="B1468" s="2" t="s">
        <v>30</v>
      </c>
      <c r="C1468">
        <v>18</v>
      </c>
    </row>
    <row r="1469" spans="1:3" x14ac:dyDescent="0.35">
      <c r="A1469" s="1">
        <v>44110</v>
      </c>
      <c r="B1469" s="2" t="s">
        <v>57</v>
      </c>
      <c r="C1469">
        <v>26</v>
      </c>
    </row>
    <row r="1470" spans="1:3" x14ac:dyDescent="0.35">
      <c r="A1470" s="1">
        <v>44114</v>
      </c>
      <c r="B1470" s="2" t="s">
        <v>27</v>
      </c>
      <c r="C1470">
        <v>73</v>
      </c>
    </row>
    <row r="1471" spans="1:3" x14ac:dyDescent="0.35">
      <c r="A1471" s="1">
        <v>44118</v>
      </c>
      <c r="B1471" s="2" t="s">
        <v>52</v>
      </c>
      <c r="C1471">
        <v>27</v>
      </c>
    </row>
    <row r="1472" spans="1:3" x14ac:dyDescent="0.35">
      <c r="A1472" s="1">
        <v>44121</v>
      </c>
      <c r="B1472" s="2" t="s">
        <v>214</v>
      </c>
      <c r="C1472">
        <v>8</v>
      </c>
    </row>
    <row r="1473" spans="1:3" x14ac:dyDescent="0.35">
      <c r="A1473" s="1">
        <v>44121</v>
      </c>
      <c r="B1473" s="2" t="s">
        <v>23</v>
      </c>
      <c r="C1473">
        <v>12</v>
      </c>
    </row>
    <row r="1474" spans="1:3" x14ac:dyDescent="0.35">
      <c r="A1474" s="1">
        <v>44125</v>
      </c>
      <c r="B1474" s="2" t="s">
        <v>52</v>
      </c>
      <c r="C1474">
        <v>49</v>
      </c>
    </row>
    <row r="1475" spans="1:3" x14ac:dyDescent="0.35">
      <c r="A1475" s="1">
        <v>44126</v>
      </c>
      <c r="B1475" s="2" t="s">
        <v>186</v>
      </c>
      <c r="C1475">
        <v>5</v>
      </c>
    </row>
    <row r="1476" spans="1:3" x14ac:dyDescent="0.35">
      <c r="A1476" s="1">
        <v>44127</v>
      </c>
      <c r="B1476" s="2" t="s">
        <v>77</v>
      </c>
      <c r="C1476">
        <v>2</v>
      </c>
    </row>
    <row r="1477" spans="1:3" x14ac:dyDescent="0.35">
      <c r="A1477" s="1">
        <v>44127</v>
      </c>
      <c r="B1477" s="2" t="s">
        <v>68</v>
      </c>
      <c r="C1477">
        <v>77</v>
      </c>
    </row>
    <row r="1478" spans="1:3" x14ac:dyDescent="0.35">
      <c r="A1478" s="1">
        <v>44135</v>
      </c>
      <c r="B1478" s="2" t="s">
        <v>27</v>
      </c>
      <c r="C1478">
        <v>13</v>
      </c>
    </row>
    <row r="1479" spans="1:3" x14ac:dyDescent="0.35">
      <c r="A1479" s="1">
        <v>44136</v>
      </c>
      <c r="B1479" s="2" t="s">
        <v>199</v>
      </c>
      <c r="C1479">
        <v>4</v>
      </c>
    </row>
    <row r="1480" spans="1:3" x14ac:dyDescent="0.35">
      <c r="A1480" s="1">
        <v>44138</v>
      </c>
      <c r="B1480" s="2" t="s">
        <v>57</v>
      </c>
      <c r="C1480">
        <v>46</v>
      </c>
    </row>
    <row r="1481" spans="1:3" x14ac:dyDescent="0.35">
      <c r="A1481" s="1">
        <v>44140</v>
      </c>
      <c r="B1481" s="2" t="s">
        <v>125</v>
      </c>
      <c r="C1481">
        <v>43</v>
      </c>
    </row>
    <row r="1482" spans="1:3" x14ac:dyDescent="0.35">
      <c r="A1482" s="1">
        <v>44143</v>
      </c>
      <c r="B1482" s="2" t="s">
        <v>23</v>
      </c>
      <c r="C1482">
        <v>2</v>
      </c>
    </row>
    <row r="1483" spans="1:3" x14ac:dyDescent="0.35">
      <c r="A1483" s="1">
        <v>44145</v>
      </c>
      <c r="B1483" s="2" t="s">
        <v>21</v>
      </c>
      <c r="C1483">
        <v>10</v>
      </c>
    </row>
    <row r="1484" spans="1:3" x14ac:dyDescent="0.35">
      <c r="A1484" s="1">
        <v>44145</v>
      </c>
      <c r="B1484" s="2" t="s">
        <v>24</v>
      </c>
      <c r="C1484">
        <v>43</v>
      </c>
    </row>
    <row r="1485" spans="1:3" x14ac:dyDescent="0.35">
      <c r="A1485" s="1">
        <v>44147</v>
      </c>
      <c r="B1485" s="2" t="s">
        <v>28</v>
      </c>
      <c r="C1485">
        <v>69</v>
      </c>
    </row>
    <row r="1486" spans="1:3" x14ac:dyDescent="0.35">
      <c r="A1486" s="1">
        <v>44152</v>
      </c>
      <c r="B1486" s="2" t="s">
        <v>10</v>
      </c>
      <c r="C1486">
        <v>22</v>
      </c>
    </row>
    <row r="1487" spans="1:3" x14ac:dyDescent="0.35">
      <c r="A1487" s="1">
        <v>44153</v>
      </c>
      <c r="B1487" s="2" t="s">
        <v>57</v>
      </c>
      <c r="C1487">
        <v>13</v>
      </c>
    </row>
    <row r="1488" spans="1:3" x14ac:dyDescent="0.35">
      <c r="A1488" s="1">
        <v>44157</v>
      </c>
      <c r="B1488" s="2" t="s">
        <v>179</v>
      </c>
      <c r="C1488">
        <v>5</v>
      </c>
    </row>
    <row r="1489" spans="1:3" x14ac:dyDescent="0.35">
      <c r="A1489" s="1">
        <v>44160</v>
      </c>
      <c r="B1489" s="2" t="s">
        <v>60</v>
      </c>
      <c r="C1489">
        <v>62</v>
      </c>
    </row>
    <row r="1490" spans="1:3" x14ac:dyDescent="0.35">
      <c r="A1490" s="1">
        <v>44162</v>
      </c>
      <c r="B1490" s="2" t="s">
        <v>222</v>
      </c>
      <c r="C1490">
        <v>8</v>
      </c>
    </row>
    <row r="1491" spans="1:3" x14ac:dyDescent="0.35">
      <c r="A1491" s="1">
        <v>44164</v>
      </c>
      <c r="B1491" s="2" t="s">
        <v>58</v>
      </c>
      <c r="C1491">
        <v>18</v>
      </c>
    </row>
    <row r="1492" spans="1:3" x14ac:dyDescent="0.35">
      <c r="A1492" s="1">
        <v>44169</v>
      </c>
      <c r="B1492" s="2" t="s">
        <v>27</v>
      </c>
      <c r="C1492">
        <v>14</v>
      </c>
    </row>
    <row r="1493" spans="1:3" x14ac:dyDescent="0.35">
      <c r="A1493" s="1">
        <v>44169</v>
      </c>
      <c r="B1493" s="2" t="s">
        <v>120</v>
      </c>
      <c r="C1493">
        <v>5</v>
      </c>
    </row>
    <row r="1494" spans="1:3" x14ac:dyDescent="0.35">
      <c r="A1494" s="1">
        <v>44177</v>
      </c>
      <c r="B1494" s="2" t="s">
        <v>21</v>
      </c>
      <c r="C1494">
        <v>20</v>
      </c>
    </row>
    <row r="1495" spans="1:3" x14ac:dyDescent="0.35">
      <c r="A1495" s="1">
        <v>44177</v>
      </c>
      <c r="B1495" s="2" t="s">
        <v>24</v>
      </c>
      <c r="C1495">
        <v>15</v>
      </c>
    </row>
    <row r="1496" spans="1:3" x14ac:dyDescent="0.35">
      <c r="A1496" s="1">
        <v>44178</v>
      </c>
      <c r="B1496" s="2" t="s">
        <v>47</v>
      </c>
      <c r="C1496">
        <v>22</v>
      </c>
    </row>
    <row r="1497" spans="1:3" x14ac:dyDescent="0.35">
      <c r="A1497" s="1">
        <v>44179</v>
      </c>
      <c r="B1497" s="2" t="s">
        <v>14</v>
      </c>
      <c r="C1497">
        <v>52</v>
      </c>
    </row>
    <row r="1498" spans="1:3" x14ac:dyDescent="0.35">
      <c r="A1498" s="1">
        <v>44180</v>
      </c>
      <c r="B1498" s="2" t="s">
        <v>8</v>
      </c>
      <c r="C1498">
        <v>10</v>
      </c>
    </row>
    <row r="1499" spans="1:3" x14ac:dyDescent="0.35">
      <c r="A1499" s="1">
        <v>44183</v>
      </c>
      <c r="B1499" s="2" t="s">
        <v>26</v>
      </c>
      <c r="C1499">
        <v>23</v>
      </c>
    </row>
    <row r="1500" spans="1:3" x14ac:dyDescent="0.35">
      <c r="A1500" s="1">
        <v>44185</v>
      </c>
      <c r="B1500" s="2" t="s">
        <v>32</v>
      </c>
      <c r="C1500">
        <v>12</v>
      </c>
    </row>
    <row r="1501" spans="1:3" x14ac:dyDescent="0.35">
      <c r="A1501" s="1">
        <v>44186</v>
      </c>
      <c r="B1501" s="2" t="s">
        <v>12</v>
      </c>
      <c r="C1501">
        <v>18</v>
      </c>
    </row>
    <row r="1502" spans="1:3" x14ac:dyDescent="0.35">
      <c r="A1502" s="1">
        <v>44187</v>
      </c>
      <c r="B1502" s="2" t="s">
        <v>10</v>
      </c>
      <c r="C1502">
        <v>13</v>
      </c>
    </row>
    <row r="1503" spans="1:3" x14ac:dyDescent="0.35">
      <c r="A1503" s="1">
        <v>44187</v>
      </c>
      <c r="B1503" s="2" t="s">
        <v>226</v>
      </c>
      <c r="C1503">
        <v>4</v>
      </c>
    </row>
    <row r="1504" spans="1:3" x14ac:dyDescent="0.35">
      <c r="A1504" s="1">
        <v>44188</v>
      </c>
      <c r="B1504" s="2" t="s">
        <v>227</v>
      </c>
      <c r="C1504">
        <v>3</v>
      </c>
    </row>
    <row r="1505" spans="1:3" x14ac:dyDescent="0.35">
      <c r="A1505" s="1">
        <v>44189</v>
      </c>
      <c r="B1505" s="2" t="s">
        <v>228</v>
      </c>
      <c r="C1505">
        <v>16</v>
      </c>
    </row>
    <row r="1506" spans="1:3" x14ac:dyDescent="0.35">
      <c r="A1506" s="1">
        <v>44191</v>
      </c>
      <c r="B1506" s="2" t="s">
        <v>8</v>
      </c>
      <c r="C1506">
        <v>19</v>
      </c>
    </row>
    <row r="1507" spans="1:3" x14ac:dyDescent="0.35">
      <c r="A1507" s="1">
        <v>44191</v>
      </c>
      <c r="B1507" s="2" t="s">
        <v>154</v>
      </c>
      <c r="C1507">
        <v>4</v>
      </c>
    </row>
    <row r="1508" spans="1:3" x14ac:dyDescent="0.35">
      <c r="A1508" s="1">
        <v>44192</v>
      </c>
      <c r="B1508" s="2" t="s">
        <v>54</v>
      </c>
      <c r="C1508">
        <v>57</v>
      </c>
    </row>
    <row r="1509" spans="1:3" x14ac:dyDescent="0.35">
      <c r="A1509" s="1">
        <v>44194</v>
      </c>
      <c r="B1509" s="2" t="s">
        <v>94</v>
      </c>
      <c r="C1509">
        <v>16</v>
      </c>
    </row>
    <row r="1510" spans="1:3" x14ac:dyDescent="0.35">
      <c r="A1510" s="1">
        <v>44195</v>
      </c>
      <c r="B1510" s="2" t="s">
        <v>65</v>
      </c>
      <c r="C1510">
        <v>89</v>
      </c>
    </row>
    <row r="1511" spans="1:3" x14ac:dyDescent="0.35">
      <c r="A1511" s="1">
        <v>44200</v>
      </c>
      <c r="B1511" s="2" t="s">
        <v>68</v>
      </c>
      <c r="C1511">
        <v>74</v>
      </c>
    </row>
    <row r="1512" spans="1:3" x14ac:dyDescent="0.35">
      <c r="A1512" s="1">
        <v>44201</v>
      </c>
      <c r="B1512" s="2" t="s">
        <v>11</v>
      </c>
      <c r="C1512">
        <v>24</v>
      </c>
    </row>
    <row r="1513" spans="1:3" x14ac:dyDescent="0.35">
      <c r="A1513" s="1">
        <v>44203</v>
      </c>
      <c r="B1513" s="2" t="s">
        <v>24</v>
      </c>
      <c r="C1513">
        <v>46</v>
      </c>
    </row>
    <row r="1514" spans="1:3" x14ac:dyDescent="0.35">
      <c r="A1514" s="1">
        <v>44203</v>
      </c>
      <c r="B1514" s="2" t="s">
        <v>229</v>
      </c>
      <c r="C1514">
        <v>20</v>
      </c>
    </row>
    <row r="1515" spans="1:3" x14ac:dyDescent="0.35">
      <c r="A1515" s="1">
        <v>44205</v>
      </c>
      <c r="B1515" s="2" t="s">
        <v>24</v>
      </c>
      <c r="C1515">
        <v>25</v>
      </c>
    </row>
    <row r="1516" spans="1:3" x14ac:dyDescent="0.35">
      <c r="A1516" s="1">
        <v>44211</v>
      </c>
      <c r="B1516" s="2" t="s">
        <v>12</v>
      </c>
      <c r="C1516">
        <v>78</v>
      </c>
    </row>
    <row r="1517" spans="1:3" x14ac:dyDescent="0.35">
      <c r="A1517" s="1">
        <v>44213</v>
      </c>
      <c r="B1517" s="2" t="s">
        <v>10</v>
      </c>
      <c r="C1517">
        <v>17</v>
      </c>
    </row>
    <row r="1518" spans="1:3" x14ac:dyDescent="0.35">
      <c r="A1518" s="1">
        <v>44215</v>
      </c>
      <c r="B1518" s="2" t="s">
        <v>54</v>
      </c>
      <c r="C1518">
        <v>12</v>
      </c>
    </row>
    <row r="1519" spans="1:3" x14ac:dyDescent="0.35">
      <c r="A1519" s="1">
        <v>44215</v>
      </c>
      <c r="B1519" s="2" t="s">
        <v>63</v>
      </c>
      <c r="C1519">
        <v>53</v>
      </c>
    </row>
    <row r="1520" spans="1:3" x14ac:dyDescent="0.35">
      <c r="A1520" s="1">
        <v>44216</v>
      </c>
      <c r="B1520" s="2" t="s">
        <v>16</v>
      </c>
      <c r="C1520">
        <v>22</v>
      </c>
    </row>
    <row r="1521" spans="1:3" x14ac:dyDescent="0.35">
      <c r="A1521" s="1">
        <v>44221</v>
      </c>
      <c r="B1521" s="2" t="s">
        <v>54</v>
      </c>
      <c r="C1521">
        <v>47</v>
      </c>
    </row>
    <row r="1522" spans="1:3" x14ac:dyDescent="0.35">
      <c r="A1522" s="1">
        <v>44221</v>
      </c>
      <c r="B1522" s="2" t="s">
        <v>39</v>
      </c>
      <c r="C1522">
        <v>11</v>
      </c>
    </row>
    <row r="1523" spans="1:3" x14ac:dyDescent="0.35">
      <c r="A1523" s="1">
        <v>44223</v>
      </c>
      <c r="B1523" s="2" t="s">
        <v>52</v>
      </c>
      <c r="C1523">
        <v>20</v>
      </c>
    </row>
    <row r="1524" spans="1:3" x14ac:dyDescent="0.35">
      <c r="A1524" s="1">
        <v>44224</v>
      </c>
      <c r="B1524" s="2" t="s">
        <v>27</v>
      </c>
      <c r="C1524">
        <v>12</v>
      </c>
    </row>
    <row r="1525" spans="1:3" x14ac:dyDescent="0.35">
      <c r="A1525" s="1">
        <v>44227</v>
      </c>
      <c r="B1525" s="2" t="s">
        <v>9</v>
      </c>
      <c r="C1525">
        <v>46</v>
      </c>
    </row>
    <row r="1526" spans="1:3" x14ac:dyDescent="0.35">
      <c r="A1526" s="1">
        <v>44229</v>
      </c>
      <c r="B1526" s="2" t="s">
        <v>24</v>
      </c>
      <c r="C1526">
        <v>33</v>
      </c>
    </row>
    <row r="1527" spans="1:3" x14ac:dyDescent="0.35">
      <c r="A1527" s="1">
        <v>44231</v>
      </c>
      <c r="B1527" s="2" t="s">
        <v>110</v>
      </c>
      <c r="C1527">
        <v>9</v>
      </c>
    </row>
    <row r="1528" spans="1:3" x14ac:dyDescent="0.35">
      <c r="A1528" s="1">
        <v>44233</v>
      </c>
      <c r="B1528" s="2" t="s">
        <v>27</v>
      </c>
      <c r="C1528">
        <v>10</v>
      </c>
    </row>
    <row r="1529" spans="1:3" x14ac:dyDescent="0.35">
      <c r="A1529" s="1">
        <v>44233</v>
      </c>
      <c r="B1529" s="2" t="s">
        <v>175</v>
      </c>
      <c r="C1529">
        <v>10</v>
      </c>
    </row>
    <row r="1530" spans="1:3" x14ac:dyDescent="0.35">
      <c r="A1530" s="1">
        <v>44235</v>
      </c>
      <c r="B1530" s="2" t="s">
        <v>20</v>
      </c>
      <c r="C1530">
        <v>78</v>
      </c>
    </row>
    <row r="1531" spans="1:3" x14ac:dyDescent="0.35">
      <c r="A1531" s="1">
        <v>44238</v>
      </c>
      <c r="B1531" s="2" t="s">
        <v>32</v>
      </c>
      <c r="C1531">
        <v>53</v>
      </c>
    </row>
    <row r="1532" spans="1:3" x14ac:dyDescent="0.35">
      <c r="A1532" s="1">
        <v>44239</v>
      </c>
      <c r="B1532" s="2" t="s">
        <v>47</v>
      </c>
      <c r="C1532">
        <v>30</v>
      </c>
    </row>
    <row r="1533" spans="1:3" x14ac:dyDescent="0.35">
      <c r="A1533" s="1">
        <v>44241</v>
      </c>
      <c r="B1533" s="2" t="s">
        <v>11</v>
      </c>
      <c r="C1533">
        <v>36</v>
      </c>
    </row>
    <row r="1534" spans="1:3" x14ac:dyDescent="0.35">
      <c r="A1534" s="1">
        <v>44243</v>
      </c>
      <c r="B1534" s="2" t="s">
        <v>230</v>
      </c>
      <c r="C1534">
        <v>19</v>
      </c>
    </row>
    <row r="1535" spans="1:3" x14ac:dyDescent="0.35">
      <c r="A1535" s="1">
        <v>44243</v>
      </c>
      <c r="B1535" s="2" t="s">
        <v>104</v>
      </c>
      <c r="C1535">
        <v>24</v>
      </c>
    </row>
    <row r="1536" spans="1:3" x14ac:dyDescent="0.35">
      <c r="A1536" s="1">
        <v>44243</v>
      </c>
      <c r="B1536" s="2" t="s">
        <v>21</v>
      </c>
      <c r="C1536">
        <v>64</v>
      </c>
    </row>
    <row r="1537" spans="1:3" x14ac:dyDescent="0.35">
      <c r="A1537" s="1">
        <v>44244</v>
      </c>
      <c r="B1537" s="2" t="s">
        <v>52</v>
      </c>
      <c r="C1537">
        <v>28</v>
      </c>
    </row>
    <row r="1538" spans="1:3" x14ac:dyDescent="0.35">
      <c r="A1538" s="1">
        <v>44245</v>
      </c>
      <c r="B1538" s="2" t="s">
        <v>146</v>
      </c>
      <c r="C1538">
        <v>18</v>
      </c>
    </row>
    <row r="1539" spans="1:3" x14ac:dyDescent="0.35">
      <c r="A1539" s="1">
        <v>44247</v>
      </c>
      <c r="B1539" s="2" t="s">
        <v>33</v>
      </c>
      <c r="C1539">
        <v>54</v>
      </c>
    </row>
    <row r="1540" spans="1:3" x14ac:dyDescent="0.35">
      <c r="A1540" s="1">
        <v>44247</v>
      </c>
      <c r="B1540" s="2" t="s">
        <v>203</v>
      </c>
      <c r="C1540">
        <v>3</v>
      </c>
    </row>
    <row r="1541" spans="1:3" x14ac:dyDescent="0.35">
      <c r="A1541" s="1">
        <v>44248</v>
      </c>
      <c r="B1541" s="2" t="s">
        <v>67</v>
      </c>
      <c r="C1541">
        <v>9</v>
      </c>
    </row>
    <row r="1542" spans="1:3" x14ac:dyDescent="0.35">
      <c r="A1542" s="1">
        <v>44249</v>
      </c>
      <c r="B1542" s="2" t="s">
        <v>151</v>
      </c>
      <c r="C1542">
        <v>19</v>
      </c>
    </row>
    <row r="1543" spans="1:3" x14ac:dyDescent="0.35">
      <c r="A1543" s="1">
        <v>44249</v>
      </c>
      <c r="B1543" s="2" t="s">
        <v>28</v>
      </c>
      <c r="C1543">
        <v>19</v>
      </c>
    </row>
    <row r="1544" spans="1:3" x14ac:dyDescent="0.35">
      <c r="A1544" s="1">
        <v>44254</v>
      </c>
      <c r="B1544" s="2" t="s">
        <v>7</v>
      </c>
      <c r="C1544">
        <v>41</v>
      </c>
    </row>
    <row r="1545" spans="1:3" x14ac:dyDescent="0.35">
      <c r="A1545" s="1">
        <v>44259</v>
      </c>
      <c r="B1545" s="2" t="s">
        <v>104</v>
      </c>
      <c r="C1545">
        <v>22</v>
      </c>
    </row>
    <row r="1546" spans="1:3" x14ac:dyDescent="0.35">
      <c r="A1546" s="1">
        <v>44259</v>
      </c>
      <c r="B1546" s="2" t="s">
        <v>20</v>
      </c>
      <c r="C1546">
        <v>53</v>
      </c>
    </row>
    <row r="1547" spans="1:3" x14ac:dyDescent="0.35">
      <c r="A1547" s="1">
        <v>44261</v>
      </c>
      <c r="B1547" s="2" t="s">
        <v>71</v>
      </c>
      <c r="C1547">
        <v>12</v>
      </c>
    </row>
    <row r="1548" spans="1:3" x14ac:dyDescent="0.35">
      <c r="A1548" s="1">
        <v>44262</v>
      </c>
      <c r="B1548" s="2" t="s">
        <v>16</v>
      </c>
      <c r="C1548">
        <v>34</v>
      </c>
    </row>
    <row r="1549" spans="1:3" x14ac:dyDescent="0.35">
      <c r="A1549" s="1">
        <v>44265</v>
      </c>
      <c r="B1549" s="2" t="s">
        <v>9</v>
      </c>
      <c r="C1549">
        <v>31</v>
      </c>
    </row>
    <row r="1550" spans="1:3" x14ac:dyDescent="0.35">
      <c r="A1550" s="1">
        <v>44267</v>
      </c>
      <c r="B1550" s="2" t="s">
        <v>224</v>
      </c>
      <c r="C1550">
        <v>8</v>
      </c>
    </row>
    <row r="1551" spans="1:3" x14ac:dyDescent="0.35">
      <c r="A1551" s="1">
        <v>44268</v>
      </c>
      <c r="B1551" s="2" t="s">
        <v>63</v>
      </c>
      <c r="C1551">
        <v>13</v>
      </c>
    </row>
    <row r="1552" spans="1:3" x14ac:dyDescent="0.35">
      <c r="A1552" s="1">
        <v>44268</v>
      </c>
      <c r="B1552" s="2" t="s">
        <v>28</v>
      </c>
      <c r="C1552">
        <v>16</v>
      </c>
    </row>
    <row r="1553" spans="1:3" x14ac:dyDescent="0.35">
      <c r="A1553" s="1">
        <v>44270</v>
      </c>
      <c r="B1553" s="2" t="s">
        <v>28</v>
      </c>
      <c r="C1553">
        <v>49</v>
      </c>
    </row>
    <row r="1554" spans="1:3" x14ac:dyDescent="0.35">
      <c r="A1554" s="1">
        <v>44272</v>
      </c>
      <c r="B1554" s="2" t="s">
        <v>39</v>
      </c>
      <c r="C1554">
        <v>14</v>
      </c>
    </row>
    <row r="1555" spans="1:3" x14ac:dyDescent="0.35">
      <c r="A1555" s="1">
        <v>44274</v>
      </c>
      <c r="B1555" s="2" t="s">
        <v>37</v>
      </c>
      <c r="C1555">
        <v>14</v>
      </c>
    </row>
    <row r="1556" spans="1:3" x14ac:dyDescent="0.35">
      <c r="A1556" s="1">
        <v>44274</v>
      </c>
      <c r="B1556" s="2" t="s">
        <v>25</v>
      </c>
      <c r="C1556">
        <v>19</v>
      </c>
    </row>
    <row r="1557" spans="1:3" x14ac:dyDescent="0.35">
      <c r="A1557" s="1">
        <v>44280</v>
      </c>
      <c r="B1557" s="2" t="s">
        <v>25</v>
      </c>
      <c r="C1557">
        <v>12</v>
      </c>
    </row>
    <row r="1558" spans="1:3" x14ac:dyDescent="0.35">
      <c r="A1558" s="1">
        <v>44280</v>
      </c>
      <c r="B1558" s="2" t="s">
        <v>76</v>
      </c>
      <c r="C1558">
        <v>11</v>
      </c>
    </row>
    <row r="1559" spans="1:3" x14ac:dyDescent="0.35">
      <c r="A1559" s="1">
        <v>44282</v>
      </c>
      <c r="B1559" s="2" t="s">
        <v>152</v>
      </c>
      <c r="C1559">
        <v>1</v>
      </c>
    </row>
    <row r="1560" spans="1:3" x14ac:dyDescent="0.35">
      <c r="A1560" s="1">
        <v>44283</v>
      </c>
      <c r="B1560" s="2" t="s">
        <v>11</v>
      </c>
      <c r="C1560">
        <v>26</v>
      </c>
    </row>
    <row r="1561" spans="1:3" x14ac:dyDescent="0.35">
      <c r="A1561" s="1">
        <v>44286</v>
      </c>
      <c r="B1561" s="2" t="s">
        <v>151</v>
      </c>
      <c r="C1561">
        <v>14</v>
      </c>
    </row>
    <row r="1562" spans="1:3" x14ac:dyDescent="0.35">
      <c r="A1562" s="1">
        <v>44287</v>
      </c>
      <c r="B1562" s="2" t="s">
        <v>22</v>
      </c>
      <c r="C1562">
        <v>16</v>
      </c>
    </row>
    <row r="1563" spans="1:3" x14ac:dyDescent="0.35">
      <c r="A1563" s="1">
        <v>44287</v>
      </c>
      <c r="B1563" s="2" t="s">
        <v>11</v>
      </c>
      <c r="C1563">
        <v>43</v>
      </c>
    </row>
    <row r="1564" spans="1:3" x14ac:dyDescent="0.35">
      <c r="A1564" s="1">
        <v>44291</v>
      </c>
      <c r="B1564" s="2" t="s">
        <v>125</v>
      </c>
      <c r="C1564">
        <v>71</v>
      </c>
    </row>
    <row r="1565" spans="1:3" x14ac:dyDescent="0.35">
      <c r="A1565" s="1">
        <v>44292</v>
      </c>
      <c r="B1565" s="2" t="s">
        <v>68</v>
      </c>
      <c r="C1565">
        <v>35</v>
      </c>
    </row>
    <row r="1566" spans="1:3" x14ac:dyDescent="0.35">
      <c r="A1566" s="1">
        <v>44293</v>
      </c>
      <c r="B1566" s="2" t="s">
        <v>24</v>
      </c>
      <c r="C1566">
        <v>11</v>
      </c>
    </row>
    <row r="1567" spans="1:3" x14ac:dyDescent="0.35">
      <c r="A1567" s="1">
        <v>44294</v>
      </c>
      <c r="B1567" s="2" t="s">
        <v>8</v>
      </c>
      <c r="C1567">
        <v>15</v>
      </c>
    </row>
    <row r="1568" spans="1:3" x14ac:dyDescent="0.35">
      <c r="A1568" s="1">
        <v>44299</v>
      </c>
      <c r="B1568" s="2" t="s">
        <v>9</v>
      </c>
      <c r="C1568">
        <v>30</v>
      </c>
    </row>
    <row r="1569" spans="1:3" x14ac:dyDescent="0.35">
      <c r="A1569" s="1">
        <v>44299</v>
      </c>
      <c r="B1569" s="2" t="s">
        <v>83</v>
      </c>
      <c r="C1569">
        <v>7</v>
      </c>
    </row>
    <row r="1570" spans="1:3" x14ac:dyDescent="0.35">
      <c r="A1570" s="1">
        <v>44299</v>
      </c>
      <c r="B1570" s="2" t="s">
        <v>104</v>
      </c>
      <c r="C1570">
        <v>35</v>
      </c>
    </row>
    <row r="1571" spans="1:3" x14ac:dyDescent="0.35">
      <c r="A1571" s="1">
        <v>44300</v>
      </c>
      <c r="B1571" s="2" t="s">
        <v>189</v>
      </c>
      <c r="C1571">
        <v>3</v>
      </c>
    </row>
    <row r="1572" spans="1:3" x14ac:dyDescent="0.35">
      <c r="A1572" s="1">
        <v>44301</v>
      </c>
      <c r="B1572" s="2" t="s">
        <v>16</v>
      </c>
      <c r="C1572">
        <v>16</v>
      </c>
    </row>
    <row r="1573" spans="1:3" x14ac:dyDescent="0.35">
      <c r="A1573" s="1">
        <v>44302</v>
      </c>
      <c r="B1573" s="2" t="s">
        <v>226</v>
      </c>
      <c r="C1573">
        <v>14</v>
      </c>
    </row>
    <row r="1574" spans="1:3" x14ac:dyDescent="0.35">
      <c r="A1574" s="1">
        <v>44302</v>
      </c>
      <c r="B1574" s="2" t="s">
        <v>8</v>
      </c>
      <c r="C1574">
        <v>14</v>
      </c>
    </row>
    <row r="1575" spans="1:3" x14ac:dyDescent="0.35">
      <c r="A1575" s="1">
        <v>44302</v>
      </c>
      <c r="B1575" s="2" t="s">
        <v>231</v>
      </c>
      <c r="C1575">
        <v>15</v>
      </c>
    </row>
    <row r="1576" spans="1:3" x14ac:dyDescent="0.35">
      <c r="A1576" s="1">
        <v>44308</v>
      </c>
      <c r="B1576" s="2" t="s">
        <v>24</v>
      </c>
      <c r="C1576">
        <v>15</v>
      </c>
    </row>
    <row r="1577" spans="1:3" x14ac:dyDescent="0.35">
      <c r="A1577" s="1">
        <v>44313</v>
      </c>
      <c r="B1577" s="2" t="s">
        <v>11</v>
      </c>
      <c r="C1577">
        <v>19</v>
      </c>
    </row>
    <row r="1578" spans="1:3" x14ac:dyDescent="0.35">
      <c r="A1578" s="1">
        <v>44314</v>
      </c>
      <c r="B1578" s="2" t="s">
        <v>38</v>
      </c>
      <c r="C1578">
        <v>7</v>
      </c>
    </row>
    <row r="1579" spans="1:3" x14ac:dyDescent="0.35">
      <c r="A1579" s="1">
        <v>44315</v>
      </c>
      <c r="B1579" s="2" t="s">
        <v>28</v>
      </c>
      <c r="C1579">
        <v>20</v>
      </c>
    </row>
    <row r="1580" spans="1:3" x14ac:dyDescent="0.35">
      <c r="A1580" s="1">
        <v>44321</v>
      </c>
      <c r="B1580" s="2" t="s">
        <v>151</v>
      </c>
      <c r="C1580">
        <v>15</v>
      </c>
    </row>
    <row r="1581" spans="1:3" x14ac:dyDescent="0.35">
      <c r="A1581" s="1">
        <v>44321</v>
      </c>
      <c r="B1581" s="2" t="s">
        <v>173</v>
      </c>
      <c r="C1581">
        <v>7</v>
      </c>
    </row>
    <row r="1582" spans="1:3" x14ac:dyDescent="0.35">
      <c r="A1582" s="1">
        <v>44321</v>
      </c>
      <c r="B1582" s="2" t="s">
        <v>16</v>
      </c>
      <c r="C1582">
        <v>23</v>
      </c>
    </row>
    <row r="1583" spans="1:3" x14ac:dyDescent="0.35">
      <c r="A1583" s="1">
        <v>44322</v>
      </c>
      <c r="B1583" s="2" t="s">
        <v>52</v>
      </c>
      <c r="C1583">
        <v>30</v>
      </c>
    </row>
    <row r="1584" spans="1:3" x14ac:dyDescent="0.35">
      <c r="A1584" s="1">
        <v>44324</v>
      </c>
      <c r="B1584" s="2" t="s">
        <v>7</v>
      </c>
      <c r="C1584">
        <v>13</v>
      </c>
    </row>
    <row r="1585" spans="1:3" x14ac:dyDescent="0.35">
      <c r="A1585" s="1">
        <v>44324</v>
      </c>
      <c r="B1585" s="2" t="s">
        <v>128</v>
      </c>
      <c r="C1585">
        <v>5</v>
      </c>
    </row>
    <row r="1586" spans="1:3" x14ac:dyDescent="0.35">
      <c r="A1586" s="1">
        <v>44325</v>
      </c>
      <c r="B1586" s="2" t="s">
        <v>9</v>
      </c>
      <c r="C1586">
        <v>28</v>
      </c>
    </row>
    <row r="1587" spans="1:3" x14ac:dyDescent="0.35">
      <c r="A1587" s="1">
        <v>44325</v>
      </c>
      <c r="B1587" s="2" t="s">
        <v>67</v>
      </c>
      <c r="C1587">
        <v>3</v>
      </c>
    </row>
    <row r="1588" spans="1:3" x14ac:dyDescent="0.35">
      <c r="A1588" s="1">
        <v>44328</v>
      </c>
      <c r="B1588" s="2" t="s">
        <v>208</v>
      </c>
      <c r="C1588">
        <v>14</v>
      </c>
    </row>
    <row r="1589" spans="1:3" x14ac:dyDescent="0.35">
      <c r="A1589" s="1">
        <v>44329</v>
      </c>
      <c r="B1589" s="2" t="s">
        <v>12</v>
      </c>
      <c r="C1589">
        <v>79</v>
      </c>
    </row>
    <row r="1590" spans="1:3" x14ac:dyDescent="0.35">
      <c r="A1590" s="1">
        <v>44330</v>
      </c>
      <c r="B1590" s="2" t="s">
        <v>175</v>
      </c>
      <c r="C1590">
        <v>86</v>
      </c>
    </row>
    <row r="1591" spans="1:3" x14ac:dyDescent="0.35">
      <c r="A1591" s="1">
        <v>44330</v>
      </c>
      <c r="B1591" s="2" t="s">
        <v>25</v>
      </c>
      <c r="C1591">
        <v>70</v>
      </c>
    </row>
    <row r="1592" spans="1:3" x14ac:dyDescent="0.35">
      <c r="A1592" s="1">
        <v>44331</v>
      </c>
      <c r="B1592" s="2" t="s">
        <v>22</v>
      </c>
      <c r="C1592">
        <v>18</v>
      </c>
    </row>
    <row r="1593" spans="1:3" x14ac:dyDescent="0.35">
      <c r="A1593" s="1">
        <v>44331</v>
      </c>
      <c r="B1593" s="2" t="s">
        <v>57</v>
      </c>
      <c r="C1593">
        <v>11</v>
      </c>
    </row>
    <row r="1594" spans="1:3" x14ac:dyDescent="0.35">
      <c r="A1594" s="1">
        <v>44334</v>
      </c>
      <c r="B1594" s="2" t="s">
        <v>21</v>
      </c>
      <c r="C1594">
        <v>15</v>
      </c>
    </row>
    <row r="1595" spans="1:3" x14ac:dyDescent="0.35">
      <c r="A1595" s="1">
        <v>44339</v>
      </c>
      <c r="B1595" s="2" t="s">
        <v>68</v>
      </c>
      <c r="C1595">
        <v>17</v>
      </c>
    </row>
    <row r="1596" spans="1:3" x14ac:dyDescent="0.35">
      <c r="A1596" s="1">
        <v>44340</v>
      </c>
      <c r="B1596" s="2" t="s">
        <v>52</v>
      </c>
      <c r="C1596">
        <v>17</v>
      </c>
    </row>
    <row r="1597" spans="1:3" x14ac:dyDescent="0.35">
      <c r="A1597" s="1">
        <v>44341</v>
      </c>
      <c r="B1597" s="2" t="s">
        <v>106</v>
      </c>
      <c r="C1597">
        <v>19</v>
      </c>
    </row>
    <row r="1598" spans="1:3" x14ac:dyDescent="0.35">
      <c r="A1598" s="1">
        <v>44341</v>
      </c>
      <c r="B1598" s="2" t="s">
        <v>30</v>
      </c>
      <c r="C1598">
        <v>57</v>
      </c>
    </row>
    <row r="1599" spans="1:3" x14ac:dyDescent="0.35">
      <c r="A1599" s="1">
        <v>44342</v>
      </c>
      <c r="B1599" s="2" t="s">
        <v>52</v>
      </c>
      <c r="C1599">
        <v>33</v>
      </c>
    </row>
    <row r="1600" spans="1:3" x14ac:dyDescent="0.35">
      <c r="A1600" s="1">
        <v>44348</v>
      </c>
      <c r="B1600" s="2" t="s">
        <v>166</v>
      </c>
      <c r="C1600">
        <v>12</v>
      </c>
    </row>
    <row r="1601" spans="1:3" x14ac:dyDescent="0.35">
      <c r="A1601" s="1">
        <v>44349</v>
      </c>
      <c r="B1601" s="2" t="s">
        <v>127</v>
      </c>
      <c r="C1601">
        <v>2</v>
      </c>
    </row>
    <row r="1602" spans="1:3" x14ac:dyDescent="0.35">
      <c r="A1602" s="1">
        <v>44349</v>
      </c>
      <c r="B1602" s="2" t="s">
        <v>52</v>
      </c>
      <c r="C1602">
        <v>23</v>
      </c>
    </row>
    <row r="1603" spans="1:3" x14ac:dyDescent="0.35">
      <c r="A1603" s="1">
        <v>44352</v>
      </c>
      <c r="B1603" s="2" t="s">
        <v>9</v>
      </c>
      <c r="C1603">
        <v>42</v>
      </c>
    </row>
    <row r="1604" spans="1:3" x14ac:dyDescent="0.35">
      <c r="A1604" s="1">
        <v>44352</v>
      </c>
      <c r="B1604" s="2" t="s">
        <v>127</v>
      </c>
      <c r="C1604">
        <v>8</v>
      </c>
    </row>
    <row r="1605" spans="1:3" x14ac:dyDescent="0.35">
      <c r="A1605" s="1">
        <v>44355</v>
      </c>
      <c r="B1605" s="2" t="s">
        <v>37</v>
      </c>
      <c r="C1605">
        <v>14</v>
      </c>
    </row>
    <row r="1606" spans="1:3" x14ac:dyDescent="0.35">
      <c r="A1606" s="1">
        <v>44357</v>
      </c>
      <c r="B1606" s="2" t="s">
        <v>24</v>
      </c>
      <c r="C1606">
        <v>24</v>
      </c>
    </row>
    <row r="1607" spans="1:3" x14ac:dyDescent="0.35">
      <c r="A1607" s="1">
        <v>44358</v>
      </c>
      <c r="B1607" s="2" t="s">
        <v>179</v>
      </c>
      <c r="C1607">
        <v>11</v>
      </c>
    </row>
    <row r="1608" spans="1:3" x14ac:dyDescent="0.35">
      <c r="A1608" s="1">
        <v>44362</v>
      </c>
      <c r="B1608" s="2" t="s">
        <v>39</v>
      </c>
      <c r="C1608">
        <v>18</v>
      </c>
    </row>
    <row r="1609" spans="1:3" x14ac:dyDescent="0.35">
      <c r="A1609" s="1">
        <v>44364</v>
      </c>
      <c r="B1609" s="2" t="s">
        <v>170</v>
      </c>
      <c r="C1609">
        <v>20</v>
      </c>
    </row>
    <row r="1610" spans="1:3" x14ac:dyDescent="0.35">
      <c r="A1610" s="1">
        <v>44364</v>
      </c>
      <c r="B1610" s="2" t="s">
        <v>52</v>
      </c>
      <c r="C1610">
        <v>22</v>
      </c>
    </row>
    <row r="1611" spans="1:3" x14ac:dyDescent="0.35">
      <c r="A1611" s="1">
        <v>44367</v>
      </c>
      <c r="B1611" s="2" t="s">
        <v>39</v>
      </c>
      <c r="C1611">
        <v>16</v>
      </c>
    </row>
    <row r="1612" spans="1:3" x14ac:dyDescent="0.35">
      <c r="A1612" s="1">
        <v>44371</v>
      </c>
      <c r="B1612" s="2" t="s">
        <v>93</v>
      </c>
      <c r="C1612">
        <v>19</v>
      </c>
    </row>
    <row r="1613" spans="1:3" x14ac:dyDescent="0.35">
      <c r="A1613" s="1">
        <v>44376</v>
      </c>
      <c r="B1613" s="2" t="s">
        <v>180</v>
      </c>
      <c r="C1613">
        <v>1</v>
      </c>
    </row>
    <row r="1614" spans="1:3" x14ac:dyDescent="0.35">
      <c r="A1614" s="1">
        <v>44378</v>
      </c>
      <c r="B1614" s="2" t="s">
        <v>14</v>
      </c>
      <c r="C1614">
        <v>12</v>
      </c>
    </row>
    <row r="1615" spans="1:3" x14ac:dyDescent="0.35">
      <c r="A1615" s="1">
        <v>44378</v>
      </c>
      <c r="B1615" s="2" t="s">
        <v>19</v>
      </c>
      <c r="C1615">
        <v>16</v>
      </c>
    </row>
    <row r="1616" spans="1:3" x14ac:dyDescent="0.35">
      <c r="A1616" s="1">
        <v>44379</v>
      </c>
      <c r="B1616" s="2" t="s">
        <v>68</v>
      </c>
      <c r="C1616">
        <v>29</v>
      </c>
    </row>
    <row r="1617" spans="1:3" x14ac:dyDescent="0.35">
      <c r="A1617" s="1">
        <v>44383</v>
      </c>
      <c r="B1617" s="2" t="s">
        <v>57</v>
      </c>
      <c r="C1617">
        <v>10</v>
      </c>
    </row>
    <row r="1618" spans="1:3" x14ac:dyDescent="0.35">
      <c r="A1618" s="1">
        <v>44384</v>
      </c>
      <c r="B1618" s="2" t="s">
        <v>16</v>
      </c>
      <c r="C1618">
        <v>11</v>
      </c>
    </row>
    <row r="1619" spans="1:3" x14ac:dyDescent="0.35">
      <c r="A1619" s="1">
        <v>44385</v>
      </c>
      <c r="B1619" s="2" t="s">
        <v>30</v>
      </c>
      <c r="C1619">
        <v>90</v>
      </c>
    </row>
    <row r="1620" spans="1:3" x14ac:dyDescent="0.35">
      <c r="A1620" s="1">
        <v>44387</v>
      </c>
      <c r="B1620" s="2" t="s">
        <v>18</v>
      </c>
      <c r="C1620">
        <v>7</v>
      </c>
    </row>
    <row r="1621" spans="1:3" x14ac:dyDescent="0.35">
      <c r="A1621" s="1">
        <v>44387</v>
      </c>
      <c r="B1621" s="2" t="s">
        <v>25</v>
      </c>
      <c r="C1621">
        <v>27</v>
      </c>
    </row>
    <row r="1622" spans="1:3" x14ac:dyDescent="0.35">
      <c r="A1622" s="1">
        <v>44387</v>
      </c>
      <c r="B1622" s="2" t="s">
        <v>63</v>
      </c>
      <c r="C1622">
        <v>18</v>
      </c>
    </row>
    <row r="1623" spans="1:3" x14ac:dyDescent="0.35">
      <c r="A1623" s="1">
        <v>44388</v>
      </c>
      <c r="B1623" s="2" t="s">
        <v>24</v>
      </c>
      <c r="C1623">
        <v>15</v>
      </c>
    </row>
    <row r="1624" spans="1:3" x14ac:dyDescent="0.35">
      <c r="A1624" s="1">
        <v>44390</v>
      </c>
      <c r="B1624" s="2" t="s">
        <v>63</v>
      </c>
      <c r="C1624">
        <v>10</v>
      </c>
    </row>
    <row r="1625" spans="1:3" x14ac:dyDescent="0.35">
      <c r="A1625" s="1">
        <v>44392</v>
      </c>
      <c r="B1625" s="2" t="s">
        <v>213</v>
      </c>
      <c r="C1625">
        <v>10</v>
      </c>
    </row>
    <row r="1626" spans="1:3" x14ac:dyDescent="0.35">
      <c r="A1626" s="1">
        <v>44392</v>
      </c>
      <c r="B1626" s="2" t="s">
        <v>81</v>
      </c>
      <c r="C1626">
        <v>10</v>
      </c>
    </row>
    <row r="1627" spans="1:3" x14ac:dyDescent="0.35">
      <c r="A1627" s="1">
        <v>44394</v>
      </c>
      <c r="B1627" s="2" t="s">
        <v>133</v>
      </c>
      <c r="C1627">
        <v>90</v>
      </c>
    </row>
    <row r="1628" spans="1:3" x14ac:dyDescent="0.35">
      <c r="A1628" s="1">
        <v>44394</v>
      </c>
      <c r="B1628" s="2" t="s">
        <v>60</v>
      </c>
      <c r="C1628">
        <v>34</v>
      </c>
    </row>
    <row r="1629" spans="1:3" x14ac:dyDescent="0.35">
      <c r="A1629" s="1">
        <v>44396</v>
      </c>
      <c r="B1629" s="2" t="s">
        <v>11</v>
      </c>
      <c r="C1629">
        <v>10</v>
      </c>
    </row>
    <row r="1630" spans="1:3" x14ac:dyDescent="0.35">
      <c r="A1630" s="1">
        <v>44397</v>
      </c>
      <c r="B1630" s="2" t="s">
        <v>11</v>
      </c>
      <c r="C1630">
        <v>22</v>
      </c>
    </row>
    <row r="1631" spans="1:3" x14ac:dyDescent="0.35">
      <c r="A1631" s="1">
        <v>44403</v>
      </c>
      <c r="B1631" s="2" t="s">
        <v>19</v>
      </c>
      <c r="C1631">
        <v>22</v>
      </c>
    </row>
    <row r="1632" spans="1:3" x14ac:dyDescent="0.35">
      <c r="A1632" s="1">
        <v>44403</v>
      </c>
      <c r="B1632" s="2" t="s">
        <v>49</v>
      </c>
      <c r="C1632">
        <v>20</v>
      </c>
    </row>
    <row r="1633" spans="1:3" x14ac:dyDescent="0.35">
      <c r="A1633" s="1">
        <v>44403</v>
      </c>
      <c r="B1633" s="2" t="s">
        <v>47</v>
      </c>
      <c r="C1633">
        <v>26</v>
      </c>
    </row>
    <row r="1634" spans="1:3" x14ac:dyDescent="0.35">
      <c r="A1634" s="1">
        <v>44406</v>
      </c>
      <c r="B1634" s="2" t="s">
        <v>149</v>
      </c>
      <c r="C1634">
        <v>10</v>
      </c>
    </row>
    <row r="1635" spans="1:3" x14ac:dyDescent="0.35">
      <c r="A1635" s="1">
        <v>44406</v>
      </c>
      <c r="B1635" s="2" t="s">
        <v>9</v>
      </c>
      <c r="C1635">
        <v>40</v>
      </c>
    </row>
    <row r="1636" spans="1:3" x14ac:dyDescent="0.35">
      <c r="A1636" s="1">
        <v>44410</v>
      </c>
      <c r="B1636" s="2" t="s">
        <v>16</v>
      </c>
      <c r="C1636">
        <v>40</v>
      </c>
    </row>
    <row r="1637" spans="1:3" x14ac:dyDescent="0.35">
      <c r="A1637" s="1">
        <v>44412</v>
      </c>
      <c r="B1637" s="2" t="s">
        <v>57</v>
      </c>
      <c r="C1637">
        <v>17</v>
      </c>
    </row>
    <row r="1638" spans="1:3" x14ac:dyDescent="0.35">
      <c r="A1638" s="1">
        <v>44413</v>
      </c>
      <c r="B1638" s="2" t="s">
        <v>24</v>
      </c>
      <c r="C1638">
        <v>12</v>
      </c>
    </row>
    <row r="1639" spans="1:3" x14ac:dyDescent="0.35">
      <c r="A1639" s="1">
        <v>44415</v>
      </c>
      <c r="B1639" s="2" t="s">
        <v>203</v>
      </c>
      <c r="C1639">
        <v>13</v>
      </c>
    </row>
    <row r="1640" spans="1:3" x14ac:dyDescent="0.35">
      <c r="A1640" s="1">
        <v>44418</v>
      </c>
      <c r="B1640" s="2" t="s">
        <v>21</v>
      </c>
      <c r="C1640">
        <v>87</v>
      </c>
    </row>
    <row r="1641" spans="1:3" x14ac:dyDescent="0.35">
      <c r="A1641" s="1">
        <v>44418</v>
      </c>
      <c r="B1641" s="2" t="s">
        <v>26</v>
      </c>
      <c r="C1641">
        <v>19</v>
      </c>
    </row>
    <row r="1642" spans="1:3" x14ac:dyDescent="0.35">
      <c r="A1642" s="1">
        <v>44418</v>
      </c>
      <c r="B1642" s="2" t="s">
        <v>52</v>
      </c>
      <c r="C1642">
        <v>34</v>
      </c>
    </row>
    <row r="1643" spans="1:3" x14ac:dyDescent="0.35">
      <c r="A1643" s="1">
        <v>44420</v>
      </c>
      <c r="B1643" s="2" t="s">
        <v>183</v>
      </c>
      <c r="C1643">
        <v>16</v>
      </c>
    </row>
    <row r="1644" spans="1:3" x14ac:dyDescent="0.35">
      <c r="A1644" s="1">
        <v>44421</v>
      </c>
      <c r="B1644" s="2" t="s">
        <v>73</v>
      </c>
      <c r="C1644">
        <v>42</v>
      </c>
    </row>
    <row r="1645" spans="1:3" x14ac:dyDescent="0.35">
      <c r="A1645" s="1">
        <v>44422</v>
      </c>
      <c r="B1645" s="2" t="s">
        <v>25</v>
      </c>
      <c r="C1645">
        <v>70</v>
      </c>
    </row>
    <row r="1646" spans="1:3" x14ac:dyDescent="0.35">
      <c r="A1646" s="1">
        <v>44424</v>
      </c>
      <c r="B1646" s="2" t="s">
        <v>54</v>
      </c>
      <c r="C1646">
        <v>18</v>
      </c>
    </row>
    <row r="1647" spans="1:3" x14ac:dyDescent="0.35">
      <c r="A1647" s="1">
        <v>44425</v>
      </c>
      <c r="B1647" s="2" t="s">
        <v>57</v>
      </c>
      <c r="C1647">
        <v>64</v>
      </c>
    </row>
    <row r="1648" spans="1:3" x14ac:dyDescent="0.35">
      <c r="A1648" s="1">
        <v>44429</v>
      </c>
      <c r="B1648" s="2" t="s">
        <v>37</v>
      </c>
      <c r="C1648">
        <v>76</v>
      </c>
    </row>
    <row r="1649" spans="1:3" x14ac:dyDescent="0.35">
      <c r="A1649" s="1">
        <v>44430</v>
      </c>
      <c r="B1649" s="2" t="s">
        <v>51</v>
      </c>
      <c r="C1649">
        <v>11</v>
      </c>
    </row>
    <row r="1650" spans="1:3" x14ac:dyDescent="0.35">
      <c r="A1650" s="1">
        <v>44430</v>
      </c>
      <c r="B1650" s="2" t="s">
        <v>68</v>
      </c>
      <c r="C1650">
        <v>96</v>
      </c>
    </row>
    <row r="1651" spans="1:3" x14ac:dyDescent="0.35">
      <c r="A1651" s="1">
        <v>44431</v>
      </c>
      <c r="B1651" s="2" t="s">
        <v>113</v>
      </c>
      <c r="C1651">
        <v>17</v>
      </c>
    </row>
    <row r="1652" spans="1:3" x14ac:dyDescent="0.35">
      <c r="A1652" s="1">
        <v>44431</v>
      </c>
      <c r="B1652" s="2" t="s">
        <v>20</v>
      </c>
      <c r="C1652">
        <v>92</v>
      </c>
    </row>
    <row r="1653" spans="1:3" x14ac:dyDescent="0.35">
      <c r="A1653" s="1">
        <v>44432</v>
      </c>
      <c r="B1653" s="2" t="s">
        <v>10</v>
      </c>
      <c r="C1653">
        <v>76</v>
      </c>
    </row>
    <row r="1654" spans="1:3" x14ac:dyDescent="0.35">
      <c r="A1654" s="1">
        <v>44434</v>
      </c>
      <c r="B1654" s="2" t="s">
        <v>12</v>
      </c>
      <c r="C1654">
        <v>77</v>
      </c>
    </row>
    <row r="1655" spans="1:3" x14ac:dyDescent="0.35">
      <c r="A1655" s="1">
        <v>44435</v>
      </c>
      <c r="B1655" s="2" t="s">
        <v>104</v>
      </c>
      <c r="C1655">
        <v>34</v>
      </c>
    </row>
    <row r="1656" spans="1:3" x14ac:dyDescent="0.35">
      <c r="A1656" s="1">
        <v>44435</v>
      </c>
      <c r="B1656" s="2" t="s">
        <v>9</v>
      </c>
      <c r="C1656">
        <v>21</v>
      </c>
    </row>
    <row r="1657" spans="1:3" x14ac:dyDescent="0.35">
      <c r="A1657" s="1">
        <v>44436</v>
      </c>
      <c r="B1657" s="2" t="s">
        <v>52</v>
      </c>
      <c r="C1657">
        <v>11</v>
      </c>
    </row>
    <row r="1658" spans="1:3" x14ac:dyDescent="0.35">
      <c r="A1658" s="1">
        <v>44437</v>
      </c>
      <c r="B1658" s="2" t="s">
        <v>82</v>
      </c>
      <c r="C1658">
        <v>14</v>
      </c>
    </row>
    <row r="1659" spans="1:3" x14ac:dyDescent="0.35">
      <c r="A1659" s="1">
        <v>44437</v>
      </c>
      <c r="B1659" s="2" t="s">
        <v>139</v>
      </c>
      <c r="C1659">
        <v>1</v>
      </c>
    </row>
    <row r="1660" spans="1:3" x14ac:dyDescent="0.35">
      <c r="A1660" s="1">
        <v>44442</v>
      </c>
      <c r="B1660" s="2" t="s">
        <v>71</v>
      </c>
      <c r="C1660">
        <v>13</v>
      </c>
    </row>
    <row r="1661" spans="1:3" x14ac:dyDescent="0.35">
      <c r="A1661" s="1">
        <v>44442</v>
      </c>
      <c r="B1661" s="2" t="s">
        <v>19</v>
      </c>
      <c r="C1661">
        <v>49</v>
      </c>
    </row>
    <row r="1662" spans="1:3" x14ac:dyDescent="0.35">
      <c r="A1662" s="1">
        <v>44442</v>
      </c>
      <c r="B1662" s="2" t="s">
        <v>110</v>
      </c>
      <c r="C1662">
        <v>5</v>
      </c>
    </row>
    <row r="1663" spans="1:3" x14ac:dyDescent="0.35">
      <c r="A1663" s="1">
        <v>44444</v>
      </c>
      <c r="B1663" s="2" t="s">
        <v>174</v>
      </c>
      <c r="C1663">
        <v>8</v>
      </c>
    </row>
    <row r="1664" spans="1:3" x14ac:dyDescent="0.35">
      <c r="A1664" s="1">
        <v>44445</v>
      </c>
      <c r="B1664" s="2" t="s">
        <v>54</v>
      </c>
      <c r="C1664">
        <v>59</v>
      </c>
    </row>
    <row r="1665" spans="1:3" x14ac:dyDescent="0.35">
      <c r="A1665" s="1">
        <v>44445</v>
      </c>
      <c r="B1665" s="2" t="s">
        <v>19</v>
      </c>
      <c r="C1665">
        <v>27</v>
      </c>
    </row>
    <row r="1666" spans="1:3" x14ac:dyDescent="0.35">
      <c r="A1666" s="1">
        <v>44446</v>
      </c>
      <c r="B1666" s="2" t="s">
        <v>11</v>
      </c>
      <c r="C1666">
        <v>16</v>
      </c>
    </row>
    <row r="1667" spans="1:3" x14ac:dyDescent="0.35">
      <c r="A1667" s="1">
        <v>44450</v>
      </c>
      <c r="B1667" s="2" t="s">
        <v>50</v>
      </c>
      <c r="C1667">
        <v>13</v>
      </c>
    </row>
    <row r="1668" spans="1:3" x14ac:dyDescent="0.35">
      <c r="A1668" s="1">
        <v>44451</v>
      </c>
      <c r="B1668" s="2" t="s">
        <v>71</v>
      </c>
      <c r="C1668">
        <v>14</v>
      </c>
    </row>
    <row r="1669" spans="1:3" x14ac:dyDescent="0.35">
      <c r="A1669" s="1">
        <v>44455</v>
      </c>
      <c r="B1669" s="2" t="s">
        <v>232</v>
      </c>
      <c r="C1669">
        <v>20</v>
      </c>
    </row>
    <row r="1670" spans="1:3" x14ac:dyDescent="0.35">
      <c r="A1670" s="1">
        <v>44459</v>
      </c>
      <c r="B1670" s="2" t="s">
        <v>56</v>
      </c>
      <c r="C1670">
        <v>4</v>
      </c>
    </row>
    <row r="1671" spans="1:3" x14ac:dyDescent="0.35">
      <c r="A1671" s="1">
        <v>44463</v>
      </c>
      <c r="B1671" s="2" t="s">
        <v>133</v>
      </c>
      <c r="C1671">
        <v>10</v>
      </c>
    </row>
    <row r="1672" spans="1:3" x14ac:dyDescent="0.35">
      <c r="A1672" s="1">
        <v>44465</v>
      </c>
      <c r="B1672" s="2" t="s">
        <v>8</v>
      </c>
      <c r="C1672">
        <v>15</v>
      </c>
    </row>
    <row r="1673" spans="1:3" x14ac:dyDescent="0.35">
      <c r="A1673" s="1">
        <v>44467</v>
      </c>
      <c r="B1673" s="2" t="s">
        <v>9</v>
      </c>
      <c r="C1673">
        <v>22</v>
      </c>
    </row>
    <row r="1674" spans="1:3" x14ac:dyDescent="0.35">
      <c r="A1674" s="1">
        <v>44467</v>
      </c>
      <c r="B1674" s="2" t="s">
        <v>16</v>
      </c>
      <c r="C1674">
        <v>34</v>
      </c>
    </row>
    <row r="1675" spans="1:3" x14ac:dyDescent="0.35">
      <c r="A1675" s="1">
        <v>44468</v>
      </c>
      <c r="B1675" s="2" t="s">
        <v>54</v>
      </c>
      <c r="C1675">
        <v>45</v>
      </c>
    </row>
    <row r="1676" spans="1:3" x14ac:dyDescent="0.35">
      <c r="A1676" s="1">
        <v>44470</v>
      </c>
      <c r="B1676" s="2" t="s">
        <v>153</v>
      </c>
      <c r="C1676">
        <v>11</v>
      </c>
    </row>
    <row r="1677" spans="1:3" x14ac:dyDescent="0.35">
      <c r="A1677" s="1">
        <v>44473</v>
      </c>
      <c r="B1677" s="2" t="s">
        <v>132</v>
      </c>
      <c r="C1677">
        <v>14</v>
      </c>
    </row>
    <row r="1678" spans="1:3" x14ac:dyDescent="0.35">
      <c r="A1678" s="1">
        <v>44478</v>
      </c>
      <c r="B1678" s="2" t="s">
        <v>53</v>
      </c>
      <c r="C1678">
        <v>12</v>
      </c>
    </row>
    <row r="1679" spans="1:3" x14ac:dyDescent="0.35">
      <c r="A1679" s="1">
        <v>44483</v>
      </c>
      <c r="B1679" s="2" t="s">
        <v>156</v>
      </c>
      <c r="C1679">
        <v>11</v>
      </c>
    </row>
    <row r="1680" spans="1:3" x14ac:dyDescent="0.35">
      <c r="A1680" s="1">
        <v>44483</v>
      </c>
      <c r="B1680" s="2" t="s">
        <v>28</v>
      </c>
      <c r="C1680">
        <v>14</v>
      </c>
    </row>
    <row r="1681" spans="1:3" x14ac:dyDescent="0.35">
      <c r="A1681" s="1">
        <v>44489</v>
      </c>
      <c r="B1681" s="2" t="s">
        <v>73</v>
      </c>
      <c r="C1681">
        <v>18</v>
      </c>
    </row>
    <row r="1682" spans="1:3" x14ac:dyDescent="0.35">
      <c r="A1682" s="1">
        <v>44490</v>
      </c>
      <c r="B1682" s="2" t="s">
        <v>47</v>
      </c>
      <c r="C1682">
        <v>39</v>
      </c>
    </row>
    <row r="1683" spans="1:3" x14ac:dyDescent="0.35">
      <c r="A1683" s="1">
        <v>44494</v>
      </c>
      <c r="B1683" s="2" t="s">
        <v>39</v>
      </c>
      <c r="C1683">
        <v>11</v>
      </c>
    </row>
    <row r="1684" spans="1:3" x14ac:dyDescent="0.35">
      <c r="A1684" s="1">
        <v>44495</v>
      </c>
      <c r="B1684" s="2" t="s">
        <v>21</v>
      </c>
      <c r="C1684">
        <v>92</v>
      </c>
    </row>
    <row r="1685" spans="1:3" x14ac:dyDescent="0.35">
      <c r="A1685" s="1">
        <v>44496</v>
      </c>
      <c r="B1685" s="2" t="s">
        <v>70</v>
      </c>
      <c r="C1685">
        <v>5</v>
      </c>
    </row>
    <row r="1686" spans="1:3" x14ac:dyDescent="0.35">
      <c r="A1686" s="1">
        <v>44496</v>
      </c>
      <c r="B1686" s="2" t="s">
        <v>231</v>
      </c>
      <c r="C1686">
        <v>2</v>
      </c>
    </row>
    <row r="1687" spans="1:3" x14ac:dyDescent="0.35">
      <c r="A1687" s="1">
        <v>44498</v>
      </c>
      <c r="B1687" s="2" t="s">
        <v>177</v>
      </c>
      <c r="C1687">
        <v>14</v>
      </c>
    </row>
    <row r="1688" spans="1:3" x14ac:dyDescent="0.35">
      <c r="A1688" s="1">
        <v>44501</v>
      </c>
      <c r="B1688" s="2" t="s">
        <v>86</v>
      </c>
      <c r="C1688">
        <v>6</v>
      </c>
    </row>
    <row r="1689" spans="1:3" x14ac:dyDescent="0.35">
      <c r="A1689" s="1">
        <v>44502</v>
      </c>
      <c r="B1689" s="2" t="s">
        <v>20</v>
      </c>
      <c r="C1689">
        <v>65</v>
      </c>
    </row>
    <row r="1690" spans="1:3" x14ac:dyDescent="0.35">
      <c r="A1690" s="1">
        <v>44502</v>
      </c>
      <c r="B1690" s="2" t="s">
        <v>71</v>
      </c>
      <c r="C1690">
        <v>45</v>
      </c>
    </row>
    <row r="1691" spans="1:3" x14ac:dyDescent="0.35">
      <c r="A1691" s="1">
        <v>44502</v>
      </c>
      <c r="B1691" s="2" t="s">
        <v>9</v>
      </c>
      <c r="C1691">
        <v>10</v>
      </c>
    </row>
    <row r="1692" spans="1:3" x14ac:dyDescent="0.35">
      <c r="A1692" s="1">
        <v>44503</v>
      </c>
      <c r="B1692" s="2" t="s">
        <v>39</v>
      </c>
      <c r="C1692">
        <v>15</v>
      </c>
    </row>
    <row r="1693" spans="1:3" x14ac:dyDescent="0.35">
      <c r="A1693" s="1">
        <v>44507</v>
      </c>
      <c r="B1693" s="2" t="s">
        <v>21</v>
      </c>
      <c r="C1693">
        <v>14</v>
      </c>
    </row>
    <row r="1694" spans="1:3" x14ac:dyDescent="0.35">
      <c r="A1694" s="1">
        <v>44507</v>
      </c>
      <c r="B1694" s="2" t="s">
        <v>40</v>
      </c>
      <c r="C1694">
        <v>14</v>
      </c>
    </row>
    <row r="1695" spans="1:3" x14ac:dyDescent="0.35">
      <c r="A1695" s="1">
        <v>44510</v>
      </c>
      <c r="B1695" s="2" t="s">
        <v>12</v>
      </c>
      <c r="C1695">
        <v>14</v>
      </c>
    </row>
    <row r="1696" spans="1:3" x14ac:dyDescent="0.35">
      <c r="A1696" s="1">
        <v>44511</v>
      </c>
      <c r="B1696" s="2" t="s">
        <v>11</v>
      </c>
      <c r="C1696">
        <v>16</v>
      </c>
    </row>
    <row r="1697" spans="1:3" x14ac:dyDescent="0.35">
      <c r="A1697" s="1">
        <v>44512</v>
      </c>
      <c r="B1697" s="2" t="s">
        <v>177</v>
      </c>
      <c r="C1697">
        <v>12</v>
      </c>
    </row>
    <row r="1698" spans="1:3" x14ac:dyDescent="0.35">
      <c r="A1698" s="1">
        <v>44517</v>
      </c>
      <c r="B1698" s="2" t="s">
        <v>30</v>
      </c>
      <c r="C1698">
        <v>18</v>
      </c>
    </row>
    <row r="1699" spans="1:3" x14ac:dyDescent="0.35">
      <c r="A1699" s="1">
        <v>44520</v>
      </c>
      <c r="B1699" s="2" t="s">
        <v>43</v>
      </c>
      <c r="C1699">
        <v>14</v>
      </c>
    </row>
    <row r="1700" spans="1:3" x14ac:dyDescent="0.35">
      <c r="A1700" s="1">
        <v>44523</v>
      </c>
      <c r="B1700" s="2" t="s">
        <v>167</v>
      </c>
      <c r="C1700">
        <v>10</v>
      </c>
    </row>
    <row r="1701" spans="1:3" x14ac:dyDescent="0.35">
      <c r="A1701" s="1">
        <v>44524</v>
      </c>
      <c r="B1701" s="2" t="s">
        <v>24</v>
      </c>
      <c r="C1701">
        <v>26</v>
      </c>
    </row>
    <row r="1702" spans="1:3" x14ac:dyDescent="0.35">
      <c r="A1702" s="1">
        <v>44524</v>
      </c>
      <c r="B1702" s="2" t="s">
        <v>7</v>
      </c>
      <c r="C1702">
        <v>32</v>
      </c>
    </row>
    <row r="1703" spans="1:3" x14ac:dyDescent="0.35">
      <c r="A1703" s="1">
        <v>44525</v>
      </c>
      <c r="B1703" s="2" t="s">
        <v>11</v>
      </c>
      <c r="C1703">
        <v>28</v>
      </c>
    </row>
    <row r="1704" spans="1:3" x14ac:dyDescent="0.35">
      <c r="A1704" s="1">
        <v>44527</v>
      </c>
      <c r="B1704" s="2" t="s">
        <v>4</v>
      </c>
      <c r="C1704">
        <v>12</v>
      </c>
    </row>
    <row r="1705" spans="1:3" x14ac:dyDescent="0.35">
      <c r="A1705" s="1">
        <v>44532</v>
      </c>
      <c r="B1705" s="2" t="s">
        <v>95</v>
      </c>
      <c r="C1705">
        <v>16</v>
      </c>
    </row>
    <row r="1706" spans="1:3" x14ac:dyDescent="0.35">
      <c r="A1706" s="1">
        <v>44535</v>
      </c>
      <c r="B1706" s="2" t="s">
        <v>19</v>
      </c>
      <c r="C1706">
        <v>23</v>
      </c>
    </row>
    <row r="1707" spans="1:3" x14ac:dyDescent="0.35">
      <c r="A1707" s="1">
        <v>44536</v>
      </c>
      <c r="B1707" s="2" t="s">
        <v>134</v>
      </c>
      <c r="C1707">
        <v>10</v>
      </c>
    </row>
    <row r="1708" spans="1:3" x14ac:dyDescent="0.35">
      <c r="A1708" s="1">
        <v>44539</v>
      </c>
      <c r="B1708" s="2" t="s">
        <v>12</v>
      </c>
      <c r="C1708">
        <v>16</v>
      </c>
    </row>
    <row r="1709" spans="1:3" x14ac:dyDescent="0.35">
      <c r="A1709" s="1">
        <v>44539</v>
      </c>
      <c r="B1709" s="2" t="s">
        <v>7</v>
      </c>
      <c r="C1709">
        <v>38</v>
      </c>
    </row>
    <row r="1710" spans="1:3" x14ac:dyDescent="0.35">
      <c r="A1710" s="1">
        <v>44540</v>
      </c>
      <c r="B1710" s="2" t="s">
        <v>52</v>
      </c>
      <c r="C1710">
        <v>31</v>
      </c>
    </row>
    <row r="1711" spans="1:3" x14ac:dyDescent="0.35">
      <c r="A1711" s="1">
        <v>44542</v>
      </c>
      <c r="B1711" s="2" t="s">
        <v>69</v>
      </c>
      <c r="C1711">
        <v>12</v>
      </c>
    </row>
    <row r="1712" spans="1:3" x14ac:dyDescent="0.35">
      <c r="A1712" s="1">
        <v>44544</v>
      </c>
      <c r="B1712" s="2" t="s">
        <v>175</v>
      </c>
      <c r="C1712">
        <v>15</v>
      </c>
    </row>
    <row r="1713" spans="1:3" x14ac:dyDescent="0.35">
      <c r="A1713" s="1">
        <v>44546</v>
      </c>
      <c r="B1713" s="2" t="s">
        <v>11</v>
      </c>
      <c r="C1713">
        <v>34</v>
      </c>
    </row>
    <row r="1714" spans="1:3" x14ac:dyDescent="0.35">
      <c r="A1714" s="1">
        <v>44547</v>
      </c>
      <c r="B1714" s="2" t="s">
        <v>25</v>
      </c>
      <c r="C1714">
        <v>17</v>
      </c>
    </row>
    <row r="1715" spans="1:3" x14ac:dyDescent="0.35">
      <c r="A1715" s="1">
        <v>44550</v>
      </c>
      <c r="B1715" s="2" t="s">
        <v>47</v>
      </c>
      <c r="C1715">
        <v>22</v>
      </c>
    </row>
    <row r="1716" spans="1:3" x14ac:dyDescent="0.35">
      <c r="A1716" s="1">
        <v>44561</v>
      </c>
      <c r="B1716" s="2" t="s">
        <v>51</v>
      </c>
      <c r="C1716">
        <v>9</v>
      </c>
    </row>
    <row r="1717" spans="1:3" x14ac:dyDescent="0.35">
      <c r="A1717" s="1">
        <v>44561</v>
      </c>
      <c r="B1717" s="2" t="s">
        <v>233</v>
      </c>
      <c r="C1717">
        <v>14</v>
      </c>
    </row>
    <row r="1718" spans="1:3" x14ac:dyDescent="0.35">
      <c r="A1718" s="1">
        <v>44563</v>
      </c>
      <c r="B1718" s="2" t="s">
        <v>5</v>
      </c>
      <c r="C1718">
        <v>7</v>
      </c>
    </row>
    <row r="1719" spans="1:3" x14ac:dyDescent="0.35">
      <c r="A1719" s="1">
        <v>44567</v>
      </c>
      <c r="B1719" s="2" t="s">
        <v>68</v>
      </c>
      <c r="C1719">
        <v>17</v>
      </c>
    </row>
    <row r="1720" spans="1:3" x14ac:dyDescent="0.35">
      <c r="A1720" s="1">
        <v>44571</v>
      </c>
      <c r="B1720" s="2" t="s">
        <v>210</v>
      </c>
      <c r="C1720">
        <v>16</v>
      </c>
    </row>
    <row r="1721" spans="1:3" x14ac:dyDescent="0.35">
      <c r="A1721" s="1">
        <v>44572</v>
      </c>
      <c r="B1721" s="2" t="s">
        <v>20</v>
      </c>
      <c r="C1721">
        <v>17</v>
      </c>
    </row>
    <row r="1722" spans="1:3" x14ac:dyDescent="0.35">
      <c r="A1722" s="1">
        <v>44575</v>
      </c>
      <c r="B1722" s="2" t="s">
        <v>57</v>
      </c>
      <c r="C1722">
        <v>37</v>
      </c>
    </row>
    <row r="1723" spans="1:3" x14ac:dyDescent="0.35">
      <c r="A1723" s="1">
        <v>44578</v>
      </c>
      <c r="B1723" s="2" t="s">
        <v>20</v>
      </c>
      <c r="C1723">
        <v>18</v>
      </c>
    </row>
    <row r="1724" spans="1:3" x14ac:dyDescent="0.35">
      <c r="A1724" s="1">
        <v>44578</v>
      </c>
      <c r="B1724" s="2" t="s">
        <v>63</v>
      </c>
      <c r="C1724">
        <v>45</v>
      </c>
    </row>
    <row r="1725" spans="1:3" x14ac:dyDescent="0.35">
      <c r="A1725" s="1">
        <v>44582</v>
      </c>
      <c r="B1725" s="2" t="s">
        <v>54</v>
      </c>
      <c r="C1725">
        <v>18</v>
      </c>
    </row>
    <row r="1726" spans="1:3" x14ac:dyDescent="0.35">
      <c r="A1726" s="1">
        <v>44582</v>
      </c>
      <c r="B1726" s="2" t="s">
        <v>16</v>
      </c>
      <c r="C1726">
        <v>21</v>
      </c>
    </row>
    <row r="1727" spans="1:3" x14ac:dyDescent="0.35">
      <c r="A1727" s="1">
        <v>44588</v>
      </c>
      <c r="B1727" s="2" t="s">
        <v>11</v>
      </c>
      <c r="C1727">
        <v>33</v>
      </c>
    </row>
    <row r="1728" spans="1:3" x14ac:dyDescent="0.35">
      <c r="A1728" s="1">
        <v>44589</v>
      </c>
      <c r="B1728" s="2" t="s">
        <v>16</v>
      </c>
      <c r="C1728">
        <v>13</v>
      </c>
    </row>
    <row r="1729" spans="1:3" x14ac:dyDescent="0.35">
      <c r="A1729" s="1">
        <v>44589</v>
      </c>
      <c r="B1729" s="2" t="s">
        <v>11</v>
      </c>
      <c r="C1729">
        <v>45</v>
      </c>
    </row>
    <row r="1730" spans="1:3" x14ac:dyDescent="0.35">
      <c r="A1730" s="1">
        <v>44590</v>
      </c>
      <c r="B1730" s="2" t="s">
        <v>28</v>
      </c>
      <c r="C1730">
        <v>18</v>
      </c>
    </row>
    <row r="1731" spans="1:3" x14ac:dyDescent="0.35">
      <c r="A1731" s="1">
        <v>44591</v>
      </c>
      <c r="B1731" s="2" t="s">
        <v>69</v>
      </c>
      <c r="C1731">
        <v>3</v>
      </c>
    </row>
    <row r="1732" spans="1:3" x14ac:dyDescent="0.35">
      <c r="A1732" s="1">
        <v>44593</v>
      </c>
      <c r="B1732" s="2" t="s">
        <v>32</v>
      </c>
      <c r="C1732">
        <v>18</v>
      </c>
    </row>
    <row r="1733" spans="1:3" x14ac:dyDescent="0.35">
      <c r="A1733" s="1">
        <v>44597</v>
      </c>
      <c r="B1733" s="2" t="s">
        <v>19</v>
      </c>
      <c r="C1733">
        <v>44</v>
      </c>
    </row>
    <row r="1734" spans="1:3" x14ac:dyDescent="0.35">
      <c r="A1734" s="1">
        <v>44598</v>
      </c>
      <c r="B1734" s="2" t="s">
        <v>47</v>
      </c>
      <c r="C1734">
        <v>48</v>
      </c>
    </row>
    <row r="1735" spans="1:3" x14ac:dyDescent="0.35">
      <c r="A1735" s="1">
        <v>44598</v>
      </c>
      <c r="B1735" s="2" t="s">
        <v>54</v>
      </c>
      <c r="C1735">
        <v>56</v>
      </c>
    </row>
    <row r="1736" spans="1:3" x14ac:dyDescent="0.35">
      <c r="A1736" s="1">
        <v>44602</v>
      </c>
      <c r="B1736" s="2" t="s">
        <v>14</v>
      </c>
      <c r="C1736">
        <v>23</v>
      </c>
    </row>
    <row r="1737" spans="1:3" x14ac:dyDescent="0.35">
      <c r="A1737" s="1">
        <v>44602</v>
      </c>
      <c r="B1737" s="2" t="s">
        <v>133</v>
      </c>
      <c r="C1737">
        <v>11</v>
      </c>
    </row>
    <row r="1738" spans="1:3" x14ac:dyDescent="0.35">
      <c r="A1738" s="1">
        <v>44603</v>
      </c>
      <c r="B1738" s="2" t="s">
        <v>202</v>
      </c>
      <c r="C1738">
        <v>19</v>
      </c>
    </row>
    <row r="1739" spans="1:3" x14ac:dyDescent="0.35">
      <c r="A1739" s="1">
        <v>44604</v>
      </c>
      <c r="B1739" s="2" t="s">
        <v>80</v>
      </c>
      <c r="C1739">
        <v>18</v>
      </c>
    </row>
    <row r="1740" spans="1:3" x14ac:dyDescent="0.35">
      <c r="A1740" s="1">
        <v>44604</v>
      </c>
      <c r="B1740" s="2" t="s">
        <v>9</v>
      </c>
      <c r="C1740">
        <v>33</v>
      </c>
    </row>
    <row r="1741" spans="1:3" x14ac:dyDescent="0.35">
      <c r="A1741" s="1">
        <v>44605</v>
      </c>
      <c r="B1741" s="2" t="s">
        <v>33</v>
      </c>
      <c r="C1741">
        <v>80</v>
      </c>
    </row>
    <row r="1742" spans="1:3" x14ac:dyDescent="0.35">
      <c r="A1742" s="1">
        <v>44606</v>
      </c>
      <c r="B1742" s="2" t="s">
        <v>173</v>
      </c>
      <c r="C1742">
        <v>20</v>
      </c>
    </row>
    <row r="1743" spans="1:3" x14ac:dyDescent="0.35">
      <c r="A1743" s="1">
        <v>44609</v>
      </c>
      <c r="B1743" s="2" t="s">
        <v>161</v>
      </c>
      <c r="C1743">
        <v>1</v>
      </c>
    </row>
    <row r="1744" spans="1:3" x14ac:dyDescent="0.35">
      <c r="A1744" s="1">
        <v>44610</v>
      </c>
      <c r="B1744" s="2" t="s">
        <v>54</v>
      </c>
      <c r="C1744">
        <v>20</v>
      </c>
    </row>
    <row r="1745" spans="1:3" x14ac:dyDescent="0.35">
      <c r="A1745" s="1">
        <v>44611</v>
      </c>
      <c r="B1745" s="2" t="s">
        <v>7</v>
      </c>
      <c r="C1745">
        <v>42</v>
      </c>
    </row>
    <row r="1746" spans="1:3" x14ac:dyDescent="0.35">
      <c r="A1746" s="1">
        <v>44612</v>
      </c>
      <c r="B1746" s="2" t="s">
        <v>14</v>
      </c>
      <c r="C1746">
        <v>18</v>
      </c>
    </row>
    <row r="1747" spans="1:3" x14ac:dyDescent="0.35">
      <c r="A1747" s="1">
        <v>44613</v>
      </c>
      <c r="B1747" s="2" t="s">
        <v>12</v>
      </c>
      <c r="C1747">
        <v>26</v>
      </c>
    </row>
    <row r="1748" spans="1:3" x14ac:dyDescent="0.35">
      <c r="A1748" s="1">
        <v>44614</v>
      </c>
      <c r="B1748" s="2" t="s">
        <v>182</v>
      </c>
      <c r="C1748">
        <v>2</v>
      </c>
    </row>
    <row r="1749" spans="1:3" x14ac:dyDescent="0.35">
      <c r="A1749" s="1">
        <v>44616</v>
      </c>
      <c r="B1749" s="2" t="s">
        <v>9</v>
      </c>
      <c r="C1749">
        <v>17</v>
      </c>
    </row>
    <row r="1750" spans="1:3" x14ac:dyDescent="0.35">
      <c r="A1750" s="1">
        <v>44617</v>
      </c>
      <c r="B1750" s="2" t="s">
        <v>54</v>
      </c>
      <c r="C1750">
        <v>98</v>
      </c>
    </row>
    <row r="1751" spans="1:3" x14ac:dyDescent="0.35">
      <c r="A1751" s="1">
        <v>44617</v>
      </c>
      <c r="B1751" s="2" t="s">
        <v>187</v>
      </c>
      <c r="C1751">
        <v>11</v>
      </c>
    </row>
    <row r="1752" spans="1:3" x14ac:dyDescent="0.35">
      <c r="A1752" s="1">
        <v>44620</v>
      </c>
      <c r="B1752" s="2" t="s">
        <v>30</v>
      </c>
      <c r="C1752">
        <v>58</v>
      </c>
    </row>
    <row r="1753" spans="1:3" x14ac:dyDescent="0.35">
      <c r="A1753" s="1">
        <v>44624</v>
      </c>
      <c r="B1753" s="2" t="s">
        <v>17</v>
      </c>
      <c r="C1753">
        <v>17</v>
      </c>
    </row>
    <row r="1754" spans="1:3" x14ac:dyDescent="0.35">
      <c r="A1754" s="1">
        <v>44625</v>
      </c>
      <c r="B1754" s="2" t="s">
        <v>19</v>
      </c>
      <c r="C1754">
        <v>14</v>
      </c>
    </row>
    <row r="1755" spans="1:3" x14ac:dyDescent="0.35">
      <c r="A1755" s="1">
        <v>44627</v>
      </c>
      <c r="B1755" s="2" t="s">
        <v>54</v>
      </c>
      <c r="C1755">
        <v>10</v>
      </c>
    </row>
    <row r="1756" spans="1:3" x14ac:dyDescent="0.35">
      <c r="A1756" s="1">
        <v>44634</v>
      </c>
      <c r="B1756" s="2" t="s">
        <v>104</v>
      </c>
      <c r="C1756">
        <v>42</v>
      </c>
    </row>
    <row r="1757" spans="1:3" x14ac:dyDescent="0.35">
      <c r="A1757" s="1">
        <v>44639</v>
      </c>
      <c r="B1757" s="2" t="s">
        <v>223</v>
      </c>
      <c r="C1757">
        <v>9</v>
      </c>
    </row>
    <row r="1758" spans="1:3" x14ac:dyDescent="0.35">
      <c r="A1758" s="1">
        <v>44640</v>
      </c>
      <c r="B1758" s="2" t="s">
        <v>30</v>
      </c>
      <c r="C1758">
        <v>13</v>
      </c>
    </row>
    <row r="1759" spans="1:3" x14ac:dyDescent="0.35">
      <c r="A1759" s="1">
        <v>44644</v>
      </c>
      <c r="B1759" s="2" t="s">
        <v>16</v>
      </c>
      <c r="C1759">
        <v>20</v>
      </c>
    </row>
    <row r="1760" spans="1:3" x14ac:dyDescent="0.35">
      <c r="A1760" s="1">
        <v>44645</v>
      </c>
      <c r="B1760" s="2" t="s">
        <v>47</v>
      </c>
      <c r="C1760">
        <v>45</v>
      </c>
    </row>
    <row r="1761" spans="1:3" x14ac:dyDescent="0.35">
      <c r="A1761" s="1">
        <v>44649</v>
      </c>
      <c r="B1761" s="2" t="s">
        <v>60</v>
      </c>
      <c r="C1761">
        <v>10</v>
      </c>
    </row>
    <row r="1762" spans="1:3" x14ac:dyDescent="0.35">
      <c r="A1762" s="1">
        <v>44650</v>
      </c>
      <c r="B1762" s="2" t="s">
        <v>37</v>
      </c>
      <c r="C1762">
        <v>37</v>
      </c>
    </row>
    <row r="1763" spans="1:3" x14ac:dyDescent="0.35">
      <c r="A1763" s="1">
        <v>44651</v>
      </c>
      <c r="B1763" s="2" t="s">
        <v>63</v>
      </c>
      <c r="C1763">
        <v>43</v>
      </c>
    </row>
    <row r="1764" spans="1:3" x14ac:dyDescent="0.35">
      <c r="A1764" s="1">
        <v>44653</v>
      </c>
      <c r="B1764" s="2" t="s">
        <v>11</v>
      </c>
      <c r="C1764">
        <v>35</v>
      </c>
    </row>
    <row r="1765" spans="1:3" x14ac:dyDescent="0.35">
      <c r="A1765" s="1">
        <v>44656</v>
      </c>
      <c r="B1765" s="2" t="s">
        <v>20</v>
      </c>
      <c r="C1765">
        <v>94</v>
      </c>
    </row>
    <row r="1766" spans="1:3" x14ac:dyDescent="0.35">
      <c r="A1766" s="1">
        <v>44656</v>
      </c>
      <c r="B1766" s="2" t="s">
        <v>68</v>
      </c>
      <c r="C1766">
        <v>11</v>
      </c>
    </row>
    <row r="1767" spans="1:3" x14ac:dyDescent="0.35">
      <c r="A1767" s="1">
        <v>44657</v>
      </c>
      <c r="B1767" s="2" t="s">
        <v>63</v>
      </c>
      <c r="C1767">
        <v>13</v>
      </c>
    </row>
    <row r="1768" spans="1:3" x14ac:dyDescent="0.35">
      <c r="A1768" s="1">
        <v>44658</v>
      </c>
      <c r="B1768" s="2" t="s">
        <v>80</v>
      </c>
      <c r="C1768">
        <v>56</v>
      </c>
    </row>
    <row r="1769" spans="1:3" x14ac:dyDescent="0.35">
      <c r="A1769" s="1">
        <v>44660</v>
      </c>
      <c r="B1769" s="2" t="s">
        <v>16</v>
      </c>
      <c r="C1769">
        <v>28</v>
      </c>
    </row>
    <row r="1770" spans="1:3" x14ac:dyDescent="0.35">
      <c r="A1770" s="1">
        <v>44661</v>
      </c>
      <c r="B1770" s="2" t="s">
        <v>9</v>
      </c>
      <c r="C1770">
        <v>29</v>
      </c>
    </row>
    <row r="1771" spans="1:3" x14ac:dyDescent="0.35">
      <c r="A1771" s="1">
        <v>44661</v>
      </c>
      <c r="B1771" s="2" t="s">
        <v>27</v>
      </c>
      <c r="C1771">
        <v>81</v>
      </c>
    </row>
    <row r="1772" spans="1:3" x14ac:dyDescent="0.35">
      <c r="A1772" s="1">
        <v>44662</v>
      </c>
      <c r="B1772" s="2" t="s">
        <v>16</v>
      </c>
      <c r="C1772">
        <v>23</v>
      </c>
    </row>
    <row r="1773" spans="1:3" x14ac:dyDescent="0.35">
      <c r="A1773" s="1">
        <v>44663</v>
      </c>
      <c r="B1773" s="2" t="s">
        <v>19</v>
      </c>
      <c r="C1773">
        <v>14</v>
      </c>
    </row>
    <row r="1774" spans="1:3" x14ac:dyDescent="0.35">
      <c r="A1774" s="1">
        <v>44663</v>
      </c>
      <c r="B1774" s="2" t="s">
        <v>134</v>
      </c>
      <c r="C1774">
        <v>3</v>
      </c>
    </row>
    <row r="1775" spans="1:3" x14ac:dyDescent="0.35">
      <c r="A1775" s="1">
        <v>44664</v>
      </c>
      <c r="B1775" s="2" t="s">
        <v>16</v>
      </c>
      <c r="C1775">
        <v>31</v>
      </c>
    </row>
    <row r="1776" spans="1:3" x14ac:dyDescent="0.35">
      <c r="A1776" s="1">
        <v>44667</v>
      </c>
      <c r="B1776" s="2" t="s">
        <v>68</v>
      </c>
      <c r="C1776">
        <v>12</v>
      </c>
    </row>
    <row r="1777" spans="1:3" x14ac:dyDescent="0.35">
      <c r="A1777" s="1">
        <v>44668</v>
      </c>
      <c r="B1777" s="2" t="s">
        <v>155</v>
      </c>
      <c r="C1777">
        <v>15</v>
      </c>
    </row>
    <row r="1778" spans="1:3" x14ac:dyDescent="0.35">
      <c r="A1778" s="1">
        <v>44669</v>
      </c>
      <c r="B1778" s="2" t="s">
        <v>138</v>
      </c>
      <c r="C1778">
        <v>14</v>
      </c>
    </row>
    <row r="1779" spans="1:3" x14ac:dyDescent="0.35">
      <c r="A1779" s="1">
        <v>44669</v>
      </c>
      <c r="B1779" s="2" t="s">
        <v>9</v>
      </c>
      <c r="C1779">
        <v>24</v>
      </c>
    </row>
    <row r="1780" spans="1:3" x14ac:dyDescent="0.35">
      <c r="A1780" s="1">
        <v>44671</v>
      </c>
      <c r="B1780" s="2" t="s">
        <v>58</v>
      </c>
      <c r="C1780">
        <v>12</v>
      </c>
    </row>
    <row r="1781" spans="1:3" x14ac:dyDescent="0.35">
      <c r="A1781" s="1">
        <v>44673</v>
      </c>
      <c r="B1781" s="2" t="s">
        <v>201</v>
      </c>
      <c r="C1781">
        <v>1</v>
      </c>
    </row>
    <row r="1782" spans="1:3" x14ac:dyDescent="0.35">
      <c r="A1782" s="1">
        <v>44676</v>
      </c>
      <c r="B1782" s="2" t="s">
        <v>234</v>
      </c>
      <c r="C1782">
        <v>12</v>
      </c>
    </row>
    <row r="1783" spans="1:3" x14ac:dyDescent="0.35">
      <c r="A1783" s="1">
        <v>44679</v>
      </c>
      <c r="B1783" s="2" t="s">
        <v>20</v>
      </c>
      <c r="C1783">
        <v>19</v>
      </c>
    </row>
    <row r="1784" spans="1:3" x14ac:dyDescent="0.35">
      <c r="A1784" s="1">
        <v>44680</v>
      </c>
      <c r="B1784" s="2" t="s">
        <v>65</v>
      </c>
      <c r="C1784">
        <v>17</v>
      </c>
    </row>
    <row r="1785" spans="1:3" x14ac:dyDescent="0.35">
      <c r="A1785" s="1">
        <v>44682</v>
      </c>
      <c r="B1785" s="2" t="s">
        <v>24</v>
      </c>
      <c r="C1785">
        <v>10</v>
      </c>
    </row>
    <row r="1786" spans="1:3" x14ac:dyDescent="0.35">
      <c r="A1786" s="1">
        <v>44684</v>
      </c>
      <c r="B1786" s="2" t="s">
        <v>9</v>
      </c>
      <c r="C1786">
        <v>26</v>
      </c>
    </row>
    <row r="1787" spans="1:3" x14ac:dyDescent="0.35">
      <c r="A1787" s="1">
        <v>44684</v>
      </c>
      <c r="B1787" s="2" t="s">
        <v>125</v>
      </c>
      <c r="C1787">
        <v>66</v>
      </c>
    </row>
    <row r="1788" spans="1:3" x14ac:dyDescent="0.35">
      <c r="A1788" s="1">
        <v>44686</v>
      </c>
      <c r="B1788" s="2" t="s">
        <v>16</v>
      </c>
      <c r="C1788">
        <v>47</v>
      </c>
    </row>
    <row r="1789" spans="1:3" x14ac:dyDescent="0.35">
      <c r="A1789" s="1">
        <v>44687</v>
      </c>
      <c r="B1789" s="2" t="s">
        <v>62</v>
      </c>
      <c r="C1789">
        <v>5</v>
      </c>
    </row>
    <row r="1790" spans="1:3" x14ac:dyDescent="0.35">
      <c r="A1790" s="1">
        <v>44689</v>
      </c>
      <c r="B1790" s="2" t="s">
        <v>223</v>
      </c>
      <c r="C1790">
        <v>11</v>
      </c>
    </row>
    <row r="1791" spans="1:3" x14ac:dyDescent="0.35">
      <c r="A1791" s="1">
        <v>44691</v>
      </c>
      <c r="B1791" s="2" t="s">
        <v>73</v>
      </c>
      <c r="C1791">
        <v>10</v>
      </c>
    </row>
    <row r="1792" spans="1:3" x14ac:dyDescent="0.35">
      <c r="A1792" s="1">
        <v>44691</v>
      </c>
      <c r="B1792" s="2" t="s">
        <v>21</v>
      </c>
      <c r="C1792">
        <v>92</v>
      </c>
    </row>
    <row r="1793" spans="1:3" x14ac:dyDescent="0.35">
      <c r="A1793" s="1">
        <v>44693</v>
      </c>
      <c r="B1793" s="2" t="s">
        <v>12</v>
      </c>
      <c r="C1793">
        <v>11</v>
      </c>
    </row>
    <row r="1794" spans="1:3" x14ac:dyDescent="0.35">
      <c r="A1794" s="1">
        <v>44694</v>
      </c>
      <c r="B1794" s="2" t="s">
        <v>54</v>
      </c>
      <c r="C1794">
        <v>62</v>
      </c>
    </row>
    <row r="1795" spans="1:3" x14ac:dyDescent="0.35">
      <c r="A1795" s="1">
        <v>44694</v>
      </c>
      <c r="B1795" s="2" t="s">
        <v>7</v>
      </c>
      <c r="C1795">
        <v>42</v>
      </c>
    </row>
    <row r="1796" spans="1:3" x14ac:dyDescent="0.35">
      <c r="A1796" s="1">
        <v>44694</v>
      </c>
      <c r="B1796" s="2" t="s">
        <v>32</v>
      </c>
      <c r="C1796">
        <v>81</v>
      </c>
    </row>
    <row r="1797" spans="1:3" x14ac:dyDescent="0.35">
      <c r="A1797" s="1">
        <v>44695</v>
      </c>
      <c r="B1797" s="2" t="s">
        <v>11</v>
      </c>
      <c r="C1797">
        <v>41</v>
      </c>
    </row>
    <row r="1798" spans="1:3" x14ac:dyDescent="0.35">
      <c r="A1798" s="1">
        <v>44697</v>
      </c>
      <c r="B1798" s="2" t="s">
        <v>47</v>
      </c>
      <c r="C1798">
        <v>37</v>
      </c>
    </row>
    <row r="1799" spans="1:3" x14ac:dyDescent="0.35">
      <c r="A1799" s="1">
        <v>44702</v>
      </c>
      <c r="B1799" s="2" t="s">
        <v>47</v>
      </c>
      <c r="C1799">
        <v>46</v>
      </c>
    </row>
    <row r="1800" spans="1:3" x14ac:dyDescent="0.35">
      <c r="A1800" s="1">
        <v>44702</v>
      </c>
      <c r="B1800" s="2" t="s">
        <v>73</v>
      </c>
      <c r="C1800">
        <v>13</v>
      </c>
    </row>
    <row r="1801" spans="1:3" x14ac:dyDescent="0.35">
      <c r="A1801" s="1">
        <v>44706</v>
      </c>
      <c r="B1801" s="2" t="s">
        <v>49</v>
      </c>
      <c r="C1801">
        <v>17</v>
      </c>
    </row>
    <row r="1802" spans="1:3" x14ac:dyDescent="0.35">
      <c r="A1802" s="1">
        <v>44710</v>
      </c>
      <c r="B1802" s="2" t="s">
        <v>199</v>
      </c>
      <c r="C1802">
        <v>8</v>
      </c>
    </row>
    <row r="1803" spans="1:3" x14ac:dyDescent="0.35">
      <c r="A1803" s="1">
        <v>44712</v>
      </c>
      <c r="B1803" s="2" t="s">
        <v>11</v>
      </c>
      <c r="C1803">
        <v>44</v>
      </c>
    </row>
    <row r="1804" spans="1:3" x14ac:dyDescent="0.35">
      <c r="A1804" s="1">
        <v>44714</v>
      </c>
      <c r="B1804" s="2" t="s">
        <v>11</v>
      </c>
      <c r="C1804">
        <v>24</v>
      </c>
    </row>
    <row r="1805" spans="1:3" x14ac:dyDescent="0.35">
      <c r="A1805" s="1">
        <v>44715</v>
      </c>
      <c r="B1805" s="2" t="s">
        <v>24</v>
      </c>
      <c r="C1805">
        <v>38</v>
      </c>
    </row>
    <row r="1806" spans="1:3" x14ac:dyDescent="0.35">
      <c r="A1806" s="1">
        <v>44717</v>
      </c>
      <c r="B1806" s="2" t="s">
        <v>9</v>
      </c>
      <c r="C1806">
        <v>45</v>
      </c>
    </row>
    <row r="1807" spans="1:3" x14ac:dyDescent="0.35">
      <c r="A1807" s="1">
        <v>44717</v>
      </c>
      <c r="B1807" s="2" t="s">
        <v>19</v>
      </c>
      <c r="C1807">
        <v>26</v>
      </c>
    </row>
    <row r="1808" spans="1:3" x14ac:dyDescent="0.35">
      <c r="A1808" s="1">
        <v>44720</v>
      </c>
      <c r="B1808" s="2" t="s">
        <v>8</v>
      </c>
      <c r="C1808">
        <v>81</v>
      </c>
    </row>
    <row r="1809" spans="1:3" x14ac:dyDescent="0.35">
      <c r="A1809" s="1">
        <v>44720</v>
      </c>
      <c r="B1809" s="2" t="s">
        <v>12</v>
      </c>
      <c r="C1809">
        <v>99</v>
      </c>
    </row>
    <row r="1810" spans="1:3" x14ac:dyDescent="0.35">
      <c r="A1810" s="1">
        <v>44725</v>
      </c>
      <c r="B1810" s="2" t="s">
        <v>172</v>
      </c>
      <c r="C1810">
        <v>12</v>
      </c>
    </row>
    <row r="1811" spans="1:3" x14ac:dyDescent="0.35">
      <c r="A1811" s="1">
        <v>44727</v>
      </c>
      <c r="B1811" s="2" t="s">
        <v>235</v>
      </c>
      <c r="C1811">
        <v>4</v>
      </c>
    </row>
    <row r="1812" spans="1:3" x14ac:dyDescent="0.35">
      <c r="A1812" s="1">
        <v>44728</v>
      </c>
      <c r="B1812" s="2" t="s">
        <v>32</v>
      </c>
      <c r="C1812">
        <v>13</v>
      </c>
    </row>
    <row r="1813" spans="1:3" x14ac:dyDescent="0.35">
      <c r="A1813" s="1">
        <v>44729</v>
      </c>
      <c r="B1813" s="2" t="s">
        <v>133</v>
      </c>
      <c r="C1813">
        <v>83</v>
      </c>
    </row>
    <row r="1814" spans="1:3" x14ac:dyDescent="0.35">
      <c r="A1814" s="1">
        <v>44734</v>
      </c>
      <c r="B1814" s="2" t="s">
        <v>207</v>
      </c>
      <c r="C1814">
        <v>7</v>
      </c>
    </row>
    <row r="1815" spans="1:3" x14ac:dyDescent="0.35">
      <c r="A1815" s="1">
        <v>44735</v>
      </c>
      <c r="B1815" s="2" t="s">
        <v>156</v>
      </c>
      <c r="C1815">
        <v>9</v>
      </c>
    </row>
    <row r="1816" spans="1:3" x14ac:dyDescent="0.35">
      <c r="A1816" s="1">
        <v>44736</v>
      </c>
      <c r="B1816" s="2" t="s">
        <v>161</v>
      </c>
      <c r="C1816">
        <v>20</v>
      </c>
    </row>
    <row r="1817" spans="1:3" x14ac:dyDescent="0.35">
      <c r="A1817" s="1">
        <v>44737</v>
      </c>
      <c r="B1817" s="2" t="s">
        <v>12</v>
      </c>
      <c r="C1817">
        <v>98</v>
      </c>
    </row>
    <row r="1818" spans="1:3" x14ac:dyDescent="0.35">
      <c r="A1818" s="1">
        <v>44739</v>
      </c>
      <c r="B1818" s="2" t="s">
        <v>139</v>
      </c>
      <c r="C1818">
        <v>9</v>
      </c>
    </row>
    <row r="1819" spans="1:3" x14ac:dyDescent="0.35">
      <c r="A1819" s="1">
        <v>44741</v>
      </c>
      <c r="B1819" s="2" t="s">
        <v>66</v>
      </c>
      <c r="C1819">
        <v>13</v>
      </c>
    </row>
    <row r="1820" spans="1:3" x14ac:dyDescent="0.35">
      <c r="A1820" s="1">
        <v>44744</v>
      </c>
      <c r="B1820" s="2" t="s">
        <v>52</v>
      </c>
      <c r="C1820">
        <v>42</v>
      </c>
    </row>
    <row r="1821" spans="1:3" x14ac:dyDescent="0.35">
      <c r="A1821" s="1">
        <v>44749</v>
      </c>
      <c r="B1821" s="2" t="s">
        <v>41</v>
      </c>
      <c r="C1821">
        <v>31</v>
      </c>
    </row>
    <row r="1822" spans="1:3" x14ac:dyDescent="0.35">
      <c r="A1822" s="1">
        <v>44750</v>
      </c>
      <c r="B1822" s="2" t="s">
        <v>59</v>
      </c>
      <c r="C1822">
        <v>18</v>
      </c>
    </row>
    <row r="1823" spans="1:3" x14ac:dyDescent="0.35">
      <c r="A1823" s="1">
        <v>44752</v>
      </c>
      <c r="B1823" s="2" t="s">
        <v>8</v>
      </c>
      <c r="C1823">
        <v>17</v>
      </c>
    </row>
    <row r="1824" spans="1:3" x14ac:dyDescent="0.35">
      <c r="A1824" s="1">
        <v>44752</v>
      </c>
      <c r="B1824" s="2" t="s">
        <v>47</v>
      </c>
      <c r="C1824">
        <v>37</v>
      </c>
    </row>
    <row r="1825" spans="1:3" x14ac:dyDescent="0.35">
      <c r="A1825" s="1">
        <v>44753</v>
      </c>
      <c r="B1825" s="2" t="s">
        <v>19</v>
      </c>
      <c r="C1825">
        <v>29</v>
      </c>
    </row>
    <row r="1826" spans="1:3" x14ac:dyDescent="0.35">
      <c r="A1826" s="1">
        <v>44759</v>
      </c>
      <c r="B1826" s="2" t="s">
        <v>39</v>
      </c>
      <c r="C1826">
        <v>20</v>
      </c>
    </row>
    <row r="1827" spans="1:3" x14ac:dyDescent="0.35">
      <c r="A1827" s="1">
        <v>44760</v>
      </c>
      <c r="B1827" s="2" t="s">
        <v>71</v>
      </c>
      <c r="C1827">
        <v>89</v>
      </c>
    </row>
    <row r="1828" spans="1:3" x14ac:dyDescent="0.35">
      <c r="A1828" s="1">
        <v>44760</v>
      </c>
      <c r="B1828" s="2" t="s">
        <v>37</v>
      </c>
      <c r="C1828">
        <v>60</v>
      </c>
    </row>
    <row r="1829" spans="1:3" x14ac:dyDescent="0.35">
      <c r="A1829" s="1">
        <v>44763</v>
      </c>
      <c r="B1829" s="2" t="s">
        <v>5</v>
      </c>
      <c r="C1829">
        <v>5</v>
      </c>
    </row>
    <row r="1830" spans="1:3" x14ac:dyDescent="0.35">
      <c r="A1830" s="1">
        <v>44764</v>
      </c>
      <c r="B1830" s="2" t="s">
        <v>104</v>
      </c>
      <c r="C1830">
        <v>12</v>
      </c>
    </row>
    <row r="1831" spans="1:3" x14ac:dyDescent="0.35">
      <c r="A1831" s="1">
        <v>44764</v>
      </c>
      <c r="B1831" s="2" t="s">
        <v>14</v>
      </c>
      <c r="C1831">
        <v>17</v>
      </c>
    </row>
    <row r="1832" spans="1:3" x14ac:dyDescent="0.35">
      <c r="A1832" s="1">
        <v>44765</v>
      </c>
      <c r="B1832" s="2" t="s">
        <v>22</v>
      </c>
      <c r="C1832">
        <v>58</v>
      </c>
    </row>
    <row r="1833" spans="1:3" x14ac:dyDescent="0.35">
      <c r="A1833" s="1">
        <v>44766</v>
      </c>
      <c r="B1833" s="2" t="s">
        <v>21</v>
      </c>
      <c r="C1833">
        <v>17</v>
      </c>
    </row>
    <row r="1834" spans="1:3" x14ac:dyDescent="0.35">
      <c r="A1834" s="1">
        <v>44767</v>
      </c>
      <c r="B1834" s="2" t="s">
        <v>9</v>
      </c>
      <c r="C1834">
        <v>48</v>
      </c>
    </row>
    <row r="1835" spans="1:3" x14ac:dyDescent="0.35">
      <c r="A1835" s="1">
        <v>44769</v>
      </c>
      <c r="B1835" s="2" t="s">
        <v>234</v>
      </c>
      <c r="C1835">
        <v>7</v>
      </c>
    </row>
    <row r="1836" spans="1:3" x14ac:dyDescent="0.35">
      <c r="A1836" s="1">
        <v>44770</v>
      </c>
      <c r="B1836" s="2" t="s">
        <v>11</v>
      </c>
      <c r="C1836">
        <v>10</v>
      </c>
    </row>
    <row r="1837" spans="1:3" x14ac:dyDescent="0.35">
      <c r="A1837" s="1">
        <v>44773</v>
      </c>
      <c r="B1837" s="2" t="s">
        <v>8</v>
      </c>
      <c r="C1837">
        <v>11</v>
      </c>
    </row>
    <row r="1838" spans="1:3" x14ac:dyDescent="0.35">
      <c r="A1838" s="1">
        <v>44774</v>
      </c>
      <c r="B1838" s="2" t="s">
        <v>41</v>
      </c>
      <c r="C1838">
        <v>12</v>
      </c>
    </row>
    <row r="1839" spans="1:3" x14ac:dyDescent="0.35">
      <c r="A1839" s="1">
        <v>44774</v>
      </c>
      <c r="B1839" s="2" t="s">
        <v>224</v>
      </c>
      <c r="C1839">
        <v>15</v>
      </c>
    </row>
    <row r="1840" spans="1:3" x14ac:dyDescent="0.35">
      <c r="A1840" s="1">
        <v>44776</v>
      </c>
      <c r="B1840" s="2" t="s">
        <v>179</v>
      </c>
      <c r="C1840">
        <v>4</v>
      </c>
    </row>
    <row r="1841" spans="1:3" x14ac:dyDescent="0.35">
      <c r="A1841" s="1">
        <v>44777</v>
      </c>
      <c r="B1841" s="2" t="s">
        <v>146</v>
      </c>
      <c r="C1841">
        <v>13</v>
      </c>
    </row>
    <row r="1842" spans="1:3" x14ac:dyDescent="0.35">
      <c r="A1842" s="1">
        <v>44779</v>
      </c>
      <c r="B1842" s="2" t="s">
        <v>104</v>
      </c>
      <c r="C1842">
        <v>33</v>
      </c>
    </row>
    <row r="1843" spans="1:3" x14ac:dyDescent="0.35">
      <c r="A1843" s="1">
        <v>44780</v>
      </c>
      <c r="B1843" s="2" t="s">
        <v>169</v>
      </c>
      <c r="C1843">
        <v>2</v>
      </c>
    </row>
    <row r="1844" spans="1:3" x14ac:dyDescent="0.35">
      <c r="A1844" s="1">
        <v>44781</v>
      </c>
      <c r="B1844" s="2" t="s">
        <v>39</v>
      </c>
      <c r="C1844">
        <v>10</v>
      </c>
    </row>
    <row r="1845" spans="1:3" x14ac:dyDescent="0.35">
      <c r="A1845" s="1">
        <v>44782</v>
      </c>
      <c r="B1845" s="2" t="s">
        <v>63</v>
      </c>
      <c r="C1845">
        <v>11</v>
      </c>
    </row>
    <row r="1846" spans="1:3" x14ac:dyDescent="0.35">
      <c r="A1846" s="1">
        <v>44783</v>
      </c>
      <c r="B1846" s="2" t="s">
        <v>9</v>
      </c>
      <c r="C1846">
        <v>38</v>
      </c>
    </row>
    <row r="1847" spans="1:3" x14ac:dyDescent="0.35">
      <c r="A1847" s="1">
        <v>44783</v>
      </c>
      <c r="B1847" s="2" t="s">
        <v>47</v>
      </c>
      <c r="C1847">
        <v>23</v>
      </c>
    </row>
    <row r="1848" spans="1:3" x14ac:dyDescent="0.35">
      <c r="A1848" s="1">
        <v>44786</v>
      </c>
      <c r="B1848" s="2" t="s">
        <v>231</v>
      </c>
      <c r="C1848">
        <v>8</v>
      </c>
    </row>
    <row r="1849" spans="1:3" x14ac:dyDescent="0.35">
      <c r="A1849" s="1">
        <v>44787</v>
      </c>
      <c r="B1849" s="2" t="s">
        <v>19</v>
      </c>
      <c r="C1849">
        <v>21</v>
      </c>
    </row>
    <row r="1850" spans="1:3" x14ac:dyDescent="0.35">
      <c r="A1850" s="1">
        <v>44791</v>
      </c>
      <c r="B1850" s="2" t="s">
        <v>27</v>
      </c>
      <c r="C1850">
        <v>40</v>
      </c>
    </row>
    <row r="1851" spans="1:3" x14ac:dyDescent="0.35">
      <c r="A1851" s="1">
        <v>44791</v>
      </c>
      <c r="B1851" s="2" t="s">
        <v>104</v>
      </c>
      <c r="C1851">
        <v>16</v>
      </c>
    </row>
    <row r="1852" spans="1:3" x14ac:dyDescent="0.35">
      <c r="A1852" s="1">
        <v>44792</v>
      </c>
      <c r="B1852" s="2" t="s">
        <v>68</v>
      </c>
      <c r="C1852">
        <v>16</v>
      </c>
    </row>
    <row r="1853" spans="1:3" x14ac:dyDescent="0.35">
      <c r="A1853" s="1">
        <v>44793</v>
      </c>
      <c r="B1853" s="2" t="s">
        <v>133</v>
      </c>
      <c r="C1853">
        <v>96</v>
      </c>
    </row>
    <row r="1854" spans="1:3" x14ac:dyDescent="0.35">
      <c r="A1854" s="1">
        <v>44794</v>
      </c>
      <c r="B1854" s="2" t="s">
        <v>12</v>
      </c>
      <c r="C1854">
        <v>23</v>
      </c>
    </row>
    <row r="1855" spans="1:3" x14ac:dyDescent="0.35">
      <c r="A1855" s="1">
        <v>44797</v>
      </c>
      <c r="B1855" s="2" t="s">
        <v>179</v>
      </c>
      <c r="C1855">
        <v>8</v>
      </c>
    </row>
    <row r="1856" spans="1:3" x14ac:dyDescent="0.35">
      <c r="A1856" s="1">
        <v>44797</v>
      </c>
      <c r="B1856" s="2" t="s">
        <v>108</v>
      </c>
      <c r="C1856">
        <v>1</v>
      </c>
    </row>
    <row r="1857" spans="1:3" x14ac:dyDescent="0.35">
      <c r="A1857" s="1">
        <v>44797</v>
      </c>
      <c r="B1857" s="2" t="s">
        <v>17</v>
      </c>
      <c r="C1857">
        <v>4</v>
      </c>
    </row>
    <row r="1858" spans="1:3" x14ac:dyDescent="0.35">
      <c r="A1858" s="1">
        <v>44800</v>
      </c>
      <c r="B1858" s="2" t="s">
        <v>122</v>
      </c>
      <c r="C1858">
        <v>17</v>
      </c>
    </row>
    <row r="1859" spans="1:3" x14ac:dyDescent="0.35">
      <c r="A1859" s="1">
        <v>44802</v>
      </c>
      <c r="B1859" s="2" t="s">
        <v>47</v>
      </c>
      <c r="C1859">
        <v>19</v>
      </c>
    </row>
    <row r="1860" spans="1:3" x14ac:dyDescent="0.35">
      <c r="A1860" s="1">
        <v>44805</v>
      </c>
      <c r="B1860" s="2" t="s">
        <v>236</v>
      </c>
      <c r="C1860">
        <v>5</v>
      </c>
    </row>
    <row r="1861" spans="1:3" x14ac:dyDescent="0.35">
      <c r="A1861" s="1">
        <v>44808</v>
      </c>
      <c r="B1861" s="2" t="s">
        <v>64</v>
      </c>
      <c r="C1861">
        <v>5</v>
      </c>
    </row>
    <row r="1862" spans="1:3" x14ac:dyDescent="0.35">
      <c r="A1862" s="1">
        <v>44808</v>
      </c>
      <c r="B1862" s="2" t="s">
        <v>66</v>
      </c>
      <c r="C1862">
        <v>15</v>
      </c>
    </row>
    <row r="1863" spans="1:3" x14ac:dyDescent="0.35">
      <c r="A1863" s="1">
        <v>44813</v>
      </c>
      <c r="B1863" s="2" t="s">
        <v>111</v>
      </c>
      <c r="C1863">
        <v>14</v>
      </c>
    </row>
    <row r="1864" spans="1:3" x14ac:dyDescent="0.35">
      <c r="A1864" s="1">
        <v>44813</v>
      </c>
      <c r="B1864" s="2" t="s">
        <v>39</v>
      </c>
      <c r="C1864">
        <v>96</v>
      </c>
    </row>
    <row r="1865" spans="1:3" x14ac:dyDescent="0.35">
      <c r="A1865" s="1">
        <v>44817</v>
      </c>
      <c r="B1865" s="2" t="s">
        <v>164</v>
      </c>
      <c r="C1865">
        <v>1</v>
      </c>
    </row>
    <row r="1866" spans="1:3" x14ac:dyDescent="0.35">
      <c r="A1866" s="1">
        <v>44821</v>
      </c>
      <c r="B1866" s="2" t="s">
        <v>71</v>
      </c>
      <c r="C1866">
        <v>16</v>
      </c>
    </row>
    <row r="1867" spans="1:3" x14ac:dyDescent="0.35">
      <c r="A1867" s="1">
        <v>44822</v>
      </c>
      <c r="B1867" s="2" t="s">
        <v>24</v>
      </c>
      <c r="C1867">
        <v>10</v>
      </c>
    </row>
    <row r="1868" spans="1:3" x14ac:dyDescent="0.35">
      <c r="A1868" s="1">
        <v>44824</v>
      </c>
      <c r="B1868" s="2" t="s">
        <v>212</v>
      </c>
      <c r="C1868">
        <v>17</v>
      </c>
    </row>
    <row r="1869" spans="1:3" x14ac:dyDescent="0.35">
      <c r="A1869" s="1">
        <v>44826</v>
      </c>
      <c r="B1869" s="2" t="s">
        <v>202</v>
      </c>
      <c r="C1869">
        <v>5</v>
      </c>
    </row>
    <row r="1870" spans="1:3" x14ac:dyDescent="0.35">
      <c r="A1870" s="1">
        <v>44831</v>
      </c>
      <c r="B1870" s="2" t="s">
        <v>47</v>
      </c>
      <c r="C1870">
        <v>21</v>
      </c>
    </row>
    <row r="1871" spans="1:3" x14ac:dyDescent="0.35">
      <c r="A1871" s="1">
        <v>44831</v>
      </c>
      <c r="B1871" s="2" t="s">
        <v>11</v>
      </c>
      <c r="C1871">
        <v>12</v>
      </c>
    </row>
    <row r="1872" spans="1:3" x14ac:dyDescent="0.35">
      <c r="A1872" s="1">
        <v>44831</v>
      </c>
      <c r="B1872" s="2" t="s">
        <v>30</v>
      </c>
      <c r="C1872">
        <v>14</v>
      </c>
    </row>
    <row r="1873" spans="1:3" x14ac:dyDescent="0.35">
      <c r="A1873" s="1">
        <v>44832</v>
      </c>
      <c r="B1873" s="2" t="s">
        <v>16</v>
      </c>
      <c r="C1873">
        <v>43</v>
      </c>
    </row>
    <row r="1874" spans="1:3" x14ac:dyDescent="0.35">
      <c r="A1874" s="1">
        <v>44833</v>
      </c>
      <c r="B1874" s="2" t="s">
        <v>237</v>
      </c>
      <c r="C1874">
        <v>4</v>
      </c>
    </row>
    <row r="1875" spans="1:3" x14ac:dyDescent="0.35">
      <c r="A1875" s="1">
        <v>44833</v>
      </c>
      <c r="B1875" s="2" t="s">
        <v>156</v>
      </c>
      <c r="C1875">
        <v>4</v>
      </c>
    </row>
    <row r="1876" spans="1:3" x14ac:dyDescent="0.35">
      <c r="A1876" s="1">
        <v>44839</v>
      </c>
      <c r="B1876" s="2" t="s">
        <v>133</v>
      </c>
      <c r="C1876">
        <v>78</v>
      </c>
    </row>
    <row r="1877" spans="1:3" x14ac:dyDescent="0.35">
      <c r="A1877" s="1">
        <v>44846</v>
      </c>
      <c r="B1877" s="2" t="s">
        <v>12</v>
      </c>
      <c r="C1877">
        <v>15</v>
      </c>
    </row>
    <row r="1878" spans="1:3" x14ac:dyDescent="0.35">
      <c r="A1878" s="1">
        <v>44846</v>
      </c>
      <c r="B1878" s="2" t="s">
        <v>10</v>
      </c>
      <c r="C1878">
        <v>10</v>
      </c>
    </row>
    <row r="1879" spans="1:3" x14ac:dyDescent="0.35">
      <c r="A1879" s="1">
        <v>44847</v>
      </c>
      <c r="B1879" s="2" t="s">
        <v>54</v>
      </c>
      <c r="C1879">
        <v>57</v>
      </c>
    </row>
    <row r="1880" spans="1:3" x14ac:dyDescent="0.35">
      <c r="A1880" s="1">
        <v>44847</v>
      </c>
      <c r="B1880" s="2" t="s">
        <v>22</v>
      </c>
      <c r="C1880">
        <v>12</v>
      </c>
    </row>
    <row r="1881" spans="1:3" x14ac:dyDescent="0.35">
      <c r="A1881" s="1">
        <v>44847</v>
      </c>
      <c r="B1881" s="2" t="s">
        <v>79</v>
      </c>
      <c r="C1881">
        <v>14</v>
      </c>
    </row>
    <row r="1882" spans="1:3" x14ac:dyDescent="0.35">
      <c r="A1882" s="1">
        <v>44848</v>
      </c>
      <c r="B1882" s="2" t="s">
        <v>46</v>
      </c>
      <c r="C1882">
        <v>2</v>
      </c>
    </row>
    <row r="1883" spans="1:3" x14ac:dyDescent="0.35">
      <c r="A1883" s="1">
        <v>44848</v>
      </c>
      <c r="B1883" s="2" t="s">
        <v>55</v>
      </c>
      <c r="C1883">
        <v>19</v>
      </c>
    </row>
    <row r="1884" spans="1:3" x14ac:dyDescent="0.35">
      <c r="A1884" s="1">
        <v>44849</v>
      </c>
      <c r="B1884" s="2" t="s">
        <v>238</v>
      </c>
      <c r="C1884">
        <v>20</v>
      </c>
    </row>
    <row r="1885" spans="1:3" x14ac:dyDescent="0.35">
      <c r="A1885" s="1">
        <v>44850</v>
      </c>
      <c r="B1885" s="2" t="s">
        <v>16</v>
      </c>
      <c r="C1885">
        <v>36</v>
      </c>
    </row>
    <row r="1886" spans="1:3" x14ac:dyDescent="0.35">
      <c r="A1886" s="1">
        <v>44850</v>
      </c>
      <c r="B1886" s="2" t="s">
        <v>11</v>
      </c>
      <c r="C1886">
        <v>45</v>
      </c>
    </row>
    <row r="1887" spans="1:3" x14ac:dyDescent="0.35">
      <c r="A1887" s="1">
        <v>44851</v>
      </c>
      <c r="B1887" s="2" t="s">
        <v>47</v>
      </c>
      <c r="C1887">
        <v>100</v>
      </c>
    </row>
    <row r="1888" spans="1:3" x14ac:dyDescent="0.35">
      <c r="A1888" s="1">
        <v>44851</v>
      </c>
      <c r="B1888" s="2" t="s">
        <v>8</v>
      </c>
      <c r="C1888">
        <v>62</v>
      </c>
    </row>
    <row r="1889" spans="1:3" x14ac:dyDescent="0.35">
      <c r="A1889" s="1">
        <v>44855</v>
      </c>
      <c r="B1889" s="2" t="s">
        <v>8</v>
      </c>
      <c r="C1889">
        <v>18</v>
      </c>
    </row>
    <row r="1890" spans="1:3" x14ac:dyDescent="0.35">
      <c r="A1890" s="1">
        <v>44856</v>
      </c>
      <c r="B1890" s="2" t="s">
        <v>21</v>
      </c>
      <c r="C1890">
        <v>15</v>
      </c>
    </row>
    <row r="1891" spans="1:3" x14ac:dyDescent="0.35">
      <c r="A1891" s="1">
        <v>44857</v>
      </c>
      <c r="B1891" s="2" t="s">
        <v>9</v>
      </c>
      <c r="C1891">
        <v>14</v>
      </c>
    </row>
    <row r="1892" spans="1:3" x14ac:dyDescent="0.35">
      <c r="A1892" s="1">
        <v>44858</v>
      </c>
      <c r="B1892" s="2" t="s">
        <v>8</v>
      </c>
      <c r="C1892">
        <v>97</v>
      </c>
    </row>
    <row r="1893" spans="1:3" x14ac:dyDescent="0.35">
      <c r="A1893" s="1">
        <v>44858</v>
      </c>
      <c r="B1893" s="2" t="s">
        <v>9</v>
      </c>
      <c r="C1893">
        <v>13</v>
      </c>
    </row>
    <row r="1894" spans="1:3" x14ac:dyDescent="0.35">
      <c r="A1894" s="1">
        <v>44858</v>
      </c>
      <c r="B1894" s="2" t="s">
        <v>133</v>
      </c>
      <c r="C1894">
        <v>10</v>
      </c>
    </row>
    <row r="1895" spans="1:3" x14ac:dyDescent="0.35">
      <c r="A1895" s="1">
        <v>44860</v>
      </c>
      <c r="B1895" s="2" t="s">
        <v>27</v>
      </c>
      <c r="C1895">
        <v>51</v>
      </c>
    </row>
    <row r="1896" spans="1:3" x14ac:dyDescent="0.35">
      <c r="A1896" s="1">
        <v>44862</v>
      </c>
      <c r="B1896" s="2" t="s">
        <v>132</v>
      </c>
      <c r="C1896">
        <v>7</v>
      </c>
    </row>
    <row r="1897" spans="1:3" x14ac:dyDescent="0.35">
      <c r="A1897" s="1">
        <v>44864</v>
      </c>
      <c r="B1897" s="2" t="s">
        <v>101</v>
      </c>
      <c r="C1897">
        <v>19</v>
      </c>
    </row>
    <row r="1898" spans="1:3" x14ac:dyDescent="0.35">
      <c r="A1898" s="1">
        <v>44865</v>
      </c>
      <c r="B1898" s="2" t="s">
        <v>77</v>
      </c>
      <c r="C1898">
        <v>4</v>
      </c>
    </row>
    <row r="1899" spans="1:3" x14ac:dyDescent="0.35">
      <c r="A1899" s="1">
        <v>44868</v>
      </c>
      <c r="B1899" s="2" t="s">
        <v>47</v>
      </c>
      <c r="C1899">
        <v>16</v>
      </c>
    </row>
    <row r="1900" spans="1:3" x14ac:dyDescent="0.35">
      <c r="A1900" s="1">
        <v>44868</v>
      </c>
      <c r="B1900" s="2" t="s">
        <v>32</v>
      </c>
      <c r="C1900">
        <v>16</v>
      </c>
    </row>
    <row r="1901" spans="1:3" x14ac:dyDescent="0.35">
      <c r="A1901" s="1">
        <v>44869</v>
      </c>
      <c r="B1901" s="2" t="s">
        <v>212</v>
      </c>
      <c r="C1901">
        <v>14</v>
      </c>
    </row>
    <row r="1902" spans="1:3" x14ac:dyDescent="0.35">
      <c r="A1902" s="1">
        <v>44871</v>
      </c>
      <c r="B1902" s="2" t="s">
        <v>30</v>
      </c>
      <c r="C1902">
        <v>17</v>
      </c>
    </row>
    <row r="1903" spans="1:3" x14ac:dyDescent="0.35">
      <c r="A1903" s="1">
        <v>44872</v>
      </c>
      <c r="B1903" s="2" t="s">
        <v>149</v>
      </c>
      <c r="C1903">
        <v>1</v>
      </c>
    </row>
    <row r="1904" spans="1:3" x14ac:dyDescent="0.35">
      <c r="A1904" s="1">
        <v>44873</v>
      </c>
      <c r="B1904" s="2" t="s">
        <v>133</v>
      </c>
      <c r="C1904">
        <v>19</v>
      </c>
    </row>
    <row r="1905" spans="1:3" x14ac:dyDescent="0.35">
      <c r="A1905" s="1">
        <v>44873</v>
      </c>
      <c r="B1905" s="2" t="s">
        <v>112</v>
      </c>
      <c r="C1905">
        <v>8</v>
      </c>
    </row>
    <row r="1906" spans="1:3" x14ac:dyDescent="0.35">
      <c r="A1906" s="1">
        <v>44876</v>
      </c>
      <c r="B1906" s="2" t="s">
        <v>235</v>
      </c>
      <c r="C1906">
        <v>11</v>
      </c>
    </row>
    <row r="1907" spans="1:3" x14ac:dyDescent="0.35">
      <c r="A1907" s="1">
        <v>44882</v>
      </c>
      <c r="B1907" s="2" t="s">
        <v>24</v>
      </c>
      <c r="C1907">
        <v>24</v>
      </c>
    </row>
    <row r="1908" spans="1:3" x14ac:dyDescent="0.35">
      <c r="A1908" s="1">
        <v>44886</v>
      </c>
      <c r="B1908" s="2" t="s">
        <v>7</v>
      </c>
      <c r="C1908">
        <v>36</v>
      </c>
    </row>
    <row r="1909" spans="1:3" x14ac:dyDescent="0.35">
      <c r="A1909" s="1">
        <v>44890</v>
      </c>
      <c r="B1909" s="2" t="s">
        <v>28</v>
      </c>
      <c r="C1909">
        <v>18</v>
      </c>
    </row>
    <row r="1910" spans="1:3" x14ac:dyDescent="0.35">
      <c r="A1910" s="1">
        <v>44891</v>
      </c>
      <c r="B1910" s="2" t="s">
        <v>54</v>
      </c>
      <c r="C1910">
        <v>29</v>
      </c>
    </row>
    <row r="1911" spans="1:3" x14ac:dyDescent="0.35">
      <c r="A1911" s="1">
        <v>44894</v>
      </c>
      <c r="B1911" s="2" t="s">
        <v>32</v>
      </c>
      <c r="C1911">
        <v>17</v>
      </c>
    </row>
    <row r="1912" spans="1:3" x14ac:dyDescent="0.35">
      <c r="A1912" s="1">
        <v>44895</v>
      </c>
      <c r="B1912" s="2" t="s">
        <v>9</v>
      </c>
      <c r="C1912">
        <v>13</v>
      </c>
    </row>
    <row r="1913" spans="1:3" x14ac:dyDescent="0.35">
      <c r="A1913" s="1">
        <v>44897</v>
      </c>
      <c r="B1913" s="2" t="s">
        <v>9</v>
      </c>
      <c r="C1913">
        <v>15</v>
      </c>
    </row>
    <row r="1914" spans="1:3" x14ac:dyDescent="0.35">
      <c r="A1914" s="1">
        <v>44897</v>
      </c>
      <c r="B1914" s="2" t="s">
        <v>16</v>
      </c>
      <c r="C1914">
        <v>28</v>
      </c>
    </row>
    <row r="1915" spans="1:3" x14ac:dyDescent="0.35">
      <c r="A1915" s="1">
        <v>44898</v>
      </c>
      <c r="B1915" s="2" t="s">
        <v>19</v>
      </c>
      <c r="C1915">
        <v>29</v>
      </c>
    </row>
    <row r="1916" spans="1:3" x14ac:dyDescent="0.35">
      <c r="A1916" s="1">
        <v>44900</v>
      </c>
      <c r="B1916" s="2" t="s">
        <v>83</v>
      </c>
      <c r="C1916">
        <v>13</v>
      </c>
    </row>
    <row r="1917" spans="1:3" x14ac:dyDescent="0.35">
      <c r="A1917" s="1">
        <v>44902</v>
      </c>
      <c r="B1917" s="2" t="s">
        <v>87</v>
      </c>
      <c r="C1917">
        <v>16</v>
      </c>
    </row>
    <row r="1918" spans="1:3" x14ac:dyDescent="0.35">
      <c r="A1918" s="1">
        <v>44902</v>
      </c>
      <c r="B1918" s="2" t="s">
        <v>24</v>
      </c>
      <c r="C1918">
        <v>36</v>
      </c>
    </row>
    <row r="1919" spans="1:3" x14ac:dyDescent="0.35">
      <c r="A1919" s="1">
        <v>44903</v>
      </c>
      <c r="B1919" s="2" t="s">
        <v>46</v>
      </c>
      <c r="C1919">
        <v>16</v>
      </c>
    </row>
    <row r="1920" spans="1:3" x14ac:dyDescent="0.35">
      <c r="A1920" s="1">
        <v>44903</v>
      </c>
      <c r="B1920" s="2" t="s">
        <v>51</v>
      </c>
      <c r="C1920">
        <v>3</v>
      </c>
    </row>
    <row r="1921" spans="1:3" x14ac:dyDescent="0.35">
      <c r="A1921" s="1">
        <v>44904</v>
      </c>
      <c r="B1921" s="2" t="s">
        <v>209</v>
      </c>
      <c r="C1921">
        <v>9</v>
      </c>
    </row>
    <row r="1922" spans="1:3" x14ac:dyDescent="0.35">
      <c r="A1922" s="1">
        <v>44905</v>
      </c>
      <c r="B1922" s="2" t="s">
        <v>208</v>
      </c>
      <c r="C1922">
        <v>6</v>
      </c>
    </row>
    <row r="1923" spans="1:3" x14ac:dyDescent="0.35">
      <c r="A1923" s="1">
        <v>44909</v>
      </c>
      <c r="B1923" s="2" t="s">
        <v>73</v>
      </c>
      <c r="C1923">
        <v>11</v>
      </c>
    </row>
    <row r="1924" spans="1:3" x14ac:dyDescent="0.35">
      <c r="A1924" s="1">
        <v>44910</v>
      </c>
      <c r="B1924" s="2" t="s">
        <v>44</v>
      </c>
      <c r="C1924">
        <v>6</v>
      </c>
    </row>
    <row r="1925" spans="1:3" x14ac:dyDescent="0.35">
      <c r="A1925" s="1">
        <v>44911</v>
      </c>
      <c r="B1925" s="2" t="s">
        <v>11</v>
      </c>
      <c r="C1925">
        <v>18</v>
      </c>
    </row>
    <row r="1926" spans="1:3" x14ac:dyDescent="0.35">
      <c r="A1926" s="1">
        <v>44911</v>
      </c>
      <c r="B1926" s="2" t="s">
        <v>44</v>
      </c>
      <c r="C1926">
        <v>16</v>
      </c>
    </row>
    <row r="1927" spans="1:3" x14ac:dyDescent="0.35">
      <c r="A1927" s="1">
        <v>44912</v>
      </c>
      <c r="B1927" s="2" t="s">
        <v>8</v>
      </c>
      <c r="C1927">
        <v>100</v>
      </c>
    </row>
    <row r="1928" spans="1:3" x14ac:dyDescent="0.35">
      <c r="A1928" s="1">
        <v>44917</v>
      </c>
      <c r="B1928" s="2" t="s">
        <v>3</v>
      </c>
      <c r="C1928">
        <v>20</v>
      </c>
    </row>
    <row r="1929" spans="1:3" x14ac:dyDescent="0.35">
      <c r="A1929" s="1">
        <v>44917</v>
      </c>
      <c r="B1929" s="2" t="s">
        <v>37</v>
      </c>
      <c r="C1929">
        <v>19</v>
      </c>
    </row>
    <row r="1930" spans="1:3" x14ac:dyDescent="0.35">
      <c r="A1930" s="1">
        <v>44918</v>
      </c>
      <c r="B1930" s="2" t="s">
        <v>37</v>
      </c>
      <c r="C1930">
        <v>92</v>
      </c>
    </row>
    <row r="1931" spans="1:3" x14ac:dyDescent="0.35">
      <c r="A1931" s="1">
        <v>44919</v>
      </c>
      <c r="B1931" s="2" t="s">
        <v>120</v>
      </c>
      <c r="C1931">
        <v>11</v>
      </c>
    </row>
    <row r="1932" spans="1:3" x14ac:dyDescent="0.35">
      <c r="A1932" s="1">
        <v>44921</v>
      </c>
      <c r="B1932" s="2" t="s">
        <v>239</v>
      </c>
      <c r="C1932">
        <v>10</v>
      </c>
    </row>
    <row r="1933" spans="1:3" x14ac:dyDescent="0.35">
      <c r="A1933" s="1">
        <v>44922</v>
      </c>
      <c r="B1933" s="2" t="s">
        <v>73</v>
      </c>
      <c r="C1933">
        <v>18</v>
      </c>
    </row>
    <row r="1934" spans="1:3" x14ac:dyDescent="0.35">
      <c r="A1934" s="1">
        <v>44925</v>
      </c>
      <c r="B1934" s="2" t="s">
        <v>40</v>
      </c>
      <c r="C1934">
        <v>12</v>
      </c>
    </row>
    <row r="1935" spans="1:3" x14ac:dyDescent="0.35">
      <c r="A1935" s="1">
        <v>44926</v>
      </c>
      <c r="B1935" s="2" t="s">
        <v>224</v>
      </c>
      <c r="C1935">
        <v>12</v>
      </c>
    </row>
    <row r="1936" spans="1:3" x14ac:dyDescent="0.35">
      <c r="A1936" s="1">
        <v>44927</v>
      </c>
      <c r="B1936" s="2" t="s">
        <v>99</v>
      </c>
      <c r="C1936">
        <v>8</v>
      </c>
    </row>
    <row r="1937" spans="1:3" x14ac:dyDescent="0.35">
      <c r="A1937" s="1">
        <v>44929</v>
      </c>
      <c r="B1937" s="2" t="s">
        <v>14</v>
      </c>
      <c r="C1937">
        <v>56</v>
      </c>
    </row>
    <row r="1938" spans="1:3" x14ac:dyDescent="0.35">
      <c r="A1938" s="1">
        <v>44930</v>
      </c>
      <c r="B1938" s="2" t="s">
        <v>84</v>
      </c>
      <c r="C1938">
        <v>18</v>
      </c>
    </row>
    <row r="1939" spans="1:3" x14ac:dyDescent="0.35">
      <c r="A1939" s="1">
        <v>44930</v>
      </c>
      <c r="B1939" s="2" t="s">
        <v>16</v>
      </c>
      <c r="C1939">
        <v>16</v>
      </c>
    </row>
    <row r="1940" spans="1:3" x14ac:dyDescent="0.35">
      <c r="A1940" s="1">
        <v>44933</v>
      </c>
      <c r="B1940" s="2" t="s">
        <v>32</v>
      </c>
      <c r="C1940">
        <v>11</v>
      </c>
    </row>
    <row r="1941" spans="1:3" x14ac:dyDescent="0.35">
      <c r="A1941" s="1">
        <v>44934</v>
      </c>
      <c r="B1941" s="2" t="s">
        <v>192</v>
      </c>
      <c r="C1941">
        <v>14</v>
      </c>
    </row>
    <row r="1942" spans="1:3" x14ac:dyDescent="0.35">
      <c r="A1942" s="1">
        <v>44935</v>
      </c>
      <c r="B1942" s="2" t="s">
        <v>104</v>
      </c>
      <c r="C1942">
        <v>14</v>
      </c>
    </row>
    <row r="1943" spans="1:3" x14ac:dyDescent="0.35">
      <c r="A1943" s="1">
        <v>44936</v>
      </c>
      <c r="B1943" s="2" t="s">
        <v>12</v>
      </c>
      <c r="C1943">
        <v>64</v>
      </c>
    </row>
    <row r="1944" spans="1:3" x14ac:dyDescent="0.35">
      <c r="A1944" s="1">
        <v>44939</v>
      </c>
      <c r="B1944" s="2" t="s">
        <v>236</v>
      </c>
      <c r="C1944">
        <v>3</v>
      </c>
    </row>
    <row r="1945" spans="1:3" x14ac:dyDescent="0.35">
      <c r="A1945" s="1">
        <v>44940</v>
      </c>
      <c r="B1945" s="2" t="s">
        <v>47</v>
      </c>
      <c r="C1945">
        <v>15</v>
      </c>
    </row>
    <row r="1946" spans="1:3" x14ac:dyDescent="0.35">
      <c r="A1946" s="1">
        <v>44941</v>
      </c>
      <c r="B1946" s="2" t="s">
        <v>12</v>
      </c>
      <c r="C1946">
        <v>15</v>
      </c>
    </row>
    <row r="1947" spans="1:3" x14ac:dyDescent="0.35">
      <c r="A1947" s="1">
        <v>44943</v>
      </c>
      <c r="B1947" s="2" t="s">
        <v>223</v>
      </c>
      <c r="C1947">
        <v>15</v>
      </c>
    </row>
    <row r="1948" spans="1:3" x14ac:dyDescent="0.35">
      <c r="A1948" s="1">
        <v>44944</v>
      </c>
      <c r="B1948" s="2" t="s">
        <v>73</v>
      </c>
      <c r="C1948">
        <v>11</v>
      </c>
    </row>
    <row r="1949" spans="1:3" x14ac:dyDescent="0.35">
      <c r="A1949" s="1">
        <v>44944</v>
      </c>
      <c r="B1949" s="2" t="s">
        <v>217</v>
      </c>
      <c r="C1949">
        <v>14</v>
      </c>
    </row>
    <row r="1950" spans="1:3" x14ac:dyDescent="0.35">
      <c r="A1950" s="1">
        <v>44944</v>
      </c>
      <c r="B1950" s="2" t="s">
        <v>47</v>
      </c>
      <c r="C1950">
        <v>43</v>
      </c>
    </row>
    <row r="1951" spans="1:3" x14ac:dyDescent="0.35">
      <c r="A1951" s="1">
        <v>44946</v>
      </c>
      <c r="B1951" s="2" t="s">
        <v>24</v>
      </c>
      <c r="C1951">
        <v>39</v>
      </c>
    </row>
    <row r="1952" spans="1:3" x14ac:dyDescent="0.35">
      <c r="A1952" s="1">
        <v>44951</v>
      </c>
      <c r="B1952" s="2" t="s">
        <v>224</v>
      </c>
      <c r="C1952">
        <v>1</v>
      </c>
    </row>
    <row r="1953" spans="1:3" x14ac:dyDescent="0.35">
      <c r="A1953" s="1">
        <v>44954</v>
      </c>
      <c r="B1953" s="2" t="s">
        <v>19</v>
      </c>
      <c r="C1953">
        <v>39</v>
      </c>
    </row>
    <row r="1954" spans="1:3" x14ac:dyDescent="0.35">
      <c r="A1954" s="1">
        <v>44956</v>
      </c>
      <c r="B1954" s="2" t="s">
        <v>39</v>
      </c>
      <c r="C1954">
        <v>17</v>
      </c>
    </row>
    <row r="1955" spans="1:3" x14ac:dyDescent="0.35">
      <c r="A1955" s="1">
        <v>44956</v>
      </c>
      <c r="B1955" s="2" t="s">
        <v>57</v>
      </c>
      <c r="C1955">
        <v>11</v>
      </c>
    </row>
    <row r="1956" spans="1:3" x14ac:dyDescent="0.35">
      <c r="A1956" s="1">
        <v>44960</v>
      </c>
      <c r="B1956" s="2" t="s">
        <v>11</v>
      </c>
      <c r="C1956">
        <v>29</v>
      </c>
    </row>
    <row r="1957" spans="1:3" x14ac:dyDescent="0.35">
      <c r="A1957" s="1">
        <v>44964</v>
      </c>
      <c r="B1957" s="2" t="s">
        <v>25</v>
      </c>
      <c r="C1957">
        <v>89</v>
      </c>
    </row>
    <row r="1958" spans="1:3" x14ac:dyDescent="0.35">
      <c r="A1958" s="1">
        <v>44964</v>
      </c>
      <c r="B1958" s="2" t="s">
        <v>24</v>
      </c>
      <c r="C1958">
        <v>18</v>
      </c>
    </row>
    <row r="1959" spans="1:3" x14ac:dyDescent="0.35">
      <c r="A1959" s="1">
        <v>44965</v>
      </c>
      <c r="B1959" s="2" t="s">
        <v>12</v>
      </c>
      <c r="C1959">
        <v>13</v>
      </c>
    </row>
    <row r="1960" spans="1:3" x14ac:dyDescent="0.35">
      <c r="A1960" s="1">
        <v>44968</v>
      </c>
      <c r="B1960" s="2" t="s">
        <v>28</v>
      </c>
      <c r="C1960">
        <v>18</v>
      </c>
    </row>
    <row r="1961" spans="1:3" x14ac:dyDescent="0.35">
      <c r="A1961" s="1">
        <v>44969</v>
      </c>
      <c r="B1961" s="2" t="s">
        <v>52</v>
      </c>
      <c r="C1961">
        <v>16</v>
      </c>
    </row>
    <row r="1962" spans="1:3" x14ac:dyDescent="0.35">
      <c r="A1962" s="1">
        <v>44970</v>
      </c>
      <c r="B1962" s="2" t="s">
        <v>25</v>
      </c>
      <c r="C1962">
        <v>58</v>
      </c>
    </row>
    <row r="1963" spans="1:3" x14ac:dyDescent="0.35">
      <c r="A1963" s="1">
        <v>44974</v>
      </c>
      <c r="B1963" s="2" t="s">
        <v>27</v>
      </c>
      <c r="C1963">
        <v>18</v>
      </c>
    </row>
    <row r="1964" spans="1:3" x14ac:dyDescent="0.35">
      <c r="A1964" s="1">
        <v>44975</v>
      </c>
      <c r="B1964" s="2" t="s">
        <v>25</v>
      </c>
      <c r="C1964">
        <v>58</v>
      </c>
    </row>
    <row r="1965" spans="1:3" x14ac:dyDescent="0.35">
      <c r="A1965" s="1">
        <v>44977</v>
      </c>
      <c r="B1965" s="2" t="s">
        <v>62</v>
      </c>
      <c r="C1965">
        <v>19</v>
      </c>
    </row>
    <row r="1966" spans="1:3" x14ac:dyDescent="0.35">
      <c r="A1966" s="1">
        <v>44977</v>
      </c>
      <c r="B1966" s="2" t="s">
        <v>11</v>
      </c>
      <c r="C1966">
        <v>38</v>
      </c>
    </row>
    <row r="1967" spans="1:3" x14ac:dyDescent="0.35">
      <c r="A1967" s="1">
        <v>44978</v>
      </c>
      <c r="B1967" s="2" t="s">
        <v>107</v>
      </c>
      <c r="C1967">
        <v>20</v>
      </c>
    </row>
    <row r="1968" spans="1:3" x14ac:dyDescent="0.35">
      <c r="A1968" s="1">
        <v>44978</v>
      </c>
      <c r="B1968" s="2" t="s">
        <v>8</v>
      </c>
      <c r="C1968">
        <v>18</v>
      </c>
    </row>
    <row r="1969" spans="1:3" x14ac:dyDescent="0.35">
      <c r="A1969" s="1">
        <v>44978</v>
      </c>
      <c r="B1969" s="2" t="s">
        <v>68</v>
      </c>
      <c r="C1969">
        <v>19</v>
      </c>
    </row>
    <row r="1970" spans="1:3" x14ac:dyDescent="0.35">
      <c r="A1970" s="1">
        <v>44979</v>
      </c>
      <c r="B1970" s="2" t="s">
        <v>89</v>
      </c>
      <c r="C1970">
        <v>1</v>
      </c>
    </row>
    <row r="1971" spans="1:3" x14ac:dyDescent="0.35">
      <c r="A1971" s="1">
        <v>44980</v>
      </c>
      <c r="B1971" s="2" t="s">
        <v>73</v>
      </c>
      <c r="C1971">
        <v>90</v>
      </c>
    </row>
    <row r="1972" spans="1:3" x14ac:dyDescent="0.35">
      <c r="A1972" s="1">
        <v>44984</v>
      </c>
      <c r="B1972" s="2" t="s">
        <v>11</v>
      </c>
      <c r="C1972">
        <v>23</v>
      </c>
    </row>
    <row r="1973" spans="1:3" x14ac:dyDescent="0.35">
      <c r="A1973" s="1">
        <v>44987</v>
      </c>
      <c r="B1973" s="2" t="s">
        <v>47</v>
      </c>
      <c r="C1973">
        <v>21</v>
      </c>
    </row>
    <row r="1974" spans="1:3" x14ac:dyDescent="0.35">
      <c r="A1974" s="1">
        <v>44989</v>
      </c>
      <c r="B1974" s="2" t="s">
        <v>47</v>
      </c>
      <c r="C1974">
        <v>37</v>
      </c>
    </row>
    <row r="1975" spans="1:3" x14ac:dyDescent="0.35">
      <c r="A1975" s="1">
        <v>44989</v>
      </c>
      <c r="B1975" s="2" t="s">
        <v>37</v>
      </c>
      <c r="C1975">
        <v>10</v>
      </c>
    </row>
    <row r="1976" spans="1:3" x14ac:dyDescent="0.35">
      <c r="A1976" s="1">
        <v>44989</v>
      </c>
      <c r="B1976" s="2" t="s">
        <v>12</v>
      </c>
      <c r="C1976">
        <v>69</v>
      </c>
    </row>
    <row r="1977" spans="1:3" x14ac:dyDescent="0.35">
      <c r="A1977" s="1">
        <v>44996</v>
      </c>
      <c r="B1977" s="2" t="s">
        <v>177</v>
      </c>
      <c r="C1977">
        <v>5</v>
      </c>
    </row>
    <row r="1978" spans="1:3" x14ac:dyDescent="0.35">
      <c r="A1978" s="1">
        <v>45001</v>
      </c>
      <c r="B1978" s="2" t="s">
        <v>71</v>
      </c>
      <c r="C1978">
        <v>14</v>
      </c>
    </row>
    <row r="1979" spans="1:3" x14ac:dyDescent="0.35">
      <c r="A1979" s="1">
        <v>45002</v>
      </c>
      <c r="B1979" s="2" t="s">
        <v>22</v>
      </c>
      <c r="C1979">
        <v>11</v>
      </c>
    </row>
    <row r="1980" spans="1:3" x14ac:dyDescent="0.35">
      <c r="A1980" s="1">
        <v>45004</v>
      </c>
      <c r="B1980" s="2" t="s">
        <v>16</v>
      </c>
      <c r="C1980">
        <v>26</v>
      </c>
    </row>
    <row r="1981" spans="1:3" x14ac:dyDescent="0.35">
      <c r="A1981" s="1">
        <v>45004</v>
      </c>
      <c r="B1981" s="2" t="s">
        <v>130</v>
      </c>
      <c r="C1981">
        <v>1</v>
      </c>
    </row>
    <row r="1982" spans="1:3" x14ac:dyDescent="0.35">
      <c r="A1982" s="1">
        <v>45007</v>
      </c>
      <c r="B1982" s="2" t="s">
        <v>158</v>
      </c>
      <c r="C1982">
        <v>16</v>
      </c>
    </row>
    <row r="1983" spans="1:3" x14ac:dyDescent="0.35">
      <c r="A1983" s="1">
        <v>45009</v>
      </c>
      <c r="B1983" s="2" t="s">
        <v>193</v>
      </c>
      <c r="C1983">
        <v>11</v>
      </c>
    </row>
    <row r="1984" spans="1:3" x14ac:dyDescent="0.35">
      <c r="A1984" s="1">
        <v>45009</v>
      </c>
      <c r="B1984" s="2" t="s">
        <v>24</v>
      </c>
      <c r="C1984">
        <v>11</v>
      </c>
    </row>
    <row r="1985" spans="1:3" x14ac:dyDescent="0.35">
      <c r="A1985" s="1">
        <v>45016</v>
      </c>
      <c r="B1985" s="2" t="s">
        <v>47</v>
      </c>
      <c r="C1985">
        <v>21</v>
      </c>
    </row>
    <row r="1986" spans="1:3" x14ac:dyDescent="0.35">
      <c r="A1986" s="1">
        <v>45020</v>
      </c>
      <c r="B1986" s="2" t="s">
        <v>11</v>
      </c>
      <c r="C1986">
        <v>14</v>
      </c>
    </row>
    <row r="1987" spans="1:3" x14ac:dyDescent="0.35">
      <c r="A1987" s="1">
        <v>45022</v>
      </c>
      <c r="B1987" s="2" t="s">
        <v>126</v>
      </c>
      <c r="C1987">
        <v>6</v>
      </c>
    </row>
    <row r="1988" spans="1:3" x14ac:dyDescent="0.35">
      <c r="A1988" s="1">
        <v>45024</v>
      </c>
      <c r="B1988" s="2" t="s">
        <v>47</v>
      </c>
      <c r="C1988">
        <v>39</v>
      </c>
    </row>
    <row r="1989" spans="1:3" x14ac:dyDescent="0.35">
      <c r="A1989" s="1">
        <v>45024</v>
      </c>
      <c r="B1989" s="2" t="s">
        <v>104</v>
      </c>
      <c r="C1989">
        <v>42</v>
      </c>
    </row>
    <row r="1990" spans="1:3" x14ac:dyDescent="0.35">
      <c r="A1990" s="1">
        <v>45028</v>
      </c>
      <c r="B1990" s="2" t="s">
        <v>24</v>
      </c>
      <c r="C1990">
        <v>47</v>
      </c>
    </row>
    <row r="1991" spans="1:3" x14ac:dyDescent="0.35">
      <c r="A1991" s="1">
        <v>45029</v>
      </c>
      <c r="B1991" s="2" t="s">
        <v>57</v>
      </c>
      <c r="C1991">
        <v>16</v>
      </c>
    </row>
    <row r="1992" spans="1:3" x14ac:dyDescent="0.35">
      <c r="A1992" s="1">
        <v>45031</v>
      </c>
      <c r="B1992" s="2" t="s">
        <v>57</v>
      </c>
      <c r="C1992">
        <v>12</v>
      </c>
    </row>
    <row r="1993" spans="1:3" x14ac:dyDescent="0.35">
      <c r="A1993" s="1">
        <v>45032</v>
      </c>
      <c r="B1993" s="2" t="s">
        <v>19</v>
      </c>
      <c r="C1993">
        <v>40</v>
      </c>
    </row>
    <row r="1994" spans="1:3" x14ac:dyDescent="0.35">
      <c r="A1994" s="1">
        <v>45034</v>
      </c>
      <c r="B1994" s="2" t="s">
        <v>28</v>
      </c>
      <c r="C1994">
        <v>41</v>
      </c>
    </row>
    <row r="1995" spans="1:3" x14ac:dyDescent="0.35">
      <c r="A1995" s="1">
        <v>45038</v>
      </c>
      <c r="B1995" s="2" t="s">
        <v>52</v>
      </c>
      <c r="C1995">
        <v>25</v>
      </c>
    </row>
    <row r="1996" spans="1:3" x14ac:dyDescent="0.35">
      <c r="A1996" s="1">
        <v>45038</v>
      </c>
      <c r="B1996" s="2" t="s">
        <v>11</v>
      </c>
      <c r="C1996">
        <v>24</v>
      </c>
    </row>
    <row r="1997" spans="1:3" x14ac:dyDescent="0.35">
      <c r="A1997" s="1">
        <v>45043</v>
      </c>
      <c r="B1997" s="2" t="s">
        <v>21</v>
      </c>
      <c r="C1997">
        <v>14</v>
      </c>
    </row>
    <row r="1998" spans="1:3" x14ac:dyDescent="0.35">
      <c r="A1998" s="1">
        <v>45043</v>
      </c>
      <c r="B1998" s="2" t="s">
        <v>7</v>
      </c>
      <c r="C1998">
        <v>36</v>
      </c>
    </row>
    <row r="1999" spans="1:3" x14ac:dyDescent="0.35">
      <c r="A1999" s="1">
        <v>45044</v>
      </c>
      <c r="B1999" s="2" t="s">
        <v>22</v>
      </c>
      <c r="C1999">
        <v>20</v>
      </c>
    </row>
    <row r="2000" spans="1:3" x14ac:dyDescent="0.35">
      <c r="A2000" s="1">
        <v>45049</v>
      </c>
      <c r="B2000" s="2" t="s">
        <v>139</v>
      </c>
      <c r="C2000">
        <v>4</v>
      </c>
    </row>
    <row r="2001" spans="1:3" x14ac:dyDescent="0.35">
      <c r="A2001" s="1">
        <v>45052</v>
      </c>
      <c r="B2001" s="2" t="s">
        <v>47</v>
      </c>
      <c r="C2001">
        <v>21</v>
      </c>
    </row>
    <row r="2002" spans="1:3" x14ac:dyDescent="0.35">
      <c r="A2002" s="1">
        <v>45054</v>
      </c>
      <c r="B2002" s="2" t="s">
        <v>14</v>
      </c>
      <c r="C2002">
        <v>13</v>
      </c>
    </row>
    <row r="2003" spans="1:3" x14ac:dyDescent="0.35">
      <c r="A2003" s="1">
        <v>45054</v>
      </c>
      <c r="B2003" s="2" t="s">
        <v>9</v>
      </c>
      <c r="C2003">
        <v>49</v>
      </c>
    </row>
    <row r="2004" spans="1:3" x14ac:dyDescent="0.35">
      <c r="A2004" s="1">
        <v>45055</v>
      </c>
      <c r="B2004" s="2" t="s">
        <v>39</v>
      </c>
      <c r="C2004">
        <v>15</v>
      </c>
    </row>
    <row r="2005" spans="1:3" x14ac:dyDescent="0.35">
      <c r="A2005" s="1">
        <v>45058</v>
      </c>
      <c r="B2005" s="2" t="s">
        <v>26</v>
      </c>
      <c r="C2005">
        <v>38</v>
      </c>
    </row>
    <row r="2006" spans="1:3" x14ac:dyDescent="0.35">
      <c r="A2006" s="1">
        <v>45061</v>
      </c>
      <c r="B2006" s="2" t="s">
        <v>73</v>
      </c>
      <c r="C2006">
        <v>12</v>
      </c>
    </row>
    <row r="2007" spans="1:3" x14ac:dyDescent="0.35">
      <c r="A2007" s="1">
        <v>45062</v>
      </c>
      <c r="B2007" s="2" t="s">
        <v>16</v>
      </c>
      <c r="C2007">
        <v>17</v>
      </c>
    </row>
    <row r="2008" spans="1:3" x14ac:dyDescent="0.35">
      <c r="A2008" s="1">
        <v>45064</v>
      </c>
      <c r="B2008" s="2" t="s">
        <v>37</v>
      </c>
      <c r="C2008">
        <v>16</v>
      </c>
    </row>
    <row r="2009" spans="1:3" x14ac:dyDescent="0.35">
      <c r="A2009" s="1">
        <v>45066</v>
      </c>
      <c r="B2009" s="2" t="s">
        <v>71</v>
      </c>
      <c r="C2009">
        <v>14</v>
      </c>
    </row>
    <row r="2010" spans="1:3" x14ac:dyDescent="0.35">
      <c r="A2010" s="1">
        <v>45072</v>
      </c>
      <c r="B2010" s="2" t="s">
        <v>24</v>
      </c>
      <c r="C2010">
        <v>40</v>
      </c>
    </row>
    <row r="2011" spans="1:3" x14ac:dyDescent="0.35">
      <c r="A2011" s="1">
        <v>45072</v>
      </c>
      <c r="B2011" s="2" t="s">
        <v>52</v>
      </c>
      <c r="C2011">
        <v>10</v>
      </c>
    </row>
    <row r="2012" spans="1:3" x14ac:dyDescent="0.35">
      <c r="A2012" s="1">
        <v>45073</v>
      </c>
      <c r="B2012" s="2" t="s">
        <v>24</v>
      </c>
      <c r="C2012">
        <v>16</v>
      </c>
    </row>
    <row r="2013" spans="1:3" x14ac:dyDescent="0.35">
      <c r="A2013" s="1">
        <v>45074</v>
      </c>
      <c r="B2013" s="2" t="s">
        <v>16</v>
      </c>
      <c r="C2013">
        <v>32</v>
      </c>
    </row>
    <row r="2014" spans="1:3" x14ac:dyDescent="0.35">
      <c r="A2014" s="1">
        <v>45075</v>
      </c>
      <c r="B2014" s="2" t="s">
        <v>221</v>
      </c>
      <c r="C2014">
        <v>16</v>
      </c>
    </row>
    <row r="2015" spans="1:3" x14ac:dyDescent="0.35">
      <c r="A2015" s="1">
        <v>45076</v>
      </c>
      <c r="B2015" s="2" t="s">
        <v>73</v>
      </c>
      <c r="C2015">
        <v>19</v>
      </c>
    </row>
    <row r="2016" spans="1:3" x14ac:dyDescent="0.35">
      <c r="A2016" s="1">
        <v>45077</v>
      </c>
      <c r="B2016" s="2" t="s">
        <v>104</v>
      </c>
      <c r="C2016">
        <v>19</v>
      </c>
    </row>
    <row r="2017" spans="1:3" x14ac:dyDescent="0.35">
      <c r="A2017" s="1">
        <v>45077</v>
      </c>
      <c r="B2017" s="2" t="s">
        <v>25</v>
      </c>
      <c r="C2017">
        <v>23</v>
      </c>
    </row>
    <row r="2018" spans="1:3" x14ac:dyDescent="0.35">
      <c r="A2018" s="1">
        <v>45078</v>
      </c>
      <c r="B2018" s="2" t="s">
        <v>14</v>
      </c>
      <c r="C2018">
        <v>13</v>
      </c>
    </row>
    <row r="2019" spans="1:3" x14ac:dyDescent="0.35">
      <c r="A2019" s="1">
        <v>45079</v>
      </c>
      <c r="B2019" s="2" t="s">
        <v>63</v>
      </c>
      <c r="C2019">
        <v>12</v>
      </c>
    </row>
    <row r="2020" spans="1:3" x14ac:dyDescent="0.35">
      <c r="A2020" s="1">
        <v>45081</v>
      </c>
      <c r="B2020" s="2" t="s">
        <v>206</v>
      </c>
      <c r="C2020">
        <v>10</v>
      </c>
    </row>
    <row r="2021" spans="1:3" x14ac:dyDescent="0.35">
      <c r="A2021" s="1">
        <v>45083</v>
      </c>
      <c r="B2021" s="2" t="s">
        <v>132</v>
      </c>
      <c r="C2021">
        <v>9</v>
      </c>
    </row>
    <row r="2022" spans="1:3" x14ac:dyDescent="0.35">
      <c r="A2022" s="1">
        <v>45086</v>
      </c>
      <c r="B2022" s="2" t="s">
        <v>54</v>
      </c>
      <c r="C2022">
        <v>35</v>
      </c>
    </row>
    <row r="2023" spans="1:3" x14ac:dyDescent="0.35">
      <c r="A2023" s="1">
        <v>45090</v>
      </c>
      <c r="B2023" s="2" t="s">
        <v>37</v>
      </c>
      <c r="C2023">
        <v>15</v>
      </c>
    </row>
    <row r="2024" spans="1:3" x14ac:dyDescent="0.35">
      <c r="A2024" s="1">
        <v>45094</v>
      </c>
      <c r="B2024" s="2" t="s">
        <v>115</v>
      </c>
      <c r="C2024">
        <v>1</v>
      </c>
    </row>
    <row r="2025" spans="1:3" x14ac:dyDescent="0.35">
      <c r="A2025" s="1">
        <v>45095</v>
      </c>
      <c r="B2025" s="2" t="s">
        <v>16</v>
      </c>
      <c r="C2025">
        <v>24</v>
      </c>
    </row>
    <row r="2026" spans="1:3" x14ac:dyDescent="0.35">
      <c r="A2026" s="1">
        <v>45095</v>
      </c>
      <c r="B2026" s="2" t="s">
        <v>39</v>
      </c>
      <c r="C2026">
        <v>27</v>
      </c>
    </row>
    <row r="2027" spans="1:3" x14ac:dyDescent="0.35">
      <c r="A2027" s="1">
        <v>45097</v>
      </c>
      <c r="B2027" s="2" t="s">
        <v>14</v>
      </c>
      <c r="C2027">
        <v>16</v>
      </c>
    </row>
    <row r="2028" spans="1:3" x14ac:dyDescent="0.35">
      <c r="A2028" s="1">
        <v>45098</v>
      </c>
      <c r="B2028" s="2" t="s">
        <v>14</v>
      </c>
      <c r="C2028">
        <v>71</v>
      </c>
    </row>
    <row r="2029" spans="1:3" x14ac:dyDescent="0.35">
      <c r="A2029" s="1">
        <v>45098</v>
      </c>
      <c r="B2029" s="2" t="s">
        <v>85</v>
      </c>
      <c r="C2029">
        <v>13</v>
      </c>
    </row>
    <row r="2030" spans="1:3" x14ac:dyDescent="0.35">
      <c r="A2030" s="1">
        <v>45099</v>
      </c>
      <c r="B2030" s="2" t="s">
        <v>32</v>
      </c>
      <c r="C2030">
        <v>90</v>
      </c>
    </row>
    <row r="2031" spans="1:3" x14ac:dyDescent="0.35">
      <c r="A2031" s="1">
        <v>45102</v>
      </c>
      <c r="B2031" s="2" t="s">
        <v>11</v>
      </c>
      <c r="C2031">
        <v>10</v>
      </c>
    </row>
    <row r="2032" spans="1:3" x14ac:dyDescent="0.35">
      <c r="A2032" s="1">
        <v>45103</v>
      </c>
      <c r="B2032" s="2" t="s">
        <v>68</v>
      </c>
      <c r="C2032">
        <v>57</v>
      </c>
    </row>
    <row r="2033" spans="1:3" x14ac:dyDescent="0.35">
      <c r="A2033" s="1">
        <v>45103</v>
      </c>
      <c r="B2033" s="2" t="s">
        <v>20</v>
      </c>
      <c r="C2033">
        <v>59</v>
      </c>
    </row>
    <row r="2034" spans="1:3" x14ac:dyDescent="0.35">
      <c r="A2034" s="1">
        <v>45105</v>
      </c>
      <c r="B2034" s="2" t="s">
        <v>81</v>
      </c>
      <c r="C2034">
        <v>11</v>
      </c>
    </row>
    <row r="2035" spans="1:3" x14ac:dyDescent="0.35">
      <c r="A2035" s="1">
        <v>45106</v>
      </c>
      <c r="B2035" s="2" t="s">
        <v>104</v>
      </c>
      <c r="C2035">
        <v>36</v>
      </c>
    </row>
    <row r="2036" spans="1:3" x14ac:dyDescent="0.35">
      <c r="A2036" s="1">
        <v>45107</v>
      </c>
      <c r="B2036" s="2" t="s">
        <v>10</v>
      </c>
      <c r="C2036">
        <v>15</v>
      </c>
    </row>
    <row r="2037" spans="1:3" x14ac:dyDescent="0.35">
      <c r="A2037" s="1">
        <v>45108</v>
      </c>
      <c r="B2037" s="2" t="s">
        <v>149</v>
      </c>
      <c r="C2037">
        <v>7</v>
      </c>
    </row>
    <row r="2038" spans="1:3" x14ac:dyDescent="0.35">
      <c r="A2038" s="1">
        <v>45109</v>
      </c>
      <c r="B2038" s="2" t="s">
        <v>73</v>
      </c>
      <c r="C2038">
        <v>65</v>
      </c>
    </row>
    <row r="2039" spans="1:3" x14ac:dyDescent="0.35">
      <c r="A2039" s="1">
        <v>45111</v>
      </c>
      <c r="B2039" s="2" t="s">
        <v>11</v>
      </c>
      <c r="C2039">
        <v>40</v>
      </c>
    </row>
    <row r="2040" spans="1:3" x14ac:dyDescent="0.35">
      <c r="A2040" s="1">
        <v>45113</v>
      </c>
      <c r="B2040" s="2" t="s">
        <v>65</v>
      </c>
      <c r="C2040">
        <v>63</v>
      </c>
    </row>
    <row r="2041" spans="1:3" x14ac:dyDescent="0.35">
      <c r="A2041" s="1">
        <v>45114</v>
      </c>
      <c r="B2041" s="2" t="s">
        <v>9</v>
      </c>
      <c r="C2041">
        <v>44</v>
      </c>
    </row>
    <row r="2042" spans="1:3" x14ac:dyDescent="0.35">
      <c r="A2042" s="1">
        <v>45118</v>
      </c>
      <c r="B2042" s="2" t="s">
        <v>54</v>
      </c>
      <c r="C2042">
        <v>91</v>
      </c>
    </row>
    <row r="2043" spans="1:3" x14ac:dyDescent="0.35">
      <c r="A2043" s="1">
        <v>45119</v>
      </c>
      <c r="B2043" s="2" t="s">
        <v>14</v>
      </c>
      <c r="C2043">
        <v>73</v>
      </c>
    </row>
    <row r="2044" spans="1:3" x14ac:dyDescent="0.35">
      <c r="A2044" s="1">
        <v>45120</v>
      </c>
      <c r="B2044" s="2" t="s">
        <v>8</v>
      </c>
      <c r="C2044">
        <v>18</v>
      </c>
    </row>
    <row r="2045" spans="1:3" x14ac:dyDescent="0.35">
      <c r="A2045" s="1">
        <v>45124</v>
      </c>
      <c r="B2045" s="2" t="s">
        <v>63</v>
      </c>
      <c r="C2045">
        <v>19</v>
      </c>
    </row>
    <row r="2046" spans="1:3" x14ac:dyDescent="0.35">
      <c r="A2046" s="1">
        <v>45125</v>
      </c>
      <c r="B2046" s="2" t="s">
        <v>19</v>
      </c>
      <c r="C2046">
        <v>37</v>
      </c>
    </row>
    <row r="2047" spans="1:3" x14ac:dyDescent="0.35">
      <c r="A2047" s="1">
        <v>45126</v>
      </c>
      <c r="B2047" s="2" t="s">
        <v>24</v>
      </c>
      <c r="C2047">
        <v>48</v>
      </c>
    </row>
    <row r="2048" spans="1:3" x14ac:dyDescent="0.35">
      <c r="A2048" s="1">
        <v>45126</v>
      </c>
      <c r="B2048" s="2" t="s">
        <v>39</v>
      </c>
      <c r="C2048">
        <v>92</v>
      </c>
    </row>
    <row r="2049" spans="1:3" x14ac:dyDescent="0.35">
      <c r="A2049" s="1">
        <v>45128</v>
      </c>
      <c r="B2049" s="2" t="s">
        <v>19</v>
      </c>
      <c r="C2049">
        <v>44</v>
      </c>
    </row>
    <row r="2050" spans="1:3" x14ac:dyDescent="0.35">
      <c r="A2050" s="1">
        <v>45129</v>
      </c>
      <c r="B2050" s="2" t="s">
        <v>10</v>
      </c>
      <c r="C2050">
        <v>44</v>
      </c>
    </row>
    <row r="2051" spans="1:3" x14ac:dyDescent="0.35">
      <c r="A2051" s="1">
        <v>45131</v>
      </c>
      <c r="B2051" s="2" t="s">
        <v>41</v>
      </c>
      <c r="C2051">
        <v>39</v>
      </c>
    </row>
    <row r="2052" spans="1:3" x14ac:dyDescent="0.35">
      <c r="A2052" s="1">
        <v>45136</v>
      </c>
      <c r="B2052" s="2" t="s">
        <v>19</v>
      </c>
      <c r="C2052">
        <v>28</v>
      </c>
    </row>
    <row r="2053" spans="1:3" x14ac:dyDescent="0.35">
      <c r="A2053" s="1">
        <v>45136</v>
      </c>
      <c r="B2053" s="2" t="s">
        <v>192</v>
      </c>
      <c r="C2053">
        <v>4</v>
      </c>
    </row>
    <row r="2054" spans="1:3" x14ac:dyDescent="0.35">
      <c r="A2054" s="1">
        <v>45139</v>
      </c>
      <c r="B2054" s="2" t="s">
        <v>240</v>
      </c>
      <c r="C2054">
        <v>6</v>
      </c>
    </row>
    <row r="2055" spans="1:3" x14ac:dyDescent="0.35">
      <c r="A2055" s="1">
        <v>45139</v>
      </c>
      <c r="B2055" s="2" t="s">
        <v>118</v>
      </c>
      <c r="C2055">
        <v>9</v>
      </c>
    </row>
    <row r="2056" spans="1:3" x14ac:dyDescent="0.35">
      <c r="A2056" s="1">
        <v>45140</v>
      </c>
      <c r="B2056" s="2" t="s">
        <v>39</v>
      </c>
      <c r="C2056">
        <v>17</v>
      </c>
    </row>
    <row r="2057" spans="1:3" x14ac:dyDescent="0.35">
      <c r="A2057" s="1">
        <v>45141</v>
      </c>
      <c r="B2057" s="2" t="s">
        <v>52</v>
      </c>
      <c r="C2057">
        <v>45</v>
      </c>
    </row>
    <row r="2058" spans="1:3" x14ac:dyDescent="0.35">
      <c r="A2058" s="1">
        <v>45142</v>
      </c>
      <c r="B2058" s="2" t="s">
        <v>80</v>
      </c>
      <c r="C2058">
        <v>56</v>
      </c>
    </row>
    <row r="2059" spans="1:3" x14ac:dyDescent="0.35">
      <c r="A2059" s="1">
        <v>45146</v>
      </c>
      <c r="B2059" s="2" t="s">
        <v>63</v>
      </c>
      <c r="C2059">
        <v>46</v>
      </c>
    </row>
    <row r="2060" spans="1:3" x14ac:dyDescent="0.35">
      <c r="A2060" s="1">
        <v>45147</v>
      </c>
      <c r="B2060" s="2" t="s">
        <v>126</v>
      </c>
      <c r="C2060">
        <v>15</v>
      </c>
    </row>
    <row r="2061" spans="1:3" x14ac:dyDescent="0.35">
      <c r="A2061" s="1">
        <v>45148</v>
      </c>
      <c r="B2061" s="2" t="s">
        <v>10</v>
      </c>
      <c r="C2061">
        <v>13</v>
      </c>
    </row>
    <row r="2062" spans="1:3" x14ac:dyDescent="0.35">
      <c r="A2062" s="1">
        <v>45149</v>
      </c>
      <c r="B2062" s="2" t="s">
        <v>22</v>
      </c>
      <c r="C2062">
        <v>15</v>
      </c>
    </row>
    <row r="2063" spans="1:3" x14ac:dyDescent="0.35">
      <c r="A2063" s="1">
        <v>45149</v>
      </c>
      <c r="B2063" s="2" t="s">
        <v>10</v>
      </c>
      <c r="C2063">
        <v>13</v>
      </c>
    </row>
    <row r="2064" spans="1:3" x14ac:dyDescent="0.35">
      <c r="A2064" s="1">
        <v>45151</v>
      </c>
      <c r="B2064" s="2" t="s">
        <v>60</v>
      </c>
      <c r="C2064">
        <v>11</v>
      </c>
    </row>
    <row r="2065" spans="1:3" x14ac:dyDescent="0.35">
      <c r="A2065" s="1">
        <v>45151</v>
      </c>
      <c r="B2065" s="2" t="s">
        <v>52</v>
      </c>
      <c r="C2065">
        <v>13</v>
      </c>
    </row>
    <row r="2066" spans="1:3" x14ac:dyDescent="0.35">
      <c r="A2066" s="1">
        <v>45152</v>
      </c>
      <c r="B2066" s="2" t="s">
        <v>52</v>
      </c>
      <c r="C2066">
        <v>30</v>
      </c>
    </row>
    <row r="2067" spans="1:3" x14ac:dyDescent="0.35">
      <c r="A2067" s="1">
        <v>45154</v>
      </c>
      <c r="B2067" s="2" t="s">
        <v>20</v>
      </c>
      <c r="C2067">
        <v>73</v>
      </c>
    </row>
    <row r="2068" spans="1:3" x14ac:dyDescent="0.35">
      <c r="A2068" s="1">
        <v>45156</v>
      </c>
      <c r="B2068" s="2" t="s">
        <v>57</v>
      </c>
      <c r="C2068">
        <v>35</v>
      </c>
    </row>
    <row r="2069" spans="1:3" x14ac:dyDescent="0.35">
      <c r="A2069" s="1">
        <v>45156</v>
      </c>
      <c r="B2069" s="2" t="s">
        <v>16</v>
      </c>
      <c r="C2069">
        <v>43</v>
      </c>
    </row>
    <row r="2070" spans="1:3" x14ac:dyDescent="0.35">
      <c r="A2070" s="1">
        <v>45159</v>
      </c>
      <c r="B2070" s="2" t="s">
        <v>11</v>
      </c>
      <c r="C2070">
        <v>47</v>
      </c>
    </row>
    <row r="2071" spans="1:3" x14ac:dyDescent="0.35">
      <c r="A2071" s="1">
        <v>45162</v>
      </c>
      <c r="B2071" s="2" t="s">
        <v>9</v>
      </c>
      <c r="C2071">
        <v>38</v>
      </c>
    </row>
    <row r="2072" spans="1:3" x14ac:dyDescent="0.35">
      <c r="A2072" s="1">
        <v>45165</v>
      </c>
      <c r="B2072" s="2" t="s">
        <v>12</v>
      </c>
      <c r="C2072">
        <v>14</v>
      </c>
    </row>
    <row r="2073" spans="1:3" x14ac:dyDescent="0.35">
      <c r="A2073" s="1">
        <v>45168</v>
      </c>
      <c r="B2073" s="2" t="s">
        <v>16</v>
      </c>
      <c r="C2073">
        <v>11</v>
      </c>
    </row>
    <row r="2074" spans="1:3" x14ac:dyDescent="0.35">
      <c r="A2074" s="1">
        <v>45173</v>
      </c>
      <c r="B2074" s="2" t="s">
        <v>63</v>
      </c>
      <c r="C2074">
        <v>15</v>
      </c>
    </row>
    <row r="2075" spans="1:3" x14ac:dyDescent="0.35">
      <c r="A2075" s="1">
        <v>45174</v>
      </c>
      <c r="B2075" s="2" t="s">
        <v>104</v>
      </c>
      <c r="C2075">
        <v>10</v>
      </c>
    </row>
    <row r="2076" spans="1:3" x14ac:dyDescent="0.35">
      <c r="A2076" s="1">
        <v>45176</v>
      </c>
      <c r="B2076" s="2" t="s">
        <v>141</v>
      </c>
      <c r="C2076">
        <v>2</v>
      </c>
    </row>
    <row r="2077" spans="1:3" x14ac:dyDescent="0.35">
      <c r="A2077" s="1">
        <v>45176</v>
      </c>
      <c r="B2077" s="2" t="s">
        <v>88</v>
      </c>
      <c r="C2077">
        <v>19</v>
      </c>
    </row>
    <row r="2078" spans="1:3" x14ac:dyDescent="0.35">
      <c r="A2078" s="1">
        <v>45177</v>
      </c>
      <c r="B2078" s="2" t="s">
        <v>61</v>
      </c>
      <c r="C2078">
        <v>18</v>
      </c>
    </row>
    <row r="2079" spans="1:3" x14ac:dyDescent="0.35">
      <c r="A2079" s="1">
        <v>45180</v>
      </c>
      <c r="B2079" s="2" t="s">
        <v>104</v>
      </c>
      <c r="C2079">
        <v>33</v>
      </c>
    </row>
    <row r="2080" spans="1:3" x14ac:dyDescent="0.35">
      <c r="A2080" s="1">
        <v>45181</v>
      </c>
      <c r="B2080" s="2" t="s">
        <v>112</v>
      </c>
      <c r="C2080">
        <v>1</v>
      </c>
    </row>
    <row r="2081" spans="1:3" x14ac:dyDescent="0.35">
      <c r="A2081" s="1">
        <v>45182</v>
      </c>
      <c r="B2081" s="2" t="s">
        <v>19</v>
      </c>
      <c r="C2081">
        <v>43</v>
      </c>
    </row>
    <row r="2082" spans="1:3" x14ac:dyDescent="0.35">
      <c r="A2082" s="1">
        <v>45183</v>
      </c>
      <c r="B2082" s="2" t="s">
        <v>21</v>
      </c>
      <c r="C2082">
        <v>25</v>
      </c>
    </row>
    <row r="2083" spans="1:3" x14ac:dyDescent="0.35">
      <c r="A2083" s="1">
        <v>45185</v>
      </c>
      <c r="B2083" s="2" t="s">
        <v>16</v>
      </c>
      <c r="C2083">
        <v>22</v>
      </c>
    </row>
    <row r="2084" spans="1:3" x14ac:dyDescent="0.35">
      <c r="A2084" s="1">
        <v>45185</v>
      </c>
      <c r="B2084" s="2" t="s">
        <v>41</v>
      </c>
      <c r="C2084">
        <v>47</v>
      </c>
    </row>
    <row r="2085" spans="1:3" x14ac:dyDescent="0.35">
      <c r="A2085" s="1">
        <v>45185</v>
      </c>
      <c r="B2085" s="2" t="s">
        <v>241</v>
      </c>
      <c r="C2085">
        <v>1</v>
      </c>
    </row>
    <row r="2086" spans="1:3" x14ac:dyDescent="0.35">
      <c r="A2086" s="1">
        <v>45186</v>
      </c>
      <c r="B2086" s="2" t="s">
        <v>188</v>
      </c>
      <c r="C2086">
        <v>14</v>
      </c>
    </row>
    <row r="2087" spans="1:3" x14ac:dyDescent="0.35">
      <c r="A2087" s="1">
        <v>45187</v>
      </c>
      <c r="B2087" s="2" t="s">
        <v>11</v>
      </c>
      <c r="C2087">
        <v>13</v>
      </c>
    </row>
    <row r="2088" spans="1:3" x14ac:dyDescent="0.35">
      <c r="A2088" s="1">
        <v>45192</v>
      </c>
      <c r="B2088" s="2" t="s">
        <v>148</v>
      </c>
      <c r="C2088">
        <v>18</v>
      </c>
    </row>
    <row r="2089" spans="1:3" x14ac:dyDescent="0.35">
      <c r="A2089" s="1">
        <v>45194</v>
      </c>
      <c r="B2089" s="2" t="s">
        <v>11</v>
      </c>
      <c r="C2089">
        <v>26</v>
      </c>
    </row>
    <row r="2090" spans="1:3" x14ac:dyDescent="0.35">
      <c r="A2090" s="1">
        <v>45195</v>
      </c>
      <c r="B2090" s="2" t="s">
        <v>10</v>
      </c>
      <c r="C2090">
        <v>30</v>
      </c>
    </row>
    <row r="2091" spans="1:3" x14ac:dyDescent="0.35">
      <c r="A2091" s="1">
        <v>45197</v>
      </c>
      <c r="B2091" s="2" t="s">
        <v>47</v>
      </c>
      <c r="C2091">
        <v>45</v>
      </c>
    </row>
    <row r="2092" spans="1:3" x14ac:dyDescent="0.35">
      <c r="A2092" s="1">
        <v>45199</v>
      </c>
      <c r="B2092" s="2" t="s">
        <v>7</v>
      </c>
      <c r="C2092">
        <v>30</v>
      </c>
    </row>
    <row r="2093" spans="1:3" x14ac:dyDescent="0.35">
      <c r="A2093" s="1">
        <v>45200</v>
      </c>
      <c r="B2093" s="2" t="s">
        <v>63</v>
      </c>
      <c r="C2093">
        <v>98</v>
      </c>
    </row>
    <row r="2094" spans="1:3" x14ac:dyDescent="0.35">
      <c r="A2094" s="1">
        <v>45201</v>
      </c>
      <c r="B2094" s="2" t="s">
        <v>60</v>
      </c>
      <c r="C2094">
        <v>11</v>
      </c>
    </row>
    <row r="2095" spans="1:3" x14ac:dyDescent="0.35">
      <c r="A2095" s="1">
        <v>45201</v>
      </c>
      <c r="B2095" s="2" t="s">
        <v>10</v>
      </c>
      <c r="C2095">
        <v>57</v>
      </c>
    </row>
    <row r="2096" spans="1:3" x14ac:dyDescent="0.35">
      <c r="A2096" s="1">
        <v>45201</v>
      </c>
      <c r="B2096" s="2" t="s">
        <v>159</v>
      </c>
      <c r="C2096">
        <v>16</v>
      </c>
    </row>
    <row r="2097" spans="1:3" x14ac:dyDescent="0.35">
      <c r="A2097" s="1">
        <v>45204</v>
      </c>
      <c r="B2097" s="2" t="s">
        <v>106</v>
      </c>
      <c r="C2097">
        <v>5</v>
      </c>
    </row>
    <row r="2098" spans="1:3" x14ac:dyDescent="0.35">
      <c r="A2098" s="1">
        <v>45207</v>
      </c>
      <c r="B2098" s="2" t="s">
        <v>24</v>
      </c>
      <c r="C2098">
        <v>43</v>
      </c>
    </row>
    <row r="2099" spans="1:3" x14ac:dyDescent="0.35">
      <c r="A2099" s="1">
        <v>45208</v>
      </c>
      <c r="B2099" s="2" t="s">
        <v>71</v>
      </c>
      <c r="C2099">
        <v>18</v>
      </c>
    </row>
    <row r="2100" spans="1:3" x14ac:dyDescent="0.35">
      <c r="A2100" s="1">
        <v>45208</v>
      </c>
      <c r="B2100" s="2" t="s">
        <v>24</v>
      </c>
      <c r="C2100">
        <v>38</v>
      </c>
    </row>
    <row r="2101" spans="1:3" x14ac:dyDescent="0.35">
      <c r="A2101" s="1">
        <v>45209</v>
      </c>
      <c r="B2101" s="2" t="s">
        <v>72</v>
      </c>
      <c r="C2101">
        <v>16</v>
      </c>
    </row>
    <row r="2102" spans="1:3" x14ac:dyDescent="0.35">
      <c r="A2102" s="1">
        <v>45209</v>
      </c>
      <c r="B2102" s="2" t="s">
        <v>30</v>
      </c>
      <c r="C2102">
        <v>85</v>
      </c>
    </row>
    <row r="2103" spans="1:3" x14ac:dyDescent="0.35">
      <c r="A2103" s="1">
        <v>45209</v>
      </c>
      <c r="B2103" s="2" t="s">
        <v>27</v>
      </c>
      <c r="C2103">
        <v>37</v>
      </c>
    </row>
    <row r="2104" spans="1:3" x14ac:dyDescent="0.35">
      <c r="A2104" s="1">
        <v>45212</v>
      </c>
      <c r="B2104" s="2" t="s">
        <v>22</v>
      </c>
      <c r="C2104">
        <v>69</v>
      </c>
    </row>
    <row r="2105" spans="1:3" x14ac:dyDescent="0.35">
      <c r="A2105" s="1">
        <v>45213</v>
      </c>
      <c r="B2105" s="2" t="s">
        <v>9</v>
      </c>
      <c r="C2105">
        <v>30</v>
      </c>
    </row>
    <row r="2106" spans="1:3" x14ac:dyDescent="0.35">
      <c r="A2106" s="1">
        <v>45216</v>
      </c>
      <c r="B2106" s="2" t="s">
        <v>24</v>
      </c>
      <c r="C2106">
        <v>49</v>
      </c>
    </row>
    <row r="2107" spans="1:3" x14ac:dyDescent="0.35">
      <c r="A2107" s="1">
        <v>45219</v>
      </c>
      <c r="B2107" s="2" t="s">
        <v>25</v>
      </c>
      <c r="C2107">
        <v>10</v>
      </c>
    </row>
    <row r="2108" spans="1:3" x14ac:dyDescent="0.35">
      <c r="A2108" s="1">
        <v>45223</v>
      </c>
      <c r="B2108" s="2" t="s">
        <v>54</v>
      </c>
      <c r="C2108">
        <v>18</v>
      </c>
    </row>
    <row r="2109" spans="1:3" x14ac:dyDescent="0.35">
      <c r="A2109" s="1">
        <v>45223</v>
      </c>
      <c r="B2109" s="2" t="s">
        <v>10</v>
      </c>
      <c r="C2109">
        <v>13</v>
      </c>
    </row>
    <row r="2110" spans="1:3" x14ac:dyDescent="0.35">
      <c r="A2110" s="1">
        <v>45224</v>
      </c>
      <c r="B2110" s="2" t="s">
        <v>150</v>
      </c>
      <c r="C2110">
        <v>9</v>
      </c>
    </row>
    <row r="2111" spans="1:3" x14ac:dyDescent="0.35">
      <c r="A2111" s="1">
        <v>45226</v>
      </c>
      <c r="B2111" s="2" t="s">
        <v>47</v>
      </c>
      <c r="C2111">
        <v>24</v>
      </c>
    </row>
    <row r="2112" spans="1:3" x14ac:dyDescent="0.35">
      <c r="A2112" s="1">
        <v>45231</v>
      </c>
      <c r="B2112" s="2" t="s">
        <v>24</v>
      </c>
      <c r="C2112">
        <v>16</v>
      </c>
    </row>
    <row r="2113" spans="1:3" x14ac:dyDescent="0.35">
      <c r="A2113" s="1">
        <v>45233</v>
      </c>
      <c r="B2113" s="2" t="s">
        <v>57</v>
      </c>
      <c r="C2113">
        <v>17</v>
      </c>
    </row>
    <row r="2114" spans="1:3" x14ac:dyDescent="0.35">
      <c r="A2114" s="1">
        <v>45233</v>
      </c>
      <c r="B2114" s="2" t="s">
        <v>121</v>
      </c>
      <c r="C2114">
        <v>11</v>
      </c>
    </row>
    <row r="2115" spans="1:3" x14ac:dyDescent="0.35">
      <c r="A2115" s="1">
        <v>45234</v>
      </c>
      <c r="B2115" s="2" t="s">
        <v>22</v>
      </c>
      <c r="C2115">
        <v>52</v>
      </c>
    </row>
    <row r="2116" spans="1:3" x14ac:dyDescent="0.35">
      <c r="A2116" s="1">
        <v>45237</v>
      </c>
      <c r="B2116" s="2" t="s">
        <v>122</v>
      </c>
      <c r="C2116">
        <v>56</v>
      </c>
    </row>
    <row r="2117" spans="1:3" x14ac:dyDescent="0.35">
      <c r="A2117" s="1">
        <v>45238</v>
      </c>
      <c r="B2117" s="2" t="s">
        <v>56</v>
      </c>
      <c r="C2117">
        <v>6</v>
      </c>
    </row>
    <row r="2118" spans="1:3" x14ac:dyDescent="0.35">
      <c r="A2118" s="1">
        <v>45238</v>
      </c>
      <c r="B2118" s="2" t="s">
        <v>57</v>
      </c>
      <c r="C2118">
        <v>17</v>
      </c>
    </row>
    <row r="2119" spans="1:3" x14ac:dyDescent="0.35">
      <c r="A2119" s="1">
        <v>45239</v>
      </c>
      <c r="B2119" s="2" t="s">
        <v>24</v>
      </c>
      <c r="C2119">
        <v>39</v>
      </c>
    </row>
    <row r="2120" spans="1:3" x14ac:dyDescent="0.35">
      <c r="A2120" s="1">
        <v>45240</v>
      </c>
      <c r="B2120" s="2" t="s">
        <v>71</v>
      </c>
      <c r="C2120">
        <v>68</v>
      </c>
    </row>
    <row r="2121" spans="1:3" x14ac:dyDescent="0.35">
      <c r="A2121" s="1">
        <v>45240</v>
      </c>
      <c r="B2121" s="2" t="s">
        <v>14</v>
      </c>
      <c r="C2121">
        <v>16</v>
      </c>
    </row>
    <row r="2122" spans="1:3" x14ac:dyDescent="0.35">
      <c r="A2122" s="1">
        <v>45241</v>
      </c>
      <c r="B2122" s="2" t="s">
        <v>14</v>
      </c>
      <c r="C2122">
        <v>18</v>
      </c>
    </row>
    <row r="2123" spans="1:3" x14ac:dyDescent="0.35">
      <c r="A2123" s="1">
        <v>45242</v>
      </c>
      <c r="B2123" s="2" t="s">
        <v>24</v>
      </c>
      <c r="C2123">
        <v>17</v>
      </c>
    </row>
    <row r="2124" spans="1:3" x14ac:dyDescent="0.35">
      <c r="A2124" s="1">
        <v>45243</v>
      </c>
      <c r="B2124" s="2" t="s">
        <v>9</v>
      </c>
      <c r="C2124">
        <v>38</v>
      </c>
    </row>
    <row r="2125" spans="1:3" x14ac:dyDescent="0.35">
      <c r="A2125" s="1">
        <v>45245</v>
      </c>
      <c r="B2125" s="2" t="s">
        <v>64</v>
      </c>
      <c r="C2125">
        <v>12</v>
      </c>
    </row>
    <row r="2126" spans="1:3" x14ac:dyDescent="0.35">
      <c r="A2126" s="1">
        <v>45247</v>
      </c>
      <c r="B2126" s="2" t="s">
        <v>30</v>
      </c>
      <c r="C2126">
        <v>11</v>
      </c>
    </row>
    <row r="2127" spans="1:3" x14ac:dyDescent="0.35">
      <c r="A2127" s="1">
        <v>45249</v>
      </c>
      <c r="B2127" s="2" t="s">
        <v>9</v>
      </c>
      <c r="C2127">
        <v>11</v>
      </c>
    </row>
    <row r="2128" spans="1:3" x14ac:dyDescent="0.35">
      <c r="A2128" s="1">
        <v>45249</v>
      </c>
      <c r="B2128" s="2" t="s">
        <v>71</v>
      </c>
      <c r="C2128">
        <v>31</v>
      </c>
    </row>
    <row r="2129" spans="1:3" x14ac:dyDescent="0.35">
      <c r="A2129" s="1">
        <v>45250</v>
      </c>
      <c r="B2129" s="2" t="s">
        <v>10</v>
      </c>
      <c r="C2129">
        <v>13</v>
      </c>
    </row>
    <row r="2130" spans="1:3" x14ac:dyDescent="0.35">
      <c r="A2130" s="1">
        <v>45250</v>
      </c>
      <c r="B2130" s="2" t="s">
        <v>12</v>
      </c>
      <c r="C2130">
        <v>21</v>
      </c>
    </row>
    <row r="2131" spans="1:3" x14ac:dyDescent="0.35">
      <c r="A2131" s="1">
        <v>45251</v>
      </c>
      <c r="B2131" s="2" t="s">
        <v>11</v>
      </c>
      <c r="C2131">
        <v>30</v>
      </c>
    </row>
    <row r="2132" spans="1:3" x14ac:dyDescent="0.35">
      <c r="A2132" s="1">
        <v>45251</v>
      </c>
      <c r="B2132" s="2" t="s">
        <v>20</v>
      </c>
      <c r="C2132">
        <v>32</v>
      </c>
    </row>
    <row r="2133" spans="1:3" x14ac:dyDescent="0.35">
      <c r="A2133" s="1">
        <v>45254</v>
      </c>
      <c r="B2133" s="2" t="s">
        <v>134</v>
      </c>
      <c r="C2133">
        <v>4</v>
      </c>
    </row>
    <row r="2134" spans="1:3" x14ac:dyDescent="0.35">
      <c r="A2134" s="1">
        <v>45255</v>
      </c>
      <c r="B2134" s="2" t="s">
        <v>47</v>
      </c>
      <c r="C2134">
        <v>23</v>
      </c>
    </row>
    <row r="2135" spans="1:3" x14ac:dyDescent="0.35">
      <c r="A2135" s="1">
        <v>45256</v>
      </c>
      <c r="B2135" s="2" t="s">
        <v>63</v>
      </c>
      <c r="C2135">
        <v>16</v>
      </c>
    </row>
    <row r="2136" spans="1:3" x14ac:dyDescent="0.35">
      <c r="A2136" s="1">
        <v>45257</v>
      </c>
      <c r="B2136" s="2" t="s">
        <v>100</v>
      </c>
      <c r="C2136">
        <v>4</v>
      </c>
    </row>
    <row r="2137" spans="1:3" x14ac:dyDescent="0.35">
      <c r="A2137" s="1">
        <v>45260</v>
      </c>
      <c r="B2137" s="2" t="s">
        <v>22</v>
      </c>
      <c r="C2137">
        <v>96</v>
      </c>
    </row>
    <row r="2138" spans="1:3" x14ac:dyDescent="0.35">
      <c r="A2138" s="1">
        <v>45263</v>
      </c>
      <c r="B2138" s="2" t="s">
        <v>133</v>
      </c>
      <c r="C2138">
        <v>94</v>
      </c>
    </row>
    <row r="2139" spans="1:3" x14ac:dyDescent="0.35">
      <c r="A2139" s="1">
        <v>45263</v>
      </c>
      <c r="B2139" s="2" t="s">
        <v>73</v>
      </c>
      <c r="C2139">
        <v>21</v>
      </c>
    </row>
    <row r="2140" spans="1:3" x14ac:dyDescent="0.35">
      <c r="A2140" s="1">
        <v>45265</v>
      </c>
      <c r="B2140" s="2" t="s">
        <v>9</v>
      </c>
      <c r="C2140">
        <v>12</v>
      </c>
    </row>
    <row r="2141" spans="1:3" x14ac:dyDescent="0.35">
      <c r="A2141" s="1">
        <v>45265</v>
      </c>
      <c r="B2141" s="2" t="s">
        <v>27</v>
      </c>
      <c r="C2141">
        <v>19</v>
      </c>
    </row>
    <row r="2142" spans="1:3" x14ac:dyDescent="0.35">
      <c r="A2142" s="1">
        <v>45266</v>
      </c>
      <c r="B2142" s="2" t="s">
        <v>115</v>
      </c>
      <c r="C2142">
        <v>16</v>
      </c>
    </row>
    <row r="2143" spans="1:3" x14ac:dyDescent="0.35">
      <c r="A2143" s="1">
        <v>45266</v>
      </c>
      <c r="B2143" s="2" t="s">
        <v>26</v>
      </c>
      <c r="C2143">
        <v>33</v>
      </c>
    </row>
    <row r="2144" spans="1:3" x14ac:dyDescent="0.35">
      <c r="A2144" s="1">
        <v>45268</v>
      </c>
      <c r="B2144" s="2" t="s">
        <v>71</v>
      </c>
      <c r="C2144">
        <v>75</v>
      </c>
    </row>
    <row r="2145" spans="1:3" x14ac:dyDescent="0.35">
      <c r="A2145" s="1">
        <v>45269</v>
      </c>
      <c r="B2145" s="2" t="s">
        <v>76</v>
      </c>
      <c r="C2145">
        <v>10</v>
      </c>
    </row>
    <row r="2146" spans="1:3" x14ac:dyDescent="0.35">
      <c r="A2146" s="1">
        <v>45270</v>
      </c>
      <c r="B2146" s="2" t="s">
        <v>39</v>
      </c>
      <c r="C2146">
        <v>93</v>
      </c>
    </row>
    <row r="2147" spans="1:3" x14ac:dyDescent="0.35">
      <c r="A2147" s="1">
        <v>45271</v>
      </c>
      <c r="B2147" s="2" t="s">
        <v>47</v>
      </c>
      <c r="C2147">
        <v>14</v>
      </c>
    </row>
    <row r="2148" spans="1:3" x14ac:dyDescent="0.35">
      <c r="A2148" s="1">
        <v>45272</v>
      </c>
      <c r="B2148" s="2" t="s">
        <v>60</v>
      </c>
      <c r="C2148">
        <v>19</v>
      </c>
    </row>
    <row r="2149" spans="1:3" x14ac:dyDescent="0.35">
      <c r="A2149" s="1">
        <v>45274</v>
      </c>
      <c r="B2149" s="2" t="s">
        <v>19</v>
      </c>
      <c r="C2149">
        <v>48</v>
      </c>
    </row>
    <row r="2150" spans="1:3" x14ac:dyDescent="0.35">
      <c r="A2150" s="1">
        <v>45276</v>
      </c>
      <c r="B2150" s="2" t="s">
        <v>10</v>
      </c>
      <c r="C2150">
        <v>43</v>
      </c>
    </row>
    <row r="2151" spans="1:3" x14ac:dyDescent="0.35">
      <c r="A2151" s="1">
        <v>45277</v>
      </c>
      <c r="B2151" s="2" t="s">
        <v>24</v>
      </c>
      <c r="C2151">
        <v>36</v>
      </c>
    </row>
    <row r="2152" spans="1:3" x14ac:dyDescent="0.35">
      <c r="A2152" s="1">
        <v>45277</v>
      </c>
      <c r="B2152" s="2" t="s">
        <v>16</v>
      </c>
      <c r="C2152">
        <v>27</v>
      </c>
    </row>
    <row r="2153" spans="1:3" x14ac:dyDescent="0.35">
      <c r="A2153" s="1">
        <v>45279</v>
      </c>
      <c r="B2153" s="2" t="s">
        <v>19</v>
      </c>
      <c r="C2153">
        <v>28</v>
      </c>
    </row>
    <row r="2154" spans="1:3" x14ac:dyDescent="0.35">
      <c r="A2154" s="1">
        <v>45280</v>
      </c>
      <c r="B2154" s="2" t="s">
        <v>57</v>
      </c>
      <c r="C2154">
        <v>98</v>
      </c>
    </row>
    <row r="2155" spans="1:3" x14ac:dyDescent="0.35">
      <c r="A2155" s="1">
        <v>45281</v>
      </c>
      <c r="B2155" s="2" t="s">
        <v>24</v>
      </c>
      <c r="C2155">
        <v>48</v>
      </c>
    </row>
    <row r="2156" spans="1:3" x14ac:dyDescent="0.35">
      <c r="A2156" s="1">
        <v>45282</v>
      </c>
      <c r="B2156" s="2" t="s">
        <v>169</v>
      </c>
      <c r="C2156">
        <v>3</v>
      </c>
    </row>
    <row r="2157" spans="1:3" x14ac:dyDescent="0.35">
      <c r="A2157" s="1">
        <v>45284</v>
      </c>
      <c r="B2157" s="2" t="s">
        <v>47</v>
      </c>
      <c r="C2157">
        <v>33</v>
      </c>
    </row>
    <row r="2158" spans="1:3" x14ac:dyDescent="0.35">
      <c r="A2158" s="1">
        <v>45285</v>
      </c>
      <c r="B2158" s="2" t="s">
        <v>10</v>
      </c>
      <c r="C2158">
        <v>15</v>
      </c>
    </row>
    <row r="2159" spans="1:3" x14ac:dyDescent="0.35">
      <c r="A2159" s="1">
        <v>45286</v>
      </c>
      <c r="B2159" s="2" t="s">
        <v>9</v>
      </c>
      <c r="C2159">
        <v>46</v>
      </c>
    </row>
    <row r="2160" spans="1:3" x14ac:dyDescent="0.35">
      <c r="A2160" s="1">
        <v>45287</v>
      </c>
      <c r="B2160" s="2" t="s">
        <v>161</v>
      </c>
      <c r="C2160">
        <v>8</v>
      </c>
    </row>
    <row r="2161" spans="1:3" x14ac:dyDescent="0.35">
      <c r="A2161" s="1">
        <v>45287</v>
      </c>
      <c r="B2161" s="2" t="s">
        <v>14</v>
      </c>
      <c r="C2161">
        <v>17</v>
      </c>
    </row>
    <row r="2162" spans="1:3" x14ac:dyDescent="0.35">
      <c r="A2162" s="1">
        <v>45289</v>
      </c>
      <c r="B2162" s="2" t="s">
        <v>21</v>
      </c>
      <c r="C2162">
        <v>16</v>
      </c>
    </row>
    <row r="2163" spans="1:3" x14ac:dyDescent="0.35">
      <c r="A2163" s="1">
        <v>45290</v>
      </c>
      <c r="B2163" s="2" t="s">
        <v>234</v>
      </c>
      <c r="C2163">
        <v>14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D071E-5B8C-44C9-BC24-AFB9A6150534}">
  <dimension ref="A1:C2163"/>
  <sheetViews>
    <sheetView workbookViewId="0">
      <selection activeCell="H12" sqref="H12"/>
    </sheetView>
  </sheetViews>
  <sheetFormatPr defaultRowHeight="14.5" x14ac:dyDescent="0.35"/>
  <cols>
    <col min="1" max="1" width="10.54296875" bestFit="1" customWidth="1"/>
    <col min="2" max="2" width="16.90625" customWidth="1"/>
    <col min="3" max="3" width="25.26953125" customWidth="1"/>
  </cols>
  <sheetData>
    <row r="1" spans="1:3" x14ac:dyDescent="0.35">
      <c r="A1" t="s">
        <v>242</v>
      </c>
      <c r="B1" t="s">
        <v>243</v>
      </c>
      <c r="C1" t="s">
        <v>244</v>
      </c>
    </row>
    <row r="2" spans="1:3" x14ac:dyDescent="0.35">
      <c r="A2" s="1">
        <v>41641</v>
      </c>
      <c r="B2" s="2" t="s">
        <v>2</v>
      </c>
      <c r="C2">
        <v>10</v>
      </c>
    </row>
    <row r="3" spans="1:3" x14ac:dyDescent="0.35">
      <c r="A3" s="1">
        <v>41644</v>
      </c>
      <c r="B3" s="2" t="s">
        <v>3</v>
      </c>
      <c r="C3">
        <v>2</v>
      </c>
    </row>
    <row r="4" spans="1:3" x14ac:dyDescent="0.35">
      <c r="A4" s="1">
        <v>41645</v>
      </c>
      <c r="B4" s="2" t="s">
        <v>4</v>
      </c>
      <c r="C4">
        <v>2</v>
      </c>
    </row>
    <row r="5" spans="1:3" x14ac:dyDescent="0.35">
      <c r="A5" s="1">
        <v>41650</v>
      </c>
      <c r="B5" s="2" t="s">
        <v>5</v>
      </c>
      <c r="C5">
        <v>5</v>
      </c>
    </row>
    <row r="6" spans="1:3" x14ac:dyDescent="0.35">
      <c r="A6" s="1">
        <v>41651</v>
      </c>
      <c r="B6" s="2" t="s">
        <v>6</v>
      </c>
      <c r="C6">
        <v>14</v>
      </c>
    </row>
    <row r="7" spans="1:3" x14ac:dyDescent="0.35">
      <c r="A7" s="1">
        <v>41653</v>
      </c>
      <c r="B7" s="2" t="s">
        <v>7</v>
      </c>
      <c r="C7">
        <v>43</v>
      </c>
    </row>
    <row r="8" spans="1:3" x14ac:dyDescent="0.35">
      <c r="A8" s="1">
        <v>41654</v>
      </c>
      <c r="B8" s="2" t="s">
        <v>8</v>
      </c>
      <c r="C8">
        <v>95</v>
      </c>
    </row>
    <row r="9" spans="1:3" x14ac:dyDescent="0.35">
      <c r="A9" s="1">
        <v>41658</v>
      </c>
      <c r="B9" s="2" t="s">
        <v>9</v>
      </c>
      <c r="C9">
        <v>35</v>
      </c>
    </row>
    <row r="10" spans="1:3" x14ac:dyDescent="0.35">
      <c r="A10" s="1">
        <v>41659</v>
      </c>
      <c r="B10" s="2" t="s">
        <v>9</v>
      </c>
      <c r="C10">
        <v>23</v>
      </c>
    </row>
    <row r="11" spans="1:3" x14ac:dyDescent="0.35">
      <c r="A11" s="1">
        <v>41660</v>
      </c>
      <c r="B11" s="2" t="s">
        <v>10</v>
      </c>
      <c r="C11">
        <v>38</v>
      </c>
    </row>
    <row r="12" spans="1:3" x14ac:dyDescent="0.35">
      <c r="A12" s="1">
        <v>41662</v>
      </c>
      <c r="B12" s="2" t="s">
        <v>11</v>
      </c>
      <c r="C12">
        <v>44</v>
      </c>
    </row>
    <row r="13" spans="1:3" x14ac:dyDescent="0.35">
      <c r="A13" s="1">
        <v>41664</v>
      </c>
      <c r="B13" s="2" t="s">
        <v>12</v>
      </c>
      <c r="C13">
        <v>12</v>
      </c>
    </row>
    <row r="14" spans="1:3" x14ac:dyDescent="0.35">
      <c r="A14" s="1">
        <v>41665</v>
      </c>
      <c r="B14" s="2" t="s">
        <v>13</v>
      </c>
      <c r="C14">
        <v>11</v>
      </c>
    </row>
    <row r="15" spans="1:3" x14ac:dyDescent="0.35">
      <c r="A15" s="1">
        <v>41666</v>
      </c>
      <c r="B15" s="2" t="s">
        <v>14</v>
      </c>
      <c r="C15">
        <v>36</v>
      </c>
    </row>
    <row r="16" spans="1:3" x14ac:dyDescent="0.35">
      <c r="A16" s="1">
        <v>41667</v>
      </c>
      <c r="B16" s="2" t="s">
        <v>12</v>
      </c>
      <c r="C16">
        <v>51</v>
      </c>
    </row>
    <row r="17" spans="1:3" x14ac:dyDescent="0.35">
      <c r="A17" s="1">
        <v>41673</v>
      </c>
      <c r="B17" s="2" t="s">
        <v>9</v>
      </c>
      <c r="C17">
        <v>46</v>
      </c>
    </row>
    <row r="18" spans="1:3" x14ac:dyDescent="0.35">
      <c r="A18" s="1">
        <v>41674</v>
      </c>
      <c r="B18" s="2" t="s">
        <v>15</v>
      </c>
      <c r="C18">
        <v>8</v>
      </c>
    </row>
    <row r="19" spans="1:3" x14ac:dyDescent="0.35">
      <c r="A19" s="1">
        <v>41676</v>
      </c>
      <c r="B19" s="2" t="s">
        <v>16</v>
      </c>
      <c r="C19">
        <v>28</v>
      </c>
    </row>
    <row r="20" spans="1:3" x14ac:dyDescent="0.35">
      <c r="A20" s="1">
        <v>41676</v>
      </c>
      <c r="B20" s="2" t="s">
        <v>17</v>
      </c>
      <c r="C20">
        <v>12</v>
      </c>
    </row>
    <row r="21" spans="1:3" x14ac:dyDescent="0.35">
      <c r="A21" s="1">
        <v>41681</v>
      </c>
      <c r="B21" s="2" t="s">
        <v>18</v>
      </c>
      <c r="C21">
        <v>6</v>
      </c>
    </row>
    <row r="22" spans="1:3" x14ac:dyDescent="0.35">
      <c r="A22" s="1">
        <v>41685</v>
      </c>
      <c r="B22" s="2" t="s">
        <v>19</v>
      </c>
      <c r="C22">
        <v>32</v>
      </c>
    </row>
    <row r="23" spans="1:3" x14ac:dyDescent="0.35">
      <c r="A23" s="1">
        <v>41689</v>
      </c>
      <c r="B23" s="2" t="s">
        <v>20</v>
      </c>
      <c r="C23">
        <v>99</v>
      </c>
    </row>
    <row r="24" spans="1:3" x14ac:dyDescent="0.35">
      <c r="A24" s="1">
        <v>41689</v>
      </c>
      <c r="B24" s="2" t="s">
        <v>21</v>
      </c>
      <c r="C24">
        <v>91</v>
      </c>
    </row>
    <row r="25" spans="1:3" x14ac:dyDescent="0.35">
      <c r="A25" s="1">
        <v>41695</v>
      </c>
      <c r="B25" s="2" t="s">
        <v>16</v>
      </c>
      <c r="C25">
        <v>11</v>
      </c>
    </row>
    <row r="26" spans="1:3" x14ac:dyDescent="0.35">
      <c r="A26" s="1">
        <v>41696</v>
      </c>
      <c r="B26" s="2" t="s">
        <v>22</v>
      </c>
      <c r="C26">
        <v>58</v>
      </c>
    </row>
    <row r="27" spans="1:3" x14ac:dyDescent="0.35">
      <c r="A27" s="1">
        <v>41697</v>
      </c>
      <c r="B27" s="2" t="s">
        <v>23</v>
      </c>
      <c r="C27">
        <v>16</v>
      </c>
    </row>
    <row r="28" spans="1:3" x14ac:dyDescent="0.35">
      <c r="A28" s="1">
        <v>41697</v>
      </c>
      <c r="B28" s="2" t="s">
        <v>24</v>
      </c>
      <c r="C28">
        <v>34</v>
      </c>
    </row>
    <row r="29" spans="1:3" x14ac:dyDescent="0.35">
      <c r="A29" s="1">
        <v>41698</v>
      </c>
      <c r="B29" s="2" t="s">
        <v>7</v>
      </c>
      <c r="C29">
        <v>33</v>
      </c>
    </row>
    <row r="30" spans="1:3" x14ac:dyDescent="0.35">
      <c r="A30" s="1">
        <v>41698</v>
      </c>
      <c r="B30" s="2" t="s">
        <v>24</v>
      </c>
      <c r="C30">
        <v>43</v>
      </c>
    </row>
    <row r="31" spans="1:3" x14ac:dyDescent="0.35">
      <c r="A31" s="1">
        <v>41698</v>
      </c>
      <c r="B31" s="2" t="s">
        <v>25</v>
      </c>
      <c r="C31">
        <v>11</v>
      </c>
    </row>
    <row r="32" spans="1:3" x14ac:dyDescent="0.35">
      <c r="A32" s="1">
        <v>41700</v>
      </c>
      <c r="B32" s="2" t="s">
        <v>26</v>
      </c>
      <c r="C32">
        <v>20</v>
      </c>
    </row>
    <row r="33" spans="1:3" x14ac:dyDescent="0.35">
      <c r="A33" s="1">
        <v>41700</v>
      </c>
      <c r="B33" s="2" t="s">
        <v>20</v>
      </c>
      <c r="C33">
        <v>29</v>
      </c>
    </row>
    <row r="34" spans="1:3" x14ac:dyDescent="0.35">
      <c r="A34" s="1">
        <v>41702</v>
      </c>
      <c r="B34" s="2" t="s">
        <v>27</v>
      </c>
      <c r="C34">
        <v>10</v>
      </c>
    </row>
    <row r="35" spans="1:3" x14ac:dyDescent="0.35">
      <c r="A35" s="1">
        <v>41704</v>
      </c>
      <c r="B35" s="2" t="s">
        <v>28</v>
      </c>
      <c r="C35">
        <v>48</v>
      </c>
    </row>
    <row r="36" spans="1:3" x14ac:dyDescent="0.35">
      <c r="A36" s="1">
        <v>41706</v>
      </c>
      <c r="B36" s="2" t="s">
        <v>24</v>
      </c>
      <c r="C36">
        <v>32</v>
      </c>
    </row>
    <row r="37" spans="1:3" x14ac:dyDescent="0.35">
      <c r="A37" s="1">
        <v>41708</v>
      </c>
      <c r="B37" s="2" t="s">
        <v>29</v>
      </c>
      <c r="C37">
        <v>16</v>
      </c>
    </row>
    <row r="38" spans="1:3" x14ac:dyDescent="0.35">
      <c r="A38" s="1">
        <v>41709</v>
      </c>
      <c r="B38" s="2" t="s">
        <v>30</v>
      </c>
      <c r="C38">
        <v>10</v>
      </c>
    </row>
    <row r="39" spans="1:3" x14ac:dyDescent="0.35">
      <c r="A39" s="1">
        <v>41709</v>
      </c>
      <c r="B39" s="2" t="s">
        <v>16</v>
      </c>
      <c r="C39">
        <v>30</v>
      </c>
    </row>
    <row r="40" spans="1:3" x14ac:dyDescent="0.35">
      <c r="A40" s="1">
        <v>41711</v>
      </c>
      <c r="B40" s="2" t="s">
        <v>7</v>
      </c>
      <c r="C40">
        <v>33</v>
      </c>
    </row>
    <row r="41" spans="1:3" x14ac:dyDescent="0.35">
      <c r="A41" s="1">
        <v>41716</v>
      </c>
      <c r="B41" s="2" t="s">
        <v>31</v>
      </c>
      <c r="C41">
        <v>3</v>
      </c>
    </row>
    <row r="42" spans="1:3" x14ac:dyDescent="0.35">
      <c r="A42" s="1">
        <v>41717</v>
      </c>
      <c r="B42" s="2" t="s">
        <v>32</v>
      </c>
      <c r="C42">
        <v>76</v>
      </c>
    </row>
    <row r="43" spans="1:3" x14ac:dyDescent="0.35">
      <c r="A43" s="1">
        <v>41717</v>
      </c>
      <c r="B43" s="2" t="s">
        <v>33</v>
      </c>
      <c r="C43">
        <v>19</v>
      </c>
    </row>
    <row r="44" spans="1:3" x14ac:dyDescent="0.35">
      <c r="A44" s="1">
        <v>41719</v>
      </c>
      <c r="B44" s="2" t="s">
        <v>20</v>
      </c>
      <c r="C44">
        <v>54</v>
      </c>
    </row>
    <row r="45" spans="1:3" x14ac:dyDescent="0.35">
      <c r="A45" s="1">
        <v>41723</v>
      </c>
      <c r="B45" s="2" t="s">
        <v>11</v>
      </c>
      <c r="C45">
        <v>27</v>
      </c>
    </row>
    <row r="46" spans="1:3" x14ac:dyDescent="0.35">
      <c r="A46" s="1">
        <v>41725</v>
      </c>
      <c r="B46" s="2" t="s">
        <v>34</v>
      </c>
      <c r="C46">
        <v>7</v>
      </c>
    </row>
    <row r="47" spans="1:3" x14ac:dyDescent="0.35">
      <c r="A47" s="1">
        <v>41727</v>
      </c>
      <c r="B47" s="2" t="s">
        <v>35</v>
      </c>
      <c r="C47">
        <v>12</v>
      </c>
    </row>
    <row r="48" spans="1:3" x14ac:dyDescent="0.35">
      <c r="A48" s="1">
        <v>41728</v>
      </c>
      <c r="B48" s="2" t="s">
        <v>36</v>
      </c>
      <c r="C48">
        <v>7</v>
      </c>
    </row>
    <row r="49" spans="1:3" x14ac:dyDescent="0.35">
      <c r="A49" s="1">
        <v>41730</v>
      </c>
      <c r="B49" s="2" t="s">
        <v>9</v>
      </c>
      <c r="C49">
        <v>41</v>
      </c>
    </row>
    <row r="50" spans="1:3" x14ac:dyDescent="0.35">
      <c r="A50" s="1">
        <v>41733</v>
      </c>
      <c r="B50" s="2" t="s">
        <v>9</v>
      </c>
      <c r="C50">
        <v>26</v>
      </c>
    </row>
    <row r="51" spans="1:3" x14ac:dyDescent="0.35">
      <c r="A51" s="1">
        <v>41736</v>
      </c>
      <c r="B51" s="2" t="s">
        <v>3</v>
      </c>
      <c r="C51">
        <v>15</v>
      </c>
    </row>
    <row r="52" spans="1:3" x14ac:dyDescent="0.35">
      <c r="A52" s="1">
        <v>41740</v>
      </c>
      <c r="B52" s="2" t="s">
        <v>27</v>
      </c>
      <c r="C52">
        <v>19</v>
      </c>
    </row>
    <row r="53" spans="1:3" x14ac:dyDescent="0.35">
      <c r="A53" s="1">
        <v>41741</v>
      </c>
      <c r="B53" s="2" t="s">
        <v>37</v>
      </c>
      <c r="C53">
        <v>12</v>
      </c>
    </row>
    <row r="54" spans="1:3" x14ac:dyDescent="0.35">
      <c r="A54" s="1">
        <v>41742</v>
      </c>
      <c r="B54" s="2" t="s">
        <v>9</v>
      </c>
      <c r="C54">
        <v>17</v>
      </c>
    </row>
    <row r="55" spans="1:3" x14ac:dyDescent="0.35">
      <c r="A55" s="1">
        <v>41744</v>
      </c>
      <c r="B55" s="2" t="s">
        <v>38</v>
      </c>
      <c r="C55">
        <v>12</v>
      </c>
    </row>
    <row r="56" spans="1:3" x14ac:dyDescent="0.35">
      <c r="A56" s="1">
        <v>41745</v>
      </c>
      <c r="B56" s="2" t="s">
        <v>39</v>
      </c>
      <c r="C56">
        <v>17</v>
      </c>
    </row>
    <row r="57" spans="1:3" x14ac:dyDescent="0.35">
      <c r="A57" s="1">
        <v>41746</v>
      </c>
      <c r="B57" s="2" t="s">
        <v>40</v>
      </c>
      <c r="C57">
        <v>3</v>
      </c>
    </row>
    <row r="58" spans="1:3" x14ac:dyDescent="0.35">
      <c r="A58" s="1">
        <v>41747</v>
      </c>
      <c r="B58" s="2" t="s">
        <v>41</v>
      </c>
      <c r="C58">
        <v>14</v>
      </c>
    </row>
    <row r="59" spans="1:3" x14ac:dyDescent="0.35">
      <c r="A59" s="1">
        <v>41748</v>
      </c>
      <c r="B59" s="2" t="s">
        <v>19</v>
      </c>
      <c r="C59">
        <v>49</v>
      </c>
    </row>
    <row r="60" spans="1:3" x14ac:dyDescent="0.35">
      <c r="A60" s="1">
        <v>41748</v>
      </c>
      <c r="B60" s="2" t="s">
        <v>42</v>
      </c>
      <c r="C60">
        <v>2</v>
      </c>
    </row>
    <row r="61" spans="1:3" x14ac:dyDescent="0.35">
      <c r="A61" s="1">
        <v>41749</v>
      </c>
      <c r="B61" s="2" t="s">
        <v>16</v>
      </c>
      <c r="C61">
        <v>29</v>
      </c>
    </row>
    <row r="62" spans="1:3" x14ac:dyDescent="0.35">
      <c r="A62" s="1">
        <v>41760</v>
      </c>
      <c r="B62" s="2" t="s">
        <v>19</v>
      </c>
      <c r="C62">
        <v>20</v>
      </c>
    </row>
    <row r="63" spans="1:3" x14ac:dyDescent="0.35">
      <c r="A63" s="1">
        <v>41761</v>
      </c>
      <c r="B63" s="2" t="s">
        <v>43</v>
      </c>
      <c r="C63">
        <v>15</v>
      </c>
    </row>
    <row r="64" spans="1:3" x14ac:dyDescent="0.35">
      <c r="A64" s="1">
        <v>41761</v>
      </c>
      <c r="B64" s="2" t="s">
        <v>16</v>
      </c>
      <c r="C64">
        <v>31</v>
      </c>
    </row>
    <row r="65" spans="1:3" x14ac:dyDescent="0.35">
      <c r="A65" s="1">
        <v>41762</v>
      </c>
      <c r="B65" s="2" t="s">
        <v>44</v>
      </c>
      <c r="C65">
        <v>9</v>
      </c>
    </row>
    <row r="66" spans="1:3" x14ac:dyDescent="0.35">
      <c r="A66" s="1">
        <v>41764</v>
      </c>
      <c r="B66" s="2" t="s">
        <v>45</v>
      </c>
      <c r="C66">
        <v>15</v>
      </c>
    </row>
    <row r="67" spans="1:3" x14ac:dyDescent="0.35">
      <c r="A67" s="1">
        <v>41767</v>
      </c>
      <c r="B67" s="2" t="s">
        <v>24</v>
      </c>
      <c r="C67">
        <v>44</v>
      </c>
    </row>
    <row r="68" spans="1:3" x14ac:dyDescent="0.35">
      <c r="A68" s="1">
        <v>41767</v>
      </c>
      <c r="B68" s="2" t="s">
        <v>46</v>
      </c>
      <c r="C68">
        <v>13</v>
      </c>
    </row>
    <row r="69" spans="1:3" x14ac:dyDescent="0.35">
      <c r="A69" s="1">
        <v>41769</v>
      </c>
      <c r="B69" s="2" t="s">
        <v>47</v>
      </c>
      <c r="C69">
        <v>36</v>
      </c>
    </row>
    <row r="70" spans="1:3" x14ac:dyDescent="0.35">
      <c r="A70" s="1">
        <v>41780</v>
      </c>
      <c r="B70" s="2" t="s">
        <v>11</v>
      </c>
      <c r="C70">
        <v>25</v>
      </c>
    </row>
    <row r="71" spans="1:3" x14ac:dyDescent="0.35">
      <c r="A71" s="1">
        <v>41781</v>
      </c>
      <c r="B71" s="2" t="s">
        <v>48</v>
      </c>
      <c r="C71">
        <v>16</v>
      </c>
    </row>
    <row r="72" spans="1:3" x14ac:dyDescent="0.35">
      <c r="A72" s="1">
        <v>41784</v>
      </c>
      <c r="B72" s="2" t="s">
        <v>30</v>
      </c>
      <c r="C72">
        <v>49</v>
      </c>
    </row>
    <row r="73" spans="1:3" x14ac:dyDescent="0.35">
      <c r="A73" s="1">
        <v>41785</v>
      </c>
      <c r="B73" s="2" t="s">
        <v>49</v>
      </c>
      <c r="C73">
        <v>3</v>
      </c>
    </row>
    <row r="74" spans="1:3" x14ac:dyDescent="0.35">
      <c r="A74" s="1">
        <v>41785</v>
      </c>
      <c r="B74" s="2" t="s">
        <v>24</v>
      </c>
      <c r="C74">
        <v>25</v>
      </c>
    </row>
    <row r="75" spans="1:3" x14ac:dyDescent="0.35">
      <c r="A75" s="1">
        <v>41787</v>
      </c>
      <c r="B75" s="2" t="s">
        <v>32</v>
      </c>
      <c r="C75">
        <v>17</v>
      </c>
    </row>
    <row r="76" spans="1:3" x14ac:dyDescent="0.35">
      <c r="A76" s="1">
        <v>41789</v>
      </c>
      <c r="B76" s="2" t="s">
        <v>12</v>
      </c>
      <c r="C76">
        <v>11</v>
      </c>
    </row>
    <row r="77" spans="1:3" x14ac:dyDescent="0.35">
      <c r="A77" s="1">
        <v>41789</v>
      </c>
      <c r="B77" s="2" t="s">
        <v>50</v>
      </c>
      <c r="C77">
        <v>13</v>
      </c>
    </row>
    <row r="78" spans="1:3" x14ac:dyDescent="0.35">
      <c r="A78" s="1">
        <v>41791</v>
      </c>
      <c r="B78" s="2" t="s">
        <v>51</v>
      </c>
      <c r="C78">
        <v>3</v>
      </c>
    </row>
    <row r="79" spans="1:3" x14ac:dyDescent="0.35">
      <c r="A79" s="1">
        <v>41791</v>
      </c>
      <c r="B79" s="2" t="s">
        <v>52</v>
      </c>
      <c r="C79">
        <v>25</v>
      </c>
    </row>
    <row r="80" spans="1:3" x14ac:dyDescent="0.35">
      <c r="A80" s="1">
        <v>41798</v>
      </c>
      <c r="B80" s="2" t="s">
        <v>25</v>
      </c>
      <c r="C80">
        <v>83</v>
      </c>
    </row>
    <row r="81" spans="1:3" x14ac:dyDescent="0.35">
      <c r="A81" s="1">
        <v>41800</v>
      </c>
      <c r="B81" s="2" t="s">
        <v>20</v>
      </c>
      <c r="C81">
        <v>17</v>
      </c>
    </row>
    <row r="82" spans="1:3" x14ac:dyDescent="0.35">
      <c r="A82" s="1">
        <v>41800</v>
      </c>
      <c r="B82" s="2" t="s">
        <v>53</v>
      </c>
      <c r="C82">
        <v>7</v>
      </c>
    </row>
    <row r="83" spans="1:3" x14ac:dyDescent="0.35">
      <c r="A83" s="1">
        <v>41801</v>
      </c>
      <c r="B83" s="2" t="s">
        <v>54</v>
      </c>
      <c r="C83">
        <v>46</v>
      </c>
    </row>
    <row r="84" spans="1:3" x14ac:dyDescent="0.35">
      <c r="A84" s="1">
        <v>41802</v>
      </c>
      <c r="B84" s="2" t="s">
        <v>55</v>
      </c>
      <c r="C84">
        <v>2</v>
      </c>
    </row>
    <row r="85" spans="1:3" x14ac:dyDescent="0.35">
      <c r="A85" s="1">
        <v>41803</v>
      </c>
      <c r="B85" s="2" t="s">
        <v>5</v>
      </c>
      <c r="C85">
        <v>9</v>
      </c>
    </row>
    <row r="86" spans="1:3" x14ac:dyDescent="0.35">
      <c r="A86" s="1">
        <v>41805</v>
      </c>
      <c r="B86" s="2" t="s">
        <v>56</v>
      </c>
      <c r="C86">
        <v>3</v>
      </c>
    </row>
    <row r="87" spans="1:3" x14ac:dyDescent="0.35">
      <c r="A87" s="1">
        <v>41805</v>
      </c>
      <c r="B87" s="2" t="s">
        <v>57</v>
      </c>
      <c r="C87">
        <v>67</v>
      </c>
    </row>
    <row r="88" spans="1:3" x14ac:dyDescent="0.35">
      <c r="A88" s="1">
        <v>41805</v>
      </c>
      <c r="B88" s="2" t="s">
        <v>47</v>
      </c>
      <c r="C88">
        <v>42</v>
      </c>
    </row>
    <row r="89" spans="1:3" x14ac:dyDescent="0.35">
      <c r="A89" s="1">
        <v>41806</v>
      </c>
      <c r="B89" s="2" t="s">
        <v>7</v>
      </c>
      <c r="C89">
        <v>45</v>
      </c>
    </row>
    <row r="90" spans="1:3" x14ac:dyDescent="0.35">
      <c r="A90" s="1">
        <v>41811</v>
      </c>
      <c r="B90" s="2" t="s">
        <v>24</v>
      </c>
      <c r="C90">
        <v>21</v>
      </c>
    </row>
    <row r="91" spans="1:3" x14ac:dyDescent="0.35">
      <c r="A91" s="1">
        <v>41813</v>
      </c>
      <c r="B91" s="2" t="s">
        <v>58</v>
      </c>
      <c r="C91">
        <v>19</v>
      </c>
    </row>
    <row r="92" spans="1:3" x14ac:dyDescent="0.35">
      <c r="A92" s="1">
        <v>41814</v>
      </c>
      <c r="B92" s="2" t="s">
        <v>8</v>
      </c>
      <c r="C92">
        <v>81</v>
      </c>
    </row>
    <row r="93" spans="1:3" x14ac:dyDescent="0.35">
      <c r="A93" s="1">
        <v>41816</v>
      </c>
      <c r="B93" s="2" t="s">
        <v>59</v>
      </c>
      <c r="C93">
        <v>7</v>
      </c>
    </row>
    <row r="94" spans="1:3" x14ac:dyDescent="0.35">
      <c r="A94" s="1">
        <v>41817</v>
      </c>
      <c r="B94" s="2" t="s">
        <v>60</v>
      </c>
      <c r="C94">
        <v>17</v>
      </c>
    </row>
    <row r="95" spans="1:3" x14ac:dyDescent="0.35">
      <c r="A95" s="1">
        <v>41819</v>
      </c>
      <c r="B95" s="2" t="s">
        <v>16</v>
      </c>
      <c r="C95">
        <v>22</v>
      </c>
    </row>
    <row r="96" spans="1:3" x14ac:dyDescent="0.35">
      <c r="A96" s="1">
        <v>41820</v>
      </c>
      <c r="B96" s="2" t="s">
        <v>61</v>
      </c>
      <c r="C96">
        <v>14</v>
      </c>
    </row>
    <row r="97" spans="1:3" x14ac:dyDescent="0.35">
      <c r="A97" s="1">
        <v>41822</v>
      </c>
      <c r="B97" s="2" t="s">
        <v>62</v>
      </c>
      <c r="C97">
        <v>15</v>
      </c>
    </row>
    <row r="98" spans="1:3" x14ac:dyDescent="0.35">
      <c r="A98" s="1">
        <v>41824</v>
      </c>
      <c r="B98" s="2" t="s">
        <v>63</v>
      </c>
      <c r="C98">
        <v>97</v>
      </c>
    </row>
    <row r="99" spans="1:3" x14ac:dyDescent="0.35">
      <c r="A99" s="1">
        <v>41830</v>
      </c>
      <c r="B99" s="2" t="s">
        <v>22</v>
      </c>
      <c r="C99">
        <v>14</v>
      </c>
    </row>
    <row r="100" spans="1:3" x14ac:dyDescent="0.35">
      <c r="A100" s="1">
        <v>41834</v>
      </c>
      <c r="B100" s="2" t="s">
        <v>47</v>
      </c>
      <c r="C100">
        <v>21</v>
      </c>
    </row>
    <row r="101" spans="1:3" x14ac:dyDescent="0.35">
      <c r="A101" s="1">
        <v>41834</v>
      </c>
      <c r="B101" s="2" t="s">
        <v>16</v>
      </c>
      <c r="C101">
        <v>40</v>
      </c>
    </row>
    <row r="102" spans="1:3" x14ac:dyDescent="0.35">
      <c r="A102" s="1">
        <v>41835</v>
      </c>
      <c r="B102" s="2" t="s">
        <v>14</v>
      </c>
      <c r="C102">
        <v>14</v>
      </c>
    </row>
    <row r="103" spans="1:3" x14ac:dyDescent="0.35">
      <c r="A103" s="1">
        <v>41835</v>
      </c>
      <c r="B103" s="2" t="s">
        <v>8</v>
      </c>
      <c r="C103">
        <v>17</v>
      </c>
    </row>
    <row r="104" spans="1:3" x14ac:dyDescent="0.35">
      <c r="A104" s="1">
        <v>41837</v>
      </c>
      <c r="B104" s="2" t="s">
        <v>64</v>
      </c>
      <c r="C104">
        <v>15</v>
      </c>
    </row>
    <row r="105" spans="1:3" x14ac:dyDescent="0.35">
      <c r="A105" s="1">
        <v>41839</v>
      </c>
      <c r="B105" s="2" t="s">
        <v>52</v>
      </c>
      <c r="C105">
        <v>43</v>
      </c>
    </row>
    <row r="106" spans="1:3" x14ac:dyDescent="0.35">
      <c r="A106" s="1">
        <v>41843</v>
      </c>
      <c r="B106" s="2" t="s">
        <v>65</v>
      </c>
      <c r="C106">
        <v>13</v>
      </c>
    </row>
    <row r="107" spans="1:3" x14ac:dyDescent="0.35">
      <c r="A107" s="1">
        <v>41846</v>
      </c>
      <c r="B107" s="2" t="s">
        <v>52</v>
      </c>
      <c r="C107">
        <v>21</v>
      </c>
    </row>
    <row r="108" spans="1:3" x14ac:dyDescent="0.35">
      <c r="A108" s="1">
        <v>41846</v>
      </c>
      <c r="B108" s="2" t="s">
        <v>11</v>
      </c>
      <c r="C108">
        <v>15</v>
      </c>
    </row>
    <row r="109" spans="1:3" x14ac:dyDescent="0.35">
      <c r="A109" s="1">
        <v>41847</v>
      </c>
      <c r="B109" s="2" t="s">
        <v>46</v>
      </c>
      <c r="C109">
        <v>13</v>
      </c>
    </row>
    <row r="110" spans="1:3" x14ac:dyDescent="0.35">
      <c r="A110" s="1">
        <v>41848</v>
      </c>
      <c r="B110" s="2" t="s">
        <v>66</v>
      </c>
      <c r="C110">
        <v>2</v>
      </c>
    </row>
    <row r="111" spans="1:3" x14ac:dyDescent="0.35">
      <c r="A111" s="1">
        <v>41850</v>
      </c>
      <c r="B111" s="2" t="s">
        <v>52</v>
      </c>
      <c r="C111">
        <v>46</v>
      </c>
    </row>
    <row r="112" spans="1:3" x14ac:dyDescent="0.35">
      <c r="A112" s="1">
        <v>41851</v>
      </c>
      <c r="B112" s="2" t="s">
        <v>67</v>
      </c>
      <c r="C112">
        <v>9</v>
      </c>
    </row>
    <row r="113" spans="1:3" x14ac:dyDescent="0.35">
      <c r="A113" s="1">
        <v>41855</v>
      </c>
      <c r="B113" s="2" t="s">
        <v>68</v>
      </c>
      <c r="C113">
        <v>18</v>
      </c>
    </row>
    <row r="114" spans="1:3" x14ac:dyDescent="0.35">
      <c r="A114" s="1">
        <v>41856</v>
      </c>
      <c r="B114" s="2" t="s">
        <v>69</v>
      </c>
      <c r="C114">
        <v>19</v>
      </c>
    </row>
    <row r="115" spans="1:3" x14ac:dyDescent="0.35">
      <c r="A115" s="1">
        <v>41857</v>
      </c>
      <c r="B115" s="2" t="s">
        <v>11</v>
      </c>
      <c r="C115">
        <v>17</v>
      </c>
    </row>
    <row r="116" spans="1:3" x14ac:dyDescent="0.35">
      <c r="A116" s="1">
        <v>41858</v>
      </c>
      <c r="B116" s="2" t="s">
        <v>57</v>
      </c>
      <c r="C116">
        <v>84</v>
      </c>
    </row>
    <row r="117" spans="1:3" x14ac:dyDescent="0.35">
      <c r="A117" s="1">
        <v>41858</v>
      </c>
      <c r="B117" s="2" t="s">
        <v>70</v>
      </c>
      <c r="C117">
        <v>8</v>
      </c>
    </row>
    <row r="118" spans="1:3" x14ac:dyDescent="0.35">
      <c r="A118" s="1">
        <v>41858</v>
      </c>
      <c r="B118" s="2" t="s">
        <v>71</v>
      </c>
      <c r="C118">
        <v>66</v>
      </c>
    </row>
    <row r="119" spans="1:3" x14ac:dyDescent="0.35">
      <c r="A119" s="1">
        <v>41859</v>
      </c>
      <c r="B119" s="2" t="s">
        <v>39</v>
      </c>
      <c r="C119">
        <v>35</v>
      </c>
    </row>
    <row r="120" spans="1:3" x14ac:dyDescent="0.35">
      <c r="A120" s="1">
        <v>41860</v>
      </c>
      <c r="B120" s="2" t="s">
        <v>32</v>
      </c>
      <c r="C120">
        <v>91</v>
      </c>
    </row>
    <row r="121" spans="1:3" x14ac:dyDescent="0.35">
      <c r="A121" s="1">
        <v>41865</v>
      </c>
      <c r="B121" s="2" t="s">
        <v>9</v>
      </c>
      <c r="C121">
        <v>39</v>
      </c>
    </row>
    <row r="122" spans="1:3" x14ac:dyDescent="0.35">
      <c r="A122" s="1">
        <v>41865</v>
      </c>
      <c r="B122" s="2" t="s">
        <v>72</v>
      </c>
      <c r="C122">
        <v>6</v>
      </c>
    </row>
    <row r="123" spans="1:3" x14ac:dyDescent="0.35">
      <c r="A123" s="1">
        <v>41867</v>
      </c>
      <c r="B123" s="2" t="s">
        <v>30</v>
      </c>
      <c r="C123">
        <v>47</v>
      </c>
    </row>
    <row r="124" spans="1:3" x14ac:dyDescent="0.35">
      <c r="A124" s="1">
        <v>41869</v>
      </c>
      <c r="B124" s="2" t="s">
        <v>21</v>
      </c>
      <c r="C124">
        <v>41</v>
      </c>
    </row>
    <row r="125" spans="1:3" x14ac:dyDescent="0.35">
      <c r="A125" s="1">
        <v>41870</v>
      </c>
      <c r="B125" s="2" t="s">
        <v>73</v>
      </c>
      <c r="C125">
        <v>13</v>
      </c>
    </row>
    <row r="126" spans="1:3" x14ac:dyDescent="0.35">
      <c r="A126" s="1">
        <v>41871</v>
      </c>
      <c r="B126" s="2" t="s">
        <v>74</v>
      </c>
      <c r="C126">
        <v>16</v>
      </c>
    </row>
    <row r="127" spans="1:3" x14ac:dyDescent="0.35">
      <c r="A127" s="1">
        <v>41873</v>
      </c>
      <c r="B127" s="2" t="s">
        <v>75</v>
      </c>
      <c r="C127">
        <v>18</v>
      </c>
    </row>
    <row r="128" spans="1:3" x14ac:dyDescent="0.35">
      <c r="A128" s="1">
        <v>41877</v>
      </c>
      <c r="B128" s="2" t="s">
        <v>76</v>
      </c>
      <c r="C128">
        <v>11</v>
      </c>
    </row>
    <row r="129" spans="1:3" x14ac:dyDescent="0.35">
      <c r="A129" s="1">
        <v>41877</v>
      </c>
      <c r="B129" s="2" t="s">
        <v>77</v>
      </c>
      <c r="C129">
        <v>8</v>
      </c>
    </row>
    <row r="130" spans="1:3" x14ac:dyDescent="0.35">
      <c r="A130" s="1">
        <v>41877</v>
      </c>
      <c r="B130" s="2" t="s">
        <v>78</v>
      </c>
      <c r="C130">
        <v>16</v>
      </c>
    </row>
    <row r="131" spans="1:3" x14ac:dyDescent="0.35">
      <c r="A131" s="1">
        <v>41877</v>
      </c>
      <c r="B131" s="2" t="s">
        <v>30</v>
      </c>
      <c r="C131">
        <v>54</v>
      </c>
    </row>
    <row r="132" spans="1:3" x14ac:dyDescent="0.35">
      <c r="A132" s="1">
        <v>41878</v>
      </c>
      <c r="B132" s="2" t="s">
        <v>52</v>
      </c>
      <c r="C132">
        <v>29</v>
      </c>
    </row>
    <row r="133" spans="1:3" x14ac:dyDescent="0.35">
      <c r="A133" s="1">
        <v>41880</v>
      </c>
      <c r="B133" s="2" t="s">
        <v>71</v>
      </c>
      <c r="C133">
        <v>16</v>
      </c>
    </row>
    <row r="134" spans="1:3" x14ac:dyDescent="0.35">
      <c r="A134" s="1">
        <v>41881</v>
      </c>
      <c r="B134" s="2" t="s">
        <v>11</v>
      </c>
      <c r="C134">
        <v>10</v>
      </c>
    </row>
    <row r="135" spans="1:3" x14ac:dyDescent="0.35">
      <c r="A135" s="1">
        <v>41882</v>
      </c>
      <c r="B135" s="2" t="s">
        <v>14</v>
      </c>
      <c r="C135">
        <v>41</v>
      </c>
    </row>
    <row r="136" spans="1:3" x14ac:dyDescent="0.35">
      <c r="A136" s="1">
        <v>41882</v>
      </c>
      <c r="B136" s="2" t="s">
        <v>41</v>
      </c>
      <c r="C136">
        <v>31</v>
      </c>
    </row>
    <row r="137" spans="1:3" x14ac:dyDescent="0.35">
      <c r="A137" s="1">
        <v>41884</v>
      </c>
      <c r="B137" s="2" t="s">
        <v>79</v>
      </c>
      <c r="C137">
        <v>8</v>
      </c>
    </row>
    <row r="138" spans="1:3" x14ac:dyDescent="0.35">
      <c r="A138" s="1">
        <v>41887</v>
      </c>
      <c r="B138" s="2" t="s">
        <v>21</v>
      </c>
      <c r="C138">
        <v>63</v>
      </c>
    </row>
    <row r="139" spans="1:3" x14ac:dyDescent="0.35">
      <c r="A139" s="1">
        <v>41890</v>
      </c>
      <c r="B139" s="2" t="s">
        <v>7</v>
      </c>
      <c r="C139">
        <v>36</v>
      </c>
    </row>
    <row r="140" spans="1:3" x14ac:dyDescent="0.35">
      <c r="A140" s="1">
        <v>41891</v>
      </c>
      <c r="B140" s="2" t="s">
        <v>80</v>
      </c>
      <c r="C140">
        <v>10</v>
      </c>
    </row>
    <row r="141" spans="1:3" x14ac:dyDescent="0.35">
      <c r="A141" s="1">
        <v>41892</v>
      </c>
      <c r="B141" s="2" t="s">
        <v>10</v>
      </c>
      <c r="C141">
        <v>47</v>
      </c>
    </row>
    <row r="142" spans="1:3" x14ac:dyDescent="0.35">
      <c r="A142" s="1">
        <v>41892</v>
      </c>
      <c r="B142" s="2" t="s">
        <v>52</v>
      </c>
      <c r="C142">
        <v>44</v>
      </c>
    </row>
    <row r="143" spans="1:3" x14ac:dyDescent="0.35">
      <c r="A143" s="1">
        <v>41893</v>
      </c>
      <c r="B143" s="2" t="s">
        <v>71</v>
      </c>
      <c r="C143">
        <v>10</v>
      </c>
    </row>
    <row r="144" spans="1:3" x14ac:dyDescent="0.35">
      <c r="A144" s="1">
        <v>41894</v>
      </c>
      <c r="B144" s="2" t="s">
        <v>81</v>
      </c>
      <c r="C144">
        <v>13</v>
      </c>
    </row>
    <row r="145" spans="1:3" x14ac:dyDescent="0.35">
      <c r="A145" s="1">
        <v>41894</v>
      </c>
      <c r="B145" s="2" t="s">
        <v>54</v>
      </c>
      <c r="C145">
        <v>89</v>
      </c>
    </row>
    <row r="146" spans="1:3" x14ac:dyDescent="0.35">
      <c r="A146" s="1">
        <v>41894</v>
      </c>
      <c r="B146" s="2" t="s">
        <v>33</v>
      </c>
      <c r="C146">
        <v>10</v>
      </c>
    </row>
    <row r="147" spans="1:3" x14ac:dyDescent="0.35">
      <c r="A147" s="1">
        <v>41894</v>
      </c>
      <c r="B147" s="2" t="s">
        <v>9</v>
      </c>
      <c r="C147">
        <v>14</v>
      </c>
    </row>
    <row r="148" spans="1:3" x14ac:dyDescent="0.35">
      <c r="A148" s="1">
        <v>41896</v>
      </c>
      <c r="B148" s="2" t="s">
        <v>11</v>
      </c>
      <c r="C148">
        <v>39</v>
      </c>
    </row>
    <row r="149" spans="1:3" x14ac:dyDescent="0.35">
      <c r="A149" s="1">
        <v>41898</v>
      </c>
      <c r="B149" s="2" t="s">
        <v>30</v>
      </c>
      <c r="C149">
        <v>47</v>
      </c>
    </row>
    <row r="150" spans="1:3" x14ac:dyDescent="0.35">
      <c r="A150" s="1">
        <v>41900</v>
      </c>
      <c r="B150" s="2" t="s">
        <v>52</v>
      </c>
      <c r="C150">
        <v>44</v>
      </c>
    </row>
    <row r="151" spans="1:3" x14ac:dyDescent="0.35">
      <c r="A151" s="1">
        <v>41900</v>
      </c>
      <c r="B151" s="2" t="s">
        <v>82</v>
      </c>
      <c r="C151">
        <v>39</v>
      </c>
    </row>
    <row r="152" spans="1:3" x14ac:dyDescent="0.35">
      <c r="A152" s="1">
        <v>41900</v>
      </c>
      <c r="B152" s="2" t="s">
        <v>14</v>
      </c>
      <c r="C152">
        <v>61</v>
      </c>
    </row>
    <row r="153" spans="1:3" x14ac:dyDescent="0.35">
      <c r="A153" s="1">
        <v>41903</v>
      </c>
      <c r="B153" s="2" t="s">
        <v>68</v>
      </c>
      <c r="C153">
        <v>89</v>
      </c>
    </row>
    <row r="154" spans="1:3" x14ac:dyDescent="0.35">
      <c r="A154" s="1">
        <v>41905</v>
      </c>
      <c r="B154" s="2" t="s">
        <v>25</v>
      </c>
      <c r="C154">
        <v>27</v>
      </c>
    </row>
    <row r="155" spans="1:3" x14ac:dyDescent="0.35">
      <c r="A155" s="1">
        <v>41908</v>
      </c>
      <c r="B155" s="2" t="s">
        <v>20</v>
      </c>
      <c r="C155">
        <v>81</v>
      </c>
    </row>
    <row r="156" spans="1:3" x14ac:dyDescent="0.35">
      <c r="A156" s="1">
        <v>41911</v>
      </c>
      <c r="B156" s="2" t="s">
        <v>47</v>
      </c>
      <c r="C156">
        <v>43</v>
      </c>
    </row>
    <row r="157" spans="1:3" x14ac:dyDescent="0.35">
      <c r="A157" s="1">
        <v>41911</v>
      </c>
      <c r="B157" s="2" t="s">
        <v>11</v>
      </c>
      <c r="C157">
        <v>84</v>
      </c>
    </row>
    <row r="158" spans="1:3" x14ac:dyDescent="0.35">
      <c r="A158" s="1">
        <v>41912</v>
      </c>
      <c r="B158" s="2" t="s">
        <v>8</v>
      </c>
      <c r="C158">
        <v>22</v>
      </c>
    </row>
    <row r="159" spans="1:3" x14ac:dyDescent="0.35">
      <c r="A159" s="1">
        <v>41914</v>
      </c>
      <c r="B159" s="2" t="s">
        <v>82</v>
      </c>
      <c r="C159">
        <v>93</v>
      </c>
    </row>
    <row r="160" spans="1:3" x14ac:dyDescent="0.35">
      <c r="A160" s="1">
        <v>41916</v>
      </c>
      <c r="B160" s="2" t="s">
        <v>30</v>
      </c>
      <c r="C160">
        <v>18</v>
      </c>
    </row>
    <row r="161" spans="1:3" x14ac:dyDescent="0.35">
      <c r="A161" s="1">
        <v>41917</v>
      </c>
      <c r="B161" s="2" t="s">
        <v>7</v>
      </c>
      <c r="C161">
        <v>73</v>
      </c>
    </row>
    <row r="162" spans="1:3" x14ac:dyDescent="0.35">
      <c r="A162" s="1">
        <v>41920</v>
      </c>
      <c r="B162" s="2" t="s">
        <v>24</v>
      </c>
      <c r="C162">
        <v>39</v>
      </c>
    </row>
    <row r="163" spans="1:3" x14ac:dyDescent="0.35">
      <c r="A163" s="1">
        <v>41921</v>
      </c>
      <c r="B163" s="2" t="s">
        <v>18</v>
      </c>
      <c r="C163">
        <v>8</v>
      </c>
    </row>
    <row r="164" spans="1:3" x14ac:dyDescent="0.35">
      <c r="A164" s="1">
        <v>41926</v>
      </c>
      <c r="B164" s="2" t="s">
        <v>30</v>
      </c>
      <c r="C164">
        <v>13</v>
      </c>
    </row>
    <row r="165" spans="1:3" x14ac:dyDescent="0.35">
      <c r="A165" s="1">
        <v>41926</v>
      </c>
      <c r="B165" s="2" t="s">
        <v>10</v>
      </c>
      <c r="C165">
        <v>76</v>
      </c>
    </row>
    <row r="166" spans="1:3" x14ac:dyDescent="0.35">
      <c r="A166" s="1">
        <v>41927</v>
      </c>
      <c r="B166" s="2" t="s">
        <v>83</v>
      </c>
      <c r="C166">
        <v>17</v>
      </c>
    </row>
    <row r="167" spans="1:3" x14ac:dyDescent="0.35">
      <c r="A167" s="1">
        <v>41928</v>
      </c>
      <c r="B167" s="2" t="s">
        <v>84</v>
      </c>
      <c r="C167">
        <v>17</v>
      </c>
    </row>
    <row r="168" spans="1:3" x14ac:dyDescent="0.35">
      <c r="A168" s="1">
        <v>41931</v>
      </c>
      <c r="B168" s="2" t="s">
        <v>85</v>
      </c>
      <c r="C168">
        <v>2</v>
      </c>
    </row>
    <row r="169" spans="1:3" x14ac:dyDescent="0.35">
      <c r="A169" s="1">
        <v>41933</v>
      </c>
      <c r="B169" s="2" t="s">
        <v>21</v>
      </c>
      <c r="C169">
        <v>12</v>
      </c>
    </row>
    <row r="170" spans="1:3" x14ac:dyDescent="0.35">
      <c r="A170" s="1">
        <v>41934</v>
      </c>
      <c r="B170" s="2" t="s">
        <v>52</v>
      </c>
      <c r="C170">
        <v>23</v>
      </c>
    </row>
    <row r="171" spans="1:3" x14ac:dyDescent="0.35">
      <c r="A171" s="1">
        <v>41940</v>
      </c>
      <c r="B171" s="2" t="s">
        <v>71</v>
      </c>
      <c r="C171">
        <v>53</v>
      </c>
    </row>
    <row r="172" spans="1:3" x14ac:dyDescent="0.35">
      <c r="A172" s="1">
        <v>41941</v>
      </c>
      <c r="B172" s="2" t="s">
        <v>39</v>
      </c>
      <c r="C172">
        <v>16</v>
      </c>
    </row>
    <row r="173" spans="1:3" x14ac:dyDescent="0.35">
      <c r="A173" s="1">
        <v>41941</v>
      </c>
      <c r="B173" s="2" t="s">
        <v>12</v>
      </c>
      <c r="C173">
        <v>17</v>
      </c>
    </row>
    <row r="174" spans="1:3" x14ac:dyDescent="0.35">
      <c r="A174" s="1">
        <v>41943</v>
      </c>
      <c r="B174" s="2" t="s">
        <v>20</v>
      </c>
      <c r="C174">
        <v>10</v>
      </c>
    </row>
    <row r="175" spans="1:3" x14ac:dyDescent="0.35">
      <c r="A175" s="1">
        <v>41945</v>
      </c>
      <c r="B175" s="2" t="s">
        <v>86</v>
      </c>
      <c r="C175">
        <v>2</v>
      </c>
    </row>
    <row r="176" spans="1:3" x14ac:dyDescent="0.35">
      <c r="A176" s="1">
        <v>41945</v>
      </c>
      <c r="B176" s="2" t="s">
        <v>11</v>
      </c>
      <c r="C176">
        <v>27</v>
      </c>
    </row>
    <row r="177" spans="1:3" x14ac:dyDescent="0.35">
      <c r="A177" s="1">
        <v>41950</v>
      </c>
      <c r="B177" s="2" t="s">
        <v>32</v>
      </c>
      <c r="C177">
        <v>18</v>
      </c>
    </row>
    <row r="178" spans="1:3" x14ac:dyDescent="0.35">
      <c r="A178" s="1">
        <v>41951</v>
      </c>
      <c r="B178" s="2" t="s">
        <v>9</v>
      </c>
      <c r="C178">
        <v>43</v>
      </c>
    </row>
    <row r="179" spans="1:3" x14ac:dyDescent="0.35">
      <c r="A179" s="1">
        <v>41955</v>
      </c>
      <c r="B179" s="2" t="s">
        <v>87</v>
      </c>
      <c r="C179">
        <v>10</v>
      </c>
    </row>
    <row r="180" spans="1:3" x14ac:dyDescent="0.35">
      <c r="A180" s="1">
        <v>41957</v>
      </c>
      <c r="B180" s="2" t="s">
        <v>88</v>
      </c>
      <c r="C180">
        <v>9</v>
      </c>
    </row>
    <row r="181" spans="1:3" x14ac:dyDescent="0.35">
      <c r="A181" s="1">
        <v>41958</v>
      </c>
      <c r="B181" s="2" t="s">
        <v>26</v>
      </c>
      <c r="C181">
        <v>38</v>
      </c>
    </row>
    <row r="182" spans="1:3" x14ac:dyDescent="0.35">
      <c r="A182" s="1">
        <v>41958</v>
      </c>
      <c r="B182" s="2" t="s">
        <v>32</v>
      </c>
      <c r="C182">
        <v>18</v>
      </c>
    </row>
    <row r="183" spans="1:3" x14ac:dyDescent="0.35">
      <c r="A183" s="1">
        <v>41960</v>
      </c>
      <c r="B183" s="2" t="s">
        <v>14</v>
      </c>
      <c r="C183">
        <v>16</v>
      </c>
    </row>
    <row r="184" spans="1:3" x14ac:dyDescent="0.35">
      <c r="A184" s="1">
        <v>41960</v>
      </c>
      <c r="B184" s="2" t="s">
        <v>65</v>
      </c>
      <c r="C184">
        <v>11</v>
      </c>
    </row>
    <row r="185" spans="1:3" x14ac:dyDescent="0.35">
      <c r="A185" s="1">
        <v>41962</v>
      </c>
      <c r="B185" s="2" t="s">
        <v>71</v>
      </c>
      <c r="C185">
        <v>58</v>
      </c>
    </row>
    <row r="186" spans="1:3" x14ac:dyDescent="0.35">
      <c r="A186" s="1">
        <v>41962</v>
      </c>
      <c r="B186" s="2" t="s">
        <v>89</v>
      </c>
      <c r="C186">
        <v>16</v>
      </c>
    </row>
    <row r="187" spans="1:3" x14ac:dyDescent="0.35">
      <c r="A187" s="1">
        <v>41963</v>
      </c>
      <c r="B187" s="2" t="s">
        <v>55</v>
      </c>
      <c r="C187">
        <v>17</v>
      </c>
    </row>
    <row r="188" spans="1:3" x14ac:dyDescent="0.35">
      <c r="A188" s="1">
        <v>41964</v>
      </c>
      <c r="B188" s="2" t="s">
        <v>7</v>
      </c>
      <c r="C188">
        <v>17</v>
      </c>
    </row>
    <row r="189" spans="1:3" x14ac:dyDescent="0.35">
      <c r="A189" s="1">
        <v>41965</v>
      </c>
      <c r="B189" s="2" t="s">
        <v>80</v>
      </c>
      <c r="C189">
        <v>33</v>
      </c>
    </row>
    <row r="190" spans="1:3" x14ac:dyDescent="0.35">
      <c r="A190" s="1">
        <v>41968</v>
      </c>
      <c r="B190" s="2" t="s">
        <v>20</v>
      </c>
      <c r="C190">
        <v>60</v>
      </c>
    </row>
    <row r="191" spans="1:3" x14ac:dyDescent="0.35">
      <c r="A191" s="1">
        <v>41970</v>
      </c>
      <c r="B191" s="2" t="s">
        <v>90</v>
      </c>
      <c r="C191">
        <v>8</v>
      </c>
    </row>
    <row r="192" spans="1:3" x14ac:dyDescent="0.35">
      <c r="A192" s="1">
        <v>41975</v>
      </c>
      <c r="B192" s="2" t="s">
        <v>11</v>
      </c>
      <c r="C192">
        <v>31</v>
      </c>
    </row>
    <row r="193" spans="1:3" x14ac:dyDescent="0.35">
      <c r="A193" s="1">
        <v>41977</v>
      </c>
      <c r="B193" s="2" t="s">
        <v>91</v>
      </c>
      <c r="C193">
        <v>3</v>
      </c>
    </row>
    <row r="194" spans="1:3" x14ac:dyDescent="0.35">
      <c r="A194" s="1">
        <v>41979</v>
      </c>
      <c r="B194" s="2" t="s">
        <v>92</v>
      </c>
      <c r="C194">
        <v>16</v>
      </c>
    </row>
    <row r="195" spans="1:3" x14ac:dyDescent="0.35">
      <c r="A195" s="1">
        <v>41988</v>
      </c>
      <c r="B195" s="2" t="s">
        <v>67</v>
      </c>
      <c r="C195">
        <v>2</v>
      </c>
    </row>
    <row r="196" spans="1:3" x14ac:dyDescent="0.35">
      <c r="A196" s="1">
        <v>41993</v>
      </c>
      <c r="B196" s="2" t="s">
        <v>12</v>
      </c>
      <c r="C196">
        <v>16</v>
      </c>
    </row>
    <row r="197" spans="1:3" x14ac:dyDescent="0.35">
      <c r="A197" s="1">
        <v>41996</v>
      </c>
      <c r="B197" s="2" t="s">
        <v>39</v>
      </c>
      <c r="C197">
        <v>18</v>
      </c>
    </row>
    <row r="198" spans="1:3" x14ac:dyDescent="0.35">
      <c r="A198" s="1">
        <v>41996</v>
      </c>
      <c r="B198" s="2" t="s">
        <v>93</v>
      </c>
      <c r="C198">
        <v>17</v>
      </c>
    </row>
    <row r="199" spans="1:3" x14ac:dyDescent="0.35">
      <c r="A199" s="1">
        <v>41997</v>
      </c>
      <c r="B199" s="2" t="s">
        <v>94</v>
      </c>
      <c r="C199">
        <v>5</v>
      </c>
    </row>
    <row r="200" spans="1:3" x14ac:dyDescent="0.35">
      <c r="A200" s="1">
        <v>41999</v>
      </c>
      <c r="B200" s="2" t="s">
        <v>55</v>
      </c>
      <c r="C200">
        <v>10</v>
      </c>
    </row>
    <row r="201" spans="1:3" x14ac:dyDescent="0.35">
      <c r="A201" s="1">
        <v>41999</v>
      </c>
      <c r="B201" s="2" t="s">
        <v>16</v>
      </c>
      <c r="C201">
        <v>22</v>
      </c>
    </row>
    <row r="202" spans="1:3" x14ac:dyDescent="0.35">
      <c r="A202" s="1">
        <v>42004</v>
      </c>
      <c r="B202" s="2" t="s">
        <v>19</v>
      </c>
      <c r="C202">
        <v>36</v>
      </c>
    </row>
    <row r="203" spans="1:3" x14ac:dyDescent="0.35">
      <c r="A203" s="1">
        <v>42009</v>
      </c>
      <c r="B203" s="2" t="s">
        <v>16</v>
      </c>
      <c r="C203">
        <v>29</v>
      </c>
    </row>
    <row r="204" spans="1:3" x14ac:dyDescent="0.35">
      <c r="A204" s="1">
        <v>42013</v>
      </c>
      <c r="B204" s="2" t="s">
        <v>57</v>
      </c>
      <c r="C204">
        <v>26</v>
      </c>
    </row>
    <row r="205" spans="1:3" x14ac:dyDescent="0.35">
      <c r="A205" s="1">
        <v>42013</v>
      </c>
      <c r="B205" s="2" t="s">
        <v>95</v>
      </c>
      <c r="C205">
        <v>16</v>
      </c>
    </row>
    <row r="206" spans="1:3" x14ac:dyDescent="0.35">
      <c r="A206" s="1">
        <v>42017</v>
      </c>
      <c r="B206" s="2" t="s">
        <v>11</v>
      </c>
      <c r="C206">
        <v>16</v>
      </c>
    </row>
    <row r="207" spans="1:3" x14ac:dyDescent="0.35">
      <c r="A207" s="1">
        <v>42017</v>
      </c>
      <c r="B207" s="2" t="s">
        <v>96</v>
      </c>
      <c r="C207">
        <v>20</v>
      </c>
    </row>
    <row r="208" spans="1:3" x14ac:dyDescent="0.35">
      <c r="A208" s="1">
        <v>42022</v>
      </c>
      <c r="B208" s="2" t="s">
        <v>97</v>
      </c>
      <c r="C208">
        <v>2</v>
      </c>
    </row>
    <row r="209" spans="1:3" x14ac:dyDescent="0.35">
      <c r="A209" s="1">
        <v>42022</v>
      </c>
      <c r="B209" s="2" t="s">
        <v>98</v>
      </c>
      <c r="C209">
        <v>7</v>
      </c>
    </row>
    <row r="210" spans="1:3" x14ac:dyDescent="0.35">
      <c r="A210" s="1">
        <v>42022</v>
      </c>
      <c r="B210" s="2" t="s">
        <v>31</v>
      </c>
      <c r="C210">
        <v>7</v>
      </c>
    </row>
    <row r="211" spans="1:3" x14ac:dyDescent="0.35">
      <c r="A211" s="1">
        <v>42022</v>
      </c>
      <c r="B211" s="2" t="s">
        <v>80</v>
      </c>
      <c r="C211">
        <v>72</v>
      </c>
    </row>
    <row r="212" spans="1:3" x14ac:dyDescent="0.35">
      <c r="A212" s="1">
        <v>42023</v>
      </c>
      <c r="B212" s="2" t="s">
        <v>73</v>
      </c>
      <c r="C212">
        <v>59</v>
      </c>
    </row>
    <row r="213" spans="1:3" x14ac:dyDescent="0.35">
      <c r="A213" s="1">
        <v>42024</v>
      </c>
      <c r="B213" s="2" t="s">
        <v>47</v>
      </c>
      <c r="C213">
        <v>21</v>
      </c>
    </row>
    <row r="214" spans="1:3" x14ac:dyDescent="0.35">
      <c r="A214" s="1">
        <v>42029</v>
      </c>
      <c r="B214" s="2" t="s">
        <v>19</v>
      </c>
      <c r="C214">
        <v>19</v>
      </c>
    </row>
    <row r="215" spans="1:3" x14ac:dyDescent="0.35">
      <c r="A215" s="1">
        <v>42029</v>
      </c>
      <c r="B215" s="2" t="s">
        <v>59</v>
      </c>
      <c r="C215">
        <v>16</v>
      </c>
    </row>
    <row r="216" spans="1:3" x14ac:dyDescent="0.35">
      <c r="A216" s="1">
        <v>42033</v>
      </c>
      <c r="B216" s="2" t="s">
        <v>14</v>
      </c>
      <c r="C216">
        <v>18</v>
      </c>
    </row>
    <row r="217" spans="1:3" x14ac:dyDescent="0.35">
      <c r="A217" s="1">
        <v>42039</v>
      </c>
      <c r="B217" s="2" t="s">
        <v>19</v>
      </c>
      <c r="C217">
        <v>36</v>
      </c>
    </row>
    <row r="218" spans="1:3" x14ac:dyDescent="0.35">
      <c r="A218" s="1">
        <v>42042</v>
      </c>
      <c r="B218" s="2" t="s">
        <v>37</v>
      </c>
      <c r="C218">
        <v>19</v>
      </c>
    </row>
    <row r="219" spans="1:3" x14ac:dyDescent="0.35">
      <c r="A219" s="1">
        <v>42042</v>
      </c>
      <c r="B219" s="2" t="s">
        <v>16</v>
      </c>
      <c r="C219">
        <v>45</v>
      </c>
    </row>
    <row r="220" spans="1:3" x14ac:dyDescent="0.35">
      <c r="A220" s="1">
        <v>42042</v>
      </c>
      <c r="B220" s="2" t="s">
        <v>24</v>
      </c>
      <c r="C220">
        <v>22</v>
      </c>
    </row>
    <row r="221" spans="1:3" x14ac:dyDescent="0.35">
      <c r="A221" s="1">
        <v>42043</v>
      </c>
      <c r="B221" s="2" t="s">
        <v>66</v>
      </c>
      <c r="C221">
        <v>1</v>
      </c>
    </row>
    <row r="222" spans="1:3" x14ac:dyDescent="0.35">
      <c r="A222" s="1">
        <v>42045</v>
      </c>
      <c r="B222" s="2" t="s">
        <v>57</v>
      </c>
      <c r="C222">
        <v>17</v>
      </c>
    </row>
    <row r="223" spans="1:3" x14ac:dyDescent="0.35">
      <c r="A223" s="1">
        <v>42045</v>
      </c>
      <c r="B223" s="2" t="s">
        <v>88</v>
      </c>
      <c r="C223">
        <v>19</v>
      </c>
    </row>
    <row r="224" spans="1:3" x14ac:dyDescent="0.35">
      <c r="A224" s="1">
        <v>42045</v>
      </c>
      <c r="B224" s="2" t="s">
        <v>19</v>
      </c>
      <c r="C224">
        <v>46</v>
      </c>
    </row>
    <row r="225" spans="1:3" x14ac:dyDescent="0.35">
      <c r="A225" s="1">
        <v>42049</v>
      </c>
      <c r="B225" s="2" t="s">
        <v>9</v>
      </c>
      <c r="C225">
        <v>23</v>
      </c>
    </row>
    <row r="226" spans="1:3" x14ac:dyDescent="0.35">
      <c r="A226" s="1">
        <v>42053</v>
      </c>
      <c r="B226" s="2" t="s">
        <v>11</v>
      </c>
      <c r="C226">
        <v>38</v>
      </c>
    </row>
    <row r="227" spans="1:3" x14ac:dyDescent="0.35">
      <c r="A227" s="1">
        <v>42054</v>
      </c>
      <c r="B227" s="2" t="s">
        <v>47</v>
      </c>
      <c r="C227">
        <v>26</v>
      </c>
    </row>
    <row r="228" spans="1:3" x14ac:dyDescent="0.35">
      <c r="A228" s="1">
        <v>42055</v>
      </c>
      <c r="B228" s="2" t="s">
        <v>20</v>
      </c>
      <c r="C228">
        <v>16</v>
      </c>
    </row>
    <row r="229" spans="1:3" x14ac:dyDescent="0.35">
      <c r="A229" s="1">
        <v>42056</v>
      </c>
      <c r="B229" s="2" t="s">
        <v>38</v>
      </c>
      <c r="C229">
        <v>14</v>
      </c>
    </row>
    <row r="230" spans="1:3" x14ac:dyDescent="0.35">
      <c r="A230" s="1">
        <v>42057</v>
      </c>
      <c r="B230" s="2" t="s">
        <v>73</v>
      </c>
      <c r="C230">
        <v>98</v>
      </c>
    </row>
    <row r="231" spans="1:3" x14ac:dyDescent="0.35">
      <c r="A231" s="1">
        <v>42068</v>
      </c>
      <c r="B231" s="2" t="s">
        <v>99</v>
      </c>
      <c r="C231">
        <v>16</v>
      </c>
    </row>
    <row r="232" spans="1:3" x14ac:dyDescent="0.35">
      <c r="A232" s="1">
        <v>42068</v>
      </c>
      <c r="B232" s="2" t="s">
        <v>28</v>
      </c>
      <c r="C232">
        <v>80</v>
      </c>
    </row>
    <row r="233" spans="1:3" x14ac:dyDescent="0.35">
      <c r="A233" s="1">
        <v>42072</v>
      </c>
      <c r="B233" s="2" t="s">
        <v>41</v>
      </c>
      <c r="C233">
        <v>12</v>
      </c>
    </row>
    <row r="234" spans="1:3" x14ac:dyDescent="0.35">
      <c r="A234" s="1">
        <v>42074</v>
      </c>
      <c r="B234" s="2" t="s">
        <v>21</v>
      </c>
      <c r="C234">
        <v>17</v>
      </c>
    </row>
    <row r="235" spans="1:3" x14ac:dyDescent="0.35">
      <c r="A235" s="1">
        <v>42075</v>
      </c>
      <c r="B235" s="2" t="s">
        <v>63</v>
      </c>
      <c r="C235">
        <v>28</v>
      </c>
    </row>
    <row r="236" spans="1:3" x14ac:dyDescent="0.35">
      <c r="A236" s="1">
        <v>42076</v>
      </c>
      <c r="B236" s="2" t="s">
        <v>100</v>
      </c>
      <c r="C236">
        <v>12</v>
      </c>
    </row>
    <row r="237" spans="1:3" x14ac:dyDescent="0.35">
      <c r="A237" s="1">
        <v>42078</v>
      </c>
      <c r="B237" s="2" t="s">
        <v>101</v>
      </c>
      <c r="C237">
        <v>10</v>
      </c>
    </row>
    <row r="238" spans="1:3" x14ac:dyDescent="0.35">
      <c r="A238" s="1">
        <v>42079</v>
      </c>
      <c r="B238" s="2" t="s">
        <v>32</v>
      </c>
      <c r="C238">
        <v>65</v>
      </c>
    </row>
    <row r="239" spans="1:3" x14ac:dyDescent="0.35">
      <c r="A239" s="1">
        <v>42080</v>
      </c>
      <c r="B239" s="2" t="s">
        <v>102</v>
      </c>
      <c r="C239">
        <v>17</v>
      </c>
    </row>
    <row r="240" spans="1:3" x14ac:dyDescent="0.35">
      <c r="A240" s="1">
        <v>42080</v>
      </c>
      <c r="B240" s="2" t="s">
        <v>11</v>
      </c>
      <c r="C240">
        <v>26</v>
      </c>
    </row>
    <row r="241" spans="1:3" x14ac:dyDescent="0.35">
      <c r="A241" s="1">
        <v>42080</v>
      </c>
      <c r="B241" s="2" t="s">
        <v>103</v>
      </c>
      <c r="C241">
        <v>20</v>
      </c>
    </row>
    <row r="242" spans="1:3" x14ac:dyDescent="0.35">
      <c r="A242" s="1">
        <v>42089</v>
      </c>
      <c r="B242" s="2" t="s">
        <v>9</v>
      </c>
      <c r="C242">
        <v>22</v>
      </c>
    </row>
    <row r="243" spans="1:3" x14ac:dyDescent="0.35">
      <c r="A243" s="1">
        <v>42096</v>
      </c>
      <c r="B243" s="2" t="s">
        <v>54</v>
      </c>
      <c r="C243">
        <v>19</v>
      </c>
    </row>
    <row r="244" spans="1:3" x14ac:dyDescent="0.35">
      <c r="A244" s="1">
        <v>42101</v>
      </c>
      <c r="B244" s="2" t="s">
        <v>32</v>
      </c>
      <c r="C244">
        <v>70</v>
      </c>
    </row>
    <row r="245" spans="1:3" x14ac:dyDescent="0.35">
      <c r="A245" s="1">
        <v>42103</v>
      </c>
      <c r="B245" s="2" t="s">
        <v>104</v>
      </c>
      <c r="C245">
        <v>17</v>
      </c>
    </row>
    <row r="246" spans="1:3" x14ac:dyDescent="0.35">
      <c r="A246" s="1">
        <v>42103</v>
      </c>
      <c r="B246" s="2" t="s">
        <v>105</v>
      </c>
      <c r="C246">
        <v>1</v>
      </c>
    </row>
    <row r="247" spans="1:3" x14ac:dyDescent="0.35">
      <c r="A247" s="1">
        <v>42105</v>
      </c>
      <c r="B247" s="2" t="s">
        <v>96</v>
      </c>
      <c r="C247">
        <v>13</v>
      </c>
    </row>
    <row r="248" spans="1:3" x14ac:dyDescent="0.35">
      <c r="A248" s="1">
        <v>42106</v>
      </c>
      <c r="B248" s="2" t="s">
        <v>11</v>
      </c>
      <c r="C248">
        <v>29</v>
      </c>
    </row>
    <row r="249" spans="1:3" x14ac:dyDescent="0.35">
      <c r="A249" s="1">
        <v>42106</v>
      </c>
      <c r="B249" s="2" t="s">
        <v>89</v>
      </c>
      <c r="C249">
        <v>11</v>
      </c>
    </row>
    <row r="250" spans="1:3" x14ac:dyDescent="0.35">
      <c r="A250" s="1">
        <v>42108</v>
      </c>
      <c r="B250" s="2" t="s">
        <v>52</v>
      </c>
      <c r="C250">
        <v>16</v>
      </c>
    </row>
    <row r="251" spans="1:3" x14ac:dyDescent="0.35">
      <c r="A251" s="1">
        <v>42109</v>
      </c>
      <c r="B251" s="2" t="s">
        <v>60</v>
      </c>
      <c r="C251">
        <v>17</v>
      </c>
    </row>
    <row r="252" spans="1:3" x14ac:dyDescent="0.35">
      <c r="A252" s="1">
        <v>42110</v>
      </c>
      <c r="B252" s="2" t="s">
        <v>20</v>
      </c>
      <c r="C252">
        <v>19</v>
      </c>
    </row>
    <row r="253" spans="1:3" x14ac:dyDescent="0.35">
      <c r="A253" s="1">
        <v>42112</v>
      </c>
      <c r="B253" s="2" t="s">
        <v>26</v>
      </c>
      <c r="C253">
        <v>12</v>
      </c>
    </row>
    <row r="254" spans="1:3" x14ac:dyDescent="0.35">
      <c r="A254" s="1">
        <v>42114</v>
      </c>
      <c r="B254" s="2" t="s">
        <v>11</v>
      </c>
      <c r="C254">
        <v>19</v>
      </c>
    </row>
    <row r="255" spans="1:3" x14ac:dyDescent="0.35">
      <c r="A255" s="1">
        <v>42114</v>
      </c>
      <c r="B255" s="2" t="s">
        <v>106</v>
      </c>
      <c r="C255">
        <v>4</v>
      </c>
    </row>
    <row r="256" spans="1:3" x14ac:dyDescent="0.35">
      <c r="A256" s="1">
        <v>42114</v>
      </c>
      <c r="B256" s="2" t="s">
        <v>19</v>
      </c>
      <c r="C256">
        <v>11</v>
      </c>
    </row>
    <row r="257" spans="1:3" x14ac:dyDescent="0.35">
      <c r="A257" s="1">
        <v>42114</v>
      </c>
      <c r="B257" s="2" t="s">
        <v>20</v>
      </c>
      <c r="C257">
        <v>12</v>
      </c>
    </row>
    <row r="258" spans="1:3" x14ac:dyDescent="0.35">
      <c r="A258" s="1">
        <v>42115</v>
      </c>
      <c r="B258" s="2" t="s">
        <v>68</v>
      </c>
      <c r="C258">
        <v>15</v>
      </c>
    </row>
    <row r="259" spans="1:3" x14ac:dyDescent="0.35">
      <c r="A259" s="1">
        <v>42116</v>
      </c>
      <c r="B259" s="2" t="s">
        <v>107</v>
      </c>
      <c r="C259">
        <v>19</v>
      </c>
    </row>
    <row r="260" spans="1:3" x14ac:dyDescent="0.35">
      <c r="A260" s="1">
        <v>42122</v>
      </c>
      <c r="B260" s="2" t="s">
        <v>24</v>
      </c>
      <c r="C260">
        <v>28</v>
      </c>
    </row>
    <row r="261" spans="1:3" x14ac:dyDescent="0.35">
      <c r="A261" s="1">
        <v>42122</v>
      </c>
      <c r="B261" s="2" t="s">
        <v>25</v>
      </c>
      <c r="C261">
        <v>13</v>
      </c>
    </row>
    <row r="262" spans="1:3" x14ac:dyDescent="0.35">
      <c r="A262" s="1">
        <v>42133</v>
      </c>
      <c r="B262" s="2" t="s">
        <v>27</v>
      </c>
      <c r="C262">
        <v>41</v>
      </c>
    </row>
    <row r="263" spans="1:3" x14ac:dyDescent="0.35">
      <c r="A263" s="1">
        <v>42134</v>
      </c>
      <c r="B263" s="2" t="s">
        <v>47</v>
      </c>
      <c r="C263">
        <v>38</v>
      </c>
    </row>
    <row r="264" spans="1:3" x14ac:dyDescent="0.35">
      <c r="A264" s="1">
        <v>42135</v>
      </c>
      <c r="B264" s="2" t="s">
        <v>108</v>
      </c>
      <c r="C264">
        <v>17</v>
      </c>
    </row>
    <row r="265" spans="1:3" x14ac:dyDescent="0.35">
      <c r="A265" s="1">
        <v>42135</v>
      </c>
      <c r="B265" s="2" t="s">
        <v>109</v>
      </c>
      <c r="C265">
        <v>20</v>
      </c>
    </row>
    <row r="266" spans="1:3" x14ac:dyDescent="0.35">
      <c r="A266" s="1">
        <v>42139</v>
      </c>
      <c r="B266" s="2" t="s">
        <v>110</v>
      </c>
      <c r="C266">
        <v>19</v>
      </c>
    </row>
    <row r="267" spans="1:3" x14ac:dyDescent="0.35">
      <c r="A267" s="1">
        <v>42140</v>
      </c>
      <c r="B267" s="2" t="s">
        <v>45</v>
      </c>
      <c r="C267">
        <v>13</v>
      </c>
    </row>
    <row r="268" spans="1:3" x14ac:dyDescent="0.35">
      <c r="A268" s="1">
        <v>42141</v>
      </c>
      <c r="B268" s="2" t="s">
        <v>99</v>
      </c>
      <c r="C268">
        <v>13</v>
      </c>
    </row>
    <row r="269" spans="1:3" x14ac:dyDescent="0.35">
      <c r="A269" s="1">
        <v>42143</v>
      </c>
      <c r="B269" s="2" t="s">
        <v>82</v>
      </c>
      <c r="C269">
        <v>16</v>
      </c>
    </row>
    <row r="270" spans="1:3" x14ac:dyDescent="0.35">
      <c r="A270" s="1">
        <v>42143</v>
      </c>
      <c r="B270" s="2" t="s">
        <v>111</v>
      </c>
      <c r="C270">
        <v>18</v>
      </c>
    </row>
    <row r="271" spans="1:3" x14ac:dyDescent="0.35">
      <c r="A271" s="1">
        <v>42143</v>
      </c>
      <c r="B271" s="2" t="s">
        <v>16</v>
      </c>
      <c r="C271">
        <v>13</v>
      </c>
    </row>
    <row r="272" spans="1:3" x14ac:dyDescent="0.35">
      <c r="A272" s="1">
        <v>42144</v>
      </c>
      <c r="B272" s="2" t="s">
        <v>24</v>
      </c>
      <c r="C272">
        <v>18</v>
      </c>
    </row>
    <row r="273" spans="1:3" x14ac:dyDescent="0.35">
      <c r="A273" s="1">
        <v>42145</v>
      </c>
      <c r="B273" s="2" t="s">
        <v>26</v>
      </c>
      <c r="C273">
        <v>41</v>
      </c>
    </row>
    <row r="274" spans="1:3" x14ac:dyDescent="0.35">
      <c r="A274" s="1">
        <v>42147</v>
      </c>
      <c r="B274" s="2" t="s">
        <v>8</v>
      </c>
      <c r="C274">
        <v>40</v>
      </c>
    </row>
    <row r="275" spans="1:3" x14ac:dyDescent="0.35">
      <c r="A275" s="1">
        <v>42148</v>
      </c>
      <c r="B275" s="2" t="s">
        <v>39</v>
      </c>
      <c r="C275">
        <v>16</v>
      </c>
    </row>
    <row r="276" spans="1:3" x14ac:dyDescent="0.35">
      <c r="A276" s="1">
        <v>42149</v>
      </c>
      <c r="B276" s="2" t="s">
        <v>68</v>
      </c>
      <c r="C276">
        <v>17</v>
      </c>
    </row>
    <row r="277" spans="1:3" x14ac:dyDescent="0.35">
      <c r="A277" s="1">
        <v>42150</v>
      </c>
      <c r="B277" s="2" t="s">
        <v>112</v>
      </c>
      <c r="C277">
        <v>2</v>
      </c>
    </row>
    <row r="278" spans="1:3" x14ac:dyDescent="0.35">
      <c r="A278" s="1">
        <v>42150</v>
      </c>
      <c r="B278" s="2" t="s">
        <v>113</v>
      </c>
      <c r="C278">
        <v>18</v>
      </c>
    </row>
    <row r="279" spans="1:3" x14ac:dyDescent="0.35">
      <c r="A279" s="1">
        <v>42151</v>
      </c>
      <c r="B279" s="2" t="s">
        <v>114</v>
      </c>
      <c r="C279">
        <v>15</v>
      </c>
    </row>
    <row r="280" spans="1:3" x14ac:dyDescent="0.35">
      <c r="A280" s="1">
        <v>42152</v>
      </c>
      <c r="B280" s="2" t="s">
        <v>104</v>
      </c>
      <c r="C280">
        <v>24</v>
      </c>
    </row>
    <row r="281" spans="1:3" x14ac:dyDescent="0.35">
      <c r="A281" s="1">
        <v>42153</v>
      </c>
      <c r="B281" s="2" t="s">
        <v>19</v>
      </c>
      <c r="C281">
        <v>46</v>
      </c>
    </row>
    <row r="282" spans="1:3" x14ac:dyDescent="0.35">
      <c r="A282" s="1">
        <v>42153</v>
      </c>
      <c r="B282" s="2" t="s">
        <v>115</v>
      </c>
      <c r="C282">
        <v>8</v>
      </c>
    </row>
    <row r="283" spans="1:3" x14ac:dyDescent="0.35">
      <c r="A283" s="1">
        <v>42154</v>
      </c>
      <c r="B283" s="2" t="s">
        <v>10</v>
      </c>
      <c r="C283">
        <v>15</v>
      </c>
    </row>
    <row r="284" spans="1:3" x14ac:dyDescent="0.35">
      <c r="A284" s="1">
        <v>42155</v>
      </c>
      <c r="B284" s="2" t="s">
        <v>54</v>
      </c>
      <c r="C284">
        <v>72</v>
      </c>
    </row>
    <row r="285" spans="1:3" x14ac:dyDescent="0.35">
      <c r="A285" s="1">
        <v>42155</v>
      </c>
      <c r="B285" s="2" t="s">
        <v>11</v>
      </c>
      <c r="C285">
        <v>21</v>
      </c>
    </row>
    <row r="286" spans="1:3" x14ac:dyDescent="0.35">
      <c r="A286" s="1">
        <v>42158</v>
      </c>
      <c r="B286" s="2" t="s">
        <v>41</v>
      </c>
      <c r="C286">
        <v>16</v>
      </c>
    </row>
    <row r="287" spans="1:3" x14ac:dyDescent="0.35">
      <c r="A287" s="1">
        <v>42158</v>
      </c>
      <c r="B287" s="2" t="s">
        <v>47</v>
      </c>
      <c r="C287">
        <v>42</v>
      </c>
    </row>
    <row r="288" spans="1:3" x14ac:dyDescent="0.35">
      <c r="A288" s="1">
        <v>42163</v>
      </c>
      <c r="B288" s="2" t="s">
        <v>10</v>
      </c>
      <c r="C288">
        <v>63</v>
      </c>
    </row>
    <row r="289" spans="1:3" x14ac:dyDescent="0.35">
      <c r="A289" s="1">
        <v>42166</v>
      </c>
      <c r="B289" s="2" t="s">
        <v>32</v>
      </c>
      <c r="C289">
        <v>10</v>
      </c>
    </row>
    <row r="290" spans="1:3" x14ac:dyDescent="0.35">
      <c r="A290" s="1">
        <v>42174</v>
      </c>
      <c r="B290" s="2" t="s">
        <v>24</v>
      </c>
      <c r="C290">
        <v>13</v>
      </c>
    </row>
    <row r="291" spans="1:3" x14ac:dyDescent="0.35">
      <c r="A291" s="1">
        <v>42175</v>
      </c>
      <c r="B291" s="2" t="s">
        <v>116</v>
      </c>
      <c r="C291">
        <v>7</v>
      </c>
    </row>
    <row r="292" spans="1:3" x14ac:dyDescent="0.35">
      <c r="A292" s="1">
        <v>42184</v>
      </c>
      <c r="B292" s="2" t="s">
        <v>14</v>
      </c>
      <c r="C292">
        <v>11</v>
      </c>
    </row>
    <row r="293" spans="1:3" x14ac:dyDescent="0.35">
      <c r="A293" s="1">
        <v>42184</v>
      </c>
      <c r="B293" s="2" t="s">
        <v>117</v>
      </c>
      <c r="C293">
        <v>12</v>
      </c>
    </row>
    <row r="294" spans="1:3" x14ac:dyDescent="0.35">
      <c r="A294" s="1">
        <v>42190</v>
      </c>
      <c r="B294" s="2" t="s">
        <v>11</v>
      </c>
      <c r="C294">
        <v>44</v>
      </c>
    </row>
    <row r="295" spans="1:3" x14ac:dyDescent="0.35">
      <c r="A295" s="1">
        <v>42192</v>
      </c>
      <c r="B295" s="2" t="s">
        <v>54</v>
      </c>
      <c r="C295">
        <v>73</v>
      </c>
    </row>
    <row r="296" spans="1:3" x14ac:dyDescent="0.35">
      <c r="A296" s="1">
        <v>42195</v>
      </c>
      <c r="B296" s="2" t="s">
        <v>118</v>
      </c>
      <c r="C296">
        <v>15</v>
      </c>
    </row>
    <row r="297" spans="1:3" x14ac:dyDescent="0.35">
      <c r="A297" s="1">
        <v>42195</v>
      </c>
      <c r="B297" s="2" t="s">
        <v>119</v>
      </c>
      <c r="C297">
        <v>9</v>
      </c>
    </row>
    <row r="298" spans="1:3" x14ac:dyDescent="0.35">
      <c r="A298" s="1">
        <v>42196</v>
      </c>
      <c r="B298" s="2" t="s">
        <v>120</v>
      </c>
      <c r="C298">
        <v>20</v>
      </c>
    </row>
    <row r="299" spans="1:3" x14ac:dyDescent="0.35">
      <c r="A299" s="1">
        <v>42198</v>
      </c>
      <c r="B299" s="2" t="s">
        <v>121</v>
      </c>
      <c r="C299">
        <v>9</v>
      </c>
    </row>
    <row r="300" spans="1:3" x14ac:dyDescent="0.35">
      <c r="A300" s="1">
        <v>42199</v>
      </c>
      <c r="B300" s="2" t="s">
        <v>122</v>
      </c>
      <c r="C300">
        <v>88</v>
      </c>
    </row>
    <row r="301" spans="1:3" x14ac:dyDescent="0.35">
      <c r="A301" s="1">
        <v>42199</v>
      </c>
      <c r="B301" s="2" t="s">
        <v>9</v>
      </c>
      <c r="C301">
        <v>13</v>
      </c>
    </row>
    <row r="302" spans="1:3" x14ac:dyDescent="0.35">
      <c r="A302" s="1">
        <v>42200</v>
      </c>
      <c r="B302" s="2" t="s">
        <v>24</v>
      </c>
      <c r="C302">
        <v>34</v>
      </c>
    </row>
    <row r="303" spans="1:3" x14ac:dyDescent="0.35">
      <c r="A303" s="1">
        <v>42206</v>
      </c>
      <c r="B303" s="2" t="s">
        <v>123</v>
      </c>
      <c r="C303">
        <v>3</v>
      </c>
    </row>
    <row r="304" spans="1:3" x14ac:dyDescent="0.35">
      <c r="A304" s="1">
        <v>42206</v>
      </c>
      <c r="B304" s="2" t="s">
        <v>124</v>
      </c>
      <c r="C304">
        <v>9</v>
      </c>
    </row>
    <row r="305" spans="1:3" x14ac:dyDescent="0.35">
      <c r="A305" s="1">
        <v>42206</v>
      </c>
      <c r="B305" s="2" t="s">
        <v>11</v>
      </c>
      <c r="C305">
        <v>32</v>
      </c>
    </row>
    <row r="306" spans="1:3" x14ac:dyDescent="0.35">
      <c r="A306" s="1">
        <v>42207</v>
      </c>
      <c r="B306" s="2" t="s">
        <v>104</v>
      </c>
      <c r="C306">
        <v>38</v>
      </c>
    </row>
    <row r="307" spans="1:3" x14ac:dyDescent="0.35">
      <c r="A307" s="1">
        <v>42211</v>
      </c>
      <c r="B307" s="2" t="s">
        <v>19</v>
      </c>
      <c r="C307">
        <v>29</v>
      </c>
    </row>
    <row r="308" spans="1:3" x14ac:dyDescent="0.35">
      <c r="A308" s="1">
        <v>42212</v>
      </c>
      <c r="B308" s="2" t="s">
        <v>7</v>
      </c>
      <c r="C308">
        <v>12</v>
      </c>
    </row>
    <row r="309" spans="1:3" x14ac:dyDescent="0.35">
      <c r="A309" s="1">
        <v>42212</v>
      </c>
      <c r="B309" s="2" t="s">
        <v>27</v>
      </c>
      <c r="C309">
        <v>17</v>
      </c>
    </row>
    <row r="310" spans="1:3" x14ac:dyDescent="0.35">
      <c r="A310" s="1">
        <v>42214</v>
      </c>
      <c r="B310" s="2" t="s">
        <v>11</v>
      </c>
      <c r="C310">
        <v>49</v>
      </c>
    </row>
    <row r="311" spans="1:3" x14ac:dyDescent="0.35">
      <c r="A311" s="1">
        <v>42215</v>
      </c>
      <c r="B311" s="2" t="s">
        <v>11</v>
      </c>
      <c r="C311">
        <v>10</v>
      </c>
    </row>
    <row r="312" spans="1:3" x14ac:dyDescent="0.35">
      <c r="A312" s="1">
        <v>42216</v>
      </c>
      <c r="B312" s="2" t="s">
        <v>32</v>
      </c>
      <c r="C312">
        <v>14</v>
      </c>
    </row>
    <row r="313" spans="1:3" x14ac:dyDescent="0.35">
      <c r="A313" s="1">
        <v>42217</v>
      </c>
      <c r="B313" s="2" t="s">
        <v>25</v>
      </c>
      <c r="C313">
        <v>14</v>
      </c>
    </row>
    <row r="314" spans="1:3" x14ac:dyDescent="0.35">
      <c r="A314" s="1">
        <v>42219</v>
      </c>
      <c r="B314" s="2" t="s">
        <v>102</v>
      </c>
      <c r="C314">
        <v>8</v>
      </c>
    </row>
    <row r="315" spans="1:3" x14ac:dyDescent="0.35">
      <c r="A315" s="1">
        <v>42224</v>
      </c>
      <c r="B315" s="2" t="s">
        <v>57</v>
      </c>
      <c r="C315">
        <v>17</v>
      </c>
    </row>
    <row r="316" spans="1:3" x14ac:dyDescent="0.35">
      <c r="A316" s="1">
        <v>42228</v>
      </c>
      <c r="B316" s="2" t="s">
        <v>9</v>
      </c>
      <c r="C316">
        <v>29</v>
      </c>
    </row>
    <row r="317" spans="1:3" x14ac:dyDescent="0.35">
      <c r="A317" s="1">
        <v>42230</v>
      </c>
      <c r="B317" s="2" t="s">
        <v>16</v>
      </c>
      <c r="C317">
        <v>42</v>
      </c>
    </row>
    <row r="318" spans="1:3" x14ac:dyDescent="0.35">
      <c r="A318" s="1">
        <v>42233</v>
      </c>
      <c r="B318" s="2" t="s">
        <v>111</v>
      </c>
      <c r="C318">
        <v>12</v>
      </c>
    </row>
    <row r="319" spans="1:3" x14ac:dyDescent="0.35">
      <c r="A319" s="1">
        <v>42236</v>
      </c>
      <c r="B319" s="2" t="s">
        <v>57</v>
      </c>
      <c r="C319">
        <v>10</v>
      </c>
    </row>
    <row r="320" spans="1:3" x14ac:dyDescent="0.35">
      <c r="A320" s="1">
        <v>42237</v>
      </c>
      <c r="B320" s="2" t="s">
        <v>37</v>
      </c>
      <c r="C320">
        <v>97</v>
      </c>
    </row>
    <row r="321" spans="1:3" x14ac:dyDescent="0.35">
      <c r="A321" s="1">
        <v>42238</v>
      </c>
      <c r="B321" s="2" t="s">
        <v>28</v>
      </c>
      <c r="C321">
        <v>17</v>
      </c>
    </row>
    <row r="322" spans="1:3" x14ac:dyDescent="0.35">
      <c r="A322" s="1">
        <v>42241</v>
      </c>
      <c r="B322" s="2" t="s">
        <v>52</v>
      </c>
      <c r="C322">
        <v>25</v>
      </c>
    </row>
    <row r="323" spans="1:3" x14ac:dyDescent="0.35">
      <c r="A323" s="1">
        <v>42242</v>
      </c>
      <c r="B323" s="2" t="s">
        <v>115</v>
      </c>
      <c r="C323">
        <v>20</v>
      </c>
    </row>
    <row r="324" spans="1:3" x14ac:dyDescent="0.35">
      <c r="A324" s="1">
        <v>42242</v>
      </c>
      <c r="B324" s="2" t="s">
        <v>107</v>
      </c>
      <c r="C324">
        <v>10</v>
      </c>
    </row>
    <row r="325" spans="1:3" x14ac:dyDescent="0.35">
      <c r="A325" s="1">
        <v>42243</v>
      </c>
      <c r="B325" s="2" t="s">
        <v>9</v>
      </c>
      <c r="C325">
        <v>40</v>
      </c>
    </row>
    <row r="326" spans="1:3" x14ac:dyDescent="0.35">
      <c r="A326" s="1">
        <v>42244</v>
      </c>
      <c r="B326" s="2" t="s">
        <v>24</v>
      </c>
      <c r="C326">
        <v>29</v>
      </c>
    </row>
    <row r="327" spans="1:3" x14ac:dyDescent="0.35">
      <c r="A327" s="1">
        <v>42244</v>
      </c>
      <c r="B327" s="2" t="s">
        <v>73</v>
      </c>
      <c r="C327">
        <v>13</v>
      </c>
    </row>
    <row r="328" spans="1:3" x14ac:dyDescent="0.35">
      <c r="A328" s="1">
        <v>42244</v>
      </c>
      <c r="B328" s="2" t="s">
        <v>37</v>
      </c>
      <c r="C328">
        <v>33</v>
      </c>
    </row>
    <row r="329" spans="1:3" x14ac:dyDescent="0.35">
      <c r="A329" s="1">
        <v>42247</v>
      </c>
      <c r="B329" s="2" t="s">
        <v>16</v>
      </c>
      <c r="C329">
        <v>22</v>
      </c>
    </row>
    <row r="330" spans="1:3" x14ac:dyDescent="0.35">
      <c r="A330" s="1">
        <v>42247</v>
      </c>
      <c r="B330" s="2" t="s">
        <v>30</v>
      </c>
      <c r="C330">
        <v>11</v>
      </c>
    </row>
    <row r="331" spans="1:3" x14ac:dyDescent="0.35">
      <c r="A331" s="1">
        <v>42250</v>
      </c>
      <c r="B331" s="2" t="s">
        <v>10</v>
      </c>
      <c r="C331">
        <v>13</v>
      </c>
    </row>
    <row r="332" spans="1:3" x14ac:dyDescent="0.35">
      <c r="A332" s="1">
        <v>42250</v>
      </c>
      <c r="B332" s="2" t="s">
        <v>32</v>
      </c>
      <c r="C332">
        <v>52</v>
      </c>
    </row>
    <row r="333" spans="1:3" x14ac:dyDescent="0.35">
      <c r="A333" s="1">
        <v>42250</v>
      </c>
      <c r="B333" s="2" t="s">
        <v>30</v>
      </c>
      <c r="C333">
        <v>33</v>
      </c>
    </row>
    <row r="334" spans="1:3" x14ac:dyDescent="0.35">
      <c r="A334" s="1">
        <v>42251</v>
      </c>
      <c r="B334" s="2" t="s">
        <v>63</v>
      </c>
      <c r="C334">
        <v>57</v>
      </c>
    </row>
    <row r="335" spans="1:3" x14ac:dyDescent="0.35">
      <c r="A335" s="1">
        <v>42253</v>
      </c>
      <c r="B335" s="2" t="s">
        <v>125</v>
      </c>
      <c r="C335">
        <v>19</v>
      </c>
    </row>
    <row r="336" spans="1:3" x14ac:dyDescent="0.35">
      <c r="A336" s="1">
        <v>42253</v>
      </c>
      <c r="B336" s="2" t="s">
        <v>86</v>
      </c>
      <c r="C336">
        <v>8</v>
      </c>
    </row>
    <row r="337" spans="1:3" x14ac:dyDescent="0.35">
      <c r="A337" s="1">
        <v>42253</v>
      </c>
      <c r="B337" s="2" t="s">
        <v>9</v>
      </c>
      <c r="C337">
        <v>25</v>
      </c>
    </row>
    <row r="338" spans="1:3" x14ac:dyDescent="0.35">
      <c r="A338" s="1">
        <v>42255</v>
      </c>
      <c r="B338" s="2" t="s">
        <v>73</v>
      </c>
      <c r="C338">
        <v>10</v>
      </c>
    </row>
    <row r="339" spans="1:3" x14ac:dyDescent="0.35">
      <c r="A339" s="1">
        <v>42259</v>
      </c>
      <c r="B339" s="2" t="s">
        <v>20</v>
      </c>
      <c r="C339">
        <v>78</v>
      </c>
    </row>
    <row r="340" spans="1:3" x14ac:dyDescent="0.35">
      <c r="A340" s="1">
        <v>42260</v>
      </c>
      <c r="B340" s="2" t="s">
        <v>9</v>
      </c>
      <c r="C340">
        <v>36</v>
      </c>
    </row>
    <row r="341" spans="1:3" x14ac:dyDescent="0.35">
      <c r="A341" s="1">
        <v>42261</v>
      </c>
      <c r="B341" s="2" t="s">
        <v>68</v>
      </c>
      <c r="C341">
        <v>52</v>
      </c>
    </row>
    <row r="342" spans="1:3" x14ac:dyDescent="0.35">
      <c r="A342" s="1">
        <v>42262</v>
      </c>
      <c r="B342" s="2" t="s">
        <v>104</v>
      </c>
      <c r="C342">
        <v>34</v>
      </c>
    </row>
    <row r="343" spans="1:3" x14ac:dyDescent="0.35">
      <c r="A343" s="1">
        <v>42264</v>
      </c>
      <c r="B343" s="2" t="s">
        <v>54</v>
      </c>
      <c r="C343">
        <v>19</v>
      </c>
    </row>
    <row r="344" spans="1:3" x14ac:dyDescent="0.35">
      <c r="A344" s="1">
        <v>42265</v>
      </c>
      <c r="B344" s="2" t="s">
        <v>126</v>
      </c>
      <c r="C344">
        <v>4</v>
      </c>
    </row>
    <row r="345" spans="1:3" x14ac:dyDescent="0.35">
      <c r="A345" s="1">
        <v>42266</v>
      </c>
      <c r="B345" s="2" t="s">
        <v>127</v>
      </c>
      <c r="C345">
        <v>8</v>
      </c>
    </row>
    <row r="346" spans="1:3" x14ac:dyDescent="0.35">
      <c r="A346" s="1">
        <v>42266</v>
      </c>
      <c r="B346" s="2" t="s">
        <v>58</v>
      </c>
      <c r="C346">
        <v>11</v>
      </c>
    </row>
    <row r="347" spans="1:3" x14ac:dyDescent="0.35">
      <c r="A347" s="1">
        <v>42266</v>
      </c>
      <c r="B347" s="2" t="s">
        <v>74</v>
      </c>
      <c r="C347">
        <v>10</v>
      </c>
    </row>
    <row r="348" spans="1:3" x14ac:dyDescent="0.35">
      <c r="A348" s="1">
        <v>42269</v>
      </c>
      <c r="B348" s="2" t="s">
        <v>63</v>
      </c>
      <c r="C348">
        <v>96</v>
      </c>
    </row>
    <row r="349" spans="1:3" x14ac:dyDescent="0.35">
      <c r="A349" s="1">
        <v>42269</v>
      </c>
      <c r="B349" s="2" t="s">
        <v>57</v>
      </c>
      <c r="C349">
        <v>30</v>
      </c>
    </row>
    <row r="350" spans="1:3" x14ac:dyDescent="0.35">
      <c r="A350" s="1">
        <v>42270</v>
      </c>
      <c r="B350" s="2" t="s">
        <v>128</v>
      </c>
      <c r="C350">
        <v>17</v>
      </c>
    </row>
    <row r="351" spans="1:3" x14ac:dyDescent="0.35">
      <c r="A351" s="1">
        <v>42273</v>
      </c>
      <c r="B351" s="2" t="s">
        <v>124</v>
      </c>
      <c r="C351">
        <v>17</v>
      </c>
    </row>
    <row r="352" spans="1:3" x14ac:dyDescent="0.35">
      <c r="A352" s="1">
        <v>42273</v>
      </c>
      <c r="B352" s="2" t="s">
        <v>14</v>
      </c>
      <c r="C352">
        <v>18</v>
      </c>
    </row>
    <row r="353" spans="1:3" x14ac:dyDescent="0.35">
      <c r="A353" s="1">
        <v>42273</v>
      </c>
      <c r="B353" s="2" t="s">
        <v>33</v>
      </c>
      <c r="C353">
        <v>94</v>
      </c>
    </row>
    <row r="354" spans="1:3" x14ac:dyDescent="0.35">
      <c r="A354" s="1">
        <v>42274</v>
      </c>
      <c r="B354" s="2" t="s">
        <v>41</v>
      </c>
      <c r="C354">
        <v>45</v>
      </c>
    </row>
    <row r="355" spans="1:3" x14ac:dyDescent="0.35">
      <c r="A355" s="1">
        <v>42275</v>
      </c>
      <c r="B355" s="2" t="s">
        <v>9</v>
      </c>
      <c r="C355">
        <v>38</v>
      </c>
    </row>
    <row r="356" spans="1:3" x14ac:dyDescent="0.35">
      <c r="A356" s="1">
        <v>42275</v>
      </c>
      <c r="B356" s="2" t="s">
        <v>45</v>
      </c>
      <c r="C356">
        <v>5</v>
      </c>
    </row>
    <row r="357" spans="1:3" x14ac:dyDescent="0.35">
      <c r="A357" s="1">
        <v>42279</v>
      </c>
      <c r="B357" s="2" t="s">
        <v>39</v>
      </c>
      <c r="C357">
        <v>17</v>
      </c>
    </row>
    <row r="358" spans="1:3" x14ac:dyDescent="0.35">
      <c r="A358" s="1">
        <v>42283</v>
      </c>
      <c r="B358" s="2" t="s">
        <v>47</v>
      </c>
      <c r="C358">
        <v>19</v>
      </c>
    </row>
    <row r="359" spans="1:3" x14ac:dyDescent="0.35">
      <c r="A359" s="1">
        <v>42286</v>
      </c>
      <c r="B359" s="2" t="s">
        <v>19</v>
      </c>
      <c r="C359">
        <v>28</v>
      </c>
    </row>
    <row r="360" spans="1:3" x14ac:dyDescent="0.35">
      <c r="A360" s="1">
        <v>42289</v>
      </c>
      <c r="B360" s="2" t="s">
        <v>125</v>
      </c>
      <c r="C360">
        <v>42</v>
      </c>
    </row>
    <row r="361" spans="1:3" x14ac:dyDescent="0.35">
      <c r="A361" s="1">
        <v>42291</v>
      </c>
      <c r="B361" s="2" t="s">
        <v>8</v>
      </c>
      <c r="C361">
        <v>16</v>
      </c>
    </row>
    <row r="362" spans="1:3" x14ac:dyDescent="0.35">
      <c r="A362" s="1">
        <v>42297</v>
      </c>
      <c r="B362" s="2" t="s">
        <v>19</v>
      </c>
      <c r="C362">
        <v>11</v>
      </c>
    </row>
    <row r="363" spans="1:3" x14ac:dyDescent="0.35">
      <c r="A363" s="1">
        <v>42302</v>
      </c>
      <c r="B363" s="2" t="s">
        <v>73</v>
      </c>
      <c r="C363">
        <v>75</v>
      </c>
    </row>
    <row r="364" spans="1:3" x14ac:dyDescent="0.35">
      <c r="A364" s="1">
        <v>42303</v>
      </c>
      <c r="B364" s="2" t="s">
        <v>47</v>
      </c>
      <c r="C364">
        <v>40</v>
      </c>
    </row>
    <row r="365" spans="1:3" x14ac:dyDescent="0.35">
      <c r="A365" s="1">
        <v>42307</v>
      </c>
      <c r="B365" s="2" t="s">
        <v>19</v>
      </c>
      <c r="C365">
        <v>46</v>
      </c>
    </row>
    <row r="366" spans="1:3" x14ac:dyDescent="0.35">
      <c r="A366" s="1">
        <v>42309</v>
      </c>
      <c r="B366" s="2" t="s">
        <v>8</v>
      </c>
      <c r="C366">
        <v>19</v>
      </c>
    </row>
    <row r="367" spans="1:3" x14ac:dyDescent="0.35">
      <c r="A367" s="1">
        <v>42309</v>
      </c>
      <c r="B367" s="2" t="s">
        <v>71</v>
      </c>
      <c r="C367">
        <v>12</v>
      </c>
    </row>
    <row r="368" spans="1:3" x14ac:dyDescent="0.35">
      <c r="A368" s="1">
        <v>42309</v>
      </c>
      <c r="B368" s="2" t="s">
        <v>21</v>
      </c>
      <c r="C368">
        <v>18</v>
      </c>
    </row>
    <row r="369" spans="1:3" x14ac:dyDescent="0.35">
      <c r="A369" s="1">
        <v>42314</v>
      </c>
      <c r="B369" s="2" t="s">
        <v>14</v>
      </c>
      <c r="C369">
        <v>13</v>
      </c>
    </row>
    <row r="370" spans="1:3" x14ac:dyDescent="0.35">
      <c r="A370" s="1">
        <v>42317</v>
      </c>
      <c r="B370" s="2" t="s">
        <v>81</v>
      </c>
      <c r="C370">
        <v>10</v>
      </c>
    </row>
    <row r="371" spans="1:3" x14ac:dyDescent="0.35">
      <c r="A371" s="1">
        <v>42320</v>
      </c>
      <c r="B371" s="2" t="s">
        <v>52</v>
      </c>
      <c r="C371">
        <v>43</v>
      </c>
    </row>
    <row r="372" spans="1:3" x14ac:dyDescent="0.35">
      <c r="A372" s="1">
        <v>42322</v>
      </c>
      <c r="B372" s="2" t="s">
        <v>129</v>
      </c>
      <c r="C372">
        <v>20</v>
      </c>
    </row>
    <row r="373" spans="1:3" x14ac:dyDescent="0.35">
      <c r="A373" s="1">
        <v>42323</v>
      </c>
      <c r="B373" s="2" t="s">
        <v>16</v>
      </c>
      <c r="C373">
        <v>10</v>
      </c>
    </row>
    <row r="374" spans="1:3" x14ac:dyDescent="0.35">
      <c r="A374" s="1">
        <v>42328</v>
      </c>
      <c r="B374" s="2" t="s">
        <v>39</v>
      </c>
      <c r="C374">
        <v>62</v>
      </c>
    </row>
    <row r="375" spans="1:3" x14ac:dyDescent="0.35">
      <c r="A375" s="1">
        <v>42328</v>
      </c>
      <c r="B375" s="2" t="s">
        <v>9</v>
      </c>
      <c r="C375">
        <v>42</v>
      </c>
    </row>
    <row r="376" spans="1:3" x14ac:dyDescent="0.35">
      <c r="A376" s="1">
        <v>42331</v>
      </c>
      <c r="B376" s="2" t="s">
        <v>47</v>
      </c>
      <c r="C376">
        <v>30</v>
      </c>
    </row>
    <row r="377" spans="1:3" x14ac:dyDescent="0.35">
      <c r="A377" s="1">
        <v>42332</v>
      </c>
      <c r="B377" s="2" t="s">
        <v>2</v>
      </c>
      <c r="C377">
        <v>20</v>
      </c>
    </row>
    <row r="378" spans="1:3" x14ac:dyDescent="0.35">
      <c r="A378" s="1">
        <v>42335</v>
      </c>
      <c r="B378" s="2" t="s">
        <v>11</v>
      </c>
      <c r="C378">
        <v>23</v>
      </c>
    </row>
    <row r="379" spans="1:3" x14ac:dyDescent="0.35">
      <c r="A379" s="1">
        <v>42336</v>
      </c>
      <c r="B379" s="2" t="s">
        <v>25</v>
      </c>
      <c r="C379">
        <v>15</v>
      </c>
    </row>
    <row r="380" spans="1:3" x14ac:dyDescent="0.35">
      <c r="A380" s="1">
        <v>42337</v>
      </c>
      <c r="B380" s="2" t="s">
        <v>130</v>
      </c>
      <c r="C380">
        <v>6</v>
      </c>
    </row>
    <row r="381" spans="1:3" x14ac:dyDescent="0.35">
      <c r="A381" s="1">
        <v>42340</v>
      </c>
      <c r="B381" s="2" t="s">
        <v>8</v>
      </c>
      <c r="C381">
        <v>12</v>
      </c>
    </row>
    <row r="382" spans="1:3" x14ac:dyDescent="0.35">
      <c r="A382" s="1">
        <v>42342</v>
      </c>
      <c r="B382" s="2" t="s">
        <v>131</v>
      </c>
      <c r="C382">
        <v>7</v>
      </c>
    </row>
    <row r="383" spans="1:3" x14ac:dyDescent="0.35">
      <c r="A383" s="1">
        <v>42343</v>
      </c>
      <c r="B383" s="2" t="s">
        <v>132</v>
      </c>
      <c r="C383">
        <v>7</v>
      </c>
    </row>
    <row r="384" spans="1:3" x14ac:dyDescent="0.35">
      <c r="A384" s="1">
        <v>42345</v>
      </c>
      <c r="B384" s="2" t="s">
        <v>47</v>
      </c>
      <c r="C384">
        <v>10</v>
      </c>
    </row>
    <row r="385" spans="1:3" x14ac:dyDescent="0.35">
      <c r="A385" s="1">
        <v>42346</v>
      </c>
      <c r="B385" s="2" t="s">
        <v>71</v>
      </c>
      <c r="C385">
        <v>58</v>
      </c>
    </row>
    <row r="386" spans="1:3" x14ac:dyDescent="0.35">
      <c r="A386" s="1">
        <v>42346</v>
      </c>
      <c r="B386" s="2" t="s">
        <v>133</v>
      </c>
      <c r="C386">
        <v>18</v>
      </c>
    </row>
    <row r="387" spans="1:3" x14ac:dyDescent="0.35">
      <c r="A387" s="1">
        <v>42348</v>
      </c>
      <c r="B387" s="2" t="s">
        <v>52</v>
      </c>
      <c r="C387">
        <v>16</v>
      </c>
    </row>
    <row r="388" spans="1:3" x14ac:dyDescent="0.35">
      <c r="A388" s="1">
        <v>42348</v>
      </c>
      <c r="B388" s="2" t="s">
        <v>134</v>
      </c>
      <c r="C388">
        <v>14</v>
      </c>
    </row>
    <row r="389" spans="1:3" x14ac:dyDescent="0.35">
      <c r="A389" s="1">
        <v>42349</v>
      </c>
      <c r="B389" s="2" t="s">
        <v>135</v>
      </c>
      <c r="C389">
        <v>4</v>
      </c>
    </row>
    <row r="390" spans="1:3" x14ac:dyDescent="0.35">
      <c r="A390" s="1">
        <v>42350</v>
      </c>
      <c r="B390" s="2" t="s">
        <v>136</v>
      </c>
      <c r="C390">
        <v>13</v>
      </c>
    </row>
    <row r="391" spans="1:3" x14ac:dyDescent="0.35">
      <c r="A391" s="1">
        <v>42351</v>
      </c>
      <c r="B391" s="2" t="s">
        <v>9</v>
      </c>
      <c r="C391">
        <v>42</v>
      </c>
    </row>
    <row r="392" spans="1:3" x14ac:dyDescent="0.35">
      <c r="A392" s="1">
        <v>42352</v>
      </c>
      <c r="B392" s="2" t="s">
        <v>84</v>
      </c>
      <c r="C392">
        <v>6</v>
      </c>
    </row>
    <row r="393" spans="1:3" x14ac:dyDescent="0.35">
      <c r="A393" s="1">
        <v>42357</v>
      </c>
      <c r="B393" s="2" t="s">
        <v>137</v>
      </c>
      <c r="C393">
        <v>15</v>
      </c>
    </row>
    <row r="394" spans="1:3" x14ac:dyDescent="0.35">
      <c r="A394" s="1">
        <v>42358</v>
      </c>
      <c r="B394" s="2" t="s">
        <v>32</v>
      </c>
      <c r="C394">
        <v>16</v>
      </c>
    </row>
    <row r="395" spans="1:3" x14ac:dyDescent="0.35">
      <c r="A395" s="1">
        <v>42360</v>
      </c>
      <c r="B395" s="2" t="s">
        <v>52</v>
      </c>
      <c r="C395">
        <v>19</v>
      </c>
    </row>
    <row r="396" spans="1:3" x14ac:dyDescent="0.35">
      <c r="A396" s="1">
        <v>42366</v>
      </c>
      <c r="B396" s="2" t="s">
        <v>107</v>
      </c>
      <c r="C396">
        <v>15</v>
      </c>
    </row>
    <row r="397" spans="1:3" x14ac:dyDescent="0.35">
      <c r="A397" s="1">
        <v>42367</v>
      </c>
      <c r="B397" s="2" t="s">
        <v>25</v>
      </c>
      <c r="C397">
        <v>27</v>
      </c>
    </row>
    <row r="398" spans="1:3" x14ac:dyDescent="0.35">
      <c r="A398" s="1">
        <v>42368</v>
      </c>
      <c r="B398" s="2" t="s">
        <v>25</v>
      </c>
      <c r="C398">
        <v>11</v>
      </c>
    </row>
    <row r="399" spans="1:3" x14ac:dyDescent="0.35">
      <c r="A399" s="1">
        <v>42369</v>
      </c>
      <c r="B399" s="2" t="s">
        <v>63</v>
      </c>
      <c r="C399">
        <v>21</v>
      </c>
    </row>
    <row r="400" spans="1:3" x14ac:dyDescent="0.35">
      <c r="A400" s="1">
        <v>42369</v>
      </c>
      <c r="B400" s="2" t="s">
        <v>25</v>
      </c>
      <c r="C400">
        <v>61</v>
      </c>
    </row>
    <row r="401" spans="1:3" x14ac:dyDescent="0.35">
      <c r="A401" s="1">
        <v>42369</v>
      </c>
      <c r="B401" s="2" t="s">
        <v>19</v>
      </c>
      <c r="C401">
        <v>45</v>
      </c>
    </row>
    <row r="402" spans="1:3" x14ac:dyDescent="0.35">
      <c r="A402" s="1">
        <v>42370</v>
      </c>
      <c r="B402" s="2" t="s">
        <v>138</v>
      </c>
      <c r="C402">
        <v>19</v>
      </c>
    </row>
    <row r="403" spans="1:3" x14ac:dyDescent="0.35">
      <c r="A403" s="1">
        <v>42372</v>
      </c>
      <c r="B403" s="2" t="s">
        <v>57</v>
      </c>
      <c r="C403">
        <v>81</v>
      </c>
    </row>
    <row r="404" spans="1:3" x14ac:dyDescent="0.35">
      <c r="A404" s="1">
        <v>42373</v>
      </c>
      <c r="B404" s="2" t="s">
        <v>20</v>
      </c>
      <c r="C404">
        <v>86</v>
      </c>
    </row>
    <row r="405" spans="1:3" x14ac:dyDescent="0.35">
      <c r="A405" s="1">
        <v>42374</v>
      </c>
      <c r="B405" s="2" t="s">
        <v>9</v>
      </c>
      <c r="C405">
        <v>14</v>
      </c>
    </row>
    <row r="406" spans="1:3" x14ac:dyDescent="0.35">
      <c r="A406" s="1">
        <v>42380</v>
      </c>
      <c r="B406" s="2" t="s">
        <v>19</v>
      </c>
      <c r="C406">
        <v>45</v>
      </c>
    </row>
    <row r="407" spans="1:3" x14ac:dyDescent="0.35">
      <c r="A407" s="1">
        <v>42381</v>
      </c>
      <c r="B407" s="2" t="s">
        <v>42</v>
      </c>
      <c r="C407">
        <v>20</v>
      </c>
    </row>
    <row r="408" spans="1:3" x14ac:dyDescent="0.35">
      <c r="A408" s="1">
        <v>42383</v>
      </c>
      <c r="B408" s="2" t="s">
        <v>47</v>
      </c>
      <c r="C408">
        <v>24</v>
      </c>
    </row>
    <row r="409" spans="1:3" x14ac:dyDescent="0.35">
      <c r="A409" s="1">
        <v>42383</v>
      </c>
      <c r="B409" s="2" t="s">
        <v>102</v>
      </c>
      <c r="C409">
        <v>19</v>
      </c>
    </row>
    <row r="410" spans="1:3" x14ac:dyDescent="0.35">
      <c r="A410" s="1">
        <v>42384</v>
      </c>
      <c r="B410" s="2" t="s">
        <v>12</v>
      </c>
      <c r="C410">
        <v>15</v>
      </c>
    </row>
    <row r="411" spans="1:3" x14ac:dyDescent="0.35">
      <c r="A411" s="1">
        <v>42385</v>
      </c>
      <c r="B411" s="2" t="s">
        <v>25</v>
      </c>
      <c r="C411">
        <v>99</v>
      </c>
    </row>
    <row r="412" spans="1:3" x14ac:dyDescent="0.35">
      <c r="A412" s="1">
        <v>42387</v>
      </c>
      <c r="B412" s="2" t="s">
        <v>24</v>
      </c>
      <c r="C412">
        <v>21</v>
      </c>
    </row>
    <row r="413" spans="1:3" x14ac:dyDescent="0.35">
      <c r="A413" s="1">
        <v>42394</v>
      </c>
      <c r="B413" s="2" t="s">
        <v>16</v>
      </c>
      <c r="C413">
        <v>34</v>
      </c>
    </row>
    <row r="414" spans="1:3" x14ac:dyDescent="0.35">
      <c r="A414" s="1">
        <v>42397</v>
      </c>
      <c r="B414" s="2" t="s">
        <v>19</v>
      </c>
      <c r="C414">
        <v>11</v>
      </c>
    </row>
    <row r="415" spans="1:3" x14ac:dyDescent="0.35">
      <c r="A415" s="1">
        <v>42397</v>
      </c>
      <c r="B415" s="2" t="s">
        <v>29</v>
      </c>
      <c r="C415">
        <v>12</v>
      </c>
    </row>
    <row r="416" spans="1:3" x14ac:dyDescent="0.35">
      <c r="A416" s="1">
        <v>42399</v>
      </c>
      <c r="B416" s="2" t="s">
        <v>101</v>
      </c>
      <c r="C416">
        <v>12</v>
      </c>
    </row>
    <row r="417" spans="1:3" x14ac:dyDescent="0.35">
      <c r="A417" s="1">
        <v>42405</v>
      </c>
      <c r="B417" s="2" t="s">
        <v>14</v>
      </c>
      <c r="C417">
        <v>13</v>
      </c>
    </row>
    <row r="418" spans="1:3" x14ac:dyDescent="0.35">
      <c r="A418" s="1">
        <v>42408</v>
      </c>
      <c r="B418" s="2" t="s">
        <v>25</v>
      </c>
      <c r="C418">
        <v>19</v>
      </c>
    </row>
    <row r="419" spans="1:3" x14ac:dyDescent="0.35">
      <c r="A419" s="1">
        <v>42408</v>
      </c>
      <c r="B419" s="2" t="s">
        <v>17</v>
      </c>
      <c r="C419">
        <v>5</v>
      </c>
    </row>
    <row r="420" spans="1:3" x14ac:dyDescent="0.35">
      <c r="A420" s="1">
        <v>42408</v>
      </c>
      <c r="B420" s="2" t="s">
        <v>52</v>
      </c>
      <c r="C420">
        <v>40</v>
      </c>
    </row>
    <row r="421" spans="1:3" x14ac:dyDescent="0.35">
      <c r="A421" s="1">
        <v>42409</v>
      </c>
      <c r="B421" s="2" t="s">
        <v>12</v>
      </c>
      <c r="C421">
        <v>20</v>
      </c>
    </row>
    <row r="422" spans="1:3" x14ac:dyDescent="0.35">
      <c r="A422" s="1">
        <v>42412</v>
      </c>
      <c r="B422" s="2" t="s">
        <v>71</v>
      </c>
      <c r="C422">
        <v>23</v>
      </c>
    </row>
    <row r="423" spans="1:3" x14ac:dyDescent="0.35">
      <c r="A423" s="1">
        <v>42419</v>
      </c>
      <c r="B423" s="2" t="s">
        <v>47</v>
      </c>
      <c r="C423">
        <v>33</v>
      </c>
    </row>
    <row r="424" spans="1:3" x14ac:dyDescent="0.35">
      <c r="A424" s="1">
        <v>42420</v>
      </c>
      <c r="B424" s="2" t="s">
        <v>7</v>
      </c>
      <c r="C424">
        <v>50</v>
      </c>
    </row>
    <row r="425" spans="1:3" x14ac:dyDescent="0.35">
      <c r="A425" s="1">
        <v>42420</v>
      </c>
      <c r="B425" s="2" t="s">
        <v>92</v>
      </c>
      <c r="C425">
        <v>9</v>
      </c>
    </row>
    <row r="426" spans="1:3" x14ac:dyDescent="0.35">
      <c r="A426" s="1">
        <v>42422</v>
      </c>
      <c r="B426" s="2" t="s">
        <v>133</v>
      </c>
      <c r="C426">
        <v>39</v>
      </c>
    </row>
    <row r="427" spans="1:3" x14ac:dyDescent="0.35">
      <c r="A427" s="1">
        <v>42427</v>
      </c>
      <c r="B427" s="2" t="s">
        <v>80</v>
      </c>
      <c r="C427">
        <v>15</v>
      </c>
    </row>
    <row r="428" spans="1:3" x14ac:dyDescent="0.35">
      <c r="A428" s="1">
        <v>42428</v>
      </c>
      <c r="B428" s="2" t="s">
        <v>19</v>
      </c>
      <c r="C428">
        <v>25</v>
      </c>
    </row>
    <row r="429" spans="1:3" x14ac:dyDescent="0.35">
      <c r="A429" s="1">
        <v>42428</v>
      </c>
      <c r="B429" s="2" t="s">
        <v>96</v>
      </c>
      <c r="C429">
        <v>14</v>
      </c>
    </row>
    <row r="430" spans="1:3" x14ac:dyDescent="0.35">
      <c r="A430" s="1">
        <v>42430</v>
      </c>
      <c r="B430" s="2" t="s">
        <v>14</v>
      </c>
      <c r="C430">
        <v>91</v>
      </c>
    </row>
    <row r="431" spans="1:3" x14ac:dyDescent="0.35">
      <c r="A431" s="1">
        <v>42437</v>
      </c>
      <c r="B431" s="2" t="s">
        <v>14</v>
      </c>
      <c r="C431">
        <v>68</v>
      </c>
    </row>
    <row r="432" spans="1:3" x14ac:dyDescent="0.35">
      <c r="A432" s="1">
        <v>42438</v>
      </c>
      <c r="B432" s="2" t="s">
        <v>139</v>
      </c>
      <c r="C432">
        <v>13</v>
      </c>
    </row>
    <row r="433" spans="1:3" x14ac:dyDescent="0.35">
      <c r="A433" s="1">
        <v>42440</v>
      </c>
      <c r="B433" s="2" t="s">
        <v>30</v>
      </c>
      <c r="C433">
        <v>11</v>
      </c>
    </row>
    <row r="434" spans="1:3" x14ac:dyDescent="0.35">
      <c r="A434" s="1">
        <v>42442</v>
      </c>
      <c r="B434" s="2" t="s">
        <v>27</v>
      </c>
      <c r="C434">
        <v>54</v>
      </c>
    </row>
    <row r="435" spans="1:3" x14ac:dyDescent="0.35">
      <c r="A435" s="1">
        <v>42446</v>
      </c>
      <c r="B435" s="2" t="s">
        <v>140</v>
      </c>
      <c r="C435">
        <v>10</v>
      </c>
    </row>
    <row r="436" spans="1:3" x14ac:dyDescent="0.35">
      <c r="A436" s="1">
        <v>42450</v>
      </c>
      <c r="B436" s="2" t="s">
        <v>52</v>
      </c>
      <c r="C436">
        <v>33</v>
      </c>
    </row>
    <row r="437" spans="1:3" x14ac:dyDescent="0.35">
      <c r="A437" s="1">
        <v>42451</v>
      </c>
      <c r="B437" s="2" t="s">
        <v>32</v>
      </c>
      <c r="C437">
        <v>80</v>
      </c>
    </row>
    <row r="438" spans="1:3" x14ac:dyDescent="0.35">
      <c r="A438" s="1">
        <v>42453</v>
      </c>
      <c r="B438" s="2" t="s">
        <v>24</v>
      </c>
      <c r="C438">
        <v>43</v>
      </c>
    </row>
    <row r="439" spans="1:3" x14ac:dyDescent="0.35">
      <c r="A439" s="1">
        <v>42455</v>
      </c>
      <c r="B439" s="2" t="s">
        <v>52</v>
      </c>
      <c r="C439">
        <v>26</v>
      </c>
    </row>
    <row r="440" spans="1:3" x14ac:dyDescent="0.35">
      <c r="A440" s="1">
        <v>42455</v>
      </c>
      <c r="B440" s="2" t="s">
        <v>24</v>
      </c>
      <c r="C440">
        <v>40</v>
      </c>
    </row>
    <row r="441" spans="1:3" x14ac:dyDescent="0.35">
      <c r="A441" s="1">
        <v>42455</v>
      </c>
      <c r="B441" s="2" t="s">
        <v>7</v>
      </c>
      <c r="C441">
        <v>39</v>
      </c>
    </row>
    <row r="442" spans="1:3" x14ac:dyDescent="0.35">
      <c r="A442" s="1">
        <v>42455</v>
      </c>
      <c r="B442" s="2" t="s">
        <v>20</v>
      </c>
      <c r="C442">
        <v>15</v>
      </c>
    </row>
    <row r="443" spans="1:3" x14ac:dyDescent="0.35">
      <c r="A443" s="1">
        <v>42459</v>
      </c>
      <c r="B443" s="2" t="s">
        <v>14</v>
      </c>
      <c r="C443">
        <v>14</v>
      </c>
    </row>
    <row r="444" spans="1:3" x14ac:dyDescent="0.35">
      <c r="A444" s="1">
        <v>42460</v>
      </c>
      <c r="B444" s="2" t="s">
        <v>41</v>
      </c>
      <c r="C444">
        <v>16</v>
      </c>
    </row>
    <row r="445" spans="1:3" x14ac:dyDescent="0.35">
      <c r="A445" s="1">
        <v>42461</v>
      </c>
      <c r="B445" s="2" t="s">
        <v>114</v>
      </c>
      <c r="C445">
        <v>11</v>
      </c>
    </row>
    <row r="446" spans="1:3" x14ac:dyDescent="0.35">
      <c r="A446" s="1">
        <v>42462</v>
      </c>
      <c r="B446" s="2" t="s">
        <v>37</v>
      </c>
      <c r="C446">
        <v>11</v>
      </c>
    </row>
    <row r="447" spans="1:3" x14ac:dyDescent="0.35">
      <c r="A447" s="1">
        <v>42464</v>
      </c>
      <c r="B447" s="2" t="s">
        <v>141</v>
      </c>
      <c r="C447">
        <v>12</v>
      </c>
    </row>
    <row r="448" spans="1:3" x14ac:dyDescent="0.35">
      <c r="A448" s="1">
        <v>42465</v>
      </c>
      <c r="B448" s="2" t="s">
        <v>7</v>
      </c>
      <c r="C448">
        <v>46</v>
      </c>
    </row>
    <row r="449" spans="1:3" x14ac:dyDescent="0.35">
      <c r="A449" s="1">
        <v>42466</v>
      </c>
      <c r="B449" s="2" t="s">
        <v>68</v>
      </c>
      <c r="C449">
        <v>40</v>
      </c>
    </row>
    <row r="450" spans="1:3" x14ac:dyDescent="0.35">
      <c r="A450" s="1">
        <v>42467</v>
      </c>
      <c r="B450" s="2" t="s">
        <v>41</v>
      </c>
      <c r="C450">
        <v>52</v>
      </c>
    </row>
    <row r="451" spans="1:3" x14ac:dyDescent="0.35">
      <c r="A451" s="1">
        <v>42472</v>
      </c>
      <c r="B451" s="2" t="s">
        <v>77</v>
      </c>
      <c r="C451">
        <v>12</v>
      </c>
    </row>
    <row r="452" spans="1:3" x14ac:dyDescent="0.35">
      <c r="A452" s="1">
        <v>42474</v>
      </c>
      <c r="B452" s="2" t="s">
        <v>9</v>
      </c>
      <c r="C452">
        <v>41</v>
      </c>
    </row>
    <row r="453" spans="1:3" x14ac:dyDescent="0.35">
      <c r="A453" s="1">
        <v>42476</v>
      </c>
      <c r="B453" s="2" t="s">
        <v>19</v>
      </c>
      <c r="C453">
        <v>26</v>
      </c>
    </row>
    <row r="454" spans="1:3" x14ac:dyDescent="0.35">
      <c r="A454" s="1">
        <v>42476</v>
      </c>
      <c r="B454" s="2" t="s">
        <v>9</v>
      </c>
      <c r="C454">
        <v>45</v>
      </c>
    </row>
    <row r="455" spans="1:3" x14ac:dyDescent="0.35">
      <c r="A455" s="1">
        <v>42476</v>
      </c>
      <c r="B455" s="2" t="s">
        <v>37</v>
      </c>
      <c r="C455">
        <v>30</v>
      </c>
    </row>
    <row r="456" spans="1:3" x14ac:dyDescent="0.35">
      <c r="A456" s="1">
        <v>42479</v>
      </c>
      <c r="B456" s="2" t="s">
        <v>8</v>
      </c>
      <c r="C456">
        <v>67</v>
      </c>
    </row>
    <row r="457" spans="1:3" x14ac:dyDescent="0.35">
      <c r="A457" s="1">
        <v>42485</v>
      </c>
      <c r="B457" s="2" t="s">
        <v>16</v>
      </c>
      <c r="C457">
        <v>49</v>
      </c>
    </row>
    <row r="458" spans="1:3" x14ac:dyDescent="0.35">
      <c r="A458" s="1">
        <v>42488</v>
      </c>
      <c r="B458" s="2" t="s">
        <v>24</v>
      </c>
      <c r="C458">
        <v>10</v>
      </c>
    </row>
    <row r="459" spans="1:3" x14ac:dyDescent="0.35">
      <c r="A459" s="1">
        <v>42491</v>
      </c>
      <c r="B459" s="2" t="s">
        <v>9</v>
      </c>
      <c r="C459">
        <v>32</v>
      </c>
    </row>
    <row r="460" spans="1:3" x14ac:dyDescent="0.35">
      <c r="A460" s="1">
        <v>42492</v>
      </c>
      <c r="B460" s="2" t="s">
        <v>11</v>
      </c>
      <c r="C460">
        <v>29</v>
      </c>
    </row>
    <row r="461" spans="1:3" x14ac:dyDescent="0.35">
      <c r="A461" s="1">
        <v>42494</v>
      </c>
      <c r="B461" s="2" t="s">
        <v>14</v>
      </c>
      <c r="C461">
        <v>17</v>
      </c>
    </row>
    <row r="462" spans="1:3" x14ac:dyDescent="0.35">
      <c r="A462" s="1">
        <v>42496</v>
      </c>
      <c r="B462" s="2" t="s">
        <v>142</v>
      </c>
      <c r="C462">
        <v>15</v>
      </c>
    </row>
    <row r="463" spans="1:3" x14ac:dyDescent="0.35">
      <c r="A463" s="1">
        <v>42498</v>
      </c>
      <c r="B463" s="2" t="s">
        <v>63</v>
      </c>
      <c r="C463">
        <v>65</v>
      </c>
    </row>
    <row r="464" spans="1:3" x14ac:dyDescent="0.35">
      <c r="A464" s="1">
        <v>42500</v>
      </c>
      <c r="B464" s="2" t="s">
        <v>9</v>
      </c>
      <c r="C464">
        <v>29</v>
      </c>
    </row>
    <row r="465" spans="1:3" x14ac:dyDescent="0.35">
      <c r="A465" s="1">
        <v>42502</v>
      </c>
      <c r="B465" s="2" t="s">
        <v>10</v>
      </c>
      <c r="C465">
        <v>13</v>
      </c>
    </row>
    <row r="466" spans="1:3" x14ac:dyDescent="0.35">
      <c r="A466" s="1">
        <v>42503</v>
      </c>
      <c r="B466" s="2" t="s">
        <v>143</v>
      </c>
      <c r="C466">
        <v>12</v>
      </c>
    </row>
    <row r="467" spans="1:3" x14ac:dyDescent="0.35">
      <c r="A467" s="1">
        <v>42503</v>
      </c>
      <c r="B467" s="2" t="s">
        <v>20</v>
      </c>
      <c r="C467">
        <v>11</v>
      </c>
    </row>
    <row r="468" spans="1:3" x14ac:dyDescent="0.35">
      <c r="A468" s="1">
        <v>42506</v>
      </c>
      <c r="B468" s="2" t="s">
        <v>16</v>
      </c>
      <c r="C468">
        <v>29</v>
      </c>
    </row>
    <row r="469" spans="1:3" x14ac:dyDescent="0.35">
      <c r="A469" s="1">
        <v>42508</v>
      </c>
      <c r="B469" s="2" t="s">
        <v>144</v>
      </c>
      <c r="C469">
        <v>18</v>
      </c>
    </row>
    <row r="470" spans="1:3" x14ac:dyDescent="0.35">
      <c r="A470" s="1">
        <v>42508</v>
      </c>
      <c r="B470" s="2" t="s">
        <v>21</v>
      </c>
      <c r="C470">
        <v>18</v>
      </c>
    </row>
    <row r="471" spans="1:3" x14ac:dyDescent="0.35">
      <c r="A471" s="1">
        <v>42511</v>
      </c>
      <c r="B471" s="2" t="s">
        <v>30</v>
      </c>
      <c r="C471">
        <v>11</v>
      </c>
    </row>
    <row r="472" spans="1:3" x14ac:dyDescent="0.35">
      <c r="A472" s="1">
        <v>42515</v>
      </c>
      <c r="B472" s="2" t="s">
        <v>132</v>
      </c>
      <c r="C472">
        <v>4</v>
      </c>
    </row>
    <row r="473" spans="1:3" x14ac:dyDescent="0.35">
      <c r="A473" s="1">
        <v>42518</v>
      </c>
      <c r="B473" s="2" t="s">
        <v>16</v>
      </c>
      <c r="C473">
        <v>41</v>
      </c>
    </row>
    <row r="474" spans="1:3" x14ac:dyDescent="0.35">
      <c r="A474" s="1">
        <v>42518</v>
      </c>
      <c r="B474" s="2" t="s">
        <v>15</v>
      </c>
      <c r="C474">
        <v>10</v>
      </c>
    </row>
    <row r="475" spans="1:3" x14ac:dyDescent="0.35">
      <c r="A475" s="1">
        <v>42518</v>
      </c>
      <c r="B475" s="2" t="s">
        <v>20</v>
      </c>
      <c r="C475">
        <v>15</v>
      </c>
    </row>
    <row r="476" spans="1:3" x14ac:dyDescent="0.35">
      <c r="A476" s="1">
        <v>42519</v>
      </c>
      <c r="B476" s="2" t="s">
        <v>19</v>
      </c>
      <c r="C476">
        <v>14</v>
      </c>
    </row>
    <row r="477" spans="1:3" x14ac:dyDescent="0.35">
      <c r="A477" s="1">
        <v>42527</v>
      </c>
      <c r="B477" s="2" t="s">
        <v>21</v>
      </c>
      <c r="C477">
        <v>12</v>
      </c>
    </row>
    <row r="478" spans="1:3" x14ac:dyDescent="0.35">
      <c r="A478" s="1">
        <v>42535</v>
      </c>
      <c r="B478" s="2" t="s">
        <v>145</v>
      </c>
      <c r="C478">
        <v>9</v>
      </c>
    </row>
    <row r="479" spans="1:3" x14ac:dyDescent="0.35">
      <c r="A479" s="1">
        <v>42535</v>
      </c>
      <c r="B479" s="2" t="s">
        <v>19</v>
      </c>
      <c r="C479">
        <v>12</v>
      </c>
    </row>
    <row r="480" spans="1:3" x14ac:dyDescent="0.35">
      <c r="A480" s="1">
        <v>42536</v>
      </c>
      <c r="B480" s="2" t="s">
        <v>16</v>
      </c>
      <c r="C480">
        <v>19</v>
      </c>
    </row>
    <row r="481" spans="1:3" x14ac:dyDescent="0.35">
      <c r="A481" s="1">
        <v>42538</v>
      </c>
      <c r="B481" s="2" t="s">
        <v>57</v>
      </c>
      <c r="C481">
        <v>11</v>
      </c>
    </row>
    <row r="482" spans="1:3" x14ac:dyDescent="0.35">
      <c r="A482" s="1">
        <v>42538</v>
      </c>
      <c r="B482" s="2" t="s">
        <v>80</v>
      </c>
      <c r="C482">
        <v>37</v>
      </c>
    </row>
    <row r="483" spans="1:3" x14ac:dyDescent="0.35">
      <c r="A483" s="1">
        <v>42541</v>
      </c>
      <c r="B483" s="2" t="s">
        <v>37</v>
      </c>
      <c r="C483">
        <v>19</v>
      </c>
    </row>
    <row r="484" spans="1:3" x14ac:dyDescent="0.35">
      <c r="A484" s="1">
        <v>42542</v>
      </c>
      <c r="B484" s="2" t="s">
        <v>30</v>
      </c>
      <c r="C484">
        <v>74</v>
      </c>
    </row>
    <row r="485" spans="1:3" x14ac:dyDescent="0.35">
      <c r="A485" s="1">
        <v>42547</v>
      </c>
      <c r="B485" s="2" t="s">
        <v>146</v>
      </c>
      <c r="C485">
        <v>18</v>
      </c>
    </row>
    <row r="486" spans="1:3" x14ac:dyDescent="0.35">
      <c r="A486" s="1">
        <v>42551</v>
      </c>
      <c r="B486" s="2" t="s">
        <v>26</v>
      </c>
      <c r="C486">
        <v>29</v>
      </c>
    </row>
    <row r="487" spans="1:3" x14ac:dyDescent="0.35">
      <c r="A487" s="1">
        <v>42558</v>
      </c>
      <c r="B487" s="2" t="s">
        <v>11</v>
      </c>
      <c r="C487">
        <v>20</v>
      </c>
    </row>
    <row r="488" spans="1:3" x14ac:dyDescent="0.35">
      <c r="A488" s="1">
        <v>42558</v>
      </c>
      <c r="B488" s="2" t="s">
        <v>7</v>
      </c>
      <c r="C488">
        <v>35</v>
      </c>
    </row>
    <row r="489" spans="1:3" x14ac:dyDescent="0.35">
      <c r="A489" s="1">
        <v>42565</v>
      </c>
      <c r="B489" s="2" t="s">
        <v>27</v>
      </c>
      <c r="C489">
        <v>11</v>
      </c>
    </row>
    <row r="490" spans="1:3" x14ac:dyDescent="0.35">
      <c r="A490" s="1">
        <v>42566</v>
      </c>
      <c r="B490" s="2" t="s">
        <v>147</v>
      </c>
      <c r="C490">
        <v>3</v>
      </c>
    </row>
    <row r="491" spans="1:3" x14ac:dyDescent="0.35">
      <c r="A491" s="1">
        <v>42566</v>
      </c>
      <c r="B491" s="2" t="s">
        <v>47</v>
      </c>
      <c r="C491">
        <v>44</v>
      </c>
    </row>
    <row r="492" spans="1:3" x14ac:dyDescent="0.35">
      <c r="A492" s="1">
        <v>42566</v>
      </c>
      <c r="B492" s="2" t="s">
        <v>123</v>
      </c>
      <c r="C492">
        <v>9</v>
      </c>
    </row>
    <row r="493" spans="1:3" x14ac:dyDescent="0.35">
      <c r="A493" s="1">
        <v>42570</v>
      </c>
      <c r="B493" s="2" t="s">
        <v>52</v>
      </c>
      <c r="C493">
        <v>44</v>
      </c>
    </row>
    <row r="494" spans="1:3" x14ac:dyDescent="0.35">
      <c r="A494" s="1">
        <v>42571</v>
      </c>
      <c r="B494" s="2" t="s">
        <v>71</v>
      </c>
      <c r="C494">
        <v>47</v>
      </c>
    </row>
    <row r="495" spans="1:3" x14ac:dyDescent="0.35">
      <c r="A495" s="1">
        <v>42572</v>
      </c>
      <c r="B495" s="2" t="s">
        <v>148</v>
      </c>
      <c r="C495">
        <v>14</v>
      </c>
    </row>
    <row r="496" spans="1:3" x14ac:dyDescent="0.35">
      <c r="A496" s="1">
        <v>42577</v>
      </c>
      <c r="B496" s="2" t="s">
        <v>39</v>
      </c>
      <c r="C496">
        <v>18</v>
      </c>
    </row>
    <row r="497" spans="1:3" x14ac:dyDescent="0.35">
      <c r="A497" s="1">
        <v>42578</v>
      </c>
      <c r="B497" s="2" t="s">
        <v>47</v>
      </c>
      <c r="C497">
        <v>35</v>
      </c>
    </row>
    <row r="498" spans="1:3" x14ac:dyDescent="0.35">
      <c r="A498" s="1">
        <v>42579</v>
      </c>
      <c r="B498" s="2" t="s">
        <v>117</v>
      </c>
      <c r="C498">
        <v>6</v>
      </c>
    </row>
    <row r="499" spans="1:3" x14ac:dyDescent="0.35">
      <c r="A499" s="1">
        <v>42580</v>
      </c>
      <c r="B499" s="2" t="s">
        <v>70</v>
      </c>
      <c r="C499">
        <v>18</v>
      </c>
    </row>
    <row r="500" spans="1:3" x14ac:dyDescent="0.35">
      <c r="A500" s="1">
        <v>42582</v>
      </c>
      <c r="B500" s="2" t="s">
        <v>73</v>
      </c>
      <c r="C500">
        <v>11</v>
      </c>
    </row>
    <row r="501" spans="1:3" x14ac:dyDescent="0.35">
      <c r="A501" s="1">
        <v>42582</v>
      </c>
      <c r="B501" s="2" t="s">
        <v>10</v>
      </c>
      <c r="C501">
        <v>15</v>
      </c>
    </row>
    <row r="502" spans="1:3" x14ac:dyDescent="0.35">
      <c r="A502" s="1">
        <v>42583</v>
      </c>
      <c r="B502" s="2" t="s">
        <v>47</v>
      </c>
      <c r="C502">
        <v>39</v>
      </c>
    </row>
    <row r="503" spans="1:3" x14ac:dyDescent="0.35">
      <c r="A503" s="1">
        <v>42587</v>
      </c>
      <c r="B503" s="2" t="s">
        <v>62</v>
      </c>
      <c r="C503">
        <v>7</v>
      </c>
    </row>
    <row r="504" spans="1:3" x14ac:dyDescent="0.35">
      <c r="A504" s="1">
        <v>42589</v>
      </c>
      <c r="B504" s="2" t="s">
        <v>57</v>
      </c>
      <c r="C504">
        <v>98</v>
      </c>
    </row>
    <row r="505" spans="1:3" x14ac:dyDescent="0.35">
      <c r="A505" s="1">
        <v>42591</v>
      </c>
      <c r="B505" s="2" t="s">
        <v>47</v>
      </c>
      <c r="C505">
        <v>40</v>
      </c>
    </row>
    <row r="506" spans="1:3" x14ac:dyDescent="0.35">
      <c r="A506" s="1">
        <v>42593</v>
      </c>
      <c r="B506" s="2" t="s">
        <v>9</v>
      </c>
      <c r="C506">
        <v>22</v>
      </c>
    </row>
    <row r="507" spans="1:3" x14ac:dyDescent="0.35">
      <c r="A507" s="1">
        <v>42594</v>
      </c>
      <c r="B507" s="2" t="s">
        <v>32</v>
      </c>
      <c r="C507">
        <v>14</v>
      </c>
    </row>
    <row r="508" spans="1:3" x14ac:dyDescent="0.35">
      <c r="A508" s="1">
        <v>42595</v>
      </c>
      <c r="B508" s="2" t="s">
        <v>92</v>
      </c>
      <c r="C508">
        <v>17</v>
      </c>
    </row>
    <row r="509" spans="1:3" x14ac:dyDescent="0.35">
      <c r="A509" s="1">
        <v>42595</v>
      </c>
      <c r="B509" s="2" t="s">
        <v>11</v>
      </c>
      <c r="C509">
        <v>26</v>
      </c>
    </row>
    <row r="510" spans="1:3" x14ac:dyDescent="0.35">
      <c r="A510" s="1">
        <v>42596</v>
      </c>
      <c r="B510" s="2" t="s">
        <v>121</v>
      </c>
      <c r="C510">
        <v>11</v>
      </c>
    </row>
    <row r="511" spans="1:3" x14ac:dyDescent="0.35">
      <c r="A511" s="1">
        <v>42600</v>
      </c>
      <c r="B511" s="2" t="s">
        <v>54</v>
      </c>
      <c r="C511">
        <v>18</v>
      </c>
    </row>
    <row r="512" spans="1:3" x14ac:dyDescent="0.35">
      <c r="A512" s="1">
        <v>42602</v>
      </c>
      <c r="B512" s="2" t="s">
        <v>39</v>
      </c>
      <c r="C512">
        <v>59</v>
      </c>
    </row>
    <row r="513" spans="1:3" x14ac:dyDescent="0.35">
      <c r="A513" s="1">
        <v>42603</v>
      </c>
      <c r="B513" s="2" t="s">
        <v>68</v>
      </c>
      <c r="C513">
        <v>45</v>
      </c>
    </row>
    <row r="514" spans="1:3" x14ac:dyDescent="0.35">
      <c r="A514" s="1">
        <v>42603</v>
      </c>
      <c r="B514" s="2" t="s">
        <v>78</v>
      </c>
      <c r="C514">
        <v>3</v>
      </c>
    </row>
    <row r="515" spans="1:3" x14ac:dyDescent="0.35">
      <c r="A515" s="1">
        <v>42605</v>
      </c>
      <c r="B515" s="2" t="s">
        <v>63</v>
      </c>
      <c r="C515">
        <v>52</v>
      </c>
    </row>
    <row r="516" spans="1:3" x14ac:dyDescent="0.35">
      <c r="A516" s="1">
        <v>42605</v>
      </c>
      <c r="B516" s="2" t="s">
        <v>24</v>
      </c>
      <c r="C516">
        <v>37</v>
      </c>
    </row>
    <row r="517" spans="1:3" x14ac:dyDescent="0.35">
      <c r="A517" s="1">
        <v>42606</v>
      </c>
      <c r="B517" s="2" t="s">
        <v>36</v>
      </c>
      <c r="C517">
        <v>2</v>
      </c>
    </row>
    <row r="518" spans="1:3" x14ac:dyDescent="0.35">
      <c r="A518" s="1">
        <v>42606</v>
      </c>
      <c r="B518" s="2" t="s">
        <v>26</v>
      </c>
      <c r="C518">
        <v>44</v>
      </c>
    </row>
    <row r="519" spans="1:3" x14ac:dyDescent="0.35">
      <c r="A519" s="1">
        <v>42607</v>
      </c>
      <c r="B519" s="2" t="s">
        <v>54</v>
      </c>
      <c r="C519">
        <v>93</v>
      </c>
    </row>
    <row r="520" spans="1:3" x14ac:dyDescent="0.35">
      <c r="A520" s="1">
        <v>42612</v>
      </c>
      <c r="B520" s="2" t="s">
        <v>24</v>
      </c>
      <c r="C520">
        <v>32</v>
      </c>
    </row>
    <row r="521" spans="1:3" x14ac:dyDescent="0.35">
      <c r="A521" s="1">
        <v>42614</v>
      </c>
      <c r="B521" s="2" t="s">
        <v>24</v>
      </c>
      <c r="C521">
        <v>21</v>
      </c>
    </row>
    <row r="522" spans="1:3" x14ac:dyDescent="0.35">
      <c r="A522" s="1">
        <v>42614</v>
      </c>
      <c r="B522" s="2" t="s">
        <v>20</v>
      </c>
      <c r="C522">
        <v>16</v>
      </c>
    </row>
    <row r="523" spans="1:3" x14ac:dyDescent="0.35">
      <c r="A523" s="1">
        <v>42615</v>
      </c>
      <c r="B523" s="2" t="s">
        <v>43</v>
      </c>
      <c r="C523">
        <v>20</v>
      </c>
    </row>
    <row r="524" spans="1:3" x14ac:dyDescent="0.35">
      <c r="A524" s="1">
        <v>42616</v>
      </c>
      <c r="B524" s="2" t="s">
        <v>35</v>
      </c>
      <c r="C524">
        <v>11</v>
      </c>
    </row>
    <row r="525" spans="1:3" x14ac:dyDescent="0.35">
      <c r="A525" s="1">
        <v>42617</v>
      </c>
      <c r="B525" s="2" t="s">
        <v>16</v>
      </c>
      <c r="C525">
        <v>29</v>
      </c>
    </row>
    <row r="526" spans="1:3" x14ac:dyDescent="0.35">
      <c r="A526" s="1">
        <v>42619</v>
      </c>
      <c r="B526" s="2" t="s">
        <v>14</v>
      </c>
      <c r="C526">
        <v>82</v>
      </c>
    </row>
    <row r="527" spans="1:3" x14ac:dyDescent="0.35">
      <c r="A527" s="1">
        <v>42619</v>
      </c>
      <c r="B527" s="2" t="s">
        <v>25</v>
      </c>
      <c r="C527">
        <v>18</v>
      </c>
    </row>
    <row r="528" spans="1:3" x14ac:dyDescent="0.35">
      <c r="A528" s="1">
        <v>42621</v>
      </c>
      <c r="B528" s="2" t="s">
        <v>12</v>
      </c>
      <c r="C528">
        <v>16</v>
      </c>
    </row>
    <row r="529" spans="1:3" x14ac:dyDescent="0.35">
      <c r="A529" s="1">
        <v>42621</v>
      </c>
      <c r="B529" s="2" t="s">
        <v>32</v>
      </c>
      <c r="C529">
        <v>14</v>
      </c>
    </row>
    <row r="530" spans="1:3" x14ac:dyDescent="0.35">
      <c r="A530" s="1">
        <v>42622</v>
      </c>
      <c r="B530" s="2" t="s">
        <v>42</v>
      </c>
      <c r="C530">
        <v>2</v>
      </c>
    </row>
    <row r="531" spans="1:3" x14ac:dyDescent="0.35">
      <c r="A531" s="1">
        <v>42624</v>
      </c>
      <c r="B531" s="2" t="s">
        <v>24</v>
      </c>
      <c r="C531">
        <v>34</v>
      </c>
    </row>
    <row r="532" spans="1:3" x14ac:dyDescent="0.35">
      <c r="A532" s="1">
        <v>42624</v>
      </c>
      <c r="B532" s="2" t="s">
        <v>73</v>
      </c>
      <c r="C532">
        <v>51</v>
      </c>
    </row>
    <row r="533" spans="1:3" x14ac:dyDescent="0.35">
      <c r="A533" s="1">
        <v>42627</v>
      </c>
      <c r="B533" s="2" t="s">
        <v>12</v>
      </c>
      <c r="C533">
        <v>14</v>
      </c>
    </row>
    <row r="534" spans="1:3" x14ac:dyDescent="0.35">
      <c r="A534" s="1">
        <v>42627</v>
      </c>
      <c r="B534" s="2" t="s">
        <v>6</v>
      </c>
      <c r="C534">
        <v>5</v>
      </c>
    </row>
    <row r="535" spans="1:3" x14ac:dyDescent="0.35">
      <c r="A535" s="1">
        <v>42628</v>
      </c>
      <c r="B535" s="2" t="s">
        <v>9</v>
      </c>
      <c r="C535">
        <v>26</v>
      </c>
    </row>
    <row r="536" spans="1:3" x14ac:dyDescent="0.35">
      <c r="A536" s="1">
        <v>42628</v>
      </c>
      <c r="B536" s="2" t="s">
        <v>11</v>
      </c>
      <c r="C536">
        <v>41</v>
      </c>
    </row>
    <row r="537" spans="1:3" x14ac:dyDescent="0.35">
      <c r="A537" s="1">
        <v>42629</v>
      </c>
      <c r="B537" s="2" t="s">
        <v>11</v>
      </c>
      <c r="C537">
        <v>46</v>
      </c>
    </row>
    <row r="538" spans="1:3" x14ac:dyDescent="0.35">
      <c r="A538" s="1">
        <v>42629</v>
      </c>
      <c r="B538" s="2" t="s">
        <v>63</v>
      </c>
      <c r="C538">
        <v>43</v>
      </c>
    </row>
    <row r="539" spans="1:3" x14ac:dyDescent="0.35">
      <c r="A539" s="1">
        <v>42630</v>
      </c>
      <c r="B539" s="2" t="s">
        <v>10</v>
      </c>
      <c r="C539">
        <v>40</v>
      </c>
    </row>
    <row r="540" spans="1:3" x14ac:dyDescent="0.35">
      <c r="A540" s="1">
        <v>42632</v>
      </c>
      <c r="B540" s="2" t="s">
        <v>149</v>
      </c>
      <c r="C540">
        <v>10</v>
      </c>
    </row>
    <row r="541" spans="1:3" x14ac:dyDescent="0.35">
      <c r="A541" s="1">
        <v>42633</v>
      </c>
      <c r="B541" s="2" t="s">
        <v>11</v>
      </c>
      <c r="C541">
        <v>19</v>
      </c>
    </row>
    <row r="542" spans="1:3" x14ac:dyDescent="0.35">
      <c r="A542" s="1">
        <v>42636</v>
      </c>
      <c r="B542" s="2" t="s">
        <v>80</v>
      </c>
      <c r="C542">
        <v>14</v>
      </c>
    </row>
    <row r="543" spans="1:3" x14ac:dyDescent="0.35">
      <c r="A543" s="1">
        <v>42637</v>
      </c>
      <c r="B543" s="2" t="s">
        <v>57</v>
      </c>
      <c r="C543">
        <v>10</v>
      </c>
    </row>
    <row r="544" spans="1:3" x14ac:dyDescent="0.35">
      <c r="A544" s="1">
        <v>42638</v>
      </c>
      <c r="B544" s="2" t="s">
        <v>39</v>
      </c>
      <c r="C544">
        <v>33</v>
      </c>
    </row>
    <row r="545" spans="1:3" x14ac:dyDescent="0.35">
      <c r="A545" s="1">
        <v>42638</v>
      </c>
      <c r="B545" s="2" t="s">
        <v>122</v>
      </c>
      <c r="C545">
        <v>78</v>
      </c>
    </row>
    <row r="546" spans="1:3" x14ac:dyDescent="0.35">
      <c r="A546" s="1">
        <v>42639</v>
      </c>
      <c r="B546" s="2" t="s">
        <v>11</v>
      </c>
      <c r="C546">
        <v>46</v>
      </c>
    </row>
    <row r="547" spans="1:3" x14ac:dyDescent="0.35">
      <c r="A547" s="1">
        <v>42642</v>
      </c>
      <c r="B547" s="2" t="s">
        <v>47</v>
      </c>
      <c r="C547">
        <v>47</v>
      </c>
    </row>
    <row r="548" spans="1:3" x14ac:dyDescent="0.35">
      <c r="A548" s="1">
        <v>42645</v>
      </c>
      <c r="B548" s="2" t="s">
        <v>21</v>
      </c>
      <c r="C548">
        <v>15</v>
      </c>
    </row>
    <row r="549" spans="1:3" x14ac:dyDescent="0.35">
      <c r="A549" s="1">
        <v>42645</v>
      </c>
      <c r="B549" s="2" t="s">
        <v>150</v>
      </c>
      <c r="C549">
        <v>17</v>
      </c>
    </row>
    <row r="550" spans="1:3" x14ac:dyDescent="0.35">
      <c r="A550" s="1">
        <v>42649</v>
      </c>
      <c r="B550" s="2" t="s">
        <v>151</v>
      </c>
      <c r="C550">
        <v>4</v>
      </c>
    </row>
    <row r="551" spans="1:3" x14ac:dyDescent="0.35">
      <c r="A551" s="1">
        <v>42659</v>
      </c>
      <c r="B551" s="2" t="s">
        <v>7</v>
      </c>
      <c r="C551">
        <v>13</v>
      </c>
    </row>
    <row r="552" spans="1:3" x14ac:dyDescent="0.35">
      <c r="A552" s="1">
        <v>42659</v>
      </c>
      <c r="B552" s="2" t="s">
        <v>26</v>
      </c>
      <c r="C552">
        <v>36</v>
      </c>
    </row>
    <row r="553" spans="1:3" x14ac:dyDescent="0.35">
      <c r="A553" s="1">
        <v>42659</v>
      </c>
      <c r="B553" s="2" t="s">
        <v>133</v>
      </c>
      <c r="C553">
        <v>60</v>
      </c>
    </row>
    <row r="554" spans="1:3" x14ac:dyDescent="0.35">
      <c r="A554" s="1">
        <v>42663</v>
      </c>
      <c r="B554" s="2" t="s">
        <v>19</v>
      </c>
      <c r="C554">
        <v>40</v>
      </c>
    </row>
    <row r="555" spans="1:3" x14ac:dyDescent="0.35">
      <c r="A555" s="1">
        <v>42664</v>
      </c>
      <c r="B555" s="2" t="s">
        <v>23</v>
      </c>
      <c r="C555">
        <v>3</v>
      </c>
    </row>
    <row r="556" spans="1:3" x14ac:dyDescent="0.35">
      <c r="A556" s="1">
        <v>42668</v>
      </c>
      <c r="B556" s="2" t="s">
        <v>80</v>
      </c>
      <c r="C556">
        <v>35</v>
      </c>
    </row>
    <row r="557" spans="1:3" x14ac:dyDescent="0.35">
      <c r="A557" s="1">
        <v>42670</v>
      </c>
      <c r="B557" s="2" t="s">
        <v>52</v>
      </c>
      <c r="C557">
        <v>44</v>
      </c>
    </row>
    <row r="558" spans="1:3" x14ac:dyDescent="0.35">
      <c r="A558" s="1">
        <v>42670</v>
      </c>
      <c r="B558" s="2" t="s">
        <v>47</v>
      </c>
      <c r="C558">
        <v>42</v>
      </c>
    </row>
    <row r="559" spans="1:3" x14ac:dyDescent="0.35">
      <c r="A559" s="1">
        <v>42670</v>
      </c>
      <c r="B559" s="2" t="s">
        <v>152</v>
      </c>
      <c r="C559">
        <v>2</v>
      </c>
    </row>
    <row r="560" spans="1:3" x14ac:dyDescent="0.35">
      <c r="A560" s="1">
        <v>42673</v>
      </c>
      <c r="B560" s="2" t="s">
        <v>19</v>
      </c>
      <c r="C560">
        <v>48</v>
      </c>
    </row>
    <row r="561" spans="1:3" x14ac:dyDescent="0.35">
      <c r="A561" s="1">
        <v>42674</v>
      </c>
      <c r="B561" s="2" t="s">
        <v>39</v>
      </c>
      <c r="C561">
        <v>65</v>
      </c>
    </row>
    <row r="562" spans="1:3" x14ac:dyDescent="0.35">
      <c r="A562" s="1">
        <v>42676</v>
      </c>
      <c r="B562" s="2" t="s">
        <v>91</v>
      </c>
      <c r="C562">
        <v>8</v>
      </c>
    </row>
    <row r="563" spans="1:3" x14ac:dyDescent="0.35">
      <c r="A563" s="1">
        <v>42677</v>
      </c>
      <c r="B563" s="2" t="s">
        <v>54</v>
      </c>
      <c r="C563">
        <v>52</v>
      </c>
    </row>
    <row r="564" spans="1:3" x14ac:dyDescent="0.35">
      <c r="A564" s="1">
        <v>42680</v>
      </c>
      <c r="B564" s="2" t="s">
        <v>42</v>
      </c>
      <c r="C564">
        <v>8</v>
      </c>
    </row>
    <row r="565" spans="1:3" x14ac:dyDescent="0.35">
      <c r="A565" s="1">
        <v>42681</v>
      </c>
      <c r="B565" s="2" t="s">
        <v>9</v>
      </c>
      <c r="C565">
        <v>14</v>
      </c>
    </row>
    <row r="566" spans="1:3" x14ac:dyDescent="0.35">
      <c r="A566" s="1">
        <v>42682</v>
      </c>
      <c r="B566" s="2" t="s">
        <v>20</v>
      </c>
      <c r="C566">
        <v>20</v>
      </c>
    </row>
    <row r="567" spans="1:3" x14ac:dyDescent="0.35">
      <c r="A567" s="1">
        <v>42685</v>
      </c>
      <c r="B567" s="2" t="s">
        <v>16</v>
      </c>
      <c r="C567">
        <v>39</v>
      </c>
    </row>
    <row r="568" spans="1:3" x14ac:dyDescent="0.35">
      <c r="A568" s="1">
        <v>42686</v>
      </c>
      <c r="B568" s="2" t="s">
        <v>71</v>
      </c>
      <c r="C568">
        <v>16</v>
      </c>
    </row>
    <row r="569" spans="1:3" x14ac:dyDescent="0.35">
      <c r="A569" s="1">
        <v>42687</v>
      </c>
      <c r="B569" s="2" t="s">
        <v>71</v>
      </c>
      <c r="C569">
        <v>69</v>
      </c>
    </row>
    <row r="570" spans="1:3" x14ac:dyDescent="0.35">
      <c r="A570" s="1">
        <v>42695</v>
      </c>
      <c r="B570" s="2" t="s">
        <v>32</v>
      </c>
      <c r="C570">
        <v>99</v>
      </c>
    </row>
    <row r="571" spans="1:3" x14ac:dyDescent="0.35">
      <c r="A571" s="1">
        <v>42695</v>
      </c>
      <c r="B571" s="2" t="s">
        <v>125</v>
      </c>
      <c r="C571">
        <v>57</v>
      </c>
    </row>
    <row r="572" spans="1:3" x14ac:dyDescent="0.35">
      <c r="A572" s="1">
        <v>42696</v>
      </c>
      <c r="B572" s="2" t="s">
        <v>8</v>
      </c>
      <c r="C572">
        <v>10</v>
      </c>
    </row>
    <row r="573" spans="1:3" x14ac:dyDescent="0.35">
      <c r="A573" s="1">
        <v>42697</v>
      </c>
      <c r="B573" s="2" t="s">
        <v>126</v>
      </c>
      <c r="C573">
        <v>2</v>
      </c>
    </row>
    <row r="574" spans="1:3" x14ac:dyDescent="0.35">
      <c r="A574" s="1">
        <v>42700</v>
      </c>
      <c r="B574" s="2" t="s">
        <v>54</v>
      </c>
      <c r="C574">
        <v>88</v>
      </c>
    </row>
    <row r="575" spans="1:3" x14ac:dyDescent="0.35">
      <c r="A575" s="1">
        <v>42702</v>
      </c>
      <c r="B575" s="2" t="s">
        <v>39</v>
      </c>
      <c r="C575">
        <v>85</v>
      </c>
    </row>
    <row r="576" spans="1:3" x14ac:dyDescent="0.35">
      <c r="A576" s="1">
        <v>42702</v>
      </c>
      <c r="B576" s="2" t="s">
        <v>9</v>
      </c>
      <c r="C576">
        <v>21</v>
      </c>
    </row>
    <row r="577" spans="1:3" x14ac:dyDescent="0.35">
      <c r="A577" s="1">
        <v>42704</v>
      </c>
      <c r="B577" s="2" t="s">
        <v>9</v>
      </c>
      <c r="C577">
        <v>14</v>
      </c>
    </row>
    <row r="578" spans="1:3" x14ac:dyDescent="0.35">
      <c r="A578" s="1">
        <v>42709</v>
      </c>
      <c r="B578" s="2" t="s">
        <v>52</v>
      </c>
      <c r="C578">
        <v>37</v>
      </c>
    </row>
    <row r="579" spans="1:3" x14ac:dyDescent="0.35">
      <c r="A579" s="1">
        <v>42711</v>
      </c>
      <c r="B579" s="2" t="s">
        <v>37</v>
      </c>
      <c r="C579">
        <v>89</v>
      </c>
    </row>
    <row r="580" spans="1:3" x14ac:dyDescent="0.35">
      <c r="A580" s="1">
        <v>42713</v>
      </c>
      <c r="B580" s="2" t="s">
        <v>14</v>
      </c>
      <c r="C580">
        <v>18</v>
      </c>
    </row>
    <row r="581" spans="1:3" x14ac:dyDescent="0.35">
      <c r="A581" s="1">
        <v>42715</v>
      </c>
      <c r="B581" s="2" t="s">
        <v>71</v>
      </c>
      <c r="C581">
        <v>13</v>
      </c>
    </row>
    <row r="582" spans="1:3" x14ac:dyDescent="0.35">
      <c r="A582" s="1">
        <v>42715</v>
      </c>
      <c r="B582" s="2" t="s">
        <v>82</v>
      </c>
      <c r="C582">
        <v>43</v>
      </c>
    </row>
    <row r="583" spans="1:3" x14ac:dyDescent="0.35">
      <c r="A583" s="1">
        <v>42716</v>
      </c>
      <c r="B583" s="2" t="s">
        <v>32</v>
      </c>
      <c r="C583">
        <v>16</v>
      </c>
    </row>
    <row r="584" spans="1:3" x14ac:dyDescent="0.35">
      <c r="A584" s="1">
        <v>42716</v>
      </c>
      <c r="B584" s="2" t="s">
        <v>80</v>
      </c>
      <c r="C584">
        <v>19</v>
      </c>
    </row>
    <row r="585" spans="1:3" x14ac:dyDescent="0.35">
      <c r="A585" s="1">
        <v>42718</v>
      </c>
      <c r="B585" s="2" t="s">
        <v>18</v>
      </c>
      <c r="C585">
        <v>7</v>
      </c>
    </row>
    <row r="586" spans="1:3" x14ac:dyDescent="0.35">
      <c r="A586" s="1">
        <v>42720</v>
      </c>
      <c r="B586" s="2" t="s">
        <v>55</v>
      </c>
      <c r="C586">
        <v>11</v>
      </c>
    </row>
    <row r="587" spans="1:3" x14ac:dyDescent="0.35">
      <c r="A587" s="1">
        <v>42720</v>
      </c>
      <c r="B587" s="2" t="s">
        <v>21</v>
      </c>
      <c r="C587">
        <v>14</v>
      </c>
    </row>
    <row r="588" spans="1:3" x14ac:dyDescent="0.35">
      <c r="A588" s="1">
        <v>42721</v>
      </c>
      <c r="B588" s="2" t="s">
        <v>47</v>
      </c>
      <c r="C588">
        <v>13</v>
      </c>
    </row>
    <row r="589" spans="1:3" x14ac:dyDescent="0.35">
      <c r="A589" s="1">
        <v>42722</v>
      </c>
      <c r="B589" s="2" t="s">
        <v>25</v>
      </c>
      <c r="C589">
        <v>13</v>
      </c>
    </row>
    <row r="590" spans="1:3" x14ac:dyDescent="0.35">
      <c r="A590" s="1">
        <v>42722</v>
      </c>
      <c r="B590" s="2" t="s">
        <v>52</v>
      </c>
      <c r="C590">
        <v>48</v>
      </c>
    </row>
    <row r="591" spans="1:3" x14ac:dyDescent="0.35">
      <c r="A591" s="1">
        <v>42724</v>
      </c>
      <c r="B591" s="2" t="s">
        <v>52</v>
      </c>
      <c r="C591">
        <v>48</v>
      </c>
    </row>
    <row r="592" spans="1:3" x14ac:dyDescent="0.35">
      <c r="A592" s="1">
        <v>42726</v>
      </c>
      <c r="B592" s="2" t="s">
        <v>47</v>
      </c>
      <c r="C592">
        <v>25</v>
      </c>
    </row>
    <row r="593" spans="1:3" x14ac:dyDescent="0.35">
      <c r="A593" s="1">
        <v>42728</v>
      </c>
      <c r="B593" s="2" t="s">
        <v>21</v>
      </c>
      <c r="C593">
        <v>10</v>
      </c>
    </row>
    <row r="594" spans="1:3" x14ac:dyDescent="0.35">
      <c r="A594" s="1">
        <v>42728</v>
      </c>
      <c r="B594" s="2" t="s">
        <v>71</v>
      </c>
      <c r="C594">
        <v>86</v>
      </c>
    </row>
    <row r="595" spans="1:3" x14ac:dyDescent="0.35">
      <c r="A595" s="1">
        <v>42731</v>
      </c>
      <c r="B595" s="2" t="s">
        <v>30</v>
      </c>
      <c r="C595">
        <v>16</v>
      </c>
    </row>
    <row r="596" spans="1:3" x14ac:dyDescent="0.35">
      <c r="A596" s="1">
        <v>42732</v>
      </c>
      <c r="B596" s="2" t="s">
        <v>102</v>
      </c>
      <c r="C596">
        <v>4</v>
      </c>
    </row>
    <row r="597" spans="1:3" x14ac:dyDescent="0.35">
      <c r="A597" s="1">
        <v>42733</v>
      </c>
      <c r="B597" s="2" t="s">
        <v>25</v>
      </c>
      <c r="C597">
        <v>15</v>
      </c>
    </row>
    <row r="598" spans="1:3" x14ac:dyDescent="0.35">
      <c r="A598" s="1">
        <v>42734</v>
      </c>
      <c r="B598" s="2" t="s">
        <v>47</v>
      </c>
      <c r="C598">
        <v>32</v>
      </c>
    </row>
    <row r="599" spans="1:3" x14ac:dyDescent="0.35">
      <c r="A599" s="1">
        <v>42736</v>
      </c>
      <c r="B599" s="2" t="s">
        <v>17</v>
      </c>
      <c r="C599">
        <v>1</v>
      </c>
    </row>
    <row r="600" spans="1:3" x14ac:dyDescent="0.35">
      <c r="A600" s="1">
        <v>42736</v>
      </c>
      <c r="B600" s="2" t="s">
        <v>10</v>
      </c>
      <c r="C600">
        <v>81</v>
      </c>
    </row>
    <row r="601" spans="1:3" x14ac:dyDescent="0.35">
      <c r="A601" s="1">
        <v>42736</v>
      </c>
      <c r="B601" s="2" t="s">
        <v>52</v>
      </c>
      <c r="C601">
        <v>43</v>
      </c>
    </row>
    <row r="602" spans="1:3" x14ac:dyDescent="0.35">
      <c r="A602" s="1">
        <v>42737</v>
      </c>
      <c r="B602" s="2" t="s">
        <v>40</v>
      </c>
      <c r="C602">
        <v>1</v>
      </c>
    </row>
    <row r="603" spans="1:3" x14ac:dyDescent="0.35">
      <c r="A603" s="1">
        <v>42741</v>
      </c>
      <c r="B603" s="2" t="s">
        <v>80</v>
      </c>
      <c r="C603">
        <v>17</v>
      </c>
    </row>
    <row r="604" spans="1:3" x14ac:dyDescent="0.35">
      <c r="A604" s="1">
        <v>42744</v>
      </c>
      <c r="B604" s="2" t="s">
        <v>26</v>
      </c>
      <c r="C604">
        <v>41</v>
      </c>
    </row>
    <row r="605" spans="1:3" x14ac:dyDescent="0.35">
      <c r="A605" s="1">
        <v>42744</v>
      </c>
      <c r="B605" s="2" t="s">
        <v>153</v>
      </c>
      <c r="C605">
        <v>13</v>
      </c>
    </row>
    <row r="606" spans="1:3" x14ac:dyDescent="0.35">
      <c r="A606" s="1">
        <v>42745</v>
      </c>
      <c r="B606" s="2" t="s">
        <v>57</v>
      </c>
      <c r="C606">
        <v>13</v>
      </c>
    </row>
    <row r="607" spans="1:3" x14ac:dyDescent="0.35">
      <c r="A607" s="1">
        <v>42747</v>
      </c>
      <c r="B607" s="2" t="s">
        <v>154</v>
      </c>
      <c r="C607">
        <v>4</v>
      </c>
    </row>
    <row r="608" spans="1:3" x14ac:dyDescent="0.35">
      <c r="A608" s="1">
        <v>42750</v>
      </c>
      <c r="B608" s="2" t="s">
        <v>57</v>
      </c>
      <c r="C608">
        <v>17</v>
      </c>
    </row>
    <row r="609" spans="1:3" x14ac:dyDescent="0.35">
      <c r="A609" s="1">
        <v>42752</v>
      </c>
      <c r="B609" s="2" t="s">
        <v>91</v>
      </c>
      <c r="C609">
        <v>14</v>
      </c>
    </row>
    <row r="610" spans="1:3" x14ac:dyDescent="0.35">
      <c r="A610" s="1">
        <v>42753</v>
      </c>
      <c r="B610" s="2" t="s">
        <v>57</v>
      </c>
      <c r="C610">
        <v>97</v>
      </c>
    </row>
    <row r="611" spans="1:3" x14ac:dyDescent="0.35">
      <c r="A611" s="1">
        <v>42756</v>
      </c>
      <c r="B611" s="2" t="s">
        <v>63</v>
      </c>
      <c r="C611">
        <v>81</v>
      </c>
    </row>
    <row r="612" spans="1:3" x14ac:dyDescent="0.35">
      <c r="A612" s="1">
        <v>42757</v>
      </c>
      <c r="B612" s="2" t="s">
        <v>25</v>
      </c>
      <c r="C612">
        <v>17</v>
      </c>
    </row>
    <row r="613" spans="1:3" x14ac:dyDescent="0.35">
      <c r="A613" s="1">
        <v>42758</v>
      </c>
      <c r="B613" s="2" t="s">
        <v>39</v>
      </c>
      <c r="C613">
        <v>13</v>
      </c>
    </row>
    <row r="614" spans="1:3" x14ac:dyDescent="0.35">
      <c r="A614" s="1">
        <v>42758</v>
      </c>
      <c r="B614" s="2" t="s">
        <v>155</v>
      </c>
      <c r="C614">
        <v>5</v>
      </c>
    </row>
    <row r="615" spans="1:3" x14ac:dyDescent="0.35">
      <c r="A615" s="1">
        <v>42758</v>
      </c>
      <c r="B615" s="2" t="s">
        <v>20</v>
      </c>
      <c r="C615">
        <v>10</v>
      </c>
    </row>
    <row r="616" spans="1:3" x14ac:dyDescent="0.35">
      <c r="A616" s="1">
        <v>42762</v>
      </c>
      <c r="B616" s="2" t="s">
        <v>156</v>
      </c>
      <c r="C616">
        <v>6</v>
      </c>
    </row>
    <row r="617" spans="1:3" x14ac:dyDescent="0.35">
      <c r="A617" s="1">
        <v>42769</v>
      </c>
      <c r="B617" s="2" t="s">
        <v>26</v>
      </c>
      <c r="C617">
        <v>17</v>
      </c>
    </row>
    <row r="618" spans="1:3" x14ac:dyDescent="0.35">
      <c r="A618" s="1">
        <v>42771</v>
      </c>
      <c r="B618" s="2" t="s">
        <v>16</v>
      </c>
      <c r="C618">
        <v>33</v>
      </c>
    </row>
    <row r="619" spans="1:3" x14ac:dyDescent="0.35">
      <c r="A619" s="1">
        <v>42772</v>
      </c>
      <c r="B619" s="2" t="s">
        <v>26</v>
      </c>
      <c r="C619">
        <v>36</v>
      </c>
    </row>
    <row r="620" spans="1:3" x14ac:dyDescent="0.35">
      <c r="A620" s="1">
        <v>42772</v>
      </c>
      <c r="B620" s="2" t="s">
        <v>114</v>
      </c>
      <c r="C620">
        <v>16</v>
      </c>
    </row>
    <row r="621" spans="1:3" x14ac:dyDescent="0.35">
      <c r="A621" s="1">
        <v>42773</v>
      </c>
      <c r="B621" s="2" t="s">
        <v>7</v>
      </c>
      <c r="C621">
        <v>21</v>
      </c>
    </row>
    <row r="622" spans="1:3" x14ac:dyDescent="0.35">
      <c r="A622" s="1">
        <v>42777</v>
      </c>
      <c r="B622" s="2" t="s">
        <v>47</v>
      </c>
      <c r="C622">
        <v>19</v>
      </c>
    </row>
    <row r="623" spans="1:3" x14ac:dyDescent="0.35">
      <c r="A623" s="1">
        <v>42778</v>
      </c>
      <c r="B623" s="2" t="s">
        <v>157</v>
      </c>
      <c r="C623">
        <v>11</v>
      </c>
    </row>
    <row r="624" spans="1:3" x14ac:dyDescent="0.35">
      <c r="A624" s="1">
        <v>42779</v>
      </c>
      <c r="B624" s="2" t="s">
        <v>114</v>
      </c>
      <c r="C624">
        <v>17</v>
      </c>
    </row>
    <row r="625" spans="1:3" x14ac:dyDescent="0.35">
      <c r="A625" s="1">
        <v>42782</v>
      </c>
      <c r="B625" s="2" t="s">
        <v>68</v>
      </c>
      <c r="C625">
        <v>62</v>
      </c>
    </row>
    <row r="626" spans="1:3" x14ac:dyDescent="0.35">
      <c r="A626" s="1">
        <v>42782</v>
      </c>
      <c r="B626" s="2" t="s">
        <v>11</v>
      </c>
      <c r="C626">
        <v>10</v>
      </c>
    </row>
    <row r="627" spans="1:3" x14ac:dyDescent="0.35">
      <c r="A627" s="1">
        <v>42782</v>
      </c>
      <c r="B627" s="2" t="s">
        <v>34</v>
      </c>
      <c r="C627">
        <v>9</v>
      </c>
    </row>
    <row r="628" spans="1:3" x14ac:dyDescent="0.35">
      <c r="A628" s="1">
        <v>42783</v>
      </c>
      <c r="B628" s="2" t="s">
        <v>158</v>
      </c>
      <c r="C628">
        <v>5</v>
      </c>
    </row>
    <row r="629" spans="1:3" x14ac:dyDescent="0.35">
      <c r="A629" s="1">
        <v>42783</v>
      </c>
      <c r="B629" s="2" t="s">
        <v>47</v>
      </c>
      <c r="C629">
        <v>45</v>
      </c>
    </row>
    <row r="630" spans="1:3" x14ac:dyDescent="0.35">
      <c r="A630" s="1">
        <v>42784</v>
      </c>
      <c r="B630" s="2" t="s">
        <v>159</v>
      </c>
      <c r="C630">
        <v>2</v>
      </c>
    </row>
    <row r="631" spans="1:3" x14ac:dyDescent="0.35">
      <c r="A631" s="1">
        <v>42785</v>
      </c>
      <c r="B631" s="2" t="s">
        <v>52</v>
      </c>
      <c r="C631">
        <v>33</v>
      </c>
    </row>
    <row r="632" spans="1:3" x14ac:dyDescent="0.35">
      <c r="A632" s="1">
        <v>42786</v>
      </c>
      <c r="B632" s="2" t="s">
        <v>160</v>
      </c>
      <c r="C632">
        <v>12</v>
      </c>
    </row>
    <row r="633" spans="1:3" x14ac:dyDescent="0.35">
      <c r="A633" s="1">
        <v>42787</v>
      </c>
      <c r="B633" s="2" t="s">
        <v>81</v>
      </c>
      <c r="C633">
        <v>12</v>
      </c>
    </row>
    <row r="634" spans="1:3" x14ac:dyDescent="0.35">
      <c r="A634" s="1">
        <v>42788</v>
      </c>
      <c r="B634" s="2" t="s">
        <v>161</v>
      </c>
      <c r="C634">
        <v>5</v>
      </c>
    </row>
    <row r="635" spans="1:3" x14ac:dyDescent="0.35">
      <c r="A635" s="1">
        <v>42788</v>
      </c>
      <c r="B635" s="2" t="s">
        <v>162</v>
      </c>
      <c r="C635">
        <v>2</v>
      </c>
    </row>
    <row r="636" spans="1:3" x14ac:dyDescent="0.35">
      <c r="A636" s="1">
        <v>42789</v>
      </c>
      <c r="B636" s="2" t="s">
        <v>163</v>
      </c>
      <c r="C636">
        <v>10</v>
      </c>
    </row>
    <row r="637" spans="1:3" x14ac:dyDescent="0.35">
      <c r="A637" s="1">
        <v>42791</v>
      </c>
      <c r="B637" s="2" t="s">
        <v>47</v>
      </c>
      <c r="C637">
        <v>30</v>
      </c>
    </row>
    <row r="638" spans="1:3" x14ac:dyDescent="0.35">
      <c r="A638" s="1">
        <v>42793</v>
      </c>
      <c r="B638" s="2" t="s">
        <v>121</v>
      </c>
      <c r="C638">
        <v>5</v>
      </c>
    </row>
    <row r="639" spans="1:3" x14ac:dyDescent="0.35">
      <c r="A639" s="1">
        <v>42793</v>
      </c>
      <c r="B639" s="2" t="s">
        <v>16</v>
      </c>
      <c r="C639">
        <v>44</v>
      </c>
    </row>
    <row r="640" spans="1:3" x14ac:dyDescent="0.35">
      <c r="A640" s="1">
        <v>42794</v>
      </c>
      <c r="B640" s="2" t="s">
        <v>9</v>
      </c>
      <c r="C640">
        <v>28</v>
      </c>
    </row>
    <row r="641" spans="1:3" x14ac:dyDescent="0.35">
      <c r="A641" s="1">
        <v>42798</v>
      </c>
      <c r="B641" s="2" t="s">
        <v>13</v>
      </c>
      <c r="C641">
        <v>6</v>
      </c>
    </row>
    <row r="642" spans="1:3" x14ac:dyDescent="0.35">
      <c r="A642" s="1">
        <v>42799</v>
      </c>
      <c r="B642" s="2" t="s">
        <v>9</v>
      </c>
      <c r="C642">
        <v>49</v>
      </c>
    </row>
    <row r="643" spans="1:3" x14ac:dyDescent="0.35">
      <c r="A643" s="1">
        <v>42799</v>
      </c>
      <c r="B643" s="2" t="s">
        <v>68</v>
      </c>
      <c r="C643">
        <v>19</v>
      </c>
    </row>
    <row r="644" spans="1:3" x14ac:dyDescent="0.35">
      <c r="A644" s="1">
        <v>42800</v>
      </c>
      <c r="B644" s="2" t="s">
        <v>52</v>
      </c>
      <c r="C644">
        <v>40</v>
      </c>
    </row>
    <row r="645" spans="1:3" x14ac:dyDescent="0.35">
      <c r="A645" s="1">
        <v>42800</v>
      </c>
      <c r="B645" s="2" t="s">
        <v>30</v>
      </c>
      <c r="C645">
        <v>15</v>
      </c>
    </row>
    <row r="646" spans="1:3" x14ac:dyDescent="0.35">
      <c r="A646" s="1">
        <v>42800</v>
      </c>
      <c r="B646" s="2" t="s">
        <v>29</v>
      </c>
      <c r="C646">
        <v>20</v>
      </c>
    </row>
    <row r="647" spans="1:3" x14ac:dyDescent="0.35">
      <c r="A647" s="1">
        <v>42802</v>
      </c>
      <c r="B647" s="2" t="s">
        <v>60</v>
      </c>
      <c r="C647">
        <v>54</v>
      </c>
    </row>
    <row r="648" spans="1:3" x14ac:dyDescent="0.35">
      <c r="A648" s="1">
        <v>42802</v>
      </c>
      <c r="B648" s="2" t="s">
        <v>54</v>
      </c>
      <c r="C648">
        <v>19</v>
      </c>
    </row>
    <row r="649" spans="1:3" x14ac:dyDescent="0.35">
      <c r="A649" s="1">
        <v>42805</v>
      </c>
      <c r="B649" s="2" t="s">
        <v>164</v>
      </c>
      <c r="C649">
        <v>11</v>
      </c>
    </row>
    <row r="650" spans="1:3" x14ac:dyDescent="0.35">
      <c r="A650" s="1">
        <v>42806</v>
      </c>
      <c r="B650" s="2" t="s">
        <v>24</v>
      </c>
      <c r="C650">
        <v>38</v>
      </c>
    </row>
    <row r="651" spans="1:3" x14ac:dyDescent="0.35">
      <c r="A651" s="1">
        <v>42807</v>
      </c>
      <c r="B651" s="2" t="s">
        <v>12</v>
      </c>
      <c r="C651">
        <v>46</v>
      </c>
    </row>
    <row r="652" spans="1:3" x14ac:dyDescent="0.35">
      <c r="A652" s="1">
        <v>42808</v>
      </c>
      <c r="B652" s="2" t="s">
        <v>133</v>
      </c>
      <c r="C652">
        <v>61</v>
      </c>
    </row>
    <row r="653" spans="1:3" x14ac:dyDescent="0.35">
      <c r="A653" s="1">
        <v>42810</v>
      </c>
      <c r="B653" s="2" t="s">
        <v>30</v>
      </c>
      <c r="C653">
        <v>16</v>
      </c>
    </row>
    <row r="654" spans="1:3" x14ac:dyDescent="0.35">
      <c r="A654" s="1">
        <v>42811</v>
      </c>
      <c r="B654" s="2" t="s">
        <v>71</v>
      </c>
      <c r="C654">
        <v>91</v>
      </c>
    </row>
    <row r="655" spans="1:3" x14ac:dyDescent="0.35">
      <c r="A655" s="1">
        <v>42812</v>
      </c>
      <c r="B655" s="2" t="s">
        <v>165</v>
      </c>
      <c r="C655">
        <v>10</v>
      </c>
    </row>
    <row r="656" spans="1:3" x14ac:dyDescent="0.35">
      <c r="A656" s="1">
        <v>42814</v>
      </c>
      <c r="B656" s="2" t="s">
        <v>166</v>
      </c>
      <c r="C656">
        <v>19</v>
      </c>
    </row>
    <row r="657" spans="1:3" x14ac:dyDescent="0.35">
      <c r="A657" s="1">
        <v>42814</v>
      </c>
      <c r="B657" s="2" t="s">
        <v>167</v>
      </c>
      <c r="C657">
        <v>2</v>
      </c>
    </row>
    <row r="658" spans="1:3" x14ac:dyDescent="0.35">
      <c r="A658" s="1">
        <v>42815</v>
      </c>
      <c r="B658" s="2" t="s">
        <v>37</v>
      </c>
      <c r="C658">
        <v>12</v>
      </c>
    </row>
    <row r="659" spans="1:3" x14ac:dyDescent="0.35">
      <c r="A659" s="1">
        <v>42815</v>
      </c>
      <c r="B659" s="2" t="s">
        <v>24</v>
      </c>
      <c r="C659">
        <v>24</v>
      </c>
    </row>
    <row r="660" spans="1:3" x14ac:dyDescent="0.35">
      <c r="A660" s="1">
        <v>42815</v>
      </c>
      <c r="B660" s="2" t="s">
        <v>104</v>
      </c>
      <c r="C660">
        <v>29</v>
      </c>
    </row>
    <row r="661" spans="1:3" x14ac:dyDescent="0.35">
      <c r="A661" s="1">
        <v>42816</v>
      </c>
      <c r="B661" s="2" t="s">
        <v>24</v>
      </c>
      <c r="C661">
        <v>40</v>
      </c>
    </row>
    <row r="662" spans="1:3" x14ac:dyDescent="0.35">
      <c r="A662" s="1">
        <v>42817</v>
      </c>
      <c r="B662" s="2" t="s">
        <v>21</v>
      </c>
      <c r="C662">
        <v>46</v>
      </c>
    </row>
    <row r="663" spans="1:3" x14ac:dyDescent="0.35">
      <c r="A663" s="1">
        <v>42818</v>
      </c>
      <c r="B663" s="2" t="s">
        <v>71</v>
      </c>
      <c r="C663">
        <v>10</v>
      </c>
    </row>
    <row r="664" spans="1:3" x14ac:dyDescent="0.35">
      <c r="A664" s="1">
        <v>42820</v>
      </c>
      <c r="B664" s="2" t="s">
        <v>11</v>
      </c>
      <c r="C664">
        <v>12</v>
      </c>
    </row>
    <row r="665" spans="1:3" x14ac:dyDescent="0.35">
      <c r="A665" s="1">
        <v>42824</v>
      </c>
      <c r="B665" s="2" t="s">
        <v>47</v>
      </c>
      <c r="C665">
        <v>17</v>
      </c>
    </row>
    <row r="666" spans="1:3" x14ac:dyDescent="0.35">
      <c r="A666" s="1">
        <v>42824</v>
      </c>
      <c r="B666" s="2" t="s">
        <v>16</v>
      </c>
      <c r="C666">
        <v>43</v>
      </c>
    </row>
    <row r="667" spans="1:3" x14ac:dyDescent="0.35">
      <c r="A667" s="1">
        <v>42825</v>
      </c>
      <c r="B667" s="2" t="s">
        <v>52</v>
      </c>
      <c r="C667">
        <v>48</v>
      </c>
    </row>
    <row r="668" spans="1:3" x14ac:dyDescent="0.35">
      <c r="A668" s="1">
        <v>42827</v>
      </c>
      <c r="B668" s="2" t="s">
        <v>9</v>
      </c>
      <c r="C668">
        <v>35</v>
      </c>
    </row>
    <row r="669" spans="1:3" x14ac:dyDescent="0.35">
      <c r="A669" s="1">
        <v>42829</v>
      </c>
      <c r="B669" s="2" t="s">
        <v>71</v>
      </c>
      <c r="C669">
        <v>65</v>
      </c>
    </row>
    <row r="670" spans="1:3" x14ac:dyDescent="0.35">
      <c r="A670" s="1">
        <v>42832</v>
      </c>
      <c r="B670" s="2" t="s">
        <v>26</v>
      </c>
      <c r="C670">
        <v>17</v>
      </c>
    </row>
    <row r="671" spans="1:3" x14ac:dyDescent="0.35">
      <c r="A671" s="1">
        <v>42833</v>
      </c>
      <c r="B671" s="2" t="s">
        <v>53</v>
      </c>
      <c r="C671">
        <v>2</v>
      </c>
    </row>
    <row r="672" spans="1:3" x14ac:dyDescent="0.35">
      <c r="A672" s="1">
        <v>42834</v>
      </c>
      <c r="B672" s="2" t="s">
        <v>68</v>
      </c>
      <c r="C672">
        <v>46</v>
      </c>
    </row>
    <row r="673" spans="1:3" x14ac:dyDescent="0.35">
      <c r="A673" s="1">
        <v>42837</v>
      </c>
      <c r="B673" s="2" t="s">
        <v>104</v>
      </c>
      <c r="C673">
        <v>47</v>
      </c>
    </row>
    <row r="674" spans="1:3" x14ac:dyDescent="0.35">
      <c r="A674" s="1">
        <v>42838</v>
      </c>
      <c r="B674" s="2" t="s">
        <v>59</v>
      </c>
      <c r="C674">
        <v>6</v>
      </c>
    </row>
    <row r="675" spans="1:3" x14ac:dyDescent="0.35">
      <c r="A675" s="1">
        <v>42840</v>
      </c>
      <c r="B675" s="2" t="s">
        <v>50</v>
      </c>
      <c r="C675">
        <v>11</v>
      </c>
    </row>
    <row r="676" spans="1:3" x14ac:dyDescent="0.35">
      <c r="A676" s="1">
        <v>42840</v>
      </c>
      <c r="B676" s="2" t="s">
        <v>68</v>
      </c>
      <c r="C676">
        <v>12</v>
      </c>
    </row>
    <row r="677" spans="1:3" x14ac:dyDescent="0.35">
      <c r="A677" s="1">
        <v>42840</v>
      </c>
      <c r="B677" s="2" t="s">
        <v>20</v>
      </c>
      <c r="C677">
        <v>19</v>
      </c>
    </row>
    <row r="678" spans="1:3" x14ac:dyDescent="0.35">
      <c r="A678" s="1">
        <v>42841</v>
      </c>
      <c r="B678" s="2" t="s">
        <v>52</v>
      </c>
      <c r="C678">
        <v>35</v>
      </c>
    </row>
    <row r="679" spans="1:3" x14ac:dyDescent="0.35">
      <c r="A679" s="1">
        <v>42841</v>
      </c>
      <c r="B679" s="2" t="s">
        <v>41</v>
      </c>
      <c r="C679">
        <v>78</v>
      </c>
    </row>
    <row r="680" spans="1:3" x14ac:dyDescent="0.35">
      <c r="A680" s="1">
        <v>42841</v>
      </c>
      <c r="B680" s="2" t="s">
        <v>73</v>
      </c>
      <c r="C680">
        <v>12</v>
      </c>
    </row>
    <row r="681" spans="1:3" x14ac:dyDescent="0.35">
      <c r="A681" s="1">
        <v>42842</v>
      </c>
      <c r="B681" s="2" t="s">
        <v>16</v>
      </c>
      <c r="C681">
        <v>43</v>
      </c>
    </row>
    <row r="682" spans="1:3" x14ac:dyDescent="0.35">
      <c r="A682" s="1">
        <v>42843</v>
      </c>
      <c r="B682" s="2" t="s">
        <v>92</v>
      </c>
      <c r="C682">
        <v>18</v>
      </c>
    </row>
    <row r="683" spans="1:3" x14ac:dyDescent="0.35">
      <c r="A683" s="1">
        <v>42844</v>
      </c>
      <c r="B683" s="2" t="s">
        <v>82</v>
      </c>
      <c r="C683">
        <v>30</v>
      </c>
    </row>
    <row r="684" spans="1:3" x14ac:dyDescent="0.35">
      <c r="A684" s="1">
        <v>42845</v>
      </c>
      <c r="B684" s="2" t="s">
        <v>44</v>
      </c>
      <c r="C684">
        <v>18</v>
      </c>
    </row>
    <row r="685" spans="1:3" x14ac:dyDescent="0.35">
      <c r="A685" s="1">
        <v>42846</v>
      </c>
      <c r="B685" s="2" t="s">
        <v>68</v>
      </c>
      <c r="C685">
        <v>16</v>
      </c>
    </row>
    <row r="686" spans="1:3" x14ac:dyDescent="0.35">
      <c r="A686" s="1">
        <v>42846</v>
      </c>
      <c r="B686" s="2" t="s">
        <v>164</v>
      </c>
      <c r="C686">
        <v>19</v>
      </c>
    </row>
    <row r="687" spans="1:3" x14ac:dyDescent="0.35">
      <c r="A687" s="1">
        <v>42847</v>
      </c>
      <c r="B687" s="2" t="s">
        <v>25</v>
      </c>
      <c r="C687">
        <v>17</v>
      </c>
    </row>
    <row r="688" spans="1:3" x14ac:dyDescent="0.35">
      <c r="A688" s="1">
        <v>42849</v>
      </c>
      <c r="B688" s="2" t="s">
        <v>7</v>
      </c>
      <c r="C688">
        <v>42</v>
      </c>
    </row>
    <row r="689" spans="1:3" x14ac:dyDescent="0.35">
      <c r="A689" s="1">
        <v>42851</v>
      </c>
      <c r="B689" s="2" t="s">
        <v>52</v>
      </c>
      <c r="C689">
        <v>12</v>
      </c>
    </row>
    <row r="690" spans="1:3" x14ac:dyDescent="0.35">
      <c r="A690" s="1">
        <v>42852</v>
      </c>
      <c r="B690" s="2" t="s">
        <v>19</v>
      </c>
      <c r="C690">
        <v>30</v>
      </c>
    </row>
    <row r="691" spans="1:3" x14ac:dyDescent="0.35">
      <c r="A691" s="1">
        <v>42856</v>
      </c>
      <c r="B691" s="2" t="s">
        <v>153</v>
      </c>
      <c r="C691">
        <v>15</v>
      </c>
    </row>
    <row r="692" spans="1:3" x14ac:dyDescent="0.35">
      <c r="A692" s="1">
        <v>42857</v>
      </c>
      <c r="B692" s="2" t="s">
        <v>168</v>
      </c>
      <c r="C692">
        <v>14</v>
      </c>
    </row>
    <row r="693" spans="1:3" x14ac:dyDescent="0.35">
      <c r="A693" s="1">
        <v>42859</v>
      </c>
      <c r="B693" s="2" t="s">
        <v>16</v>
      </c>
      <c r="C693">
        <v>32</v>
      </c>
    </row>
    <row r="694" spans="1:3" x14ac:dyDescent="0.35">
      <c r="A694" s="1">
        <v>42860</v>
      </c>
      <c r="B694" s="2" t="s">
        <v>57</v>
      </c>
      <c r="C694">
        <v>44</v>
      </c>
    </row>
    <row r="695" spans="1:3" x14ac:dyDescent="0.35">
      <c r="A695" s="1">
        <v>42861</v>
      </c>
      <c r="B695" s="2" t="s">
        <v>12</v>
      </c>
      <c r="C695">
        <v>71</v>
      </c>
    </row>
    <row r="696" spans="1:3" x14ac:dyDescent="0.35">
      <c r="A696" s="1">
        <v>42861</v>
      </c>
      <c r="B696" s="2" t="s">
        <v>74</v>
      </c>
      <c r="C696">
        <v>8</v>
      </c>
    </row>
    <row r="697" spans="1:3" x14ac:dyDescent="0.35">
      <c r="A697" s="1">
        <v>42865</v>
      </c>
      <c r="B697" s="2" t="s">
        <v>11</v>
      </c>
      <c r="C697">
        <v>44</v>
      </c>
    </row>
    <row r="698" spans="1:3" x14ac:dyDescent="0.35">
      <c r="A698" s="1">
        <v>42865</v>
      </c>
      <c r="B698" s="2" t="s">
        <v>85</v>
      </c>
      <c r="C698">
        <v>1</v>
      </c>
    </row>
    <row r="699" spans="1:3" x14ac:dyDescent="0.35">
      <c r="A699" s="1">
        <v>42867</v>
      </c>
      <c r="B699" s="2" t="s">
        <v>68</v>
      </c>
      <c r="C699">
        <v>10</v>
      </c>
    </row>
    <row r="700" spans="1:3" x14ac:dyDescent="0.35">
      <c r="A700" s="1">
        <v>42867</v>
      </c>
      <c r="B700" s="2" t="s">
        <v>28</v>
      </c>
      <c r="C700">
        <v>18</v>
      </c>
    </row>
    <row r="701" spans="1:3" x14ac:dyDescent="0.35">
      <c r="A701" s="1">
        <v>42867</v>
      </c>
      <c r="B701" s="2" t="s">
        <v>54</v>
      </c>
      <c r="C701">
        <v>82</v>
      </c>
    </row>
    <row r="702" spans="1:3" x14ac:dyDescent="0.35">
      <c r="A702" s="1">
        <v>42870</v>
      </c>
      <c r="B702" s="2" t="s">
        <v>169</v>
      </c>
      <c r="C702">
        <v>1</v>
      </c>
    </row>
    <row r="703" spans="1:3" x14ac:dyDescent="0.35">
      <c r="A703" s="1">
        <v>42870</v>
      </c>
      <c r="B703" s="2" t="s">
        <v>19</v>
      </c>
      <c r="C703">
        <v>24</v>
      </c>
    </row>
    <row r="704" spans="1:3" x14ac:dyDescent="0.35">
      <c r="A704" s="1">
        <v>42872</v>
      </c>
      <c r="B704" s="2" t="s">
        <v>104</v>
      </c>
      <c r="C704">
        <v>43</v>
      </c>
    </row>
    <row r="705" spans="1:3" x14ac:dyDescent="0.35">
      <c r="A705" s="1">
        <v>42872</v>
      </c>
      <c r="B705" s="2" t="s">
        <v>9</v>
      </c>
      <c r="C705">
        <v>25</v>
      </c>
    </row>
    <row r="706" spans="1:3" x14ac:dyDescent="0.35">
      <c r="A706" s="1">
        <v>42873</v>
      </c>
      <c r="B706" s="2" t="s">
        <v>64</v>
      </c>
      <c r="C706">
        <v>2</v>
      </c>
    </row>
    <row r="707" spans="1:3" x14ac:dyDescent="0.35">
      <c r="A707" s="1">
        <v>42874</v>
      </c>
      <c r="B707" s="2" t="s">
        <v>8</v>
      </c>
      <c r="C707">
        <v>52</v>
      </c>
    </row>
    <row r="708" spans="1:3" x14ac:dyDescent="0.35">
      <c r="A708" s="1">
        <v>42875</v>
      </c>
      <c r="B708" s="2" t="s">
        <v>25</v>
      </c>
      <c r="C708">
        <v>54</v>
      </c>
    </row>
    <row r="709" spans="1:3" x14ac:dyDescent="0.35">
      <c r="A709" s="1">
        <v>42875</v>
      </c>
      <c r="B709" s="2" t="s">
        <v>61</v>
      </c>
      <c r="C709">
        <v>4</v>
      </c>
    </row>
    <row r="710" spans="1:3" x14ac:dyDescent="0.35">
      <c r="A710" s="1">
        <v>42875</v>
      </c>
      <c r="B710" s="2" t="s">
        <v>63</v>
      </c>
      <c r="C710">
        <v>88</v>
      </c>
    </row>
    <row r="711" spans="1:3" x14ac:dyDescent="0.35">
      <c r="A711" s="1">
        <v>42878</v>
      </c>
      <c r="B711" s="2" t="s">
        <v>20</v>
      </c>
      <c r="C711">
        <v>15</v>
      </c>
    </row>
    <row r="712" spans="1:3" x14ac:dyDescent="0.35">
      <c r="A712" s="1">
        <v>42879</v>
      </c>
      <c r="B712" s="2" t="s">
        <v>57</v>
      </c>
      <c r="C712">
        <v>12</v>
      </c>
    </row>
    <row r="713" spans="1:3" x14ac:dyDescent="0.35">
      <c r="A713" s="1">
        <v>42880</v>
      </c>
      <c r="B713" s="2" t="s">
        <v>20</v>
      </c>
      <c r="C713">
        <v>77</v>
      </c>
    </row>
    <row r="714" spans="1:3" x14ac:dyDescent="0.35">
      <c r="A714" s="1">
        <v>42883</v>
      </c>
      <c r="B714" s="2" t="s">
        <v>133</v>
      </c>
      <c r="C714">
        <v>21</v>
      </c>
    </row>
    <row r="715" spans="1:3" x14ac:dyDescent="0.35">
      <c r="A715" s="1">
        <v>42884</v>
      </c>
      <c r="B715" s="2" t="s">
        <v>63</v>
      </c>
      <c r="C715">
        <v>48</v>
      </c>
    </row>
    <row r="716" spans="1:3" x14ac:dyDescent="0.35">
      <c r="A716" s="1">
        <v>42885</v>
      </c>
      <c r="B716" s="2" t="s">
        <v>47</v>
      </c>
      <c r="C716">
        <v>42</v>
      </c>
    </row>
    <row r="717" spans="1:3" x14ac:dyDescent="0.35">
      <c r="A717" s="1">
        <v>42886</v>
      </c>
      <c r="B717" s="2" t="s">
        <v>9</v>
      </c>
      <c r="C717">
        <v>44</v>
      </c>
    </row>
    <row r="718" spans="1:3" x14ac:dyDescent="0.35">
      <c r="A718" s="1">
        <v>42890</v>
      </c>
      <c r="B718" s="2" t="s">
        <v>57</v>
      </c>
      <c r="C718">
        <v>46</v>
      </c>
    </row>
    <row r="719" spans="1:3" x14ac:dyDescent="0.35">
      <c r="A719" s="1">
        <v>42891</v>
      </c>
      <c r="B719" s="2" t="s">
        <v>136</v>
      </c>
      <c r="C719">
        <v>3</v>
      </c>
    </row>
    <row r="720" spans="1:3" x14ac:dyDescent="0.35">
      <c r="A720" s="1">
        <v>42893</v>
      </c>
      <c r="B720" s="2" t="s">
        <v>57</v>
      </c>
      <c r="C720">
        <v>98</v>
      </c>
    </row>
    <row r="721" spans="1:3" x14ac:dyDescent="0.35">
      <c r="A721" s="1">
        <v>42893</v>
      </c>
      <c r="B721" s="2" t="s">
        <v>170</v>
      </c>
      <c r="C721">
        <v>18</v>
      </c>
    </row>
    <row r="722" spans="1:3" x14ac:dyDescent="0.35">
      <c r="A722" s="1">
        <v>42893</v>
      </c>
      <c r="B722" s="2" t="s">
        <v>52</v>
      </c>
      <c r="C722">
        <v>23</v>
      </c>
    </row>
    <row r="723" spans="1:3" x14ac:dyDescent="0.35">
      <c r="A723" s="1">
        <v>42893</v>
      </c>
      <c r="B723" s="2" t="s">
        <v>33</v>
      </c>
      <c r="C723">
        <v>6</v>
      </c>
    </row>
    <row r="724" spans="1:3" x14ac:dyDescent="0.35">
      <c r="A724" s="1">
        <v>42897</v>
      </c>
      <c r="B724" s="2" t="s">
        <v>39</v>
      </c>
      <c r="C724">
        <v>3</v>
      </c>
    </row>
    <row r="725" spans="1:3" x14ac:dyDescent="0.35">
      <c r="A725" s="1">
        <v>42902</v>
      </c>
      <c r="B725" s="2" t="s">
        <v>12</v>
      </c>
      <c r="C725">
        <v>30</v>
      </c>
    </row>
    <row r="726" spans="1:3" x14ac:dyDescent="0.35">
      <c r="A726" s="1">
        <v>42902</v>
      </c>
      <c r="B726" s="2" t="s">
        <v>139</v>
      </c>
      <c r="C726">
        <v>12</v>
      </c>
    </row>
    <row r="727" spans="1:3" x14ac:dyDescent="0.35">
      <c r="A727" s="1">
        <v>42903</v>
      </c>
      <c r="B727" s="2" t="s">
        <v>73</v>
      </c>
      <c r="C727">
        <v>13</v>
      </c>
    </row>
    <row r="728" spans="1:3" x14ac:dyDescent="0.35">
      <c r="A728" s="1">
        <v>42907</v>
      </c>
      <c r="B728" s="2" t="s">
        <v>24</v>
      </c>
      <c r="C728">
        <v>41</v>
      </c>
    </row>
    <row r="729" spans="1:3" x14ac:dyDescent="0.35">
      <c r="A729" s="1">
        <v>42910</v>
      </c>
      <c r="B729" s="2" t="s">
        <v>25</v>
      </c>
      <c r="C729">
        <v>15</v>
      </c>
    </row>
    <row r="730" spans="1:3" x14ac:dyDescent="0.35">
      <c r="A730" s="1">
        <v>42911</v>
      </c>
      <c r="B730" s="2" t="s">
        <v>171</v>
      </c>
      <c r="C730">
        <v>10</v>
      </c>
    </row>
    <row r="731" spans="1:3" x14ac:dyDescent="0.35">
      <c r="A731" s="1">
        <v>42912</v>
      </c>
      <c r="B731" s="2" t="s">
        <v>20</v>
      </c>
      <c r="C731">
        <v>75</v>
      </c>
    </row>
    <row r="732" spans="1:3" x14ac:dyDescent="0.35">
      <c r="A732" s="1">
        <v>42912</v>
      </c>
      <c r="B732" s="2" t="s">
        <v>172</v>
      </c>
      <c r="C732">
        <v>4</v>
      </c>
    </row>
    <row r="733" spans="1:3" x14ac:dyDescent="0.35">
      <c r="A733" s="1">
        <v>42914</v>
      </c>
      <c r="B733" s="2" t="s">
        <v>173</v>
      </c>
      <c r="C733">
        <v>2</v>
      </c>
    </row>
    <row r="734" spans="1:3" x14ac:dyDescent="0.35">
      <c r="A734" s="1">
        <v>42915</v>
      </c>
      <c r="B734" s="2" t="s">
        <v>63</v>
      </c>
      <c r="C734">
        <v>11</v>
      </c>
    </row>
    <row r="735" spans="1:3" x14ac:dyDescent="0.35">
      <c r="A735" s="1">
        <v>42916</v>
      </c>
      <c r="B735" s="2" t="s">
        <v>37</v>
      </c>
      <c r="C735">
        <v>16</v>
      </c>
    </row>
    <row r="736" spans="1:3" x14ac:dyDescent="0.35">
      <c r="A736" s="1">
        <v>42917</v>
      </c>
      <c r="B736" s="2" t="s">
        <v>32</v>
      </c>
      <c r="C736">
        <v>68</v>
      </c>
    </row>
    <row r="737" spans="1:3" x14ac:dyDescent="0.35">
      <c r="A737" s="1">
        <v>42919</v>
      </c>
      <c r="B737" s="2" t="s">
        <v>57</v>
      </c>
      <c r="C737">
        <v>3</v>
      </c>
    </row>
    <row r="738" spans="1:3" x14ac:dyDescent="0.35">
      <c r="A738" s="1">
        <v>42920</v>
      </c>
      <c r="B738" s="2" t="s">
        <v>66</v>
      </c>
      <c r="C738">
        <v>3</v>
      </c>
    </row>
    <row r="739" spans="1:3" x14ac:dyDescent="0.35">
      <c r="A739" s="1">
        <v>42925</v>
      </c>
      <c r="B739" s="2" t="s">
        <v>52</v>
      </c>
      <c r="C739">
        <v>11</v>
      </c>
    </row>
    <row r="740" spans="1:3" x14ac:dyDescent="0.35">
      <c r="A740" s="1">
        <v>42927</v>
      </c>
      <c r="B740" s="2" t="s">
        <v>10</v>
      </c>
      <c r="C740">
        <v>10</v>
      </c>
    </row>
    <row r="741" spans="1:3" x14ac:dyDescent="0.35">
      <c r="A741" s="1">
        <v>42927</v>
      </c>
      <c r="B741" s="2" t="s">
        <v>48</v>
      </c>
      <c r="C741">
        <v>6</v>
      </c>
    </row>
    <row r="742" spans="1:3" x14ac:dyDescent="0.35">
      <c r="A742" s="1">
        <v>42928</v>
      </c>
      <c r="B742" s="2" t="s">
        <v>19</v>
      </c>
      <c r="C742">
        <v>37</v>
      </c>
    </row>
    <row r="743" spans="1:3" x14ac:dyDescent="0.35">
      <c r="A743" s="1">
        <v>42931</v>
      </c>
      <c r="B743" s="2" t="s">
        <v>71</v>
      </c>
      <c r="C743">
        <v>76</v>
      </c>
    </row>
    <row r="744" spans="1:3" x14ac:dyDescent="0.35">
      <c r="A744" s="1">
        <v>42932</v>
      </c>
      <c r="B744" s="2" t="s">
        <v>24</v>
      </c>
      <c r="C744">
        <v>38</v>
      </c>
    </row>
    <row r="745" spans="1:3" x14ac:dyDescent="0.35">
      <c r="A745" s="1">
        <v>42933</v>
      </c>
      <c r="B745" s="2" t="s">
        <v>52</v>
      </c>
      <c r="C745">
        <v>13</v>
      </c>
    </row>
    <row r="746" spans="1:3" x14ac:dyDescent="0.35">
      <c r="A746" s="1">
        <v>42933</v>
      </c>
      <c r="B746" s="2" t="s">
        <v>24</v>
      </c>
      <c r="C746">
        <v>10</v>
      </c>
    </row>
    <row r="747" spans="1:3" x14ac:dyDescent="0.35">
      <c r="A747" s="1">
        <v>42934</v>
      </c>
      <c r="B747" s="2" t="s">
        <v>47</v>
      </c>
      <c r="C747">
        <v>38</v>
      </c>
    </row>
    <row r="748" spans="1:3" x14ac:dyDescent="0.35">
      <c r="A748" s="1">
        <v>42935</v>
      </c>
      <c r="B748" s="2" t="s">
        <v>80</v>
      </c>
      <c r="C748">
        <v>76</v>
      </c>
    </row>
    <row r="749" spans="1:3" x14ac:dyDescent="0.35">
      <c r="A749" s="1">
        <v>42935</v>
      </c>
      <c r="B749" s="2" t="s">
        <v>27</v>
      </c>
      <c r="C749">
        <v>19</v>
      </c>
    </row>
    <row r="750" spans="1:3" x14ac:dyDescent="0.35">
      <c r="A750" s="1">
        <v>42941</v>
      </c>
      <c r="B750" s="2" t="s">
        <v>63</v>
      </c>
      <c r="C750">
        <v>14</v>
      </c>
    </row>
    <row r="751" spans="1:3" x14ac:dyDescent="0.35">
      <c r="A751" s="1">
        <v>42944</v>
      </c>
      <c r="B751" s="2" t="s">
        <v>24</v>
      </c>
      <c r="C751">
        <v>31</v>
      </c>
    </row>
    <row r="752" spans="1:3" x14ac:dyDescent="0.35">
      <c r="A752" s="1">
        <v>42945</v>
      </c>
      <c r="B752" s="2" t="s">
        <v>41</v>
      </c>
      <c r="C752">
        <v>38</v>
      </c>
    </row>
    <row r="753" spans="1:3" x14ac:dyDescent="0.35">
      <c r="A753" s="1">
        <v>42950</v>
      </c>
      <c r="B753" s="2" t="s">
        <v>30</v>
      </c>
      <c r="C753">
        <v>31</v>
      </c>
    </row>
    <row r="754" spans="1:3" x14ac:dyDescent="0.35">
      <c r="A754" s="1">
        <v>42952</v>
      </c>
      <c r="B754" s="2" t="s">
        <v>8</v>
      </c>
      <c r="C754">
        <v>28</v>
      </c>
    </row>
    <row r="755" spans="1:3" x14ac:dyDescent="0.35">
      <c r="A755" s="1">
        <v>42952</v>
      </c>
      <c r="B755" s="2" t="s">
        <v>107</v>
      </c>
      <c r="C755">
        <v>15</v>
      </c>
    </row>
    <row r="756" spans="1:3" x14ac:dyDescent="0.35">
      <c r="A756" s="1">
        <v>42955</v>
      </c>
      <c r="B756" s="2" t="s">
        <v>64</v>
      </c>
      <c r="C756">
        <v>2</v>
      </c>
    </row>
    <row r="757" spans="1:3" x14ac:dyDescent="0.35">
      <c r="A757" s="1">
        <v>42955</v>
      </c>
      <c r="B757" s="2" t="s">
        <v>103</v>
      </c>
      <c r="C757">
        <v>16</v>
      </c>
    </row>
    <row r="758" spans="1:3" x14ac:dyDescent="0.35">
      <c r="A758" s="1">
        <v>42957</v>
      </c>
      <c r="B758" s="2" t="s">
        <v>80</v>
      </c>
      <c r="C758">
        <v>83</v>
      </c>
    </row>
    <row r="759" spans="1:3" x14ac:dyDescent="0.35">
      <c r="A759" s="1">
        <v>42958</v>
      </c>
      <c r="B759" s="2" t="s">
        <v>174</v>
      </c>
      <c r="C759">
        <v>16</v>
      </c>
    </row>
    <row r="760" spans="1:3" x14ac:dyDescent="0.35">
      <c r="A760" s="1">
        <v>42959</v>
      </c>
      <c r="B760" s="2" t="s">
        <v>11</v>
      </c>
      <c r="C760">
        <v>37</v>
      </c>
    </row>
    <row r="761" spans="1:3" x14ac:dyDescent="0.35">
      <c r="A761" s="1">
        <v>42959</v>
      </c>
      <c r="B761" s="2" t="s">
        <v>80</v>
      </c>
      <c r="C761">
        <v>18</v>
      </c>
    </row>
    <row r="762" spans="1:3" x14ac:dyDescent="0.35">
      <c r="A762" s="1">
        <v>42961</v>
      </c>
      <c r="B762" s="2" t="s">
        <v>80</v>
      </c>
      <c r="C762">
        <v>55</v>
      </c>
    </row>
    <row r="763" spans="1:3" x14ac:dyDescent="0.35">
      <c r="A763" s="1">
        <v>42962</v>
      </c>
      <c r="B763" s="2" t="s">
        <v>71</v>
      </c>
      <c r="C763">
        <v>10</v>
      </c>
    </row>
    <row r="764" spans="1:3" x14ac:dyDescent="0.35">
      <c r="A764" s="1">
        <v>42964</v>
      </c>
      <c r="B764" s="2" t="s">
        <v>71</v>
      </c>
      <c r="C764">
        <v>12</v>
      </c>
    </row>
    <row r="765" spans="1:3" x14ac:dyDescent="0.35">
      <c r="A765" s="1">
        <v>42967</v>
      </c>
      <c r="B765" s="2" t="s">
        <v>175</v>
      </c>
      <c r="C765">
        <v>12</v>
      </c>
    </row>
    <row r="766" spans="1:3" x14ac:dyDescent="0.35">
      <c r="A766" s="1">
        <v>42967</v>
      </c>
      <c r="B766" s="2" t="s">
        <v>20</v>
      </c>
      <c r="C766">
        <v>10</v>
      </c>
    </row>
    <row r="767" spans="1:3" x14ac:dyDescent="0.35">
      <c r="A767" s="1">
        <v>42969</v>
      </c>
      <c r="B767" s="2" t="s">
        <v>24</v>
      </c>
      <c r="C767">
        <v>11</v>
      </c>
    </row>
    <row r="768" spans="1:3" x14ac:dyDescent="0.35">
      <c r="A768" s="1">
        <v>42969</v>
      </c>
      <c r="B768" s="2" t="s">
        <v>9</v>
      </c>
      <c r="C768">
        <v>29</v>
      </c>
    </row>
    <row r="769" spans="1:3" x14ac:dyDescent="0.35">
      <c r="A769" s="1">
        <v>42970</v>
      </c>
      <c r="B769" s="2" t="s">
        <v>46</v>
      </c>
      <c r="C769">
        <v>14</v>
      </c>
    </row>
    <row r="770" spans="1:3" x14ac:dyDescent="0.35">
      <c r="A770" s="1">
        <v>42972</v>
      </c>
      <c r="B770" s="2" t="s">
        <v>54</v>
      </c>
      <c r="C770">
        <v>18</v>
      </c>
    </row>
    <row r="771" spans="1:3" x14ac:dyDescent="0.35">
      <c r="A771" s="1">
        <v>42974</v>
      </c>
      <c r="B771" s="2" t="s">
        <v>153</v>
      </c>
      <c r="C771">
        <v>11</v>
      </c>
    </row>
    <row r="772" spans="1:3" x14ac:dyDescent="0.35">
      <c r="A772" s="1">
        <v>42977</v>
      </c>
      <c r="B772" s="2" t="s">
        <v>30</v>
      </c>
      <c r="C772">
        <v>10</v>
      </c>
    </row>
    <row r="773" spans="1:3" x14ac:dyDescent="0.35">
      <c r="A773" s="1">
        <v>42978</v>
      </c>
      <c r="B773" s="2" t="s">
        <v>162</v>
      </c>
      <c r="C773">
        <v>18</v>
      </c>
    </row>
    <row r="774" spans="1:3" x14ac:dyDescent="0.35">
      <c r="A774" s="1">
        <v>42978</v>
      </c>
      <c r="B774" s="2" t="s">
        <v>9</v>
      </c>
      <c r="C774">
        <v>41</v>
      </c>
    </row>
    <row r="775" spans="1:3" x14ac:dyDescent="0.35">
      <c r="A775" s="1">
        <v>42979</v>
      </c>
      <c r="B775" s="2" t="s">
        <v>176</v>
      </c>
      <c r="C775">
        <v>4</v>
      </c>
    </row>
    <row r="776" spans="1:3" x14ac:dyDescent="0.35">
      <c r="A776" s="1">
        <v>42979</v>
      </c>
      <c r="B776" s="2" t="s">
        <v>126</v>
      </c>
      <c r="C776">
        <v>5</v>
      </c>
    </row>
    <row r="777" spans="1:3" x14ac:dyDescent="0.35">
      <c r="A777" s="1">
        <v>42980</v>
      </c>
      <c r="B777" s="2" t="s">
        <v>104</v>
      </c>
      <c r="C777">
        <v>34</v>
      </c>
    </row>
    <row r="778" spans="1:3" x14ac:dyDescent="0.35">
      <c r="A778" s="1">
        <v>42982</v>
      </c>
      <c r="B778" s="2" t="s">
        <v>11</v>
      </c>
      <c r="C778">
        <v>41</v>
      </c>
    </row>
    <row r="779" spans="1:3" x14ac:dyDescent="0.35">
      <c r="A779" s="1">
        <v>42984</v>
      </c>
      <c r="B779" s="2" t="s">
        <v>125</v>
      </c>
      <c r="C779">
        <v>35</v>
      </c>
    </row>
    <row r="780" spans="1:3" x14ac:dyDescent="0.35">
      <c r="A780" s="1">
        <v>42984</v>
      </c>
      <c r="B780" s="2" t="s">
        <v>5</v>
      </c>
      <c r="C780">
        <v>6</v>
      </c>
    </row>
    <row r="781" spans="1:3" x14ac:dyDescent="0.35">
      <c r="A781" s="1">
        <v>42985</v>
      </c>
      <c r="B781" s="2" t="s">
        <v>52</v>
      </c>
      <c r="C781">
        <v>32</v>
      </c>
    </row>
    <row r="782" spans="1:3" x14ac:dyDescent="0.35">
      <c r="A782" s="1">
        <v>42985</v>
      </c>
      <c r="B782" s="2" t="s">
        <v>39</v>
      </c>
      <c r="C782">
        <v>15</v>
      </c>
    </row>
    <row r="783" spans="1:3" x14ac:dyDescent="0.35">
      <c r="A783" s="1">
        <v>42986</v>
      </c>
      <c r="B783" s="2" t="s">
        <v>16</v>
      </c>
      <c r="C783">
        <v>49</v>
      </c>
    </row>
    <row r="784" spans="1:3" x14ac:dyDescent="0.35">
      <c r="A784" s="1">
        <v>42990</v>
      </c>
      <c r="B784" s="2" t="s">
        <v>20</v>
      </c>
      <c r="C784">
        <v>93</v>
      </c>
    </row>
    <row r="785" spans="1:3" x14ac:dyDescent="0.35">
      <c r="A785" s="1">
        <v>42993</v>
      </c>
      <c r="B785" s="2" t="s">
        <v>63</v>
      </c>
      <c r="C785">
        <v>64</v>
      </c>
    </row>
    <row r="786" spans="1:3" x14ac:dyDescent="0.35">
      <c r="A786" s="1">
        <v>42993</v>
      </c>
      <c r="B786" s="2" t="s">
        <v>91</v>
      </c>
      <c r="C786">
        <v>7</v>
      </c>
    </row>
    <row r="787" spans="1:3" x14ac:dyDescent="0.35">
      <c r="A787" s="1">
        <v>42993</v>
      </c>
      <c r="B787" s="2" t="s">
        <v>20</v>
      </c>
      <c r="C787">
        <v>90</v>
      </c>
    </row>
    <row r="788" spans="1:3" x14ac:dyDescent="0.35">
      <c r="A788" s="1">
        <v>43000</v>
      </c>
      <c r="B788" s="2" t="s">
        <v>52</v>
      </c>
      <c r="C788">
        <v>13</v>
      </c>
    </row>
    <row r="789" spans="1:3" x14ac:dyDescent="0.35">
      <c r="A789" s="1">
        <v>43001</v>
      </c>
      <c r="B789" s="2" t="s">
        <v>21</v>
      </c>
      <c r="C789">
        <v>10</v>
      </c>
    </row>
    <row r="790" spans="1:3" x14ac:dyDescent="0.35">
      <c r="A790" s="1">
        <v>43001</v>
      </c>
      <c r="B790" s="2" t="s">
        <v>152</v>
      </c>
      <c r="C790">
        <v>1</v>
      </c>
    </row>
    <row r="791" spans="1:3" x14ac:dyDescent="0.35">
      <c r="A791" s="1">
        <v>43002</v>
      </c>
      <c r="B791" s="2" t="s">
        <v>33</v>
      </c>
      <c r="C791">
        <v>52</v>
      </c>
    </row>
    <row r="792" spans="1:3" x14ac:dyDescent="0.35">
      <c r="A792" s="1">
        <v>43002</v>
      </c>
      <c r="B792" s="2" t="s">
        <v>47</v>
      </c>
      <c r="C792">
        <v>20</v>
      </c>
    </row>
    <row r="793" spans="1:3" x14ac:dyDescent="0.35">
      <c r="A793" s="1">
        <v>43004</v>
      </c>
      <c r="B793" s="2" t="s">
        <v>32</v>
      </c>
      <c r="C793">
        <v>18</v>
      </c>
    </row>
    <row r="794" spans="1:3" x14ac:dyDescent="0.35">
      <c r="A794" s="1">
        <v>43005</v>
      </c>
      <c r="B794" s="2" t="s">
        <v>63</v>
      </c>
      <c r="C794">
        <v>18</v>
      </c>
    </row>
    <row r="795" spans="1:3" x14ac:dyDescent="0.35">
      <c r="A795" s="1">
        <v>43007</v>
      </c>
      <c r="B795" s="2" t="s">
        <v>47</v>
      </c>
      <c r="C795">
        <v>38</v>
      </c>
    </row>
    <row r="796" spans="1:3" x14ac:dyDescent="0.35">
      <c r="A796" s="1">
        <v>43010</v>
      </c>
      <c r="B796" s="2" t="s">
        <v>24</v>
      </c>
      <c r="C796">
        <v>11</v>
      </c>
    </row>
    <row r="797" spans="1:3" x14ac:dyDescent="0.35">
      <c r="A797" s="1">
        <v>43010</v>
      </c>
      <c r="B797" s="2" t="s">
        <v>65</v>
      </c>
      <c r="C797">
        <v>15</v>
      </c>
    </row>
    <row r="798" spans="1:3" x14ac:dyDescent="0.35">
      <c r="A798" s="1">
        <v>43010</v>
      </c>
      <c r="B798" s="2" t="s">
        <v>38</v>
      </c>
      <c r="C798">
        <v>8</v>
      </c>
    </row>
    <row r="799" spans="1:3" x14ac:dyDescent="0.35">
      <c r="A799" s="1">
        <v>43013</v>
      </c>
      <c r="B799" s="2" t="s">
        <v>118</v>
      </c>
      <c r="C799">
        <v>5</v>
      </c>
    </row>
    <row r="800" spans="1:3" x14ac:dyDescent="0.35">
      <c r="A800" s="1">
        <v>43013</v>
      </c>
      <c r="B800" s="2" t="s">
        <v>44</v>
      </c>
      <c r="C800">
        <v>14</v>
      </c>
    </row>
    <row r="801" spans="1:3" x14ac:dyDescent="0.35">
      <c r="A801" s="1">
        <v>43015</v>
      </c>
      <c r="B801" s="2" t="s">
        <v>73</v>
      </c>
      <c r="C801">
        <v>27</v>
      </c>
    </row>
    <row r="802" spans="1:3" x14ac:dyDescent="0.35">
      <c r="A802" s="1">
        <v>43015</v>
      </c>
      <c r="B802" s="2" t="s">
        <v>10</v>
      </c>
      <c r="C802">
        <v>14</v>
      </c>
    </row>
    <row r="803" spans="1:3" x14ac:dyDescent="0.35">
      <c r="A803" s="1">
        <v>43017</v>
      </c>
      <c r="B803" s="2" t="s">
        <v>177</v>
      </c>
      <c r="C803">
        <v>14</v>
      </c>
    </row>
    <row r="804" spans="1:3" x14ac:dyDescent="0.35">
      <c r="A804" s="1">
        <v>43017</v>
      </c>
      <c r="B804" s="2" t="s">
        <v>33</v>
      </c>
      <c r="C804">
        <v>13</v>
      </c>
    </row>
    <row r="805" spans="1:3" x14ac:dyDescent="0.35">
      <c r="A805" s="1">
        <v>43017</v>
      </c>
      <c r="B805" s="2" t="s">
        <v>7</v>
      </c>
      <c r="C805">
        <v>37</v>
      </c>
    </row>
    <row r="806" spans="1:3" x14ac:dyDescent="0.35">
      <c r="A806" s="1">
        <v>43017</v>
      </c>
      <c r="B806" s="2" t="s">
        <v>161</v>
      </c>
      <c r="C806">
        <v>12</v>
      </c>
    </row>
    <row r="807" spans="1:3" x14ac:dyDescent="0.35">
      <c r="A807" s="1">
        <v>43020</v>
      </c>
      <c r="B807" s="2" t="s">
        <v>47</v>
      </c>
      <c r="C807">
        <v>28</v>
      </c>
    </row>
    <row r="808" spans="1:3" x14ac:dyDescent="0.35">
      <c r="A808" s="1">
        <v>43021</v>
      </c>
      <c r="B808" s="2" t="s">
        <v>21</v>
      </c>
      <c r="C808">
        <v>54</v>
      </c>
    </row>
    <row r="809" spans="1:3" x14ac:dyDescent="0.35">
      <c r="A809" s="1">
        <v>43021</v>
      </c>
      <c r="B809" s="2" t="s">
        <v>33</v>
      </c>
      <c r="C809">
        <v>51</v>
      </c>
    </row>
    <row r="810" spans="1:3" x14ac:dyDescent="0.35">
      <c r="A810" s="1">
        <v>43021</v>
      </c>
      <c r="B810" s="2" t="s">
        <v>57</v>
      </c>
      <c r="C810">
        <v>15</v>
      </c>
    </row>
    <row r="811" spans="1:3" x14ac:dyDescent="0.35">
      <c r="A811" s="1">
        <v>43026</v>
      </c>
      <c r="B811" s="2" t="s">
        <v>11</v>
      </c>
      <c r="C811">
        <v>35</v>
      </c>
    </row>
    <row r="812" spans="1:3" x14ac:dyDescent="0.35">
      <c r="A812" s="1">
        <v>43026</v>
      </c>
      <c r="B812" s="2" t="s">
        <v>24</v>
      </c>
      <c r="C812">
        <v>39</v>
      </c>
    </row>
    <row r="813" spans="1:3" x14ac:dyDescent="0.35">
      <c r="A813" s="1">
        <v>43026</v>
      </c>
      <c r="B813" s="2" t="s">
        <v>35</v>
      </c>
      <c r="C813">
        <v>4</v>
      </c>
    </row>
    <row r="814" spans="1:3" x14ac:dyDescent="0.35">
      <c r="A814" s="1">
        <v>43027</v>
      </c>
      <c r="B814" s="2" t="s">
        <v>37</v>
      </c>
      <c r="C814">
        <v>14</v>
      </c>
    </row>
    <row r="815" spans="1:3" x14ac:dyDescent="0.35">
      <c r="A815" s="1">
        <v>43028</v>
      </c>
      <c r="B815" s="2" t="s">
        <v>52</v>
      </c>
      <c r="C815">
        <v>12</v>
      </c>
    </row>
    <row r="816" spans="1:3" x14ac:dyDescent="0.35">
      <c r="A816" s="1">
        <v>43028</v>
      </c>
      <c r="B816" s="2" t="s">
        <v>68</v>
      </c>
      <c r="C816">
        <v>97</v>
      </c>
    </row>
    <row r="817" spans="1:3" x14ac:dyDescent="0.35">
      <c r="A817" s="1">
        <v>43031</v>
      </c>
      <c r="B817" s="2" t="s">
        <v>68</v>
      </c>
      <c r="C817">
        <v>19</v>
      </c>
    </row>
    <row r="818" spans="1:3" x14ac:dyDescent="0.35">
      <c r="A818" s="1">
        <v>43033</v>
      </c>
      <c r="B818" s="2" t="s">
        <v>16</v>
      </c>
      <c r="C818">
        <v>41</v>
      </c>
    </row>
    <row r="819" spans="1:3" x14ac:dyDescent="0.35">
      <c r="A819" s="1">
        <v>43035</v>
      </c>
      <c r="B819" s="2" t="s">
        <v>11</v>
      </c>
      <c r="C819">
        <v>26</v>
      </c>
    </row>
    <row r="820" spans="1:3" x14ac:dyDescent="0.35">
      <c r="A820" s="1">
        <v>43035</v>
      </c>
      <c r="B820" s="2" t="s">
        <v>142</v>
      </c>
      <c r="C820">
        <v>11</v>
      </c>
    </row>
    <row r="821" spans="1:3" x14ac:dyDescent="0.35">
      <c r="A821" s="1">
        <v>43035</v>
      </c>
      <c r="B821" s="2" t="s">
        <v>47</v>
      </c>
      <c r="C821">
        <v>16</v>
      </c>
    </row>
    <row r="822" spans="1:3" x14ac:dyDescent="0.35">
      <c r="A822" s="1">
        <v>43045</v>
      </c>
      <c r="B822" s="2" t="s">
        <v>20</v>
      </c>
      <c r="C822">
        <v>75</v>
      </c>
    </row>
    <row r="823" spans="1:3" x14ac:dyDescent="0.35">
      <c r="A823" s="1">
        <v>43047</v>
      </c>
      <c r="B823" s="2" t="s">
        <v>24</v>
      </c>
      <c r="C823">
        <v>35</v>
      </c>
    </row>
    <row r="824" spans="1:3" x14ac:dyDescent="0.35">
      <c r="A824" s="1">
        <v>43048</v>
      </c>
      <c r="B824" s="2" t="s">
        <v>10</v>
      </c>
      <c r="C824">
        <v>19</v>
      </c>
    </row>
    <row r="825" spans="1:3" x14ac:dyDescent="0.35">
      <c r="A825" s="1">
        <v>43051</v>
      </c>
      <c r="B825" s="2" t="s">
        <v>24</v>
      </c>
      <c r="C825">
        <v>18</v>
      </c>
    </row>
    <row r="826" spans="1:3" x14ac:dyDescent="0.35">
      <c r="A826" s="1">
        <v>43052</v>
      </c>
      <c r="B826" s="2" t="s">
        <v>26</v>
      </c>
      <c r="C826">
        <v>22</v>
      </c>
    </row>
    <row r="827" spans="1:3" x14ac:dyDescent="0.35">
      <c r="A827" s="1">
        <v>43053</v>
      </c>
      <c r="B827" s="2" t="s">
        <v>57</v>
      </c>
      <c r="C827">
        <v>94</v>
      </c>
    </row>
    <row r="828" spans="1:3" x14ac:dyDescent="0.35">
      <c r="A828" s="1">
        <v>43058</v>
      </c>
      <c r="B828" s="2" t="s">
        <v>52</v>
      </c>
      <c r="C828">
        <v>40</v>
      </c>
    </row>
    <row r="829" spans="1:3" x14ac:dyDescent="0.35">
      <c r="A829" s="1">
        <v>43059</v>
      </c>
      <c r="B829" s="2" t="s">
        <v>71</v>
      </c>
      <c r="C829">
        <v>52</v>
      </c>
    </row>
    <row r="830" spans="1:3" x14ac:dyDescent="0.35">
      <c r="A830" s="1">
        <v>43060</v>
      </c>
      <c r="B830" s="2" t="s">
        <v>14</v>
      </c>
      <c r="C830">
        <v>18</v>
      </c>
    </row>
    <row r="831" spans="1:3" x14ac:dyDescent="0.35">
      <c r="A831" s="1">
        <v>43062</v>
      </c>
      <c r="B831" s="2" t="s">
        <v>19</v>
      </c>
      <c r="C831">
        <v>20</v>
      </c>
    </row>
    <row r="832" spans="1:3" x14ac:dyDescent="0.35">
      <c r="A832" s="1">
        <v>43063</v>
      </c>
      <c r="B832" s="2" t="s">
        <v>24</v>
      </c>
      <c r="C832">
        <v>23</v>
      </c>
    </row>
    <row r="833" spans="1:3" x14ac:dyDescent="0.35">
      <c r="A833" s="1">
        <v>43064</v>
      </c>
      <c r="B833" s="2" t="s">
        <v>57</v>
      </c>
      <c r="C833">
        <v>7</v>
      </c>
    </row>
    <row r="834" spans="1:3" x14ac:dyDescent="0.35">
      <c r="A834" s="1">
        <v>43064</v>
      </c>
      <c r="B834" s="2" t="s">
        <v>128</v>
      </c>
      <c r="C834">
        <v>13</v>
      </c>
    </row>
    <row r="835" spans="1:3" x14ac:dyDescent="0.35">
      <c r="A835" s="1">
        <v>43064</v>
      </c>
      <c r="B835" s="2" t="s">
        <v>22</v>
      </c>
      <c r="C835">
        <v>19</v>
      </c>
    </row>
    <row r="836" spans="1:3" x14ac:dyDescent="0.35">
      <c r="A836" s="1">
        <v>43068</v>
      </c>
      <c r="B836" s="2" t="s">
        <v>72</v>
      </c>
      <c r="C836">
        <v>11</v>
      </c>
    </row>
    <row r="837" spans="1:3" x14ac:dyDescent="0.35">
      <c r="A837" s="1">
        <v>43068</v>
      </c>
      <c r="B837" s="2" t="s">
        <v>178</v>
      </c>
      <c r="C837">
        <v>17</v>
      </c>
    </row>
    <row r="838" spans="1:3" x14ac:dyDescent="0.35">
      <c r="A838" s="1">
        <v>43069</v>
      </c>
      <c r="B838" s="2" t="s">
        <v>49</v>
      </c>
      <c r="C838">
        <v>4</v>
      </c>
    </row>
    <row r="839" spans="1:3" x14ac:dyDescent="0.35">
      <c r="A839" s="1">
        <v>43073</v>
      </c>
      <c r="B839" s="2" t="s">
        <v>56</v>
      </c>
      <c r="C839">
        <v>17</v>
      </c>
    </row>
    <row r="840" spans="1:3" x14ac:dyDescent="0.35">
      <c r="A840" s="1">
        <v>43073</v>
      </c>
      <c r="B840" s="2" t="s">
        <v>179</v>
      </c>
      <c r="C840">
        <v>1</v>
      </c>
    </row>
    <row r="841" spans="1:3" x14ac:dyDescent="0.35">
      <c r="A841" s="1">
        <v>43078</v>
      </c>
      <c r="B841" s="2" t="s">
        <v>15</v>
      </c>
      <c r="C841">
        <v>6</v>
      </c>
    </row>
    <row r="842" spans="1:3" x14ac:dyDescent="0.35">
      <c r="A842" s="1">
        <v>43078</v>
      </c>
      <c r="B842" s="2" t="s">
        <v>9</v>
      </c>
      <c r="C842">
        <v>49</v>
      </c>
    </row>
    <row r="843" spans="1:3" x14ac:dyDescent="0.35">
      <c r="A843" s="1">
        <v>43082</v>
      </c>
      <c r="B843" s="2" t="s">
        <v>7</v>
      </c>
      <c r="C843">
        <v>36</v>
      </c>
    </row>
    <row r="844" spans="1:3" x14ac:dyDescent="0.35">
      <c r="A844" s="1">
        <v>43085</v>
      </c>
      <c r="B844" s="2" t="s">
        <v>7</v>
      </c>
      <c r="C844">
        <v>49</v>
      </c>
    </row>
    <row r="845" spans="1:3" x14ac:dyDescent="0.35">
      <c r="A845" s="1">
        <v>43085</v>
      </c>
      <c r="B845" s="2" t="s">
        <v>19</v>
      </c>
      <c r="C845">
        <v>36</v>
      </c>
    </row>
    <row r="846" spans="1:3" x14ac:dyDescent="0.35">
      <c r="A846" s="1">
        <v>43087</v>
      </c>
      <c r="B846" s="2" t="s">
        <v>68</v>
      </c>
      <c r="C846">
        <v>60</v>
      </c>
    </row>
    <row r="847" spans="1:3" x14ac:dyDescent="0.35">
      <c r="A847" s="1">
        <v>43088</v>
      </c>
      <c r="B847" s="2" t="s">
        <v>22</v>
      </c>
      <c r="C847">
        <v>35</v>
      </c>
    </row>
    <row r="848" spans="1:3" x14ac:dyDescent="0.35">
      <c r="A848" s="1">
        <v>43091</v>
      </c>
      <c r="B848" s="2" t="s">
        <v>9</v>
      </c>
      <c r="C848">
        <v>12</v>
      </c>
    </row>
    <row r="849" spans="1:3" x14ac:dyDescent="0.35">
      <c r="A849" s="1">
        <v>43091</v>
      </c>
      <c r="B849" s="2" t="s">
        <v>52</v>
      </c>
      <c r="C849">
        <v>44</v>
      </c>
    </row>
    <row r="850" spans="1:3" x14ac:dyDescent="0.35">
      <c r="A850" s="1">
        <v>43092</v>
      </c>
      <c r="B850" s="2" t="s">
        <v>9</v>
      </c>
      <c r="C850">
        <v>33</v>
      </c>
    </row>
    <row r="851" spans="1:3" x14ac:dyDescent="0.35">
      <c r="A851" s="1">
        <v>43093</v>
      </c>
      <c r="B851" s="2" t="s">
        <v>33</v>
      </c>
      <c r="C851">
        <v>94</v>
      </c>
    </row>
    <row r="852" spans="1:3" x14ac:dyDescent="0.35">
      <c r="A852" s="1">
        <v>43096</v>
      </c>
      <c r="B852" s="2" t="s">
        <v>3</v>
      </c>
      <c r="C852">
        <v>14</v>
      </c>
    </row>
    <row r="853" spans="1:3" x14ac:dyDescent="0.35">
      <c r="A853" s="1">
        <v>43097</v>
      </c>
      <c r="B853" s="2" t="s">
        <v>96</v>
      </c>
      <c r="C853">
        <v>2</v>
      </c>
    </row>
    <row r="854" spans="1:3" x14ac:dyDescent="0.35">
      <c r="A854" s="1">
        <v>43099</v>
      </c>
      <c r="B854" s="2" t="s">
        <v>16</v>
      </c>
      <c r="C854">
        <v>10</v>
      </c>
    </row>
    <row r="855" spans="1:3" x14ac:dyDescent="0.35">
      <c r="A855" s="1">
        <v>43100</v>
      </c>
      <c r="B855" s="2" t="s">
        <v>89</v>
      </c>
      <c r="C855">
        <v>18</v>
      </c>
    </row>
    <row r="856" spans="1:3" x14ac:dyDescent="0.35">
      <c r="A856" s="1">
        <v>43100</v>
      </c>
      <c r="B856" s="2" t="s">
        <v>149</v>
      </c>
      <c r="C856">
        <v>7</v>
      </c>
    </row>
    <row r="857" spans="1:3" x14ac:dyDescent="0.35">
      <c r="A857" s="1">
        <v>43102</v>
      </c>
      <c r="B857" s="2" t="s">
        <v>180</v>
      </c>
      <c r="C857">
        <v>2</v>
      </c>
    </row>
    <row r="858" spans="1:3" x14ac:dyDescent="0.35">
      <c r="A858" s="1">
        <v>43103</v>
      </c>
      <c r="B858" s="2" t="s">
        <v>39</v>
      </c>
      <c r="C858">
        <v>18</v>
      </c>
    </row>
    <row r="859" spans="1:3" x14ac:dyDescent="0.35">
      <c r="A859" s="1">
        <v>43107</v>
      </c>
      <c r="B859" s="2" t="s">
        <v>94</v>
      </c>
      <c r="C859">
        <v>11</v>
      </c>
    </row>
    <row r="860" spans="1:3" x14ac:dyDescent="0.35">
      <c r="A860" s="1">
        <v>43107</v>
      </c>
      <c r="B860" s="2" t="s">
        <v>16</v>
      </c>
      <c r="C860">
        <v>12</v>
      </c>
    </row>
    <row r="861" spans="1:3" x14ac:dyDescent="0.35">
      <c r="A861" s="1">
        <v>43107</v>
      </c>
      <c r="B861" s="2" t="s">
        <v>63</v>
      </c>
      <c r="C861">
        <v>11</v>
      </c>
    </row>
    <row r="862" spans="1:3" x14ac:dyDescent="0.35">
      <c r="A862" s="1">
        <v>43109</v>
      </c>
      <c r="B862" s="2" t="s">
        <v>84</v>
      </c>
      <c r="C862">
        <v>11</v>
      </c>
    </row>
    <row r="863" spans="1:3" x14ac:dyDescent="0.35">
      <c r="A863" s="1">
        <v>43111</v>
      </c>
      <c r="B863" s="2" t="s">
        <v>63</v>
      </c>
      <c r="C863">
        <v>18</v>
      </c>
    </row>
    <row r="864" spans="1:3" x14ac:dyDescent="0.35">
      <c r="A864" s="1">
        <v>43112</v>
      </c>
      <c r="B864" s="2" t="s">
        <v>20</v>
      </c>
      <c r="C864">
        <v>40</v>
      </c>
    </row>
    <row r="865" spans="1:3" x14ac:dyDescent="0.35">
      <c r="A865" s="1">
        <v>43117</v>
      </c>
      <c r="B865" s="2" t="s">
        <v>49</v>
      </c>
      <c r="C865">
        <v>6</v>
      </c>
    </row>
    <row r="866" spans="1:3" x14ac:dyDescent="0.35">
      <c r="A866" s="1">
        <v>43119</v>
      </c>
      <c r="B866" s="2" t="s">
        <v>57</v>
      </c>
      <c r="C866">
        <v>15</v>
      </c>
    </row>
    <row r="867" spans="1:3" x14ac:dyDescent="0.35">
      <c r="A867" s="1">
        <v>43120</v>
      </c>
      <c r="B867" s="2" t="s">
        <v>47</v>
      </c>
      <c r="C867">
        <v>16</v>
      </c>
    </row>
    <row r="868" spans="1:3" x14ac:dyDescent="0.35">
      <c r="A868" s="1">
        <v>43122</v>
      </c>
      <c r="B868" s="2" t="s">
        <v>181</v>
      </c>
      <c r="C868">
        <v>16</v>
      </c>
    </row>
    <row r="869" spans="1:3" x14ac:dyDescent="0.35">
      <c r="A869" s="1">
        <v>43123</v>
      </c>
      <c r="B869" s="2" t="s">
        <v>27</v>
      </c>
      <c r="C869">
        <v>16</v>
      </c>
    </row>
    <row r="870" spans="1:3" x14ac:dyDescent="0.35">
      <c r="A870" s="1">
        <v>43124</v>
      </c>
      <c r="B870" s="2" t="s">
        <v>182</v>
      </c>
      <c r="C870">
        <v>5</v>
      </c>
    </row>
    <row r="871" spans="1:3" x14ac:dyDescent="0.35">
      <c r="A871" s="1">
        <v>43127</v>
      </c>
      <c r="B871" s="2" t="s">
        <v>32</v>
      </c>
      <c r="C871">
        <v>20</v>
      </c>
    </row>
    <row r="872" spans="1:3" x14ac:dyDescent="0.35">
      <c r="A872" s="1">
        <v>43131</v>
      </c>
      <c r="B872" s="2" t="s">
        <v>183</v>
      </c>
      <c r="C872">
        <v>11</v>
      </c>
    </row>
    <row r="873" spans="1:3" x14ac:dyDescent="0.35">
      <c r="A873" s="1">
        <v>43135</v>
      </c>
      <c r="B873" s="2" t="s">
        <v>98</v>
      </c>
      <c r="C873">
        <v>14</v>
      </c>
    </row>
    <row r="874" spans="1:3" x14ac:dyDescent="0.35">
      <c r="A874" s="1">
        <v>43137</v>
      </c>
      <c r="B874" s="2" t="s">
        <v>9</v>
      </c>
      <c r="C874">
        <v>46</v>
      </c>
    </row>
    <row r="875" spans="1:3" x14ac:dyDescent="0.35">
      <c r="A875" s="1">
        <v>43141</v>
      </c>
      <c r="B875" s="2" t="s">
        <v>168</v>
      </c>
      <c r="C875">
        <v>11</v>
      </c>
    </row>
    <row r="876" spans="1:3" x14ac:dyDescent="0.35">
      <c r="A876" s="1">
        <v>43141</v>
      </c>
      <c r="B876" s="2" t="s">
        <v>16</v>
      </c>
      <c r="C876">
        <v>42</v>
      </c>
    </row>
    <row r="877" spans="1:3" x14ac:dyDescent="0.35">
      <c r="A877" s="1">
        <v>43141</v>
      </c>
      <c r="B877" s="2" t="s">
        <v>174</v>
      </c>
      <c r="C877">
        <v>9</v>
      </c>
    </row>
    <row r="878" spans="1:3" x14ac:dyDescent="0.35">
      <c r="A878" s="1">
        <v>43141</v>
      </c>
      <c r="B878" s="2" t="s">
        <v>70</v>
      </c>
      <c r="C878">
        <v>3</v>
      </c>
    </row>
    <row r="879" spans="1:3" x14ac:dyDescent="0.35">
      <c r="A879" s="1">
        <v>43142</v>
      </c>
      <c r="B879" s="2" t="s">
        <v>24</v>
      </c>
      <c r="C879">
        <v>18</v>
      </c>
    </row>
    <row r="880" spans="1:3" x14ac:dyDescent="0.35">
      <c r="A880" s="1">
        <v>43142</v>
      </c>
      <c r="B880" s="2" t="s">
        <v>9</v>
      </c>
      <c r="C880">
        <v>39</v>
      </c>
    </row>
    <row r="881" spans="1:3" x14ac:dyDescent="0.35">
      <c r="A881" s="1">
        <v>43143</v>
      </c>
      <c r="B881" s="2" t="s">
        <v>7</v>
      </c>
      <c r="C881">
        <v>44</v>
      </c>
    </row>
    <row r="882" spans="1:3" x14ac:dyDescent="0.35">
      <c r="A882" s="1">
        <v>43144</v>
      </c>
      <c r="B882" s="2" t="s">
        <v>52</v>
      </c>
      <c r="C882">
        <v>24</v>
      </c>
    </row>
    <row r="883" spans="1:3" x14ac:dyDescent="0.35">
      <c r="A883" s="1">
        <v>43144</v>
      </c>
      <c r="B883" s="2" t="s">
        <v>31</v>
      </c>
      <c r="C883">
        <v>3</v>
      </c>
    </row>
    <row r="884" spans="1:3" x14ac:dyDescent="0.35">
      <c r="A884" s="1">
        <v>43146</v>
      </c>
      <c r="B884" s="2" t="s">
        <v>25</v>
      </c>
      <c r="C884">
        <v>50</v>
      </c>
    </row>
    <row r="885" spans="1:3" x14ac:dyDescent="0.35">
      <c r="A885" s="1">
        <v>43147</v>
      </c>
      <c r="B885" s="2" t="s">
        <v>26</v>
      </c>
      <c r="C885">
        <v>28</v>
      </c>
    </row>
    <row r="886" spans="1:3" x14ac:dyDescent="0.35">
      <c r="A886" s="1">
        <v>43148</v>
      </c>
      <c r="B886" s="2" t="s">
        <v>11</v>
      </c>
      <c r="C886">
        <v>39</v>
      </c>
    </row>
    <row r="887" spans="1:3" x14ac:dyDescent="0.35">
      <c r="A887" s="1">
        <v>43150</v>
      </c>
      <c r="B887" s="2" t="s">
        <v>7</v>
      </c>
      <c r="C887">
        <v>29</v>
      </c>
    </row>
    <row r="888" spans="1:3" x14ac:dyDescent="0.35">
      <c r="A888" s="1">
        <v>43151</v>
      </c>
      <c r="B888" s="2" t="s">
        <v>24</v>
      </c>
      <c r="C888">
        <v>36</v>
      </c>
    </row>
    <row r="889" spans="1:3" x14ac:dyDescent="0.35">
      <c r="A889" s="1">
        <v>43153</v>
      </c>
      <c r="B889" s="2" t="s">
        <v>19</v>
      </c>
      <c r="C889">
        <v>35</v>
      </c>
    </row>
    <row r="890" spans="1:3" x14ac:dyDescent="0.35">
      <c r="A890" s="1">
        <v>43154</v>
      </c>
      <c r="B890" s="2" t="s">
        <v>184</v>
      </c>
      <c r="C890">
        <v>19</v>
      </c>
    </row>
    <row r="891" spans="1:3" x14ac:dyDescent="0.35">
      <c r="A891" s="1">
        <v>43156</v>
      </c>
      <c r="B891" s="2" t="s">
        <v>54</v>
      </c>
      <c r="C891">
        <v>32</v>
      </c>
    </row>
    <row r="892" spans="1:3" x14ac:dyDescent="0.35">
      <c r="A892" s="1">
        <v>43159</v>
      </c>
      <c r="B892" s="2" t="s">
        <v>148</v>
      </c>
      <c r="C892">
        <v>13</v>
      </c>
    </row>
    <row r="893" spans="1:3" x14ac:dyDescent="0.35">
      <c r="A893" s="1">
        <v>43159</v>
      </c>
      <c r="B893" s="2" t="s">
        <v>47</v>
      </c>
      <c r="C893">
        <v>15</v>
      </c>
    </row>
    <row r="894" spans="1:3" x14ac:dyDescent="0.35">
      <c r="A894" s="1">
        <v>43161</v>
      </c>
      <c r="B894" s="2" t="s">
        <v>185</v>
      </c>
      <c r="C894">
        <v>20</v>
      </c>
    </row>
    <row r="895" spans="1:3" x14ac:dyDescent="0.35">
      <c r="A895" s="1">
        <v>43162</v>
      </c>
      <c r="B895" s="2" t="s">
        <v>14</v>
      </c>
      <c r="C895">
        <v>11</v>
      </c>
    </row>
    <row r="896" spans="1:3" x14ac:dyDescent="0.35">
      <c r="A896" s="1">
        <v>43165</v>
      </c>
      <c r="B896" s="2" t="s">
        <v>9</v>
      </c>
      <c r="C896">
        <v>11</v>
      </c>
    </row>
    <row r="897" spans="1:3" x14ac:dyDescent="0.35">
      <c r="A897" s="1">
        <v>43166</v>
      </c>
      <c r="B897" s="2" t="s">
        <v>186</v>
      </c>
      <c r="C897">
        <v>4</v>
      </c>
    </row>
    <row r="898" spans="1:3" x14ac:dyDescent="0.35">
      <c r="A898" s="1">
        <v>43173</v>
      </c>
      <c r="B898" s="2" t="s">
        <v>135</v>
      </c>
      <c r="C898">
        <v>18</v>
      </c>
    </row>
    <row r="899" spans="1:3" x14ac:dyDescent="0.35">
      <c r="A899" s="1">
        <v>43177</v>
      </c>
      <c r="B899" s="2" t="s">
        <v>22</v>
      </c>
      <c r="C899">
        <v>60</v>
      </c>
    </row>
    <row r="900" spans="1:3" x14ac:dyDescent="0.35">
      <c r="A900" s="1">
        <v>43177</v>
      </c>
      <c r="B900" s="2" t="s">
        <v>90</v>
      </c>
      <c r="C900">
        <v>14</v>
      </c>
    </row>
    <row r="901" spans="1:3" x14ac:dyDescent="0.35">
      <c r="A901" s="1">
        <v>43177</v>
      </c>
      <c r="B901" s="2" t="s">
        <v>30</v>
      </c>
      <c r="C901">
        <v>24</v>
      </c>
    </row>
    <row r="902" spans="1:3" x14ac:dyDescent="0.35">
      <c r="A902" s="1">
        <v>43179</v>
      </c>
      <c r="B902" s="2" t="s">
        <v>24</v>
      </c>
      <c r="C902">
        <v>14</v>
      </c>
    </row>
    <row r="903" spans="1:3" x14ac:dyDescent="0.35">
      <c r="A903" s="1">
        <v>43179</v>
      </c>
      <c r="B903" s="2" t="s">
        <v>52</v>
      </c>
      <c r="C903">
        <v>39</v>
      </c>
    </row>
    <row r="904" spans="1:3" x14ac:dyDescent="0.35">
      <c r="A904" s="1">
        <v>43181</v>
      </c>
      <c r="B904" s="2" t="s">
        <v>30</v>
      </c>
      <c r="C904">
        <v>73</v>
      </c>
    </row>
    <row r="905" spans="1:3" x14ac:dyDescent="0.35">
      <c r="A905" s="1">
        <v>43181</v>
      </c>
      <c r="B905" s="2" t="s">
        <v>10</v>
      </c>
      <c r="C905">
        <v>13</v>
      </c>
    </row>
    <row r="906" spans="1:3" x14ac:dyDescent="0.35">
      <c r="A906" s="1">
        <v>43182</v>
      </c>
      <c r="B906" s="2" t="s">
        <v>47</v>
      </c>
      <c r="C906">
        <v>42</v>
      </c>
    </row>
    <row r="907" spans="1:3" x14ac:dyDescent="0.35">
      <c r="A907" s="1">
        <v>43183</v>
      </c>
      <c r="B907" s="2" t="s">
        <v>11</v>
      </c>
      <c r="C907">
        <v>18</v>
      </c>
    </row>
    <row r="908" spans="1:3" x14ac:dyDescent="0.35">
      <c r="A908" s="1">
        <v>43185</v>
      </c>
      <c r="B908" s="2" t="s">
        <v>20</v>
      </c>
      <c r="C908">
        <v>58</v>
      </c>
    </row>
    <row r="909" spans="1:3" x14ac:dyDescent="0.35">
      <c r="A909" s="1">
        <v>43186</v>
      </c>
      <c r="B909" s="2" t="s">
        <v>47</v>
      </c>
      <c r="C909">
        <v>43</v>
      </c>
    </row>
    <row r="910" spans="1:3" x14ac:dyDescent="0.35">
      <c r="A910" s="1">
        <v>43190</v>
      </c>
      <c r="B910" s="2" t="s">
        <v>16</v>
      </c>
      <c r="C910">
        <v>40</v>
      </c>
    </row>
    <row r="911" spans="1:3" x14ac:dyDescent="0.35">
      <c r="A911" s="1">
        <v>43192</v>
      </c>
      <c r="B911" s="2" t="s">
        <v>16</v>
      </c>
      <c r="C911">
        <v>10</v>
      </c>
    </row>
    <row r="912" spans="1:3" x14ac:dyDescent="0.35">
      <c r="A912" s="1">
        <v>43193</v>
      </c>
      <c r="B912" s="2" t="s">
        <v>144</v>
      </c>
      <c r="C912">
        <v>10</v>
      </c>
    </row>
    <row r="913" spans="1:3" x14ac:dyDescent="0.35">
      <c r="A913" s="1">
        <v>43194</v>
      </c>
      <c r="B913" s="2" t="s">
        <v>39</v>
      </c>
      <c r="C913">
        <v>15</v>
      </c>
    </row>
    <row r="914" spans="1:3" x14ac:dyDescent="0.35">
      <c r="A914" s="1">
        <v>43196</v>
      </c>
      <c r="B914" s="2" t="s">
        <v>187</v>
      </c>
      <c r="C914">
        <v>3</v>
      </c>
    </row>
    <row r="915" spans="1:3" x14ac:dyDescent="0.35">
      <c r="A915" s="1">
        <v>43197</v>
      </c>
      <c r="B915" s="2" t="s">
        <v>33</v>
      </c>
      <c r="C915">
        <v>10</v>
      </c>
    </row>
    <row r="916" spans="1:3" x14ac:dyDescent="0.35">
      <c r="A916" s="1">
        <v>43199</v>
      </c>
      <c r="B916" s="2" t="s">
        <v>88</v>
      </c>
      <c r="C916">
        <v>9</v>
      </c>
    </row>
    <row r="917" spans="1:3" x14ac:dyDescent="0.35">
      <c r="A917" s="1">
        <v>43199</v>
      </c>
      <c r="B917" s="2" t="s">
        <v>54</v>
      </c>
      <c r="C917">
        <v>11</v>
      </c>
    </row>
    <row r="918" spans="1:3" x14ac:dyDescent="0.35">
      <c r="A918" s="1">
        <v>43204</v>
      </c>
      <c r="B918" s="2" t="s">
        <v>21</v>
      </c>
      <c r="C918">
        <v>29</v>
      </c>
    </row>
    <row r="919" spans="1:3" x14ac:dyDescent="0.35">
      <c r="A919" s="1">
        <v>43204</v>
      </c>
      <c r="B919" s="2" t="s">
        <v>52</v>
      </c>
      <c r="C919">
        <v>31</v>
      </c>
    </row>
    <row r="920" spans="1:3" x14ac:dyDescent="0.35">
      <c r="A920" s="1">
        <v>43206</v>
      </c>
      <c r="B920" s="2" t="s">
        <v>57</v>
      </c>
      <c r="C920">
        <v>10</v>
      </c>
    </row>
    <row r="921" spans="1:3" x14ac:dyDescent="0.35">
      <c r="A921" s="1">
        <v>43209</v>
      </c>
      <c r="B921" s="2" t="s">
        <v>10</v>
      </c>
      <c r="C921">
        <v>26</v>
      </c>
    </row>
    <row r="922" spans="1:3" x14ac:dyDescent="0.35">
      <c r="A922" s="1">
        <v>43211</v>
      </c>
      <c r="B922" s="2" t="s">
        <v>33</v>
      </c>
      <c r="C922">
        <v>11</v>
      </c>
    </row>
    <row r="923" spans="1:3" x14ac:dyDescent="0.35">
      <c r="A923" s="1">
        <v>43212</v>
      </c>
      <c r="B923" s="2" t="s">
        <v>171</v>
      </c>
      <c r="C923">
        <v>4</v>
      </c>
    </row>
    <row r="924" spans="1:3" x14ac:dyDescent="0.35">
      <c r="A924" s="1">
        <v>43213</v>
      </c>
      <c r="B924" s="2" t="s">
        <v>188</v>
      </c>
      <c r="C924">
        <v>15</v>
      </c>
    </row>
    <row r="925" spans="1:3" x14ac:dyDescent="0.35">
      <c r="A925" s="1">
        <v>43217</v>
      </c>
      <c r="B925" s="2" t="s">
        <v>68</v>
      </c>
      <c r="C925">
        <v>14</v>
      </c>
    </row>
    <row r="926" spans="1:3" x14ac:dyDescent="0.35">
      <c r="A926" s="1">
        <v>43221</v>
      </c>
      <c r="B926" s="2" t="s">
        <v>7</v>
      </c>
      <c r="C926">
        <v>11</v>
      </c>
    </row>
    <row r="927" spans="1:3" x14ac:dyDescent="0.35">
      <c r="A927" s="1">
        <v>43221</v>
      </c>
      <c r="B927" s="2" t="s">
        <v>39</v>
      </c>
      <c r="C927">
        <v>10</v>
      </c>
    </row>
    <row r="928" spans="1:3" x14ac:dyDescent="0.35">
      <c r="A928" s="1">
        <v>43223</v>
      </c>
      <c r="B928" s="2" t="s">
        <v>54</v>
      </c>
      <c r="C928">
        <v>51</v>
      </c>
    </row>
    <row r="929" spans="1:3" x14ac:dyDescent="0.35">
      <c r="A929" s="1">
        <v>43225</v>
      </c>
      <c r="B929" s="2" t="s">
        <v>147</v>
      </c>
      <c r="C929">
        <v>1</v>
      </c>
    </row>
    <row r="930" spans="1:3" x14ac:dyDescent="0.35">
      <c r="A930" s="1">
        <v>43225</v>
      </c>
      <c r="B930" s="2" t="s">
        <v>154</v>
      </c>
      <c r="C930">
        <v>8</v>
      </c>
    </row>
    <row r="931" spans="1:3" x14ac:dyDescent="0.35">
      <c r="A931" s="1">
        <v>43227</v>
      </c>
      <c r="B931" s="2" t="s">
        <v>11</v>
      </c>
      <c r="C931">
        <v>12</v>
      </c>
    </row>
    <row r="932" spans="1:3" x14ac:dyDescent="0.35">
      <c r="A932" s="1">
        <v>43230</v>
      </c>
      <c r="B932" s="2" t="s">
        <v>89</v>
      </c>
      <c r="C932">
        <v>9</v>
      </c>
    </row>
    <row r="933" spans="1:3" x14ac:dyDescent="0.35">
      <c r="A933" s="1">
        <v>43236</v>
      </c>
      <c r="B933" s="2" t="s">
        <v>11</v>
      </c>
      <c r="C933">
        <v>29</v>
      </c>
    </row>
    <row r="934" spans="1:3" x14ac:dyDescent="0.35">
      <c r="A934" s="1">
        <v>43237</v>
      </c>
      <c r="B934" s="2" t="s">
        <v>16</v>
      </c>
      <c r="C934">
        <v>26</v>
      </c>
    </row>
    <row r="935" spans="1:3" x14ac:dyDescent="0.35">
      <c r="A935" s="1">
        <v>43239</v>
      </c>
      <c r="B935" s="2" t="s">
        <v>54</v>
      </c>
      <c r="C935">
        <v>19</v>
      </c>
    </row>
    <row r="936" spans="1:3" x14ac:dyDescent="0.35">
      <c r="A936" s="1">
        <v>43239</v>
      </c>
      <c r="B936" s="2" t="s">
        <v>9</v>
      </c>
      <c r="C936">
        <v>31</v>
      </c>
    </row>
    <row r="937" spans="1:3" x14ac:dyDescent="0.35">
      <c r="A937" s="1">
        <v>43241</v>
      </c>
      <c r="B937" s="2" t="s">
        <v>47</v>
      </c>
      <c r="C937">
        <v>39</v>
      </c>
    </row>
    <row r="938" spans="1:3" x14ac:dyDescent="0.35">
      <c r="A938" s="1">
        <v>43245</v>
      </c>
      <c r="B938" s="2" t="s">
        <v>189</v>
      </c>
      <c r="C938">
        <v>13</v>
      </c>
    </row>
    <row r="939" spans="1:3" x14ac:dyDescent="0.35">
      <c r="A939" s="1">
        <v>43246</v>
      </c>
      <c r="B939" s="2" t="s">
        <v>52</v>
      </c>
      <c r="C939">
        <v>38</v>
      </c>
    </row>
    <row r="940" spans="1:3" x14ac:dyDescent="0.35">
      <c r="A940" s="1">
        <v>43247</v>
      </c>
      <c r="B940" s="2" t="s">
        <v>39</v>
      </c>
      <c r="C940">
        <v>36</v>
      </c>
    </row>
    <row r="941" spans="1:3" x14ac:dyDescent="0.35">
      <c r="A941" s="1">
        <v>43250</v>
      </c>
      <c r="B941" s="2" t="s">
        <v>175</v>
      </c>
      <c r="C941">
        <v>17</v>
      </c>
    </row>
    <row r="942" spans="1:3" x14ac:dyDescent="0.35">
      <c r="A942" s="1">
        <v>43252</v>
      </c>
      <c r="B942" s="2" t="s">
        <v>30</v>
      </c>
      <c r="C942">
        <v>11</v>
      </c>
    </row>
    <row r="943" spans="1:3" x14ac:dyDescent="0.35">
      <c r="A943" s="1">
        <v>43253</v>
      </c>
      <c r="B943" s="2" t="s">
        <v>10</v>
      </c>
      <c r="C943">
        <v>36</v>
      </c>
    </row>
    <row r="944" spans="1:3" x14ac:dyDescent="0.35">
      <c r="A944" s="1">
        <v>43253</v>
      </c>
      <c r="B944" s="2" t="s">
        <v>12</v>
      </c>
      <c r="C944">
        <v>12</v>
      </c>
    </row>
    <row r="945" spans="1:3" x14ac:dyDescent="0.35">
      <c r="A945" s="1">
        <v>43257</v>
      </c>
      <c r="B945" s="2" t="s">
        <v>190</v>
      </c>
      <c r="C945">
        <v>11</v>
      </c>
    </row>
    <row r="946" spans="1:3" x14ac:dyDescent="0.35">
      <c r="A946" s="1">
        <v>43259</v>
      </c>
      <c r="B946" s="2" t="s">
        <v>128</v>
      </c>
      <c r="C946">
        <v>15</v>
      </c>
    </row>
    <row r="947" spans="1:3" x14ac:dyDescent="0.35">
      <c r="A947" s="1">
        <v>43259</v>
      </c>
      <c r="B947" s="2" t="s">
        <v>45</v>
      </c>
      <c r="C947">
        <v>4</v>
      </c>
    </row>
    <row r="948" spans="1:3" x14ac:dyDescent="0.35">
      <c r="A948" s="1">
        <v>43262</v>
      </c>
      <c r="B948" s="2" t="s">
        <v>117</v>
      </c>
      <c r="C948">
        <v>11</v>
      </c>
    </row>
    <row r="949" spans="1:3" x14ac:dyDescent="0.35">
      <c r="A949" s="1">
        <v>43265</v>
      </c>
      <c r="B949" s="2" t="s">
        <v>191</v>
      </c>
      <c r="C949">
        <v>9</v>
      </c>
    </row>
    <row r="950" spans="1:3" x14ac:dyDescent="0.35">
      <c r="A950" s="1">
        <v>43266</v>
      </c>
      <c r="B950" s="2" t="s">
        <v>52</v>
      </c>
      <c r="C950">
        <v>49</v>
      </c>
    </row>
    <row r="951" spans="1:3" x14ac:dyDescent="0.35">
      <c r="A951" s="1">
        <v>43268</v>
      </c>
      <c r="B951" s="2" t="s">
        <v>47</v>
      </c>
      <c r="C951">
        <v>35</v>
      </c>
    </row>
    <row r="952" spans="1:3" x14ac:dyDescent="0.35">
      <c r="A952" s="1">
        <v>43268</v>
      </c>
      <c r="B952" s="2" t="s">
        <v>10</v>
      </c>
      <c r="C952">
        <v>19</v>
      </c>
    </row>
    <row r="953" spans="1:3" x14ac:dyDescent="0.35">
      <c r="A953" s="1">
        <v>43268</v>
      </c>
      <c r="B953" s="2" t="s">
        <v>11</v>
      </c>
      <c r="C953">
        <v>40</v>
      </c>
    </row>
    <row r="954" spans="1:3" x14ac:dyDescent="0.35">
      <c r="A954" s="1">
        <v>43272</v>
      </c>
      <c r="B954" s="2" t="s">
        <v>71</v>
      </c>
      <c r="C954">
        <v>14</v>
      </c>
    </row>
    <row r="955" spans="1:3" x14ac:dyDescent="0.35">
      <c r="A955" s="1">
        <v>43273</v>
      </c>
      <c r="B955" s="2" t="s">
        <v>192</v>
      </c>
      <c r="C955">
        <v>3</v>
      </c>
    </row>
    <row r="956" spans="1:3" x14ac:dyDescent="0.35">
      <c r="A956" s="1">
        <v>43275</v>
      </c>
      <c r="B956" s="2" t="s">
        <v>54</v>
      </c>
      <c r="C956">
        <v>25</v>
      </c>
    </row>
    <row r="957" spans="1:3" x14ac:dyDescent="0.35">
      <c r="A957" s="1">
        <v>43280</v>
      </c>
      <c r="B957" s="2" t="s">
        <v>193</v>
      </c>
      <c r="C957">
        <v>7</v>
      </c>
    </row>
    <row r="958" spans="1:3" x14ac:dyDescent="0.35">
      <c r="A958" s="1">
        <v>43282</v>
      </c>
      <c r="B958" s="2" t="s">
        <v>194</v>
      </c>
      <c r="C958">
        <v>17</v>
      </c>
    </row>
    <row r="959" spans="1:3" x14ac:dyDescent="0.35">
      <c r="A959" s="1">
        <v>43282</v>
      </c>
      <c r="B959" s="2" t="s">
        <v>11</v>
      </c>
      <c r="C959">
        <v>49</v>
      </c>
    </row>
    <row r="960" spans="1:3" x14ac:dyDescent="0.35">
      <c r="A960" s="1">
        <v>43282</v>
      </c>
      <c r="B960" s="2" t="s">
        <v>195</v>
      </c>
      <c r="C960">
        <v>6</v>
      </c>
    </row>
    <row r="961" spans="1:3" x14ac:dyDescent="0.35">
      <c r="A961" s="1">
        <v>43282</v>
      </c>
      <c r="B961" s="2" t="s">
        <v>18</v>
      </c>
      <c r="C961">
        <v>10</v>
      </c>
    </row>
    <row r="962" spans="1:3" x14ac:dyDescent="0.35">
      <c r="A962" s="1">
        <v>43283</v>
      </c>
      <c r="B962" s="2" t="s">
        <v>31</v>
      </c>
      <c r="C962">
        <v>2</v>
      </c>
    </row>
    <row r="963" spans="1:3" x14ac:dyDescent="0.35">
      <c r="A963" s="1">
        <v>43285</v>
      </c>
      <c r="B963" s="2" t="s">
        <v>196</v>
      </c>
      <c r="C963">
        <v>13</v>
      </c>
    </row>
    <row r="964" spans="1:3" x14ac:dyDescent="0.35">
      <c r="A964" s="1">
        <v>43288</v>
      </c>
      <c r="B964" s="2" t="s">
        <v>185</v>
      </c>
      <c r="C964">
        <v>12</v>
      </c>
    </row>
    <row r="965" spans="1:3" x14ac:dyDescent="0.35">
      <c r="A965" s="1">
        <v>43288</v>
      </c>
      <c r="B965" s="2" t="s">
        <v>7</v>
      </c>
      <c r="C965">
        <v>19</v>
      </c>
    </row>
    <row r="966" spans="1:3" x14ac:dyDescent="0.35">
      <c r="A966" s="1">
        <v>43288</v>
      </c>
      <c r="B966" s="2" t="s">
        <v>12</v>
      </c>
      <c r="C966">
        <v>12</v>
      </c>
    </row>
    <row r="967" spans="1:3" x14ac:dyDescent="0.35">
      <c r="A967" s="1">
        <v>43289</v>
      </c>
      <c r="B967" s="2" t="s">
        <v>20</v>
      </c>
      <c r="C967">
        <v>66</v>
      </c>
    </row>
    <row r="968" spans="1:3" x14ac:dyDescent="0.35">
      <c r="A968" s="1">
        <v>43290</v>
      </c>
      <c r="B968" s="2" t="s">
        <v>63</v>
      </c>
      <c r="C968">
        <v>13</v>
      </c>
    </row>
    <row r="969" spans="1:3" x14ac:dyDescent="0.35">
      <c r="A969" s="1">
        <v>43294</v>
      </c>
      <c r="B969" s="2" t="s">
        <v>197</v>
      </c>
      <c r="C969">
        <v>9</v>
      </c>
    </row>
    <row r="970" spans="1:3" x14ac:dyDescent="0.35">
      <c r="A970" s="1">
        <v>43294</v>
      </c>
      <c r="B970" s="2" t="s">
        <v>80</v>
      </c>
      <c r="C970">
        <v>11</v>
      </c>
    </row>
    <row r="971" spans="1:3" x14ac:dyDescent="0.35">
      <c r="A971" s="1">
        <v>43295</v>
      </c>
      <c r="B971" s="2" t="s">
        <v>21</v>
      </c>
      <c r="C971">
        <v>16</v>
      </c>
    </row>
    <row r="972" spans="1:3" x14ac:dyDescent="0.35">
      <c r="A972" s="1">
        <v>43295</v>
      </c>
      <c r="B972" s="2" t="s">
        <v>157</v>
      </c>
      <c r="C972">
        <v>4</v>
      </c>
    </row>
    <row r="973" spans="1:3" x14ac:dyDescent="0.35">
      <c r="A973" s="1">
        <v>43297</v>
      </c>
      <c r="B973" s="2" t="s">
        <v>147</v>
      </c>
      <c r="C973">
        <v>10</v>
      </c>
    </row>
    <row r="974" spans="1:3" x14ac:dyDescent="0.35">
      <c r="A974" s="1">
        <v>43298</v>
      </c>
      <c r="B974" s="2" t="s">
        <v>11</v>
      </c>
      <c r="C974">
        <v>45</v>
      </c>
    </row>
    <row r="975" spans="1:3" x14ac:dyDescent="0.35">
      <c r="A975" s="1">
        <v>43300</v>
      </c>
      <c r="B975" s="2" t="s">
        <v>52</v>
      </c>
      <c r="C975">
        <v>26</v>
      </c>
    </row>
    <row r="976" spans="1:3" x14ac:dyDescent="0.35">
      <c r="A976" s="1">
        <v>43301</v>
      </c>
      <c r="B976" s="2" t="s">
        <v>122</v>
      </c>
      <c r="C976">
        <v>18</v>
      </c>
    </row>
    <row r="977" spans="1:3" x14ac:dyDescent="0.35">
      <c r="A977" s="1">
        <v>43302</v>
      </c>
      <c r="B977" s="2" t="s">
        <v>52</v>
      </c>
      <c r="C977">
        <v>14</v>
      </c>
    </row>
    <row r="978" spans="1:3" x14ac:dyDescent="0.35">
      <c r="A978" s="1">
        <v>43303</v>
      </c>
      <c r="B978" s="2" t="s">
        <v>24</v>
      </c>
      <c r="C978">
        <v>26</v>
      </c>
    </row>
    <row r="979" spans="1:3" x14ac:dyDescent="0.35">
      <c r="A979" s="1">
        <v>43305</v>
      </c>
      <c r="B979" s="2" t="s">
        <v>198</v>
      </c>
      <c r="C979">
        <v>10</v>
      </c>
    </row>
    <row r="980" spans="1:3" x14ac:dyDescent="0.35">
      <c r="A980" s="1">
        <v>43307</v>
      </c>
      <c r="B980" s="2" t="s">
        <v>28</v>
      </c>
      <c r="C980">
        <v>18</v>
      </c>
    </row>
    <row r="981" spans="1:3" x14ac:dyDescent="0.35">
      <c r="A981" s="1">
        <v>43309</v>
      </c>
      <c r="B981" s="2" t="s">
        <v>37</v>
      </c>
      <c r="C981">
        <v>24</v>
      </c>
    </row>
    <row r="982" spans="1:3" x14ac:dyDescent="0.35">
      <c r="A982" s="1">
        <v>43312</v>
      </c>
      <c r="B982" s="2" t="s">
        <v>27</v>
      </c>
      <c r="C982">
        <v>66</v>
      </c>
    </row>
    <row r="983" spans="1:3" x14ac:dyDescent="0.35">
      <c r="A983" s="1">
        <v>43315</v>
      </c>
      <c r="B983" s="2" t="s">
        <v>47</v>
      </c>
      <c r="C983">
        <v>33</v>
      </c>
    </row>
    <row r="984" spans="1:3" x14ac:dyDescent="0.35">
      <c r="A984" s="1">
        <v>43315</v>
      </c>
      <c r="B984" s="2" t="s">
        <v>39</v>
      </c>
      <c r="C984">
        <v>19</v>
      </c>
    </row>
    <row r="985" spans="1:3" x14ac:dyDescent="0.35">
      <c r="A985" s="1">
        <v>43319</v>
      </c>
      <c r="B985" s="2" t="s">
        <v>20</v>
      </c>
      <c r="C985">
        <v>15</v>
      </c>
    </row>
    <row r="986" spans="1:3" x14ac:dyDescent="0.35">
      <c r="A986" s="1">
        <v>43319</v>
      </c>
      <c r="B986" s="2" t="s">
        <v>57</v>
      </c>
      <c r="C986">
        <v>10</v>
      </c>
    </row>
    <row r="987" spans="1:3" x14ac:dyDescent="0.35">
      <c r="A987" s="1">
        <v>43319</v>
      </c>
      <c r="B987" s="2" t="s">
        <v>3</v>
      </c>
      <c r="C987">
        <v>18</v>
      </c>
    </row>
    <row r="988" spans="1:3" x14ac:dyDescent="0.35">
      <c r="A988" s="1">
        <v>43319</v>
      </c>
      <c r="B988" s="2" t="s">
        <v>172</v>
      </c>
      <c r="C988">
        <v>20</v>
      </c>
    </row>
    <row r="989" spans="1:3" x14ac:dyDescent="0.35">
      <c r="A989" s="1">
        <v>43321</v>
      </c>
      <c r="B989" s="2" t="s">
        <v>57</v>
      </c>
      <c r="C989">
        <v>20</v>
      </c>
    </row>
    <row r="990" spans="1:3" x14ac:dyDescent="0.35">
      <c r="A990" s="1">
        <v>43322</v>
      </c>
      <c r="B990" s="2" t="s">
        <v>20</v>
      </c>
      <c r="C990">
        <v>48</v>
      </c>
    </row>
    <row r="991" spans="1:3" x14ac:dyDescent="0.35">
      <c r="A991" s="1">
        <v>43322</v>
      </c>
      <c r="B991" s="2" t="s">
        <v>63</v>
      </c>
      <c r="C991">
        <v>68</v>
      </c>
    </row>
    <row r="992" spans="1:3" x14ac:dyDescent="0.35">
      <c r="A992" s="1">
        <v>43323</v>
      </c>
      <c r="B992" s="2" t="s">
        <v>176</v>
      </c>
      <c r="C992">
        <v>9</v>
      </c>
    </row>
    <row r="993" spans="1:3" x14ac:dyDescent="0.35">
      <c r="A993" s="1">
        <v>43327</v>
      </c>
      <c r="B993" s="2" t="s">
        <v>52</v>
      </c>
      <c r="C993">
        <v>49</v>
      </c>
    </row>
    <row r="994" spans="1:3" x14ac:dyDescent="0.35">
      <c r="A994" s="1">
        <v>43327</v>
      </c>
      <c r="B994" s="2" t="s">
        <v>16</v>
      </c>
      <c r="C994">
        <v>34</v>
      </c>
    </row>
    <row r="995" spans="1:3" x14ac:dyDescent="0.35">
      <c r="A995" s="1">
        <v>43329</v>
      </c>
      <c r="B995" s="2" t="s">
        <v>176</v>
      </c>
      <c r="C995">
        <v>2</v>
      </c>
    </row>
    <row r="996" spans="1:3" x14ac:dyDescent="0.35">
      <c r="A996" s="1">
        <v>43332</v>
      </c>
      <c r="B996" s="2" t="s">
        <v>30</v>
      </c>
      <c r="C996">
        <v>62</v>
      </c>
    </row>
    <row r="997" spans="1:3" x14ac:dyDescent="0.35">
      <c r="A997" s="1">
        <v>43332</v>
      </c>
      <c r="B997" s="2" t="s">
        <v>24</v>
      </c>
      <c r="C997">
        <v>16</v>
      </c>
    </row>
    <row r="998" spans="1:3" x14ac:dyDescent="0.35">
      <c r="A998" s="1">
        <v>43333</v>
      </c>
      <c r="B998" s="2" t="s">
        <v>30</v>
      </c>
      <c r="C998">
        <v>17</v>
      </c>
    </row>
    <row r="999" spans="1:3" x14ac:dyDescent="0.35">
      <c r="A999" s="1">
        <v>43335</v>
      </c>
      <c r="B999" s="2" t="s">
        <v>73</v>
      </c>
      <c r="C999">
        <v>16</v>
      </c>
    </row>
    <row r="1000" spans="1:3" x14ac:dyDescent="0.35">
      <c r="A1000" s="1">
        <v>43337</v>
      </c>
      <c r="B1000" s="2" t="s">
        <v>8</v>
      </c>
      <c r="C1000">
        <v>70</v>
      </c>
    </row>
    <row r="1001" spans="1:3" x14ac:dyDescent="0.35">
      <c r="A1001" s="1">
        <v>43344</v>
      </c>
      <c r="B1001" s="2" t="s">
        <v>52</v>
      </c>
      <c r="C1001">
        <v>13</v>
      </c>
    </row>
    <row r="1002" spans="1:3" x14ac:dyDescent="0.35">
      <c r="A1002" s="1">
        <v>43345</v>
      </c>
      <c r="B1002" s="2" t="s">
        <v>199</v>
      </c>
      <c r="C1002">
        <v>20</v>
      </c>
    </row>
    <row r="1003" spans="1:3" x14ac:dyDescent="0.35">
      <c r="A1003" s="1">
        <v>43347</v>
      </c>
      <c r="B1003" s="2" t="s">
        <v>200</v>
      </c>
      <c r="C1003">
        <v>15</v>
      </c>
    </row>
    <row r="1004" spans="1:3" x14ac:dyDescent="0.35">
      <c r="A1004" s="1">
        <v>43348</v>
      </c>
      <c r="B1004" s="2" t="s">
        <v>201</v>
      </c>
      <c r="C1004">
        <v>15</v>
      </c>
    </row>
    <row r="1005" spans="1:3" x14ac:dyDescent="0.35">
      <c r="A1005" s="1">
        <v>43349</v>
      </c>
      <c r="B1005" s="2" t="s">
        <v>60</v>
      </c>
      <c r="C1005">
        <v>10</v>
      </c>
    </row>
    <row r="1006" spans="1:3" x14ac:dyDescent="0.35">
      <c r="A1006" s="1">
        <v>43353</v>
      </c>
      <c r="B1006" s="2" t="s">
        <v>33</v>
      </c>
      <c r="C1006">
        <v>19</v>
      </c>
    </row>
    <row r="1007" spans="1:3" x14ac:dyDescent="0.35">
      <c r="A1007" s="1">
        <v>43353</v>
      </c>
      <c r="B1007" s="2" t="s">
        <v>82</v>
      </c>
      <c r="C1007">
        <v>14</v>
      </c>
    </row>
    <row r="1008" spans="1:3" x14ac:dyDescent="0.35">
      <c r="A1008" s="1">
        <v>43354</v>
      </c>
      <c r="B1008" s="2" t="s">
        <v>108</v>
      </c>
      <c r="C1008">
        <v>3</v>
      </c>
    </row>
    <row r="1009" spans="1:3" x14ac:dyDescent="0.35">
      <c r="A1009" s="1">
        <v>43354</v>
      </c>
      <c r="B1009" s="2" t="s">
        <v>19</v>
      </c>
      <c r="C1009">
        <v>19</v>
      </c>
    </row>
    <row r="1010" spans="1:3" x14ac:dyDescent="0.35">
      <c r="A1010" s="1">
        <v>43358</v>
      </c>
      <c r="B1010" s="2" t="s">
        <v>32</v>
      </c>
      <c r="C1010">
        <v>13</v>
      </c>
    </row>
    <row r="1011" spans="1:3" x14ac:dyDescent="0.35">
      <c r="A1011" s="1">
        <v>43359</v>
      </c>
      <c r="B1011" s="2" t="s">
        <v>22</v>
      </c>
      <c r="C1011">
        <v>10</v>
      </c>
    </row>
    <row r="1012" spans="1:3" x14ac:dyDescent="0.35">
      <c r="A1012" s="1">
        <v>43360</v>
      </c>
      <c r="B1012" s="2" t="s">
        <v>104</v>
      </c>
      <c r="C1012">
        <v>39</v>
      </c>
    </row>
    <row r="1013" spans="1:3" x14ac:dyDescent="0.35">
      <c r="A1013" s="1">
        <v>43361</v>
      </c>
      <c r="B1013" s="2" t="s">
        <v>202</v>
      </c>
      <c r="C1013">
        <v>3</v>
      </c>
    </row>
    <row r="1014" spans="1:3" x14ac:dyDescent="0.35">
      <c r="A1014" s="1">
        <v>43363</v>
      </c>
      <c r="B1014" s="2" t="s">
        <v>8</v>
      </c>
      <c r="C1014">
        <v>73</v>
      </c>
    </row>
    <row r="1015" spans="1:3" x14ac:dyDescent="0.35">
      <c r="A1015" s="1">
        <v>43363</v>
      </c>
      <c r="B1015" s="2" t="s">
        <v>47</v>
      </c>
      <c r="C1015">
        <v>20</v>
      </c>
    </row>
    <row r="1016" spans="1:3" x14ac:dyDescent="0.35">
      <c r="A1016" s="1">
        <v>43365</v>
      </c>
      <c r="B1016" s="2" t="s">
        <v>39</v>
      </c>
      <c r="C1016">
        <v>41</v>
      </c>
    </row>
    <row r="1017" spans="1:3" x14ac:dyDescent="0.35">
      <c r="A1017" s="1">
        <v>43371</v>
      </c>
      <c r="B1017" s="2" t="s">
        <v>19</v>
      </c>
      <c r="C1017">
        <v>48</v>
      </c>
    </row>
    <row r="1018" spans="1:3" x14ac:dyDescent="0.35">
      <c r="A1018" s="1">
        <v>43372</v>
      </c>
      <c r="B1018" s="2" t="s">
        <v>99</v>
      </c>
      <c r="C1018">
        <v>5</v>
      </c>
    </row>
    <row r="1019" spans="1:3" x14ac:dyDescent="0.35">
      <c r="A1019" s="1">
        <v>43372</v>
      </c>
      <c r="B1019" s="2" t="s">
        <v>71</v>
      </c>
      <c r="C1019">
        <v>97</v>
      </c>
    </row>
    <row r="1020" spans="1:3" x14ac:dyDescent="0.35">
      <c r="A1020" s="1">
        <v>43373</v>
      </c>
      <c r="B1020" s="2" t="s">
        <v>10</v>
      </c>
      <c r="C1020">
        <v>58</v>
      </c>
    </row>
    <row r="1021" spans="1:3" x14ac:dyDescent="0.35">
      <c r="A1021" s="1">
        <v>43373</v>
      </c>
      <c r="B1021" s="2" t="s">
        <v>57</v>
      </c>
      <c r="C1021">
        <v>17</v>
      </c>
    </row>
    <row r="1022" spans="1:3" x14ac:dyDescent="0.35">
      <c r="A1022" s="1">
        <v>43375</v>
      </c>
      <c r="B1022" s="2" t="s">
        <v>40</v>
      </c>
      <c r="C1022">
        <v>18</v>
      </c>
    </row>
    <row r="1023" spans="1:3" x14ac:dyDescent="0.35">
      <c r="A1023" s="1">
        <v>43376</v>
      </c>
      <c r="B1023" s="2" t="s">
        <v>53</v>
      </c>
      <c r="C1023">
        <v>4</v>
      </c>
    </row>
    <row r="1024" spans="1:3" x14ac:dyDescent="0.35">
      <c r="A1024" s="1">
        <v>43376</v>
      </c>
      <c r="B1024" s="2" t="s">
        <v>35</v>
      </c>
      <c r="C1024">
        <v>1</v>
      </c>
    </row>
    <row r="1025" spans="1:3" x14ac:dyDescent="0.35">
      <c r="A1025" s="1">
        <v>43377</v>
      </c>
      <c r="B1025" s="2" t="s">
        <v>33</v>
      </c>
      <c r="C1025">
        <v>86</v>
      </c>
    </row>
    <row r="1026" spans="1:3" x14ac:dyDescent="0.35">
      <c r="A1026" s="1">
        <v>43378</v>
      </c>
      <c r="B1026" s="2" t="s">
        <v>16</v>
      </c>
      <c r="C1026">
        <v>29</v>
      </c>
    </row>
    <row r="1027" spans="1:3" x14ac:dyDescent="0.35">
      <c r="A1027" s="1">
        <v>43380</v>
      </c>
      <c r="B1027" s="2" t="s">
        <v>186</v>
      </c>
      <c r="C1027">
        <v>14</v>
      </c>
    </row>
    <row r="1028" spans="1:3" x14ac:dyDescent="0.35">
      <c r="A1028" s="1">
        <v>43382</v>
      </c>
      <c r="B1028" s="2" t="s">
        <v>41</v>
      </c>
      <c r="C1028">
        <v>12</v>
      </c>
    </row>
    <row r="1029" spans="1:3" x14ac:dyDescent="0.35">
      <c r="A1029" s="1">
        <v>43382</v>
      </c>
      <c r="B1029" s="2" t="s">
        <v>125</v>
      </c>
      <c r="C1029">
        <v>28</v>
      </c>
    </row>
    <row r="1030" spans="1:3" x14ac:dyDescent="0.35">
      <c r="A1030" s="1">
        <v>43383</v>
      </c>
      <c r="B1030" s="2" t="s">
        <v>11</v>
      </c>
      <c r="C1030">
        <v>21</v>
      </c>
    </row>
    <row r="1031" spans="1:3" x14ac:dyDescent="0.35">
      <c r="A1031" s="1">
        <v>43389</v>
      </c>
      <c r="B1031" s="2" t="s">
        <v>110</v>
      </c>
      <c r="C1031">
        <v>10</v>
      </c>
    </row>
    <row r="1032" spans="1:3" x14ac:dyDescent="0.35">
      <c r="A1032" s="1">
        <v>43390</v>
      </c>
      <c r="B1032" s="2" t="s">
        <v>71</v>
      </c>
      <c r="C1032">
        <v>53</v>
      </c>
    </row>
    <row r="1033" spans="1:3" x14ac:dyDescent="0.35">
      <c r="A1033" s="1">
        <v>43391</v>
      </c>
      <c r="B1033" s="2" t="s">
        <v>32</v>
      </c>
      <c r="C1033">
        <v>17</v>
      </c>
    </row>
    <row r="1034" spans="1:3" x14ac:dyDescent="0.35">
      <c r="A1034" s="1">
        <v>43391</v>
      </c>
      <c r="B1034" s="2" t="s">
        <v>76</v>
      </c>
      <c r="C1034">
        <v>6</v>
      </c>
    </row>
    <row r="1035" spans="1:3" x14ac:dyDescent="0.35">
      <c r="A1035" s="1">
        <v>43395</v>
      </c>
      <c r="B1035" s="2" t="s">
        <v>11</v>
      </c>
      <c r="C1035">
        <v>11</v>
      </c>
    </row>
    <row r="1036" spans="1:3" x14ac:dyDescent="0.35">
      <c r="A1036" s="1">
        <v>43395</v>
      </c>
      <c r="B1036" s="2" t="s">
        <v>72</v>
      </c>
      <c r="C1036">
        <v>5</v>
      </c>
    </row>
    <row r="1037" spans="1:3" x14ac:dyDescent="0.35">
      <c r="A1037" s="1">
        <v>43396</v>
      </c>
      <c r="B1037" s="2" t="s">
        <v>20</v>
      </c>
      <c r="C1037">
        <v>89</v>
      </c>
    </row>
    <row r="1038" spans="1:3" x14ac:dyDescent="0.35">
      <c r="A1038" s="1">
        <v>43401</v>
      </c>
      <c r="B1038" s="2" t="s">
        <v>37</v>
      </c>
      <c r="C1038">
        <v>22</v>
      </c>
    </row>
    <row r="1039" spans="1:3" x14ac:dyDescent="0.35">
      <c r="A1039" s="1">
        <v>43402</v>
      </c>
      <c r="B1039" s="2" t="s">
        <v>20</v>
      </c>
      <c r="C1039">
        <v>19</v>
      </c>
    </row>
    <row r="1040" spans="1:3" x14ac:dyDescent="0.35">
      <c r="A1040" s="1">
        <v>43408</v>
      </c>
      <c r="B1040" s="2" t="s">
        <v>111</v>
      </c>
      <c r="C1040">
        <v>8</v>
      </c>
    </row>
    <row r="1041" spans="1:3" x14ac:dyDescent="0.35">
      <c r="A1041" s="1">
        <v>43408</v>
      </c>
      <c r="B1041" s="2" t="s">
        <v>20</v>
      </c>
      <c r="C1041">
        <v>19</v>
      </c>
    </row>
    <row r="1042" spans="1:3" x14ac:dyDescent="0.35">
      <c r="A1042" s="1">
        <v>43409</v>
      </c>
      <c r="B1042" s="2" t="s">
        <v>97</v>
      </c>
      <c r="C1042">
        <v>6</v>
      </c>
    </row>
    <row r="1043" spans="1:3" x14ac:dyDescent="0.35">
      <c r="A1043" s="1">
        <v>43409</v>
      </c>
      <c r="B1043" s="2" t="s">
        <v>25</v>
      </c>
      <c r="C1043">
        <v>8</v>
      </c>
    </row>
    <row r="1044" spans="1:3" x14ac:dyDescent="0.35">
      <c r="A1044" s="1">
        <v>43409</v>
      </c>
      <c r="B1044" s="2" t="s">
        <v>104</v>
      </c>
      <c r="C1044">
        <v>20</v>
      </c>
    </row>
    <row r="1045" spans="1:3" x14ac:dyDescent="0.35">
      <c r="A1045" s="1">
        <v>43410</v>
      </c>
      <c r="B1045" s="2" t="s">
        <v>7</v>
      </c>
      <c r="C1045">
        <v>42</v>
      </c>
    </row>
    <row r="1046" spans="1:3" x14ac:dyDescent="0.35">
      <c r="A1046" s="1">
        <v>43410</v>
      </c>
      <c r="B1046" s="2" t="s">
        <v>80</v>
      </c>
      <c r="C1046">
        <v>14</v>
      </c>
    </row>
    <row r="1047" spans="1:3" x14ac:dyDescent="0.35">
      <c r="A1047" s="1">
        <v>43410</v>
      </c>
      <c r="B1047" s="2" t="s">
        <v>9</v>
      </c>
      <c r="C1047">
        <v>29</v>
      </c>
    </row>
    <row r="1048" spans="1:3" x14ac:dyDescent="0.35">
      <c r="A1048" s="1">
        <v>43412</v>
      </c>
      <c r="B1048" s="2" t="s">
        <v>19</v>
      </c>
      <c r="C1048">
        <v>22</v>
      </c>
    </row>
    <row r="1049" spans="1:3" x14ac:dyDescent="0.35">
      <c r="A1049" s="1">
        <v>43414</v>
      </c>
      <c r="B1049" s="2" t="s">
        <v>7</v>
      </c>
      <c r="C1049">
        <v>13</v>
      </c>
    </row>
    <row r="1050" spans="1:3" x14ac:dyDescent="0.35">
      <c r="A1050" s="1">
        <v>43416</v>
      </c>
      <c r="B1050" s="2" t="s">
        <v>47</v>
      </c>
      <c r="C1050">
        <v>32</v>
      </c>
    </row>
    <row r="1051" spans="1:3" x14ac:dyDescent="0.35">
      <c r="A1051" s="1">
        <v>43416</v>
      </c>
      <c r="B1051" s="2" t="s">
        <v>122</v>
      </c>
      <c r="C1051">
        <v>10</v>
      </c>
    </row>
    <row r="1052" spans="1:3" x14ac:dyDescent="0.35">
      <c r="A1052" s="1">
        <v>43417</v>
      </c>
      <c r="B1052" s="2" t="s">
        <v>9</v>
      </c>
      <c r="C1052">
        <v>33</v>
      </c>
    </row>
    <row r="1053" spans="1:3" x14ac:dyDescent="0.35">
      <c r="A1053" s="1">
        <v>43418</v>
      </c>
      <c r="B1053" s="2" t="s">
        <v>21</v>
      </c>
      <c r="C1053">
        <v>95</v>
      </c>
    </row>
    <row r="1054" spans="1:3" x14ac:dyDescent="0.35">
      <c r="A1054" s="1">
        <v>43422</v>
      </c>
      <c r="B1054" s="2" t="s">
        <v>138</v>
      </c>
      <c r="C1054">
        <v>7</v>
      </c>
    </row>
    <row r="1055" spans="1:3" x14ac:dyDescent="0.35">
      <c r="A1055" s="1">
        <v>43422</v>
      </c>
      <c r="B1055" s="2" t="s">
        <v>16</v>
      </c>
      <c r="C1055">
        <v>27</v>
      </c>
    </row>
    <row r="1056" spans="1:3" x14ac:dyDescent="0.35">
      <c r="A1056" s="1">
        <v>43422</v>
      </c>
      <c r="B1056" s="2" t="s">
        <v>141</v>
      </c>
      <c r="C1056">
        <v>6</v>
      </c>
    </row>
    <row r="1057" spans="1:3" x14ac:dyDescent="0.35">
      <c r="A1057" s="1">
        <v>43424</v>
      </c>
      <c r="B1057" s="2" t="s">
        <v>47</v>
      </c>
      <c r="C1057">
        <v>23</v>
      </c>
    </row>
    <row r="1058" spans="1:3" x14ac:dyDescent="0.35">
      <c r="A1058" s="1">
        <v>43424</v>
      </c>
      <c r="B1058" s="2" t="s">
        <v>68</v>
      </c>
      <c r="C1058">
        <v>16</v>
      </c>
    </row>
    <row r="1059" spans="1:3" x14ac:dyDescent="0.35">
      <c r="A1059" s="1">
        <v>43427</v>
      </c>
      <c r="B1059" s="2" t="s">
        <v>12</v>
      </c>
      <c r="C1059">
        <v>66</v>
      </c>
    </row>
    <row r="1060" spans="1:3" x14ac:dyDescent="0.35">
      <c r="A1060" s="1">
        <v>43427</v>
      </c>
      <c r="B1060" s="2" t="s">
        <v>159</v>
      </c>
      <c r="C1060">
        <v>2</v>
      </c>
    </row>
    <row r="1061" spans="1:3" x14ac:dyDescent="0.35">
      <c r="A1061" s="1">
        <v>43427</v>
      </c>
      <c r="B1061" s="2" t="s">
        <v>14</v>
      </c>
      <c r="C1061">
        <v>15</v>
      </c>
    </row>
    <row r="1062" spans="1:3" x14ac:dyDescent="0.35">
      <c r="A1062" s="1">
        <v>43427</v>
      </c>
      <c r="B1062" s="2" t="s">
        <v>203</v>
      </c>
      <c r="C1062">
        <v>2</v>
      </c>
    </row>
    <row r="1063" spans="1:3" x14ac:dyDescent="0.35">
      <c r="A1063" s="1">
        <v>43430</v>
      </c>
      <c r="B1063" s="2" t="s">
        <v>22</v>
      </c>
      <c r="C1063">
        <v>15</v>
      </c>
    </row>
    <row r="1064" spans="1:3" x14ac:dyDescent="0.35">
      <c r="A1064" s="1">
        <v>43430</v>
      </c>
      <c r="B1064" s="2" t="s">
        <v>39</v>
      </c>
      <c r="C1064">
        <v>29</v>
      </c>
    </row>
    <row r="1065" spans="1:3" x14ac:dyDescent="0.35">
      <c r="A1065" s="1">
        <v>43430</v>
      </c>
      <c r="B1065" s="2" t="s">
        <v>37</v>
      </c>
      <c r="C1065">
        <v>91</v>
      </c>
    </row>
    <row r="1066" spans="1:3" x14ac:dyDescent="0.35">
      <c r="A1066" s="1">
        <v>43432</v>
      </c>
      <c r="B1066" s="2" t="s">
        <v>21</v>
      </c>
      <c r="C1066">
        <v>12</v>
      </c>
    </row>
    <row r="1067" spans="1:3" x14ac:dyDescent="0.35">
      <c r="A1067" s="1">
        <v>43434</v>
      </c>
      <c r="B1067" s="2" t="s">
        <v>63</v>
      </c>
      <c r="C1067">
        <v>40</v>
      </c>
    </row>
    <row r="1068" spans="1:3" x14ac:dyDescent="0.35">
      <c r="A1068" s="1">
        <v>43434</v>
      </c>
      <c r="B1068" s="2" t="s">
        <v>11</v>
      </c>
      <c r="C1068">
        <v>27</v>
      </c>
    </row>
    <row r="1069" spans="1:3" x14ac:dyDescent="0.35">
      <c r="A1069" s="1">
        <v>43435</v>
      </c>
      <c r="B1069" s="2" t="s">
        <v>13</v>
      </c>
      <c r="C1069">
        <v>8</v>
      </c>
    </row>
    <row r="1070" spans="1:3" x14ac:dyDescent="0.35">
      <c r="A1070" s="1">
        <v>43439</v>
      </c>
      <c r="B1070" s="2" t="s">
        <v>73</v>
      </c>
      <c r="C1070">
        <v>19</v>
      </c>
    </row>
    <row r="1071" spans="1:3" x14ac:dyDescent="0.35">
      <c r="A1071" s="1">
        <v>43440</v>
      </c>
      <c r="B1071" s="2" t="s">
        <v>8</v>
      </c>
      <c r="C1071">
        <v>16</v>
      </c>
    </row>
    <row r="1072" spans="1:3" x14ac:dyDescent="0.35">
      <c r="A1072" s="1">
        <v>43441</v>
      </c>
      <c r="B1072" s="2" t="s">
        <v>16</v>
      </c>
      <c r="C1072">
        <v>21</v>
      </c>
    </row>
    <row r="1073" spans="1:3" x14ac:dyDescent="0.35">
      <c r="A1073" s="1">
        <v>43441</v>
      </c>
      <c r="B1073" s="2" t="s">
        <v>157</v>
      </c>
      <c r="C1073">
        <v>19</v>
      </c>
    </row>
    <row r="1074" spans="1:3" x14ac:dyDescent="0.35">
      <c r="A1074" s="1">
        <v>43443</v>
      </c>
      <c r="B1074" s="2" t="s">
        <v>155</v>
      </c>
      <c r="C1074">
        <v>16</v>
      </c>
    </row>
    <row r="1075" spans="1:3" x14ac:dyDescent="0.35">
      <c r="A1075" s="1">
        <v>43446</v>
      </c>
      <c r="B1075" s="2" t="s">
        <v>29</v>
      </c>
      <c r="C1075">
        <v>18</v>
      </c>
    </row>
    <row r="1076" spans="1:3" x14ac:dyDescent="0.35">
      <c r="A1076" s="1">
        <v>43446</v>
      </c>
      <c r="B1076" s="2" t="s">
        <v>9</v>
      </c>
      <c r="C1076">
        <v>39</v>
      </c>
    </row>
    <row r="1077" spans="1:3" x14ac:dyDescent="0.35">
      <c r="A1077" s="1">
        <v>43448</v>
      </c>
      <c r="B1077" s="2" t="s">
        <v>204</v>
      </c>
      <c r="C1077">
        <v>11</v>
      </c>
    </row>
    <row r="1078" spans="1:3" x14ac:dyDescent="0.35">
      <c r="A1078" s="1">
        <v>43452</v>
      </c>
      <c r="B1078" s="2" t="s">
        <v>25</v>
      </c>
      <c r="C1078">
        <v>13</v>
      </c>
    </row>
    <row r="1079" spans="1:3" x14ac:dyDescent="0.35">
      <c r="A1079" s="1">
        <v>43453</v>
      </c>
      <c r="B1079" s="2" t="s">
        <v>41</v>
      </c>
      <c r="C1079">
        <v>67</v>
      </c>
    </row>
    <row r="1080" spans="1:3" x14ac:dyDescent="0.35">
      <c r="A1080" s="1">
        <v>43454</v>
      </c>
      <c r="B1080" s="2" t="s">
        <v>12</v>
      </c>
      <c r="C1080">
        <v>15</v>
      </c>
    </row>
    <row r="1081" spans="1:3" x14ac:dyDescent="0.35">
      <c r="A1081" s="1">
        <v>43459</v>
      </c>
      <c r="B1081" s="2" t="s">
        <v>25</v>
      </c>
      <c r="C1081">
        <v>10</v>
      </c>
    </row>
    <row r="1082" spans="1:3" x14ac:dyDescent="0.35">
      <c r="A1082" s="1">
        <v>43460</v>
      </c>
      <c r="B1082" s="2" t="s">
        <v>73</v>
      </c>
      <c r="C1082">
        <v>13</v>
      </c>
    </row>
    <row r="1083" spans="1:3" x14ac:dyDescent="0.35">
      <c r="A1083" s="1">
        <v>43460</v>
      </c>
      <c r="B1083" s="2" t="s">
        <v>19</v>
      </c>
      <c r="C1083">
        <v>14</v>
      </c>
    </row>
    <row r="1084" spans="1:3" x14ac:dyDescent="0.35">
      <c r="A1084" s="1">
        <v>43460</v>
      </c>
      <c r="B1084" s="2" t="s">
        <v>205</v>
      </c>
      <c r="C1084">
        <v>17</v>
      </c>
    </row>
    <row r="1085" spans="1:3" x14ac:dyDescent="0.35">
      <c r="A1085" s="1">
        <v>43461</v>
      </c>
      <c r="B1085" s="2" t="s">
        <v>9</v>
      </c>
      <c r="C1085">
        <v>44</v>
      </c>
    </row>
    <row r="1086" spans="1:3" x14ac:dyDescent="0.35">
      <c r="A1086" s="1">
        <v>43461</v>
      </c>
      <c r="B1086" s="2" t="s">
        <v>52</v>
      </c>
      <c r="C1086">
        <v>29</v>
      </c>
    </row>
    <row r="1087" spans="1:3" x14ac:dyDescent="0.35">
      <c r="A1087" s="1">
        <v>43462</v>
      </c>
      <c r="B1087" s="2" t="s">
        <v>9</v>
      </c>
      <c r="C1087">
        <v>27</v>
      </c>
    </row>
    <row r="1088" spans="1:3" x14ac:dyDescent="0.35">
      <c r="A1088" s="1">
        <v>43464</v>
      </c>
      <c r="B1088" s="2" t="s">
        <v>37</v>
      </c>
      <c r="C1088">
        <v>16</v>
      </c>
    </row>
    <row r="1089" spans="1:3" x14ac:dyDescent="0.35">
      <c r="A1089" s="1">
        <v>43465</v>
      </c>
      <c r="B1089" s="2" t="s">
        <v>10</v>
      </c>
      <c r="C1089">
        <v>11</v>
      </c>
    </row>
    <row r="1090" spans="1:3" x14ac:dyDescent="0.35">
      <c r="A1090" s="1">
        <v>43465</v>
      </c>
      <c r="B1090" s="2" t="s">
        <v>32</v>
      </c>
      <c r="C1090">
        <v>12</v>
      </c>
    </row>
    <row r="1091" spans="1:3" x14ac:dyDescent="0.35">
      <c r="A1091" s="1">
        <v>43468</v>
      </c>
      <c r="B1091" s="2" t="s">
        <v>30</v>
      </c>
      <c r="C1091">
        <v>73</v>
      </c>
    </row>
    <row r="1092" spans="1:3" x14ac:dyDescent="0.35">
      <c r="A1092" s="1">
        <v>43468</v>
      </c>
      <c r="B1092" s="2" t="s">
        <v>24</v>
      </c>
      <c r="C1092">
        <v>41</v>
      </c>
    </row>
    <row r="1093" spans="1:3" x14ac:dyDescent="0.35">
      <c r="A1093" s="1">
        <v>43469</v>
      </c>
      <c r="B1093" s="2" t="s">
        <v>9</v>
      </c>
      <c r="C1093">
        <v>39</v>
      </c>
    </row>
    <row r="1094" spans="1:3" x14ac:dyDescent="0.35">
      <c r="A1094" s="1">
        <v>43472</v>
      </c>
      <c r="B1094" s="2" t="s">
        <v>145</v>
      </c>
      <c r="C1094">
        <v>13</v>
      </c>
    </row>
    <row r="1095" spans="1:3" x14ac:dyDescent="0.35">
      <c r="A1095" s="1">
        <v>43473</v>
      </c>
      <c r="B1095" s="2" t="s">
        <v>24</v>
      </c>
      <c r="C1095">
        <v>21</v>
      </c>
    </row>
    <row r="1096" spans="1:3" x14ac:dyDescent="0.35">
      <c r="A1096" s="1">
        <v>43477</v>
      </c>
      <c r="B1096" s="2" t="s">
        <v>63</v>
      </c>
      <c r="C1096">
        <v>11</v>
      </c>
    </row>
    <row r="1097" spans="1:3" x14ac:dyDescent="0.35">
      <c r="A1097" s="1">
        <v>43477</v>
      </c>
      <c r="B1097" s="2" t="s">
        <v>2</v>
      </c>
      <c r="C1097">
        <v>9</v>
      </c>
    </row>
    <row r="1098" spans="1:3" x14ac:dyDescent="0.35">
      <c r="A1098" s="1">
        <v>43481</v>
      </c>
      <c r="B1098" s="2" t="s">
        <v>47</v>
      </c>
      <c r="C1098">
        <v>11</v>
      </c>
    </row>
    <row r="1099" spans="1:3" x14ac:dyDescent="0.35">
      <c r="A1099" s="1">
        <v>43482</v>
      </c>
      <c r="B1099" s="2" t="s">
        <v>52</v>
      </c>
      <c r="C1099">
        <v>22</v>
      </c>
    </row>
    <row r="1100" spans="1:3" x14ac:dyDescent="0.35">
      <c r="A1100" s="1">
        <v>43486</v>
      </c>
      <c r="B1100" s="2" t="s">
        <v>154</v>
      </c>
      <c r="C1100">
        <v>9</v>
      </c>
    </row>
    <row r="1101" spans="1:3" x14ac:dyDescent="0.35">
      <c r="A1101" s="1">
        <v>43487</v>
      </c>
      <c r="B1101" s="2" t="s">
        <v>19</v>
      </c>
      <c r="C1101">
        <v>21</v>
      </c>
    </row>
    <row r="1102" spans="1:3" x14ac:dyDescent="0.35">
      <c r="A1102" s="1">
        <v>43488</v>
      </c>
      <c r="B1102" s="2" t="s">
        <v>39</v>
      </c>
      <c r="C1102">
        <v>13</v>
      </c>
    </row>
    <row r="1103" spans="1:3" x14ac:dyDescent="0.35">
      <c r="A1103" s="1">
        <v>43489</v>
      </c>
      <c r="B1103" s="2" t="s">
        <v>83</v>
      </c>
      <c r="C1103">
        <v>11</v>
      </c>
    </row>
    <row r="1104" spans="1:3" x14ac:dyDescent="0.35">
      <c r="A1104" s="1">
        <v>43489</v>
      </c>
      <c r="B1104" s="2" t="s">
        <v>54</v>
      </c>
      <c r="C1104">
        <v>12</v>
      </c>
    </row>
    <row r="1105" spans="1:3" x14ac:dyDescent="0.35">
      <c r="A1105" s="1">
        <v>43490</v>
      </c>
      <c r="B1105" s="2" t="s">
        <v>19</v>
      </c>
      <c r="C1105">
        <v>37</v>
      </c>
    </row>
    <row r="1106" spans="1:3" x14ac:dyDescent="0.35">
      <c r="A1106" s="1">
        <v>43491</v>
      </c>
      <c r="B1106" s="2" t="s">
        <v>19</v>
      </c>
      <c r="C1106">
        <v>12</v>
      </c>
    </row>
    <row r="1107" spans="1:3" x14ac:dyDescent="0.35">
      <c r="A1107" s="1">
        <v>43491</v>
      </c>
      <c r="B1107" s="2" t="s">
        <v>16</v>
      </c>
      <c r="C1107">
        <v>20</v>
      </c>
    </row>
    <row r="1108" spans="1:3" x14ac:dyDescent="0.35">
      <c r="A1108" s="1">
        <v>43492</v>
      </c>
      <c r="B1108" s="2" t="s">
        <v>19</v>
      </c>
      <c r="C1108">
        <v>50</v>
      </c>
    </row>
    <row r="1109" spans="1:3" x14ac:dyDescent="0.35">
      <c r="A1109" s="1">
        <v>43494</v>
      </c>
      <c r="B1109" s="2" t="s">
        <v>73</v>
      </c>
      <c r="C1109">
        <v>10</v>
      </c>
    </row>
    <row r="1110" spans="1:3" x14ac:dyDescent="0.35">
      <c r="A1110" s="1">
        <v>43495</v>
      </c>
      <c r="B1110" s="2" t="s">
        <v>27</v>
      </c>
      <c r="C1110">
        <v>5</v>
      </c>
    </row>
    <row r="1111" spans="1:3" x14ac:dyDescent="0.35">
      <c r="A1111" s="1">
        <v>43496</v>
      </c>
      <c r="B1111" s="2" t="s">
        <v>12</v>
      </c>
      <c r="C1111">
        <v>19</v>
      </c>
    </row>
    <row r="1112" spans="1:3" x14ac:dyDescent="0.35">
      <c r="A1112" s="1">
        <v>43497</v>
      </c>
      <c r="B1112" s="2" t="s">
        <v>21</v>
      </c>
      <c r="C1112">
        <v>18</v>
      </c>
    </row>
    <row r="1113" spans="1:3" x14ac:dyDescent="0.35">
      <c r="A1113" s="1">
        <v>43499</v>
      </c>
      <c r="B1113" s="2" t="s">
        <v>47</v>
      </c>
      <c r="C1113">
        <v>24</v>
      </c>
    </row>
    <row r="1114" spans="1:3" x14ac:dyDescent="0.35">
      <c r="A1114" s="1">
        <v>43499</v>
      </c>
      <c r="B1114" s="2" t="s">
        <v>37</v>
      </c>
      <c r="C1114">
        <v>19</v>
      </c>
    </row>
    <row r="1115" spans="1:3" x14ac:dyDescent="0.35">
      <c r="A1115" s="1">
        <v>43500</v>
      </c>
      <c r="B1115" s="2" t="s">
        <v>206</v>
      </c>
      <c r="C1115">
        <v>6</v>
      </c>
    </row>
    <row r="1116" spans="1:3" x14ac:dyDescent="0.35">
      <c r="A1116" s="1">
        <v>43501</v>
      </c>
      <c r="B1116" s="2" t="s">
        <v>207</v>
      </c>
      <c r="C1116">
        <v>1</v>
      </c>
    </row>
    <row r="1117" spans="1:3" x14ac:dyDescent="0.35">
      <c r="A1117" s="1">
        <v>43502</v>
      </c>
      <c r="B1117" s="2" t="s">
        <v>52</v>
      </c>
      <c r="C1117">
        <v>34</v>
      </c>
    </row>
    <row r="1118" spans="1:3" x14ac:dyDescent="0.35">
      <c r="A1118" s="1">
        <v>43505</v>
      </c>
      <c r="B1118" s="2" t="s">
        <v>16</v>
      </c>
      <c r="C1118">
        <v>31</v>
      </c>
    </row>
    <row r="1119" spans="1:3" x14ac:dyDescent="0.35">
      <c r="A1119" s="1">
        <v>43506</v>
      </c>
      <c r="B1119" s="2" t="s">
        <v>47</v>
      </c>
      <c r="C1119">
        <v>27</v>
      </c>
    </row>
    <row r="1120" spans="1:3" x14ac:dyDescent="0.35">
      <c r="A1120" s="1">
        <v>43506</v>
      </c>
      <c r="B1120" s="2" t="s">
        <v>87</v>
      </c>
      <c r="C1120">
        <v>4</v>
      </c>
    </row>
    <row r="1121" spans="1:3" x14ac:dyDescent="0.35">
      <c r="A1121" s="1">
        <v>43508</v>
      </c>
      <c r="B1121" s="2" t="s">
        <v>30</v>
      </c>
      <c r="C1121">
        <v>12</v>
      </c>
    </row>
    <row r="1122" spans="1:3" x14ac:dyDescent="0.35">
      <c r="A1122" s="1">
        <v>43509</v>
      </c>
      <c r="B1122" s="2" t="s">
        <v>8</v>
      </c>
      <c r="C1122">
        <v>81</v>
      </c>
    </row>
    <row r="1123" spans="1:3" x14ac:dyDescent="0.35">
      <c r="A1123" s="1">
        <v>43509</v>
      </c>
      <c r="B1123" s="2" t="s">
        <v>86</v>
      </c>
      <c r="C1123">
        <v>1</v>
      </c>
    </row>
    <row r="1124" spans="1:3" x14ac:dyDescent="0.35">
      <c r="A1124" s="1">
        <v>43511</v>
      </c>
      <c r="B1124" s="2" t="s">
        <v>32</v>
      </c>
      <c r="C1124">
        <v>14</v>
      </c>
    </row>
    <row r="1125" spans="1:3" x14ac:dyDescent="0.35">
      <c r="A1125" s="1">
        <v>43512</v>
      </c>
      <c r="B1125" s="2" t="s">
        <v>24</v>
      </c>
      <c r="C1125">
        <v>26</v>
      </c>
    </row>
    <row r="1126" spans="1:3" x14ac:dyDescent="0.35">
      <c r="A1126" s="1">
        <v>43513</v>
      </c>
      <c r="B1126" s="2" t="s">
        <v>8</v>
      </c>
      <c r="C1126">
        <v>19</v>
      </c>
    </row>
    <row r="1127" spans="1:3" x14ac:dyDescent="0.35">
      <c r="A1127" s="1">
        <v>43513</v>
      </c>
      <c r="B1127" s="2" t="s">
        <v>163</v>
      </c>
      <c r="C1127">
        <v>15</v>
      </c>
    </row>
    <row r="1128" spans="1:3" x14ac:dyDescent="0.35">
      <c r="A1128" s="1">
        <v>43515</v>
      </c>
      <c r="B1128" s="2" t="s">
        <v>12</v>
      </c>
      <c r="C1128">
        <v>23</v>
      </c>
    </row>
    <row r="1129" spans="1:3" x14ac:dyDescent="0.35">
      <c r="A1129" s="1">
        <v>43515</v>
      </c>
      <c r="B1129" s="2" t="s">
        <v>24</v>
      </c>
      <c r="C1129">
        <v>27</v>
      </c>
    </row>
    <row r="1130" spans="1:3" x14ac:dyDescent="0.35">
      <c r="A1130" s="1">
        <v>43517</v>
      </c>
      <c r="B1130" s="2" t="s">
        <v>208</v>
      </c>
      <c r="C1130">
        <v>1</v>
      </c>
    </row>
    <row r="1131" spans="1:3" x14ac:dyDescent="0.35">
      <c r="A1131" s="1">
        <v>43522</v>
      </c>
      <c r="B1131" s="2" t="s">
        <v>24</v>
      </c>
      <c r="C1131">
        <v>48</v>
      </c>
    </row>
    <row r="1132" spans="1:3" x14ac:dyDescent="0.35">
      <c r="A1132" s="1">
        <v>43522</v>
      </c>
      <c r="B1132" s="2" t="s">
        <v>9</v>
      </c>
      <c r="C1132">
        <v>39</v>
      </c>
    </row>
    <row r="1133" spans="1:3" x14ac:dyDescent="0.35">
      <c r="A1133" s="1">
        <v>43524</v>
      </c>
      <c r="B1133" s="2" t="s">
        <v>73</v>
      </c>
      <c r="C1133">
        <v>91</v>
      </c>
    </row>
    <row r="1134" spans="1:3" x14ac:dyDescent="0.35">
      <c r="A1134" s="1">
        <v>43524</v>
      </c>
      <c r="B1134" s="2" t="s">
        <v>27</v>
      </c>
      <c r="C1134">
        <v>39</v>
      </c>
    </row>
    <row r="1135" spans="1:3" x14ac:dyDescent="0.35">
      <c r="A1135" s="1">
        <v>43524</v>
      </c>
      <c r="B1135" s="2" t="s">
        <v>24</v>
      </c>
      <c r="C1135">
        <v>31</v>
      </c>
    </row>
    <row r="1136" spans="1:3" x14ac:dyDescent="0.35">
      <c r="A1136" s="1">
        <v>43525</v>
      </c>
      <c r="B1136" s="2" t="s">
        <v>209</v>
      </c>
      <c r="C1136">
        <v>20</v>
      </c>
    </row>
    <row r="1137" spans="1:3" x14ac:dyDescent="0.35">
      <c r="A1137" s="1">
        <v>43528</v>
      </c>
      <c r="B1137" s="2" t="s">
        <v>30</v>
      </c>
      <c r="C1137">
        <v>35</v>
      </c>
    </row>
    <row r="1138" spans="1:3" x14ac:dyDescent="0.35">
      <c r="A1138" s="1">
        <v>43530</v>
      </c>
      <c r="B1138" s="2" t="s">
        <v>205</v>
      </c>
      <c r="C1138">
        <v>20</v>
      </c>
    </row>
    <row r="1139" spans="1:3" x14ac:dyDescent="0.35">
      <c r="A1139" s="1">
        <v>43533</v>
      </c>
      <c r="B1139" s="2" t="s">
        <v>32</v>
      </c>
      <c r="C1139">
        <v>12</v>
      </c>
    </row>
    <row r="1140" spans="1:3" x14ac:dyDescent="0.35">
      <c r="A1140" s="1">
        <v>43533</v>
      </c>
      <c r="B1140" s="2" t="s">
        <v>47</v>
      </c>
      <c r="C1140">
        <v>39</v>
      </c>
    </row>
    <row r="1141" spans="1:3" x14ac:dyDescent="0.35">
      <c r="A1141" s="1">
        <v>43534</v>
      </c>
      <c r="B1141" s="2" t="s">
        <v>210</v>
      </c>
      <c r="C1141">
        <v>7</v>
      </c>
    </row>
    <row r="1142" spans="1:3" x14ac:dyDescent="0.35">
      <c r="A1142" s="1">
        <v>43535</v>
      </c>
      <c r="B1142" s="2" t="s">
        <v>80</v>
      </c>
      <c r="C1142">
        <v>59</v>
      </c>
    </row>
    <row r="1143" spans="1:3" x14ac:dyDescent="0.35">
      <c r="A1143" s="1">
        <v>43538</v>
      </c>
      <c r="B1143" s="2" t="s">
        <v>16</v>
      </c>
      <c r="C1143">
        <v>41</v>
      </c>
    </row>
    <row r="1144" spans="1:3" x14ac:dyDescent="0.35">
      <c r="A1144" s="1">
        <v>43538</v>
      </c>
      <c r="B1144" s="2" t="s">
        <v>47</v>
      </c>
      <c r="C1144">
        <v>15</v>
      </c>
    </row>
    <row r="1145" spans="1:3" x14ac:dyDescent="0.35">
      <c r="A1145" s="1">
        <v>43541</v>
      </c>
      <c r="B1145" s="2" t="s">
        <v>56</v>
      </c>
      <c r="C1145">
        <v>6</v>
      </c>
    </row>
    <row r="1146" spans="1:3" x14ac:dyDescent="0.35">
      <c r="A1146" s="1">
        <v>43542</v>
      </c>
      <c r="B1146" s="2" t="s">
        <v>21</v>
      </c>
      <c r="C1146">
        <v>69</v>
      </c>
    </row>
    <row r="1147" spans="1:3" x14ac:dyDescent="0.35">
      <c r="A1147" s="1">
        <v>43544</v>
      </c>
      <c r="B1147" s="2" t="s">
        <v>14</v>
      </c>
      <c r="C1147">
        <v>58</v>
      </c>
    </row>
    <row r="1148" spans="1:3" x14ac:dyDescent="0.35">
      <c r="A1148" s="1">
        <v>43544</v>
      </c>
      <c r="B1148" s="2" t="s">
        <v>27</v>
      </c>
      <c r="C1148">
        <v>19</v>
      </c>
    </row>
    <row r="1149" spans="1:3" x14ac:dyDescent="0.35">
      <c r="A1149" s="1">
        <v>43546</v>
      </c>
      <c r="B1149" s="2" t="s">
        <v>211</v>
      </c>
      <c r="C1149">
        <v>6</v>
      </c>
    </row>
    <row r="1150" spans="1:3" x14ac:dyDescent="0.35">
      <c r="A1150" s="1">
        <v>43547</v>
      </c>
      <c r="B1150" s="2" t="s">
        <v>14</v>
      </c>
      <c r="C1150">
        <v>10</v>
      </c>
    </row>
    <row r="1151" spans="1:3" x14ac:dyDescent="0.35">
      <c r="A1151" s="1">
        <v>43551</v>
      </c>
      <c r="B1151" s="2" t="s">
        <v>9</v>
      </c>
      <c r="C1151">
        <v>15</v>
      </c>
    </row>
    <row r="1152" spans="1:3" x14ac:dyDescent="0.35">
      <c r="A1152" s="1">
        <v>43551</v>
      </c>
      <c r="B1152" s="2" t="s">
        <v>83</v>
      </c>
      <c r="C1152">
        <v>10</v>
      </c>
    </row>
    <row r="1153" spans="1:3" x14ac:dyDescent="0.35">
      <c r="A1153" s="1">
        <v>43553</v>
      </c>
      <c r="B1153" s="2" t="s">
        <v>30</v>
      </c>
      <c r="C1153">
        <v>15</v>
      </c>
    </row>
    <row r="1154" spans="1:3" x14ac:dyDescent="0.35">
      <c r="A1154" s="1">
        <v>43555</v>
      </c>
      <c r="B1154" s="2" t="s">
        <v>57</v>
      </c>
      <c r="C1154">
        <v>14</v>
      </c>
    </row>
    <row r="1155" spans="1:3" x14ac:dyDescent="0.35">
      <c r="A1155" s="1">
        <v>43556</v>
      </c>
      <c r="B1155" s="2" t="s">
        <v>24</v>
      </c>
      <c r="C1155">
        <v>23</v>
      </c>
    </row>
    <row r="1156" spans="1:3" x14ac:dyDescent="0.35">
      <c r="A1156" s="1">
        <v>43558</v>
      </c>
      <c r="B1156" s="2" t="s">
        <v>41</v>
      </c>
      <c r="C1156">
        <v>14</v>
      </c>
    </row>
    <row r="1157" spans="1:3" x14ac:dyDescent="0.35">
      <c r="A1157" s="1">
        <v>43558</v>
      </c>
      <c r="B1157" s="2" t="s">
        <v>63</v>
      </c>
      <c r="C1157">
        <v>16</v>
      </c>
    </row>
    <row r="1158" spans="1:3" x14ac:dyDescent="0.35">
      <c r="A1158" s="1">
        <v>43558</v>
      </c>
      <c r="B1158" s="2" t="s">
        <v>54</v>
      </c>
      <c r="C1158">
        <v>11</v>
      </c>
    </row>
    <row r="1159" spans="1:3" x14ac:dyDescent="0.35">
      <c r="A1159" s="1">
        <v>43560</v>
      </c>
      <c r="B1159" s="2" t="s">
        <v>16</v>
      </c>
      <c r="C1159">
        <v>40</v>
      </c>
    </row>
    <row r="1160" spans="1:3" x14ac:dyDescent="0.35">
      <c r="A1160" s="1">
        <v>43562</v>
      </c>
      <c r="B1160" s="2" t="s">
        <v>39</v>
      </c>
      <c r="C1160">
        <v>17</v>
      </c>
    </row>
    <row r="1161" spans="1:3" x14ac:dyDescent="0.35">
      <c r="A1161" s="1">
        <v>43563</v>
      </c>
      <c r="B1161" s="2" t="s">
        <v>100</v>
      </c>
      <c r="C1161">
        <v>19</v>
      </c>
    </row>
    <row r="1162" spans="1:3" x14ac:dyDescent="0.35">
      <c r="A1162" s="1">
        <v>43565</v>
      </c>
      <c r="B1162" s="2" t="s">
        <v>9</v>
      </c>
      <c r="C1162">
        <v>11</v>
      </c>
    </row>
    <row r="1163" spans="1:3" x14ac:dyDescent="0.35">
      <c r="A1163" s="1">
        <v>43567</v>
      </c>
      <c r="B1163" s="2" t="s">
        <v>24</v>
      </c>
      <c r="C1163">
        <v>14</v>
      </c>
    </row>
    <row r="1164" spans="1:3" x14ac:dyDescent="0.35">
      <c r="A1164" s="1">
        <v>43568</v>
      </c>
      <c r="B1164" s="2" t="s">
        <v>11</v>
      </c>
      <c r="C1164">
        <v>22</v>
      </c>
    </row>
    <row r="1165" spans="1:3" x14ac:dyDescent="0.35">
      <c r="A1165" s="1">
        <v>43570</v>
      </c>
      <c r="B1165" s="2" t="s">
        <v>11</v>
      </c>
      <c r="C1165">
        <v>35</v>
      </c>
    </row>
    <row r="1166" spans="1:3" x14ac:dyDescent="0.35">
      <c r="A1166" s="1">
        <v>43570</v>
      </c>
      <c r="B1166" s="2" t="s">
        <v>54</v>
      </c>
      <c r="C1166">
        <v>69</v>
      </c>
    </row>
    <row r="1167" spans="1:3" x14ac:dyDescent="0.35">
      <c r="A1167" s="1">
        <v>43571</v>
      </c>
      <c r="B1167" s="2" t="s">
        <v>47</v>
      </c>
      <c r="C1167">
        <v>18</v>
      </c>
    </row>
    <row r="1168" spans="1:3" x14ac:dyDescent="0.35">
      <c r="A1168" s="1">
        <v>43573</v>
      </c>
      <c r="B1168" s="2" t="s">
        <v>11</v>
      </c>
      <c r="C1168">
        <v>18</v>
      </c>
    </row>
    <row r="1169" spans="1:3" x14ac:dyDescent="0.35">
      <c r="A1169" s="1">
        <v>43573</v>
      </c>
      <c r="B1169" s="2" t="s">
        <v>54</v>
      </c>
      <c r="C1169">
        <v>16</v>
      </c>
    </row>
    <row r="1170" spans="1:3" x14ac:dyDescent="0.35">
      <c r="A1170" s="1">
        <v>43574</v>
      </c>
      <c r="B1170" s="2" t="s">
        <v>42</v>
      </c>
      <c r="C1170">
        <v>18</v>
      </c>
    </row>
    <row r="1171" spans="1:3" x14ac:dyDescent="0.35">
      <c r="A1171" s="1">
        <v>43574</v>
      </c>
      <c r="B1171" s="2" t="s">
        <v>212</v>
      </c>
      <c r="C1171">
        <v>3</v>
      </c>
    </row>
    <row r="1172" spans="1:3" x14ac:dyDescent="0.35">
      <c r="A1172" s="1">
        <v>43575</v>
      </c>
      <c r="B1172" s="2" t="s">
        <v>186</v>
      </c>
      <c r="C1172">
        <v>5</v>
      </c>
    </row>
    <row r="1173" spans="1:3" x14ac:dyDescent="0.35">
      <c r="A1173" s="1">
        <v>43576</v>
      </c>
      <c r="B1173" s="2" t="s">
        <v>213</v>
      </c>
      <c r="C1173">
        <v>19</v>
      </c>
    </row>
    <row r="1174" spans="1:3" x14ac:dyDescent="0.35">
      <c r="A1174" s="1">
        <v>43577</v>
      </c>
      <c r="B1174" s="2" t="s">
        <v>39</v>
      </c>
      <c r="C1174">
        <v>66</v>
      </c>
    </row>
    <row r="1175" spans="1:3" x14ac:dyDescent="0.35">
      <c r="A1175" s="1">
        <v>43577</v>
      </c>
      <c r="B1175" s="2" t="s">
        <v>172</v>
      </c>
      <c r="C1175">
        <v>12</v>
      </c>
    </row>
    <row r="1176" spans="1:3" x14ac:dyDescent="0.35">
      <c r="A1176" s="1">
        <v>43578</v>
      </c>
      <c r="B1176" s="2" t="s">
        <v>120</v>
      </c>
      <c r="C1176">
        <v>19</v>
      </c>
    </row>
    <row r="1177" spans="1:3" x14ac:dyDescent="0.35">
      <c r="A1177" s="1">
        <v>43578</v>
      </c>
      <c r="B1177" s="2" t="s">
        <v>25</v>
      </c>
      <c r="C1177">
        <v>96</v>
      </c>
    </row>
    <row r="1178" spans="1:3" x14ac:dyDescent="0.35">
      <c r="A1178" s="1">
        <v>43581</v>
      </c>
      <c r="B1178" s="2" t="s">
        <v>11</v>
      </c>
      <c r="C1178">
        <v>24</v>
      </c>
    </row>
    <row r="1179" spans="1:3" x14ac:dyDescent="0.35">
      <c r="A1179" s="1">
        <v>43583</v>
      </c>
      <c r="B1179" s="2" t="s">
        <v>30</v>
      </c>
      <c r="C1179">
        <v>57</v>
      </c>
    </row>
    <row r="1180" spans="1:3" x14ac:dyDescent="0.35">
      <c r="A1180" s="1">
        <v>43587</v>
      </c>
      <c r="B1180" s="2" t="s">
        <v>16</v>
      </c>
      <c r="C1180">
        <v>47</v>
      </c>
    </row>
    <row r="1181" spans="1:3" x14ac:dyDescent="0.35">
      <c r="A1181" s="1">
        <v>43588</v>
      </c>
      <c r="B1181" s="2" t="s">
        <v>9</v>
      </c>
      <c r="C1181">
        <v>16</v>
      </c>
    </row>
    <row r="1182" spans="1:3" x14ac:dyDescent="0.35">
      <c r="A1182" s="1">
        <v>43590</v>
      </c>
      <c r="B1182" s="2" t="s">
        <v>9</v>
      </c>
      <c r="C1182">
        <v>15</v>
      </c>
    </row>
    <row r="1183" spans="1:3" x14ac:dyDescent="0.35">
      <c r="A1183" s="1">
        <v>43591</v>
      </c>
      <c r="B1183" s="2" t="s">
        <v>52</v>
      </c>
      <c r="C1183">
        <v>13</v>
      </c>
    </row>
    <row r="1184" spans="1:3" x14ac:dyDescent="0.35">
      <c r="A1184" s="1">
        <v>43593</v>
      </c>
      <c r="B1184" s="2" t="s">
        <v>21</v>
      </c>
      <c r="C1184">
        <v>18</v>
      </c>
    </row>
    <row r="1185" spans="1:3" x14ac:dyDescent="0.35">
      <c r="A1185" s="1">
        <v>43603</v>
      </c>
      <c r="B1185" s="2" t="s">
        <v>9</v>
      </c>
      <c r="C1185">
        <v>21</v>
      </c>
    </row>
    <row r="1186" spans="1:3" x14ac:dyDescent="0.35">
      <c r="A1186" s="1">
        <v>43606</v>
      </c>
      <c r="B1186" s="2" t="s">
        <v>177</v>
      </c>
      <c r="C1186">
        <v>14</v>
      </c>
    </row>
    <row r="1187" spans="1:3" x14ac:dyDescent="0.35">
      <c r="A1187" s="1">
        <v>43607</v>
      </c>
      <c r="B1187" s="2" t="s">
        <v>197</v>
      </c>
      <c r="C1187">
        <v>2</v>
      </c>
    </row>
    <row r="1188" spans="1:3" x14ac:dyDescent="0.35">
      <c r="A1188" s="1">
        <v>43608</v>
      </c>
      <c r="B1188" s="2" t="s">
        <v>24</v>
      </c>
      <c r="C1188">
        <v>38</v>
      </c>
    </row>
    <row r="1189" spans="1:3" x14ac:dyDescent="0.35">
      <c r="A1189" s="1">
        <v>43609</v>
      </c>
      <c r="B1189" s="2" t="s">
        <v>2</v>
      </c>
      <c r="C1189">
        <v>14</v>
      </c>
    </row>
    <row r="1190" spans="1:3" x14ac:dyDescent="0.35">
      <c r="A1190" s="1">
        <v>43609</v>
      </c>
      <c r="B1190" s="2" t="s">
        <v>54</v>
      </c>
      <c r="C1190">
        <v>12</v>
      </c>
    </row>
    <row r="1191" spans="1:3" x14ac:dyDescent="0.35">
      <c r="A1191" s="1">
        <v>43610</v>
      </c>
      <c r="B1191" s="2" t="s">
        <v>32</v>
      </c>
      <c r="C1191">
        <v>17</v>
      </c>
    </row>
    <row r="1192" spans="1:3" x14ac:dyDescent="0.35">
      <c r="A1192" s="1">
        <v>43611</v>
      </c>
      <c r="B1192" s="2" t="s">
        <v>25</v>
      </c>
      <c r="C1192">
        <v>74</v>
      </c>
    </row>
    <row r="1193" spans="1:3" x14ac:dyDescent="0.35">
      <c r="A1193" s="1">
        <v>43611</v>
      </c>
      <c r="B1193" s="2" t="s">
        <v>52</v>
      </c>
      <c r="C1193">
        <v>31</v>
      </c>
    </row>
    <row r="1194" spans="1:3" x14ac:dyDescent="0.35">
      <c r="A1194" s="1">
        <v>43615</v>
      </c>
      <c r="B1194" s="2" t="s">
        <v>68</v>
      </c>
      <c r="C1194">
        <v>19</v>
      </c>
    </row>
    <row r="1195" spans="1:3" x14ac:dyDescent="0.35">
      <c r="A1195" s="1">
        <v>43617</v>
      </c>
      <c r="B1195" s="2" t="s">
        <v>33</v>
      </c>
      <c r="C1195">
        <v>67</v>
      </c>
    </row>
    <row r="1196" spans="1:3" x14ac:dyDescent="0.35">
      <c r="A1196" s="1">
        <v>43619</v>
      </c>
      <c r="B1196" s="2" t="s">
        <v>9</v>
      </c>
      <c r="C1196">
        <v>33</v>
      </c>
    </row>
    <row r="1197" spans="1:3" x14ac:dyDescent="0.35">
      <c r="A1197" s="1">
        <v>43619</v>
      </c>
      <c r="B1197" s="2" t="s">
        <v>41</v>
      </c>
      <c r="C1197">
        <v>11</v>
      </c>
    </row>
    <row r="1198" spans="1:3" x14ac:dyDescent="0.35">
      <c r="A1198" s="1">
        <v>43620</v>
      </c>
      <c r="B1198" s="2" t="s">
        <v>54</v>
      </c>
      <c r="C1198">
        <v>79</v>
      </c>
    </row>
    <row r="1199" spans="1:3" x14ac:dyDescent="0.35">
      <c r="A1199" s="1">
        <v>43621</v>
      </c>
      <c r="B1199" s="2" t="s">
        <v>73</v>
      </c>
      <c r="C1199">
        <v>22</v>
      </c>
    </row>
    <row r="1200" spans="1:3" x14ac:dyDescent="0.35">
      <c r="A1200" s="1">
        <v>43621</v>
      </c>
      <c r="B1200" s="2" t="s">
        <v>94</v>
      </c>
      <c r="C1200">
        <v>5</v>
      </c>
    </row>
    <row r="1201" spans="1:3" x14ac:dyDescent="0.35">
      <c r="A1201" s="1">
        <v>43624</v>
      </c>
      <c r="B1201" s="2" t="s">
        <v>74</v>
      </c>
      <c r="C1201">
        <v>17</v>
      </c>
    </row>
    <row r="1202" spans="1:3" x14ac:dyDescent="0.35">
      <c r="A1202" s="1">
        <v>43625</v>
      </c>
      <c r="B1202" s="2" t="s">
        <v>47</v>
      </c>
      <c r="C1202">
        <v>34</v>
      </c>
    </row>
    <row r="1203" spans="1:3" x14ac:dyDescent="0.35">
      <c r="A1203" s="1">
        <v>43625</v>
      </c>
      <c r="B1203" s="2" t="s">
        <v>16</v>
      </c>
      <c r="C1203">
        <v>32</v>
      </c>
    </row>
    <row r="1204" spans="1:3" x14ac:dyDescent="0.35">
      <c r="A1204" s="1">
        <v>43625</v>
      </c>
      <c r="B1204" s="2" t="s">
        <v>114</v>
      </c>
      <c r="C1204">
        <v>10</v>
      </c>
    </row>
    <row r="1205" spans="1:3" x14ac:dyDescent="0.35">
      <c r="A1205" s="1">
        <v>43629</v>
      </c>
      <c r="B1205" s="2" t="s">
        <v>32</v>
      </c>
      <c r="C1205">
        <v>10</v>
      </c>
    </row>
    <row r="1206" spans="1:3" x14ac:dyDescent="0.35">
      <c r="A1206" s="1">
        <v>43630</v>
      </c>
      <c r="B1206" s="2" t="s">
        <v>71</v>
      </c>
      <c r="C1206">
        <v>26</v>
      </c>
    </row>
    <row r="1207" spans="1:3" x14ac:dyDescent="0.35">
      <c r="A1207" s="1">
        <v>43631</v>
      </c>
      <c r="B1207" s="2" t="s">
        <v>41</v>
      </c>
      <c r="C1207">
        <v>12</v>
      </c>
    </row>
    <row r="1208" spans="1:3" x14ac:dyDescent="0.35">
      <c r="A1208" s="1">
        <v>43633</v>
      </c>
      <c r="B1208" s="2" t="s">
        <v>10</v>
      </c>
      <c r="C1208">
        <v>17</v>
      </c>
    </row>
    <row r="1209" spans="1:3" x14ac:dyDescent="0.35">
      <c r="A1209" s="1">
        <v>43634</v>
      </c>
      <c r="B1209" s="2" t="s">
        <v>16</v>
      </c>
      <c r="C1209">
        <v>23</v>
      </c>
    </row>
    <row r="1210" spans="1:3" x14ac:dyDescent="0.35">
      <c r="A1210" s="1">
        <v>43635</v>
      </c>
      <c r="B1210" s="2" t="s">
        <v>12</v>
      </c>
      <c r="C1210">
        <v>11</v>
      </c>
    </row>
    <row r="1211" spans="1:3" x14ac:dyDescent="0.35">
      <c r="A1211" s="1">
        <v>43636</v>
      </c>
      <c r="B1211" s="2" t="s">
        <v>74</v>
      </c>
      <c r="C1211">
        <v>11</v>
      </c>
    </row>
    <row r="1212" spans="1:3" x14ac:dyDescent="0.35">
      <c r="A1212" s="1">
        <v>43636</v>
      </c>
      <c r="B1212" s="2" t="s">
        <v>214</v>
      </c>
      <c r="C1212">
        <v>18</v>
      </c>
    </row>
    <row r="1213" spans="1:3" x14ac:dyDescent="0.35">
      <c r="A1213" s="1">
        <v>43636</v>
      </c>
      <c r="B1213" s="2" t="s">
        <v>47</v>
      </c>
      <c r="C1213">
        <v>33</v>
      </c>
    </row>
    <row r="1214" spans="1:3" x14ac:dyDescent="0.35">
      <c r="A1214" s="1">
        <v>43637</v>
      </c>
      <c r="B1214" s="2" t="s">
        <v>158</v>
      </c>
      <c r="C1214">
        <v>6</v>
      </c>
    </row>
    <row r="1215" spans="1:3" x14ac:dyDescent="0.35">
      <c r="A1215" s="1">
        <v>43638</v>
      </c>
      <c r="B1215" s="2" t="s">
        <v>104</v>
      </c>
      <c r="C1215">
        <v>26</v>
      </c>
    </row>
    <row r="1216" spans="1:3" x14ac:dyDescent="0.35">
      <c r="A1216" s="1">
        <v>43638</v>
      </c>
      <c r="B1216" s="2" t="s">
        <v>82</v>
      </c>
      <c r="C1216">
        <v>22</v>
      </c>
    </row>
    <row r="1217" spans="1:3" x14ac:dyDescent="0.35">
      <c r="A1217" s="1">
        <v>43640</v>
      </c>
      <c r="B1217" s="2" t="s">
        <v>131</v>
      </c>
      <c r="C1217">
        <v>9</v>
      </c>
    </row>
    <row r="1218" spans="1:3" x14ac:dyDescent="0.35">
      <c r="A1218" s="1">
        <v>43641</v>
      </c>
      <c r="B1218" s="2" t="s">
        <v>68</v>
      </c>
      <c r="C1218">
        <v>79</v>
      </c>
    </row>
    <row r="1219" spans="1:3" x14ac:dyDescent="0.35">
      <c r="A1219" s="1">
        <v>43643</v>
      </c>
      <c r="B1219" s="2" t="s">
        <v>47</v>
      </c>
      <c r="C1219">
        <v>48</v>
      </c>
    </row>
    <row r="1220" spans="1:3" x14ac:dyDescent="0.35">
      <c r="A1220" s="1">
        <v>43648</v>
      </c>
      <c r="B1220" s="2" t="s">
        <v>11</v>
      </c>
      <c r="C1220">
        <v>15</v>
      </c>
    </row>
    <row r="1221" spans="1:3" x14ac:dyDescent="0.35">
      <c r="A1221" s="1">
        <v>43648</v>
      </c>
      <c r="B1221" s="2" t="s">
        <v>37</v>
      </c>
      <c r="C1221">
        <v>17</v>
      </c>
    </row>
    <row r="1222" spans="1:3" x14ac:dyDescent="0.35">
      <c r="A1222" s="1">
        <v>43649</v>
      </c>
      <c r="B1222" s="2" t="s">
        <v>215</v>
      </c>
      <c r="C1222">
        <v>13</v>
      </c>
    </row>
    <row r="1223" spans="1:3" x14ac:dyDescent="0.35">
      <c r="A1223" s="1">
        <v>43652</v>
      </c>
      <c r="B1223" s="2" t="s">
        <v>20</v>
      </c>
      <c r="C1223">
        <v>29</v>
      </c>
    </row>
    <row r="1224" spans="1:3" x14ac:dyDescent="0.35">
      <c r="A1224" s="1">
        <v>43654</v>
      </c>
      <c r="B1224" s="2" t="s">
        <v>21</v>
      </c>
      <c r="C1224">
        <v>80</v>
      </c>
    </row>
    <row r="1225" spans="1:3" x14ac:dyDescent="0.35">
      <c r="A1225" s="1">
        <v>43658</v>
      </c>
      <c r="B1225" s="2" t="s">
        <v>178</v>
      </c>
      <c r="C1225">
        <v>20</v>
      </c>
    </row>
    <row r="1226" spans="1:3" x14ac:dyDescent="0.35">
      <c r="A1226" s="1">
        <v>43658</v>
      </c>
      <c r="B1226" s="2" t="s">
        <v>11</v>
      </c>
      <c r="C1226">
        <v>40</v>
      </c>
    </row>
    <row r="1227" spans="1:3" x14ac:dyDescent="0.35">
      <c r="A1227" s="1">
        <v>43660</v>
      </c>
      <c r="B1227" s="2" t="s">
        <v>41</v>
      </c>
      <c r="C1227">
        <v>13</v>
      </c>
    </row>
    <row r="1228" spans="1:3" x14ac:dyDescent="0.35">
      <c r="A1228" s="1">
        <v>43662</v>
      </c>
      <c r="B1228" s="2" t="s">
        <v>39</v>
      </c>
      <c r="C1228">
        <v>10</v>
      </c>
    </row>
    <row r="1229" spans="1:3" x14ac:dyDescent="0.35">
      <c r="A1229" s="1">
        <v>43667</v>
      </c>
      <c r="B1229" s="2" t="s">
        <v>12</v>
      </c>
      <c r="C1229">
        <v>30</v>
      </c>
    </row>
    <row r="1230" spans="1:3" x14ac:dyDescent="0.35">
      <c r="A1230" s="1">
        <v>43669</v>
      </c>
      <c r="B1230" s="2" t="s">
        <v>26</v>
      </c>
      <c r="C1230">
        <v>13</v>
      </c>
    </row>
    <row r="1231" spans="1:3" x14ac:dyDescent="0.35">
      <c r="A1231" s="1">
        <v>43670</v>
      </c>
      <c r="B1231" s="2" t="s">
        <v>24</v>
      </c>
      <c r="C1231">
        <v>40</v>
      </c>
    </row>
    <row r="1232" spans="1:3" x14ac:dyDescent="0.35">
      <c r="A1232" s="1">
        <v>43674</v>
      </c>
      <c r="B1232" s="2" t="s">
        <v>39</v>
      </c>
      <c r="C1232">
        <v>11</v>
      </c>
    </row>
    <row r="1233" spans="1:3" x14ac:dyDescent="0.35">
      <c r="A1233" s="1">
        <v>43677</v>
      </c>
      <c r="B1233" s="2" t="s">
        <v>11</v>
      </c>
      <c r="C1233">
        <v>12</v>
      </c>
    </row>
    <row r="1234" spans="1:3" x14ac:dyDescent="0.35">
      <c r="A1234" s="1">
        <v>43678</v>
      </c>
      <c r="B1234" s="2" t="s">
        <v>54</v>
      </c>
      <c r="C1234">
        <v>15</v>
      </c>
    </row>
    <row r="1235" spans="1:3" x14ac:dyDescent="0.35">
      <c r="A1235" s="1">
        <v>43679</v>
      </c>
      <c r="B1235" s="2" t="s">
        <v>30</v>
      </c>
      <c r="C1235">
        <v>16</v>
      </c>
    </row>
    <row r="1236" spans="1:3" x14ac:dyDescent="0.35">
      <c r="A1236" s="1">
        <v>43683</v>
      </c>
      <c r="B1236" s="2" t="s">
        <v>14</v>
      </c>
      <c r="C1236">
        <v>80</v>
      </c>
    </row>
    <row r="1237" spans="1:3" x14ac:dyDescent="0.35">
      <c r="A1237" s="1">
        <v>43683</v>
      </c>
      <c r="B1237" s="2" t="s">
        <v>174</v>
      </c>
      <c r="C1237">
        <v>9</v>
      </c>
    </row>
    <row r="1238" spans="1:3" x14ac:dyDescent="0.35">
      <c r="A1238" s="1">
        <v>43684</v>
      </c>
      <c r="B1238" s="2" t="s">
        <v>14</v>
      </c>
      <c r="C1238">
        <v>16</v>
      </c>
    </row>
    <row r="1239" spans="1:3" x14ac:dyDescent="0.35">
      <c r="A1239" s="1">
        <v>43687</v>
      </c>
      <c r="B1239" s="2" t="s">
        <v>115</v>
      </c>
      <c r="C1239">
        <v>18</v>
      </c>
    </row>
    <row r="1240" spans="1:3" x14ac:dyDescent="0.35">
      <c r="A1240" s="1">
        <v>43689</v>
      </c>
      <c r="B1240" s="2" t="s">
        <v>12</v>
      </c>
      <c r="C1240">
        <v>15</v>
      </c>
    </row>
    <row r="1241" spans="1:3" x14ac:dyDescent="0.35">
      <c r="A1241" s="1">
        <v>43693</v>
      </c>
      <c r="B1241" s="2" t="s">
        <v>216</v>
      </c>
      <c r="C1241">
        <v>16</v>
      </c>
    </row>
    <row r="1242" spans="1:3" x14ac:dyDescent="0.35">
      <c r="A1242" s="1">
        <v>43700</v>
      </c>
      <c r="B1242" s="2" t="s">
        <v>71</v>
      </c>
      <c r="C1242">
        <v>15</v>
      </c>
    </row>
    <row r="1243" spans="1:3" x14ac:dyDescent="0.35">
      <c r="A1243" s="1">
        <v>43702</v>
      </c>
      <c r="B1243" s="2" t="s">
        <v>63</v>
      </c>
      <c r="C1243">
        <v>29</v>
      </c>
    </row>
    <row r="1244" spans="1:3" x14ac:dyDescent="0.35">
      <c r="A1244" s="1">
        <v>43711</v>
      </c>
      <c r="B1244" s="2" t="s">
        <v>108</v>
      </c>
      <c r="C1244">
        <v>6</v>
      </c>
    </row>
    <row r="1245" spans="1:3" x14ac:dyDescent="0.35">
      <c r="A1245" s="1">
        <v>43711</v>
      </c>
      <c r="B1245" s="2" t="s">
        <v>11</v>
      </c>
      <c r="C1245">
        <v>48</v>
      </c>
    </row>
    <row r="1246" spans="1:3" x14ac:dyDescent="0.35">
      <c r="A1246" s="1">
        <v>43713</v>
      </c>
      <c r="B1246" s="2" t="s">
        <v>37</v>
      </c>
      <c r="C1246">
        <v>20</v>
      </c>
    </row>
    <row r="1247" spans="1:3" x14ac:dyDescent="0.35">
      <c r="A1247" s="1">
        <v>43715</v>
      </c>
      <c r="B1247" s="2" t="s">
        <v>12</v>
      </c>
      <c r="C1247">
        <v>28</v>
      </c>
    </row>
    <row r="1248" spans="1:3" x14ac:dyDescent="0.35">
      <c r="A1248" s="1">
        <v>43719</v>
      </c>
      <c r="B1248" s="2" t="s">
        <v>12</v>
      </c>
      <c r="C1248">
        <v>28</v>
      </c>
    </row>
    <row r="1249" spans="1:3" x14ac:dyDescent="0.35">
      <c r="A1249" s="1">
        <v>43720</v>
      </c>
      <c r="B1249" s="2" t="s">
        <v>11</v>
      </c>
      <c r="C1249">
        <v>29</v>
      </c>
    </row>
    <row r="1250" spans="1:3" x14ac:dyDescent="0.35">
      <c r="A1250" s="1">
        <v>43722</v>
      </c>
      <c r="B1250" s="2" t="s">
        <v>19</v>
      </c>
      <c r="C1250">
        <v>22</v>
      </c>
    </row>
    <row r="1251" spans="1:3" x14ac:dyDescent="0.35">
      <c r="A1251" s="1">
        <v>43722</v>
      </c>
      <c r="B1251" s="2" t="s">
        <v>142</v>
      </c>
      <c r="C1251">
        <v>14</v>
      </c>
    </row>
    <row r="1252" spans="1:3" x14ac:dyDescent="0.35">
      <c r="A1252" s="1">
        <v>43725</v>
      </c>
      <c r="B1252" s="2" t="s">
        <v>100</v>
      </c>
      <c r="C1252">
        <v>20</v>
      </c>
    </row>
    <row r="1253" spans="1:3" x14ac:dyDescent="0.35">
      <c r="A1253" s="1">
        <v>43727</v>
      </c>
      <c r="B1253" s="2" t="s">
        <v>65</v>
      </c>
      <c r="C1253">
        <v>14</v>
      </c>
    </row>
    <row r="1254" spans="1:3" x14ac:dyDescent="0.35">
      <c r="A1254" s="1">
        <v>43727</v>
      </c>
      <c r="B1254" s="2" t="s">
        <v>37</v>
      </c>
      <c r="C1254">
        <v>58</v>
      </c>
    </row>
    <row r="1255" spans="1:3" x14ac:dyDescent="0.35">
      <c r="A1255" s="1">
        <v>43728</v>
      </c>
      <c r="B1255" s="2" t="s">
        <v>68</v>
      </c>
      <c r="C1255">
        <v>30</v>
      </c>
    </row>
    <row r="1256" spans="1:3" x14ac:dyDescent="0.35">
      <c r="A1256" s="1">
        <v>43728</v>
      </c>
      <c r="B1256" s="2" t="s">
        <v>19</v>
      </c>
      <c r="C1256">
        <v>15</v>
      </c>
    </row>
    <row r="1257" spans="1:3" x14ac:dyDescent="0.35">
      <c r="A1257" s="1">
        <v>43731</v>
      </c>
      <c r="B1257" s="2" t="s">
        <v>24</v>
      </c>
      <c r="C1257">
        <v>27</v>
      </c>
    </row>
    <row r="1258" spans="1:3" x14ac:dyDescent="0.35">
      <c r="A1258" s="1">
        <v>43732</v>
      </c>
      <c r="B1258" s="2" t="s">
        <v>28</v>
      </c>
      <c r="C1258">
        <v>38</v>
      </c>
    </row>
    <row r="1259" spans="1:3" x14ac:dyDescent="0.35">
      <c r="A1259" s="1">
        <v>43734</v>
      </c>
      <c r="B1259" s="2" t="s">
        <v>38</v>
      </c>
      <c r="C1259">
        <v>7</v>
      </c>
    </row>
    <row r="1260" spans="1:3" x14ac:dyDescent="0.35">
      <c r="A1260" s="1">
        <v>43735</v>
      </c>
      <c r="B1260" s="2" t="s">
        <v>24</v>
      </c>
      <c r="C1260">
        <v>15</v>
      </c>
    </row>
    <row r="1261" spans="1:3" x14ac:dyDescent="0.35">
      <c r="A1261" s="1">
        <v>43735</v>
      </c>
      <c r="B1261" s="2" t="s">
        <v>52</v>
      </c>
      <c r="C1261">
        <v>27</v>
      </c>
    </row>
    <row r="1262" spans="1:3" x14ac:dyDescent="0.35">
      <c r="A1262" s="1">
        <v>43736</v>
      </c>
      <c r="B1262" s="2" t="s">
        <v>16</v>
      </c>
      <c r="C1262">
        <v>21</v>
      </c>
    </row>
    <row r="1263" spans="1:3" x14ac:dyDescent="0.35">
      <c r="A1263" s="1">
        <v>43737</v>
      </c>
      <c r="B1263" s="2" t="s">
        <v>32</v>
      </c>
      <c r="C1263">
        <v>57</v>
      </c>
    </row>
    <row r="1264" spans="1:3" x14ac:dyDescent="0.35">
      <c r="A1264" s="1">
        <v>43737</v>
      </c>
      <c r="B1264" s="2" t="s">
        <v>14</v>
      </c>
      <c r="C1264">
        <v>15</v>
      </c>
    </row>
    <row r="1265" spans="1:3" x14ac:dyDescent="0.35">
      <c r="A1265" s="1">
        <v>43742</v>
      </c>
      <c r="B1265" s="2" t="s">
        <v>47</v>
      </c>
      <c r="C1265">
        <v>26</v>
      </c>
    </row>
    <row r="1266" spans="1:3" x14ac:dyDescent="0.35">
      <c r="A1266" s="1">
        <v>43744</v>
      </c>
      <c r="B1266" s="2" t="s">
        <v>30</v>
      </c>
      <c r="C1266">
        <v>61</v>
      </c>
    </row>
    <row r="1267" spans="1:3" x14ac:dyDescent="0.35">
      <c r="A1267" s="1">
        <v>43744</v>
      </c>
      <c r="B1267" s="2" t="s">
        <v>52</v>
      </c>
      <c r="C1267">
        <v>21</v>
      </c>
    </row>
    <row r="1268" spans="1:3" x14ac:dyDescent="0.35">
      <c r="A1268" s="1">
        <v>43745</v>
      </c>
      <c r="B1268" s="2" t="s">
        <v>63</v>
      </c>
      <c r="C1268">
        <v>28</v>
      </c>
    </row>
    <row r="1269" spans="1:3" x14ac:dyDescent="0.35">
      <c r="A1269" s="1">
        <v>43745</v>
      </c>
      <c r="B1269" s="2" t="s">
        <v>47</v>
      </c>
      <c r="C1269">
        <v>29</v>
      </c>
    </row>
    <row r="1270" spans="1:3" x14ac:dyDescent="0.35">
      <c r="A1270" s="1">
        <v>43748</v>
      </c>
      <c r="B1270" s="2" t="s">
        <v>16</v>
      </c>
      <c r="C1270">
        <v>42</v>
      </c>
    </row>
    <row r="1271" spans="1:3" x14ac:dyDescent="0.35">
      <c r="A1271" s="1">
        <v>43751</v>
      </c>
      <c r="B1271" s="2" t="s">
        <v>16</v>
      </c>
      <c r="C1271">
        <v>42</v>
      </c>
    </row>
    <row r="1272" spans="1:3" x14ac:dyDescent="0.35">
      <c r="A1272" s="1">
        <v>43751</v>
      </c>
      <c r="B1272" s="2" t="s">
        <v>14</v>
      </c>
      <c r="C1272">
        <v>87</v>
      </c>
    </row>
    <row r="1273" spans="1:3" x14ac:dyDescent="0.35">
      <c r="A1273" s="1">
        <v>43751</v>
      </c>
      <c r="B1273" s="2" t="s">
        <v>143</v>
      </c>
      <c r="C1273">
        <v>17</v>
      </c>
    </row>
    <row r="1274" spans="1:3" x14ac:dyDescent="0.35">
      <c r="A1274" s="1">
        <v>43753</v>
      </c>
      <c r="B1274" s="2" t="s">
        <v>37</v>
      </c>
      <c r="C1274">
        <v>12</v>
      </c>
    </row>
    <row r="1275" spans="1:3" x14ac:dyDescent="0.35">
      <c r="A1275" s="1">
        <v>43755</v>
      </c>
      <c r="B1275" s="2" t="s">
        <v>9</v>
      </c>
      <c r="C1275">
        <v>40</v>
      </c>
    </row>
    <row r="1276" spans="1:3" x14ac:dyDescent="0.35">
      <c r="A1276" s="1">
        <v>43755</v>
      </c>
      <c r="B1276" s="2" t="s">
        <v>54</v>
      </c>
      <c r="C1276">
        <v>13</v>
      </c>
    </row>
    <row r="1277" spans="1:3" x14ac:dyDescent="0.35">
      <c r="A1277" s="1">
        <v>43756</v>
      </c>
      <c r="B1277" s="2" t="s">
        <v>27</v>
      </c>
      <c r="C1277">
        <v>44</v>
      </c>
    </row>
    <row r="1278" spans="1:3" x14ac:dyDescent="0.35">
      <c r="A1278" s="1">
        <v>43758</v>
      </c>
      <c r="B1278" s="2" t="s">
        <v>41</v>
      </c>
      <c r="C1278">
        <v>76</v>
      </c>
    </row>
    <row r="1279" spans="1:3" x14ac:dyDescent="0.35">
      <c r="A1279" s="1">
        <v>43761</v>
      </c>
      <c r="B1279" s="2" t="s">
        <v>21</v>
      </c>
      <c r="C1279">
        <v>10</v>
      </c>
    </row>
    <row r="1280" spans="1:3" x14ac:dyDescent="0.35">
      <c r="A1280" s="1">
        <v>43762</v>
      </c>
      <c r="B1280" s="2" t="s">
        <v>14</v>
      </c>
      <c r="C1280">
        <v>10</v>
      </c>
    </row>
    <row r="1281" spans="1:3" x14ac:dyDescent="0.35">
      <c r="A1281" s="1">
        <v>43765</v>
      </c>
      <c r="B1281" s="2" t="s">
        <v>24</v>
      </c>
      <c r="C1281">
        <v>33</v>
      </c>
    </row>
    <row r="1282" spans="1:3" x14ac:dyDescent="0.35">
      <c r="A1282" s="1">
        <v>43768</v>
      </c>
      <c r="B1282" s="2" t="s">
        <v>47</v>
      </c>
      <c r="C1282">
        <v>31</v>
      </c>
    </row>
    <row r="1283" spans="1:3" x14ac:dyDescent="0.35">
      <c r="A1283" s="1">
        <v>43769</v>
      </c>
      <c r="B1283" s="2" t="s">
        <v>47</v>
      </c>
      <c r="C1283">
        <v>25</v>
      </c>
    </row>
    <row r="1284" spans="1:3" x14ac:dyDescent="0.35">
      <c r="A1284" s="1">
        <v>43769</v>
      </c>
      <c r="B1284" s="2" t="s">
        <v>16</v>
      </c>
      <c r="C1284">
        <v>12</v>
      </c>
    </row>
    <row r="1285" spans="1:3" x14ac:dyDescent="0.35">
      <c r="A1285" s="1">
        <v>43771</v>
      </c>
      <c r="B1285" s="2" t="s">
        <v>27</v>
      </c>
      <c r="C1285">
        <v>20</v>
      </c>
    </row>
    <row r="1286" spans="1:3" x14ac:dyDescent="0.35">
      <c r="A1286" s="1">
        <v>43772</v>
      </c>
      <c r="B1286" s="2" t="s">
        <v>71</v>
      </c>
      <c r="C1286">
        <v>80</v>
      </c>
    </row>
    <row r="1287" spans="1:3" x14ac:dyDescent="0.35">
      <c r="A1287" s="1">
        <v>43773</v>
      </c>
      <c r="B1287" s="2" t="s">
        <v>138</v>
      </c>
      <c r="C1287">
        <v>9</v>
      </c>
    </row>
    <row r="1288" spans="1:3" x14ac:dyDescent="0.35">
      <c r="A1288" s="1">
        <v>43775</v>
      </c>
      <c r="B1288" s="2" t="s">
        <v>21</v>
      </c>
      <c r="C1288">
        <v>50</v>
      </c>
    </row>
    <row r="1289" spans="1:3" x14ac:dyDescent="0.35">
      <c r="A1289" s="1">
        <v>43776</v>
      </c>
      <c r="B1289" s="2" t="s">
        <v>25</v>
      </c>
      <c r="C1289">
        <v>10</v>
      </c>
    </row>
    <row r="1290" spans="1:3" x14ac:dyDescent="0.35">
      <c r="A1290" s="1">
        <v>43777</v>
      </c>
      <c r="B1290" s="2" t="s">
        <v>144</v>
      </c>
      <c r="C1290">
        <v>2</v>
      </c>
    </row>
    <row r="1291" spans="1:3" x14ac:dyDescent="0.35">
      <c r="A1291" s="1">
        <v>43778</v>
      </c>
      <c r="B1291" s="2" t="s">
        <v>19</v>
      </c>
      <c r="C1291">
        <v>21</v>
      </c>
    </row>
    <row r="1292" spans="1:3" x14ac:dyDescent="0.35">
      <c r="A1292" s="1">
        <v>43779</v>
      </c>
      <c r="B1292" s="2" t="s">
        <v>72</v>
      </c>
      <c r="C1292">
        <v>17</v>
      </c>
    </row>
    <row r="1293" spans="1:3" x14ac:dyDescent="0.35">
      <c r="A1293" s="1">
        <v>43780</v>
      </c>
      <c r="B1293" s="2" t="s">
        <v>47</v>
      </c>
      <c r="C1293">
        <v>26</v>
      </c>
    </row>
    <row r="1294" spans="1:3" x14ac:dyDescent="0.35">
      <c r="A1294" s="1">
        <v>43784</v>
      </c>
      <c r="B1294" s="2" t="s">
        <v>174</v>
      </c>
      <c r="C1294">
        <v>2</v>
      </c>
    </row>
    <row r="1295" spans="1:3" x14ac:dyDescent="0.35">
      <c r="A1295" s="1">
        <v>43791</v>
      </c>
      <c r="B1295" s="2" t="s">
        <v>14</v>
      </c>
      <c r="C1295">
        <v>15</v>
      </c>
    </row>
    <row r="1296" spans="1:3" x14ac:dyDescent="0.35">
      <c r="A1296" s="1">
        <v>43792</v>
      </c>
      <c r="B1296" s="2" t="s">
        <v>30</v>
      </c>
      <c r="C1296">
        <v>16</v>
      </c>
    </row>
    <row r="1297" spans="1:3" x14ac:dyDescent="0.35">
      <c r="A1297" s="1">
        <v>43793</v>
      </c>
      <c r="B1297" s="2" t="s">
        <v>39</v>
      </c>
      <c r="C1297">
        <v>12</v>
      </c>
    </row>
    <row r="1298" spans="1:3" x14ac:dyDescent="0.35">
      <c r="A1298" s="1">
        <v>43793</v>
      </c>
      <c r="B1298" s="2" t="s">
        <v>30</v>
      </c>
      <c r="C1298">
        <v>32</v>
      </c>
    </row>
    <row r="1299" spans="1:3" x14ac:dyDescent="0.35">
      <c r="A1299" s="1">
        <v>43793</v>
      </c>
      <c r="B1299" s="2" t="s">
        <v>9</v>
      </c>
      <c r="C1299">
        <v>27</v>
      </c>
    </row>
    <row r="1300" spans="1:3" x14ac:dyDescent="0.35">
      <c r="A1300" s="1">
        <v>43796</v>
      </c>
      <c r="B1300" s="2" t="s">
        <v>16</v>
      </c>
      <c r="C1300">
        <v>19</v>
      </c>
    </row>
    <row r="1301" spans="1:3" x14ac:dyDescent="0.35">
      <c r="A1301" s="1">
        <v>43798</v>
      </c>
      <c r="B1301" s="2" t="s">
        <v>217</v>
      </c>
      <c r="C1301">
        <v>9</v>
      </c>
    </row>
    <row r="1302" spans="1:3" x14ac:dyDescent="0.35">
      <c r="A1302" s="1">
        <v>43799</v>
      </c>
      <c r="B1302" s="2" t="s">
        <v>32</v>
      </c>
      <c r="C1302">
        <v>17</v>
      </c>
    </row>
    <row r="1303" spans="1:3" x14ac:dyDescent="0.35">
      <c r="A1303" s="1">
        <v>43800</v>
      </c>
      <c r="B1303" s="2" t="s">
        <v>71</v>
      </c>
      <c r="C1303">
        <v>39</v>
      </c>
    </row>
    <row r="1304" spans="1:3" x14ac:dyDescent="0.35">
      <c r="A1304" s="1">
        <v>43801</v>
      </c>
      <c r="B1304" s="2" t="s">
        <v>9</v>
      </c>
      <c r="C1304">
        <v>33</v>
      </c>
    </row>
    <row r="1305" spans="1:3" x14ac:dyDescent="0.35">
      <c r="A1305" s="1">
        <v>43801</v>
      </c>
      <c r="B1305" s="2" t="s">
        <v>148</v>
      </c>
      <c r="C1305">
        <v>5</v>
      </c>
    </row>
    <row r="1306" spans="1:3" x14ac:dyDescent="0.35">
      <c r="A1306" s="1">
        <v>43804</v>
      </c>
      <c r="B1306" s="2" t="s">
        <v>16</v>
      </c>
      <c r="C1306">
        <v>17</v>
      </c>
    </row>
    <row r="1307" spans="1:3" x14ac:dyDescent="0.35">
      <c r="A1307" s="1">
        <v>43808</v>
      </c>
      <c r="B1307" s="2" t="s">
        <v>133</v>
      </c>
      <c r="C1307">
        <v>18</v>
      </c>
    </row>
    <row r="1308" spans="1:3" x14ac:dyDescent="0.35">
      <c r="A1308" s="1">
        <v>43808</v>
      </c>
      <c r="B1308" s="2" t="s">
        <v>47</v>
      </c>
      <c r="C1308">
        <v>42</v>
      </c>
    </row>
    <row r="1309" spans="1:3" x14ac:dyDescent="0.35">
      <c r="A1309" s="1">
        <v>43808</v>
      </c>
      <c r="B1309" s="2" t="s">
        <v>54</v>
      </c>
      <c r="C1309">
        <v>88</v>
      </c>
    </row>
    <row r="1310" spans="1:3" x14ac:dyDescent="0.35">
      <c r="A1310" s="1">
        <v>43809</v>
      </c>
      <c r="B1310" s="2" t="s">
        <v>19</v>
      </c>
      <c r="C1310">
        <v>24</v>
      </c>
    </row>
    <row r="1311" spans="1:3" x14ac:dyDescent="0.35">
      <c r="A1311" s="1">
        <v>43810</v>
      </c>
      <c r="B1311" s="2" t="s">
        <v>14</v>
      </c>
      <c r="C1311">
        <v>37</v>
      </c>
    </row>
    <row r="1312" spans="1:3" x14ac:dyDescent="0.35">
      <c r="A1312" s="1">
        <v>43816</v>
      </c>
      <c r="B1312" s="2" t="s">
        <v>80</v>
      </c>
      <c r="C1312">
        <v>16</v>
      </c>
    </row>
    <row r="1313" spans="1:3" x14ac:dyDescent="0.35">
      <c r="A1313" s="1">
        <v>43817</v>
      </c>
      <c r="B1313" s="2" t="s">
        <v>96</v>
      </c>
      <c r="C1313">
        <v>20</v>
      </c>
    </row>
    <row r="1314" spans="1:3" x14ac:dyDescent="0.35">
      <c r="A1314" s="1">
        <v>43821</v>
      </c>
      <c r="B1314" s="2" t="s">
        <v>184</v>
      </c>
      <c r="C1314">
        <v>8</v>
      </c>
    </row>
    <row r="1315" spans="1:3" x14ac:dyDescent="0.35">
      <c r="A1315" s="1">
        <v>43821</v>
      </c>
      <c r="B1315" s="2" t="s">
        <v>158</v>
      </c>
      <c r="C1315">
        <v>4</v>
      </c>
    </row>
    <row r="1316" spans="1:3" x14ac:dyDescent="0.35">
      <c r="A1316" s="1">
        <v>43826</v>
      </c>
      <c r="B1316" s="2" t="s">
        <v>24</v>
      </c>
      <c r="C1316">
        <v>40</v>
      </c>
    </row>
    <row r="1317" spans="1:3" x14ac:dyDescent="0.35">
      <c r="A1317" s="1">
        <v>43832</v>
      </c>
      <c r="B1317" s="2" t="s">
        <v>144</v>
      </c>
      <c r="C1317">
        <v>20</v>
      </c>
    </row>
    <row r="1318" spans="1:3" x14ac:dyDescent="0.35">
      <c r="A1318" s="1">
        <v>43833</v>
      </c>
      <c r="B1318" s="2" t="s">
        <v>33</v>
      </c>
      <c r="C1318">
        <v>10</v>
      </c>
    </row>
    <row r="1319" spans="1:3" x14ac:dyDescent="0.35">
      <c r="A1319" s="1">
        <v>43834</v>
      </c>
      <c r="B1319" s="2" t="s">
        <v>11</v>
      </c>
      <c r="C1319">
        <v>24</v>
      </c>
    </row>
    <row r="1320" spans="1:3" x14ac:dyDescent="0.35">
      <c r="A1320" s="1">
        <v>43836</v>
      </c>
      <c r="B1320" s="2" t="s">
        <v>12</v>
      </c>
      <c r="C1320">
        <v>12</v>
      </c>
    </row>
    <row r="1321" spans="1:3" x14ac:dyDescent="0.35">
      <c r="A1321" s="1">
        <v>43838</v>
      </c>
      <c r="B1321" s="2" t="s">
        <v>47</v>
      </c>
      <c r="C1321">
        <v>33</v>
      </c>
    </row>
    <row r="1322" spans="1:3" x14ac:dyDescent="0.35">
      <c r="A1322" s="1">
        <v>43842</v>
      </c>
      <c r="B1322" s="2" t="s">
        <v>28</v>
      </c>
      <c r="C1322">
        <v>18</v>
      </c>
    </row>
    <row r="1323" spans="1:3" x14ac:dyDescent="0.35">
      <c r="A1323" s="1">
        <v>43849</v>
      </c>
      <c r="B1323" s="2" t="s">
        <v>54</v>
      </c>
      <c r="C1323">
        <v>16</v>
      </c>
    </row>
    <row r="1324" spans="1:3" x14ac:dyDescent="0.35">
      <c r="A1324" s="1">
        <v>43850</v>
      </c>
      <c r="B1324" s="2" t="s">
        <v>7</v>
      </c>
      <c r="C1324">
        <v>37</v>
      </c>
    </row>
    <row r="1325" spans="1:3" x14ac:dyDescent="0.35">
      <c r="A1325" s="1">
        <v>43852</v>
      </c>
      <c r="B1325" s="2" t="s">
        <v>41</v>
      </c>
      <c r="C1325">
        <v>18</v>
      </c>
    </row>
    <row r="1326" spans="1:3" x14ac:dyDescent="0.35">
      <c r="A1326" s="1">
        <v>43854</v>
      </c>
      <c r="B1326" s="2" t="s">
        <v>11</v>
      </c>
      <c r="C1326">
        <v>40</v>
      </c>
    </row>
    <row r="1327" spans="1:3" x14ac:dyDescent="0.35">
      <c r="A1327" s="1">
        <v>43856</v>
      </c>
      <c r="B1327" s="2" t="s">
        <v>57</v>
      </c>
      <c r="C1327">
        <v>25</v>
      </c>
    </row>
    <row r="1328" spans="1:3" x14ac:dyDescent="0.35">
      <c r="A1328" s="1">
        <v>43856</v>
      </c>
      <c r="B1328" s="2" t="s">
        <v>95</v>
      </c>
      <c r="C1328">
        <v>3</v>
      </c>
    </row>
    <row r="1329" spans="1:3" x14ac:dyDescent="0.35">
      <c r="A1329" s="1">
        <v>43856</v>
      </c>
      <c r="B1329" s="2" t="s">
        <v>172</v>
      </c>
      <c r="C1329">
        <v>11</v>
      </c>
    </row>
    <row r="1330" spans="1:3" x14ac:dyDescent="0.35">
      <c r="A1330" s="1">
        <v>43861</v>
      </c>
      <c r="B1330" s="2" t="s">
        <v>218</v>
      </c>
      <c r="C1330">
        <v>18</v>
      </c>
    </row>
    <row r="1331" spans="1:3" x14ac:dyDescent="0.35">
      <c r="A1331" s="1">
        <v>43861</v>
      </c>
      <c r="B1331" s="2" t="s">
        <v>47</v>
      </c>
      <c r="C1331">
        <v>15</v>
      </c>
    </row>
    <row r="1332" spans="1:3" x14ac:dyDescent="0.35">
      <c r="A1332" s="1">
        <v>43862</v>
      </c>
      <c r="B1332" s="2" t="s">
        <v>52</v>
      </c>
      <c r="C1332">
        <v>42</v>
      </c>
    </row>
    <row r="1333" spans="1:3" x14ac:dyDescent="0.35">
      <c r="A1333" s="1">
        <v>43864</v>
      </c>
      <c r="B1333" s="2" t="s">
        <v>129</v>
      </c>
      <c r="C1333">
        <v>6</v>
      </c>
    </row>
    <row r="1334" spans="1:3" x14ac:dyDescent="0.35">
      <c r="A1334" s="1">
        <v>43868</v>
      </c>
      <c r="B1334" s="2" t="s">
        <v>30</v>
      </c>
      <c r="C1334">
        <v>62</v>
      </c>
    </row>
    <row r="1335" spans="1:3" x14ac:dyDescent="0.35">
      <c r="A1335" s="1">
        <v>43869</v>
      </c>
      <c r="B1335" s="2" t="s">
        <v>138</v>
      </c>
      <c r="C1335">
        <v>15</v>
      </c>
    </row>
    <row r="1336" spans="1:3" x14ac:dyDescent="0.35">
      <c r="A1336" s="1">
        <v>43871</v>
      </c>
      <c r="B1336" s="2" t="s">
        <v>11</v>
      </c>
      <c r="C1336">
        <v>31</v>
      </c>
    </row>
    <row r="1337" spans="1:3" x14ac:dyDescent="0.35">
      <c r="A1337" s="1">
        <v>43872</v>
      </c>
      <c r="B1337" s="2" t="s">
        <v>21</v>
      </c>
      <c r="C1337">
        <v>12</v>
      </c>
    </row>
    <row r="1338" spans="1:3" x14ac:dyDescent="0.35">
      <c r="A1338" s="1">
        <v>43873</v>
      </c>
      <c r="B1338" s="2" t="s">
        <v>24</v>
      </c>
      <c r="C1338">
        <v>48</v>
      </c>
    </row>
    <row r="1339" spans="1:3" x14ac:dyDescent="0.35">
      <c r="A1339" s="1">
        <v>43876</v>
      </c>
      <c r="B1339" s="2" t="s">
        <v>219</v>
      </c>
      <c r="C1339">
        <v>9</v>
      </c>
    </row>
    <row r="1340" spans="1:3" x14ac:dyDescent="0.35">
      <c r="A1340" s="1">
        <v>43881</v>
      </c>
      <c r="B1340" s="2" t="s">
        <v>22</v>
      </c>
      <c r="C1340">
        <v>7</v>
      </c>
    </row>
    <row r="1341" spans="1:3" x14ac:dyDescent="0.35">
      <c r="A1341" s="1">
        <v>43886</v>
      </c>
      <c r="B1341" s="2" t="s">
        <v>220</v>
      </c>
      <c r="C1341">
        <v>73</v>
      </c>
    </row>
    <row r="1342" spans="1:3" x14ac:dyDescent="0.35">
      <c r="A1342" s="1">
        <v>43890</v>
      </c>
      <c r="B1342" s="2" t="s">
        <v>37</v>
      </c>
      <c r="C1342">
        <v>11</v>
      </c>
    </row>
    <row r="1343" spans="1:3" x14ac:dyDescent="0.35">
      <c r="A1343" s="1">
        <v>43893</v>
      </c>
      <c r="B1343" s="2" t="s">
        <v>125</v>
      </c>
      <c r="C1343">
        <v>15</v>
      </c>
    </row>
    <row r="1344" spans="1:3" x14ac:dyDescent="0.35">
      <c r="A1344" s="1">
        <v>43896</v>
      </c>
      <c r="B1344" s="2" t="s">
        <v>12</v>
      </c>
      <c r="C1344">
        <v>11</v>
      </c>
    </row>
    <row r="1345" spans="1:3" x14ac:dyDescent="0.35">
      <c r="A1345" s="1">
        <v>43897</v>
      </c>
      <c r="B1345" s="2" t="s">
        <v>14</v>
      </c>
      <c r="C1345">
        <v>76</v>
      </c>
    </row>
    <row r="1346" spans="1:3" x14ac:dyDescent="0.35">
      <c r="A1346" s="1">
        <v>43898</v>
      </c>
      <c r="B1346" s="2" t="s">
        <v>8</v>
      </c>
      <c r="C1346">
        <v>25</v>
      </c>
    </row>
    <row r="1347" spans="1:3" x14ac:dyDescent="0.35">
      <c r="A1347" s="1">
        <v>43902</v>
      </c>
      <c r="B1347" s="2" t="s">
        <v>33</v>
      </c>
      <c r="C1347">
        <v>37</v>
      </c>
    </row>
    <row r="1348" spans="1:3" x14ac:dyDescent="0.35">
      <c r="A1348" s="1">
        <v>43904</v>
      </c>
      <c r="B1348" s="2" t="s">
        <v>82</v>
      </c>
      <c r="C1348">
        <v>10</v>
      </c>
    </row>
    <row r="1349" spans="1:3" x14ac:dyDescent="0.35">
      <c r="A1349" s="1">
        <v>43905</v>
      </c>
      <c r="B1349" s="2" t="s">
        <v>9</v>
      </c>
      <c r="C1349">
        <v>19</v>
      </c>
    </row>
    <row r="1350" spans="1:3" x14ac:dyDescent="0.35">
      <c r="A1350" s="1">
        <v>43905</v>
      </c>
      <c r="B1350" s="2" t="s">
        <v>47</v>
      </c>
      <c r="C1350">
        <v>12</v>
      </c>
    </row>
    <row r="1351" spans="1:3" x14ac:dyDescent="0.35">
      <c r="A1351" s="1">
        <v>43906</v>
      </c>
      <c r="B1351" s="2" t="s">
        <v>60</v>
      </c>
      <c r="C1351">
        <v>32</v>
      </c>
    </row>
    <row r="1352" spans="1:3" x14ac:dyDescent="0.35">
      <c r="A1352" s="1">
        <v>43913</v>
      </c>
      <c r="B1352" s="2" t="s">
        <v>32</v>
      </c>
      <c r="C1352">
        <v>15</v>
      </c>
    </row>
    <row r="1353" spans="1:3" x14ac:dyDescent="0.35">
      <c r="A1353" s="1">
        <v>43914</v>
      </c>
      <c r="B1353" s="2" t="s">
        <v>155</v>
      </c>
      <c r="C1353">
        <v>8</v>
      </c>
    </row>
    <row r="1354" spans="1:3" x14ac:dyDescent="0.35">
      <c r="A1354" s="1">
        <v>43915</v>
      </c>
      <c r="B1354" s="2" t="s">
        <v>16</v>
      </c>
      <c r="C1354">
        <v>41</v>
      </c>
    </row>
    <row r="1355" spans="1:3" x14ac:dyDescent="0.35">
      <c r="A1355" s="1">
        <v>43916</v>
      </c>
      <c r="B1355" s="2" t="s">
        <v>54</v>
      </c>
      <c r="C1355">
        <v>11</v>
      </c>
    </row>
    <row r="1356" spans="1:3" x14ac:dyDescent="0.35">
      <c r="A1356" s="1">
        <v>43918</v>
      </c>
      <c r="B1356" s="2" t="s">
        <v>19</v>
      </c>
      <c r="C1356">
        <v>36</v>
      </c>
    </row>
    <row r="1357" spans="1:3" x14ac:dyDescent="0.35">
      <c r="A1357" s="1">
        <v>43921</v>
      </c>
      <c r="B1357" s="2" t="s">
        <v>71</v>
      </c>
      <c r="C1357">
        <v>20</v>
      </c>
    </row>
    <row r="1358" spans="1:3" x14ac:dyDescent="0.35">
      <c r="A1358" s="1">
        <v>43923</v>
      </c>
      <c r="B1358" s="2" t="s">
        <v>125</v>
      </c>
      <c r="C1358">
        <v>12</v>
      </c>
    </row>
    <row r="1359" spans="1:3" x14ac:dyDescent="0.35">
      <c r="A1359" s="1">
        <v>43923</v>
      </c>
      <c r="B1359" s="2" t="s">
        <v>12</v>
      </c>
      <c r="C1359">
        <v>30</v>
      </c>
    </row>
    <row r="1360" spans="1:3" x14ac:dyDescent="0.35">
      <c r="A1360" s="1">
        <v>43924</v>
      </c>
      <c r="B1360" s="2" t="s">
        <v>16</v>
      </c>
      <c r="C1360">
        <v>23</v>
      </c>
    </row>
    <row r="1361" spans="1:3" x14ac:dyDescent="0.35">
      <c r="A1361" s="1">
        <v>43926</v>
      </c>
      <c r="B1361" s="2" t="s">
        <v>24</v>
      </c>
      <c r="C1361">
        <v>35</v>
      </c>
    </row>
    <row r="1362" spans="1:3" x14ac:dyDescent="0.35">
      <c r="A1362" s="1">
        <v>43930</v>
      </c>
      <c r="B1362" s="2" t="s">
        <v>47</v>
      </c>
      <c r="C1362">
        <v>16</v>
      </c>
    </row>
    <row r="1363" spans="1:3" x14ac:dyDescent="0.35">
      <c r="A1363" s="1">
        <v>43935</v>
      </c>
      <c r="B1363" s="2" t="s">
        <v>37</v>
      </c>
      <c r="C1363">
        <v>46</v>
      </c>
    </row>
    <row r="1364" spans="1:3" x14ac:dyDescent="0.35">
      <c r="A1364" s="1">
        <v>43935</v>
      </c>
      <c r="B1364" s="2" t="s">
        <v>221</v>
      </c>
      <c r="C1364">
        <v>13</v>
      </c>
    </row>
    <row r="1365" spans="1:3" x14ac:dyDescent="0.35">
      <c r="A1365" s="1">
        <v>43935</v>
      </c>
      <c r="B1365" s="2" t="s">
        <v>120</v>
      </c>
      <c r="C1365">
        <v>14</v>
      </c>
    </row>
    <row r="1366" spans="1:3" x14ac:dyDescent="0.35">
      <c r="A1366" s="1">
        <v>43935</v>
      </c>
      <c r="B1366" s="2" t="s">
        <v>222</v>
      </c>
      <c r="C1366">
        <v>4</v>
      </c>
    </row>
    <row r="1367" spans="1:3" x14ac:dyDescent="0.35">
      <c r="A1367" s="1">
        <v>43939</v>
      </c>
      <c r="B1367" s="2" t="s">
        <v>11</v>
      </c>
      <c r="C1367">
        <v>47</v>
      </c>
    </row>
    <row r="1368" spans="1:3" x14ac:dyDescent="0.35">
      <c r="A1368" s="1">
        <v>43939</v>
      </c>
      <c r="B1368" s="2" t="s">
        <v>223</v>
      </c>
      <c r="C1368">
        <v>9</v>
      </c>
    </row>
    <row r="1369" spans="1:3" x14ac:dyDescent="0.35">
      <c r="A1369" s="1">
        <v>43939</v>
      </c>
      <c r="B1369" s="2" t="s">
        <v>60</v>
      </c>
      <c r="C1369">
        <v>37</v>
      </c>
    </row>
    <row r="1370" spans="1:3" x14ac:dyDescent="0.35">
      <c r="A1370" s="1">
        <v>43940</v>
      </c>
      <c r="B1370" s="2" t="s">
        <v>30</v>
      </c>
      <c r="C1370">
        <v>55</v>
      </c>
    </row>
    <row r="1371" spans="1:3" x14ac:dyDescent="0.35">
      <c r="A1371" s="1">
        <v>43942</v>
      </c>
      <c r="B1371" s="2" t="s">
        <v>57</v>
      </c>
      <c r="C1371">
        <v>14</v>
      </c>
    </row>
    <row r="1372" spans="1:3" x14ac:dyDescent="0.35">
      <c r="A1372" s="1">
        <v>43944</v>
      </c>
      <c r="B1372" s="2" t="s">
        <v>224</v>
      </c>
      <c r="C1372">
        <v>12</v>
      </c>
    </row>
    <row r="1373" spans="1:3" x14ac:dyDescent="0.35">
      <c r="A1373" s="1">
        <v>43946</v>
      </c>
      <c r="B1373" s="2" t="s">
        <v>14</v>
      </c>
      <c r="C1373">
        <v>20</v>
      </c>
    </row>
    <row r="1374" spans="1:3" x14ac:dyDescent="0.35">
      <c r="A1374" s="1">
        <v>43950</v>
      </c>
      <c r="B1374" s="2" t="s">
        <v>52</v>
      </c>
      <c r="C1374">
        <v>47</v>
      </c>
    </row>
    <row r="1375" spans="1:3" x14ac:dyDescent="0.35">
      <c r="A1375" s="1">
        <v>43952</v>
      </c>
      <c r="B1375" s="2" t="s">
        <v>24</v>
      </c>
      <c r="C1375">
        <v>28</v>
      </c>
    </row>
    <row r="1376" spans="1:3" x14ac:dyDescent="0.35">
      <c r="A1376" s="1">
        <v>43953</v>
      </c>
      <c r="B1376" s="2" t="s">
        <v>59</v>
      </c>
      <c r="C1376">
        <v>1</v>
      </c>
    </row>
    <row r="1377" spans="1:3" x14ac:dyDescent="0.35">
      <c r="A1377" s="1">
        <v>43953</v>
      </c>
      <c r="B1377" s="2" t="s">
        <v>151</v>
      </c>
      <c r="C1377">
        <v>15</v>
      </c>
    </row>
    <row r="1378" spans="1:3" x14ac:dyDescent="0.35">
      <c r="A1378" s="1">
        <v>43956</v>
      </c>
      <c r="B1378" s="2" t="s">
        <v>9</v>
      </c>
      <c r="C1378">
        <v>40</v>
      </c>
    </row>
    <row r="1379" spans="1:3" x14ac:dyDescent="0.35">
      <c r="A1379" s="1">
        <v>43957</v>
      </c>
      <c r="B1379" s="2" t="s">
        <v>110</v>
      </c>
      <c r="C1379">
        <v>1</v>
      </c>
    </row>
    <row r="1380" spans="1:3" x14ac:dyDescent="0.35">
      <c r="A1380" s="1">
        <v>43958</v>
      </c>
      <c r="B1380" s="2" t="s">
        <v>10</v>
      </c>
      <c r="C1380">
        <v>18</v>
      </c>
    </row>
    <row r="1381" spans="1:3" x14ac:dyDescent="0.35">
      <c r="A1381" s="1">
        <v>43958</v>
      </c>
      <c r="B1381" s="2" t="s">
        <v>8</v>
      </c>
      <c r="C1381">
        <v>99</v>
      </c>
    </row>
    <row r="1382" spans="1:3" x14ac:dyDescent="0.35">
      <c r="A1382" s="1">
        <v>43959</v>
      </c>
      <c r="B1382" s="2" t="s">
        <v>12</v>
      </c>
      <c r="C1382">
        <v>14</v>
      </c>
    </row>
    <row r="1383" spans="1:3" x14ac:dyDescent="0.35">
      <c r="A1383" s="1">
        <v>43960</v>
      </c>
      <c r="B1383" s="2" t="s">
        <v>32</v>
      </c>
      <c r="C1383">
        <v>18</v>
      </c>
    </row>
    <row r="1384" spans="1:3" x14ac:dyDescent="0.35">
      <c r="A1384" s="1">
        <v>43964</v>
      </c>
      <c r="B1384" s="2" t="s">
        <v>165</v>
      </c>
      <c r="C1384">
        <v>3</v>
      </c>
    </row>
    <row r="1385" spans="1:3" x14ac:dyDescent="0.35">
      <c r="A1385" s="1">
        <v>43964</v>
      </c>
      <c r="B1385" s="2" t="s">
        <v>20</v>
      </c>
      <c r="C1385">
        <v>19</v>
      </c>
    </row>
    <row r="1386" spans="1:3" x14ac:dyDescent="0.35">
      <c r="A1386" s="1">
        <v>43968</v>
      </c>
      <c r="B1386" s="2" t="s">
        <v>6</v>
      </c>
      <c r="C1386">
        <v>18</v>
      </c>
    </row>
    <row r="1387" spans="1:3" x14ac:dyDescent="0.35">
      <c r="A1387" s="1">
        <v>43973</v>
      </c>
      <c r="B1387" s="2" t="s">
        <v>2</v>
      </c>
      <c r="C1387">
        <v>7</v>
      </c>
    </row>
    <row r="1388" spans="1:3" x14ac:dyDescent="0.35">
      <c r="A1388" s="1">
        <v>43974</v>
      </c>
      <c r="B1388" s="2" t="s">
        <v>11</v>
      </c>
      <c r="C1388">
        <v>38</v>
      </c>
    </row>
    <row r="1389" spans="1:3" x14ac:dyDescent="0.35">
      <c r="A1389" s="1">
        <v>43977</v>
      </c>
      <c r="B1389" s="2" t="s">
        <v>63</v>
      </c>
      <c r="C1389">
        <v>45</v>
      </c>
    </row>
    <row r="1390" spans="1:3" x14ac:dyDescent="0.35">
      <c r="A1390" s="1">
        <v>43979</v>
      </c>
      <c r="B1390" s="2" t="s">
        <v>19</v>
      </c>
      <c r="C1390">
        <v>49</v>
      </c>
    </row>
    <row r="1391" spans="1:3" x14ac:dyDescent="0.35">
      <c r="A1391" s="1">
        <v>43983</v>
      </c>
      <c r="B1391" s="2" t="s">
        <v>19</v>
      </c>
      <c r="C1391">
        <v>13</v>
      </c>
    </row>
    <row r="1392" spans="1:3" x14ac:dyDescent="0.35">
      <c r="A1392" s="1">
        <v>43983</v>
      </c>
      <c r="B1392" s="2" t="s">
        <v>54</v>
      </c>
      <c r="C1392">
        <v>13</v>
      </c>
    </row>
    <row r="1393" spans="1:3" x14ac:dyDescent="0.35">
      <c r="A1393" s="1">
        <v>43984</v>
      </c>
      <c r="B1393" s="2" t="s">
        <v>21</v>
      </c>
      <c r="C1393">
        <v>18</v>
      </c>
    </row>
    <row r="1394" spans="1:3" x14ac:dyDescent="0.35">
      <c r="A1394" s="1">
        <v>43987</v>
      </c>
      <c r="B1394" s="2" t="s">
        <v>223</v>
      </c>
      <c r="C1394">
        <v>5</v>
      </c>
    </row>
    <row r="1395" spans="1:3" x14ac:dyDescent="0.35">
      <c r="A1395" s="1">
        <v>43989</v>
      </c>
      <c r="B1395" s="2" t="s">
        <v>26</v>
      </c>
      <c r="C1395">
        <v>11</v>
      </c>
    </row>
    <row r="1396" spans="1:3" x14ac:dyDescent="0.35">
      <c r="A1396" s="1">
        <v>43990</v>
      </c>
      <c r="B1396" s="2" t="s">
        <v>54</v>
      </c>
      <c r="C1396">
        <v>54</v>
      </c>
    </row>
    <row r="1397" spans="1:3" x14ac:dyDescent="0.35">
      <c r="A1397" s="1">
        <v>43991</v>
      </c>
      <c r="B1397" s="2" t="s">
        <v>211</v>
      </c>
      <c r="C1397">
        <v>6</v>
      </c>
    </row>
    <row r="1398" spans="1:3" x14ac:dyDescent="0.35">
      <c r="A1398" s="1">
        <v>43992</v>
      </c>
      <c r="B1398" s="2" t="s">
        <v>52</v>
      </c>
      <c r="C1398">
        <v>47</v>
      </c>
    </row>
    <row r="1399" spans="1:3" x14ac:dyDescent="0.35">
      <c r="A1399" s="1">
        <v>43992</v>
      </c>
      <c r="B1399" s="2" t="s">
        <v>21</v>
      </c>
      <c r="C1399">
        <v>10</v>
      </c>
    </row>
    <row r="1400" spans="1:3" x14ac:dyDescent="0.35">
      <c r="A1400" s="1">
        <v>43992</v>
      </c>
      <c r="B1400" s="2" t="s">
        <v>33</v>
      </c>
      <c r="C1400">
        <v>10</v>
      </c>
    </row>
    <row r="1401" spans="1:3" x14ac:dyDescent="0.35">
      <c r="A1401" s="1">
        <v>43994</v>
      </c>
      <c r="B1401" s="2" t="s">
        <v>20</v>
      </c>
      <c r="C1401">
        <v>47</v>
      </c>
    </row>
    <row r="1402" spans="1:3" x14ac:dyDescent="0.35">
      <c r="A1402" s="1">
        <v>43994</v>
      </c>
      <c r="B1402" s="2" t="s">
        <v>37</v>
      </c>
      <c r="C1402">
        <v>12</v>
      </c>
    </row>
    <row r="1403" spans="1:3" x14ac:dyDescent="0.35">
      <c r="A1403" s="1">
        <v>43996</v>
      </c>
      <c r="B1403" s="2" t="s">
        <v>27</v>
      </c>
      <c r="C1403">
        <v>14</v>
      </c>
    </row>
    <row r="1404" spans="1:3" x14ac:dyDescent="0.35">
      <c r="A1404" s="1">
        <v>43999</v>
      </c>
      <c r="B1404" s="2" t="s">
        <v>60</v>
      </c>
      <c r="C1404">
        <v>18</v>
      </c>
    </row>
    <row r="1405" spans="1:3" x14ac:dyDescent="0.35">
      <c r="A1405" s="1">
        <v>44002</v>
      </c>
      <c r="B1405" s="2" t="s">
        <v>21</v>
      </c>
      <c r="C1405">
        <v>13</v>
      </c>
    </row>
    <row r="1406" spans="1:3" x14ac:dyDescent="0.35">
      <c r="A1406" s="1">
        <v>44005</v>
      </c>
      <c r="B1406" s="2" t="s">
        <v>54</v>
      </c>
      <c r="C1406">
        <v>18</v>
      </c>
    </row>
    <row r="1407" spans="1:3" x14ac:dyDescent="0.35">
      <c r="A1407" s="1">
        <v>44005</v>
      </c>
      <c r="B1407" s="2" t="s">
        <v>203</v>
      </c>
      <c r="C1407">
        <v>11</v>
      </c>
    </row>
    <row r="1408" spans="1:3" x14ac:dyDescent="0.35">
      <c r="A1408" s="1">
        <v>44006</v>
      </c>
      <c r="B1408" s="2" t="s">
        <v>57</v>
      </c>
      <c r="C1408">
        <v>17</v>
      </c>
    </row>
    <row r="1409" spans="1:3" x14ac:dyDescent="0.35">
      <c r="A1409" s="1">
        <v>44011</v>
      </c>
      <c r="B1409" s="2" t="s">
        <v>118</v>
      </c>
      <c r="C1409">
        <v>7</v>
      </c>
    </row>
    <row r="1410" spans="1:3" x14ac:dyDescent="0.35">
      <c r="A1410" s="1">
        <v>44015</v>
      </c>
      <c r="B1410" s="2" t="s">
        <v>14</v>
      </c>
      <c r="C1410">
        <v>68</v>
      </c>
    </row>
    <row r="1411" spans="1:3" x14ac:dyDescent="0.35">
      <c r="A1411" s="1">
        <v>44015</v>
      </c>
      <c r="B1411" s="2" t="s">
        <v>207</v>
      </c>
      <c r="C1411">
        <v>4</v>
      </c>
    </row>
    <row r="1412" spans="1:3" x14ac:dyDescent="0.35">
      <c r="A1412" s="1">
        <v>44015</v>
      </c>
      <c r="B1412" s="2" t="s">
        <v>11</v>
      </c>
      <c r="C1412">
        <v>14</v>
      </c>
    </row>
    <row r="1413" spans="1:3" x14ac:dyDescent="0.35">
      <c r="A1413" s="1">
        <v>44018</v>
      </c>
      <c r="B1413" s="2" t="s">
        <v>21</v>
      </c>
      <c r="C1413">
        <v>10</v>
      </c>
    </row>
    <row r="1414" spans="1:3" x14ac:dyDescent="0.35">
      <c r="A1414" s="1">
        <v>44020</v>
      </c>
      <c r="B1414" s="2" t="s">
        <v>19</v>
      </c>
      <c r="C1414">
        <v>10</v>
      </c>
    </row>
    <row r="1415" spans="1:3" x14ac:dyDescent="0.35">
      <c r="A1415" s="1">
        <v>44021</v>
      </c>
      <c r="B1415" s="2" t="s">
        <v>37</v>
      </c>
      <c r="C1415">
        <v>14</v>
      </c>
    </row>
    <row r="1416" spans="1:3" x14ac:dyDescent="0.35">
      <c r="A1416" s="1">
        <v>44021</v>
      </c>
      <c r="B1416" s="2" t="s">
        <v>196</v>
      </c>
      <c r="C1416">
        <v>6</v>
      </c>
    </row>
    <row r="1417" spans="1:3" x14ac:dyDescent="0.35">
      <c r="A1417" s="1">
        <v>44021</v>
      </c>
      <c r="B1417" s="2" t="s">
        <v>180</v>
      </c>
      <c r="C1417">
        <v>16</v>
      </c>
    </row>
    <row r="1418" spans="1:3" x14ac:dyDescent="0.35">
      <c r="A1418" s="1">
        <v>44023</v>
      </c>
      <c r="B1418" s="2" t="s">
        <v>19</v>
      </c>
      <c r="C1418">
        <v>27</v>
      </c>
    </row>
    <row r="1419" spans="1:3" x14ac:dyDescent="0.35">
      <c r="A1419" s="1">
        <v>44024</v>
      </c>
      <c r="B1419" s="2" t="s">
        <v>104</v>
      </c>
      <c r="C1419">
        <v>32</v>
      </c>
    </row>
    <row r="1420" spans="1:3" x14ac:dyDescent="0.35">
      <c r="A1420" s="1">
        <v>44025</v>
      </c>
      <c r="B1420" s="2" t="s">
        <v>54</v>
      </c>
      <c r="C1420">
        <v>20</v>
      </c>
    </row>
    <row r="1421" spans="1:3" x14ac:dyDescent="0.35">
      <c r="A1421" s="1">
        <v>44028</v>
      </c>
      <c r="B1421" s="2" t="s">
        <v>12</v>
      </c>
      <c r="C1421">
        <v>82</v>
      </c>
    </row>
    <row r="1422" spans="1:3" x14ac:dyDescent="0.35">
      <c r="A1422" s="1">
        <v>44028</v>
      </c>
      <c r="B1422" s="2" t="s">
        <v>39</v>
      </c>
      <c r="C1422">
        <v>66</v>
      </c>
    </row>
    <row r="1423" spans="1:3" x14ac:dyDescent="0.35">
      <c r="A1423" s="1">
        <v>44033</v>
      </c>
      <c r="B1423" s="2" t="s">
        <v>24</v>
      </c>
      <c r="C1423">
        <v>15</v>
      </c>
    </row>
    <row r="1424" spans="1:3" x14ac:dyDescent="0.35">
      <c r="A1424" s="1">
        <v>44033</v>
      </c>
      <c r="B1424" s="2" t="s">
        <v>71</v>
      </c>
      <c r="C1424">
        <v>63</v>
      </c>
    </row>
    <row r="1425" spans="1:3" x14ac:dyDescent="0.35">
      <c r="A1425" s="1">
        <v>44034</v>
      </c>
      <c r="B1425" s="2" t="s">
        <v>68</v>
      </c>
      <c r="C1425">
        <v>12</v>
      </c>
    </row>
    <row r="1426" spans="1:3" x14ac:dyDescent="0.35">
      <c r="A1426" s="1">
        <v>44035</v>
      </c>
      <c r="B1426" s="2" t="s">
        <v>9</v>
      </c>
      <c r="C1426">
        <v>15</v>
      </c>
    </row>
    <row r="1427" spans="1:3" x14ac:dyDescent="0.35">
      <c r="A1427" s="1">
        <v>44036</v>
      </c>
      <c r="B1427" s="2" t="s">
        <v>21</v>
      </c>
      <c r="C1427">
        <v>30</v>
      </c>
    </row>
    <row r="1428" spans="1:3" x14ac:dyDescent="0.35">
      <c r="A1428" s="1">
        <v>44036</v>
      </c>
      <c r="B1428" s="2" t="s">
        <v>73</v>
      </c>
      <c r="C1428">
        <v>34</v>
      </c>
    </row>
    <row r="1429" spans="1:3" x14ac:dyDescent="0.35">
      <c r="A1429" s="1">
        <v>44041</v>
      </c>
      <c r="B1429" s="2" t="s">
        <v>14</v>
      </c>
      <c r="C1429">
        <v>30</v>
      </c>
    </row>
    <row r="1430" spans="1:3" x14ac:dyDescent="0.35">
      <c r="A1430" s="1">
        <v>44041</v>
      </c>
      <c r="B1430" s="2" t="s">
        <v>8</v>
      </c>
      <c r="C1430">
        <v>16</v>
      </c>
    </row>
    <row r="1431" spans="1:3" x14ac:dyDescent="0.35">
      <c r="A1431" s="1">
        <v>44042</v>
      </c>
      <c r="B1431" s="2" t="s">
        <v>65</v>
      </c>
      <c r="C1431">
        <v>71</v>
      </c>
    </row>
    <row r="1432" spans="1:3" x14ac:dyDescent="0.35">
      <c r="A1432" s="1">
        <v>44043</v>
      </c>
      <c r="B1432" s="2" t="s">
        <v>157</v>
      </c>
      <c r="C1432">
        <v>16</v>
      </c>
    </row>
    <row r="1433" spans="1:3" x14ac:dyDescent="0.35">
      <c r="A1433" s="1">
        <v>44047</v>
      </c>
      <c r="B1433" s="2" t="s">
        <v>37</v>
      </c>
      <c r="C1433">
        <v>16</v>
      </c>
    </row>
    <row r="1434" spans="1:3" x14ac:dyDescent="0.35">
      <c r="A1434" s="1">
        <v>44048</v>
      </c>
      <c r="B1434" s="2" t="s">
        <v>37</v>
      </c>
      <c r="C1434">
        <v>18</v>
      </c>
    </row>
    <row r="1435" spans="1:3" x14ac:dyDescent="0.35">
      <c r="A1435" s="1">
        <v>44049</v>
      </c>
      <c r="B1435" s="2" t="s">
        <v>86</v>
      </c>
      <c r="C1435">
        <v>2</v>
      </c>
    </row>
    <row r="1436" spans="1:3" x14ac:dyDescent="0.35">
      <c r="A1436" s="1">
        <v>44054</v>
      </c>
      <c r="B1436" s="2" t="s">
        <v>39</v>
      </c>
      <c r="C1436">
        <v>11</v>
      </c>
    </row>
    <row r="1437" spans="1:3" x14ac:dyDescent="0.35">
      <c r="A1437" s="1">
        <v>44055</v>
      </c>
      <c r="B1437" s="2" t="s">
        <v>37</v>
      </c>
      <c r="C1437">
        <v>12</v>
      </c>
    </row>
    <row r="1438" spans="1:3" x14ac:dyDescent="0.35">
      <c r="A1438" s="1">
        <v>44056</v>
      </c>
      <c r="B1438" s="2" t="s">
        <v>112</v>
      </c>
      <c r="C1438">
        <v>7</v>
      </c>
    </row>
    <row r="1439" spans="1:3" x14ac:dyDescent="0.35">
      <c r="A1439" s="1">
        <v>44056</v>
      </c>
      <c r="B1439" s="2" t="s">
        <v>11</v>
      </c>
      <c r="C1439">
        <v>21</v>
      </c>
    </row>
    <row r="1440" spans="1:3" x14ac:dyDescent="0.35">
      <c r="A1440" s="1">
        <v>44056</v>
      </c>
      <c r="B1440" s="2" t="s">
        <v>8</v>
      </c>
      <c r="C1440">
        <v>18</v>
      </c>
    </row>
    <row r="1441" spans="1:3" x14ac:dyDescent="0.35">
      <c r="A1441" s="1">
        <v>44059</v>
      </c>
      <c r="B1441" s="2" t="s">
        <v>16</v>
      </c>
      <c r="C1441">
        <v>45</v>
      </c>
    </row>
    <row r="1442" spans="1:3" x14ac:dyDescent="0.35">
      <c r="A1442" s="1">
        <v>44059</v>
      </c>
      <c r="B1442" s="2" t="s">
        <v>122</v>
      </c>
      <c r="C1442">
        <v>14</v>
      </c>
    </row>
    <row r="1443" spans="1:3" x14ac:dyDescent="0.35">
      <c r="A1443" s="1">
        <v>44063</v>
      </c>
      <c r="B1443" s="2" t="s">
        <v>10</v>
      </c>
      <c r="C1443">
        <v>52</v>
      </c>
    </row>
    <row r="1444" spans="1:3" x14ac:dyDescent="0.35">
      <c r="A1444" s="1">
        <v>44065</v>
      </c>
      <c r="B1444" s="2" t="s">
        <v>183</v>
      </c>
      <c r="C1444">
        <v>2</v>
      </c>
    </row>
    <row r="1445" spans="1:3" x14ac:dyDescent="0.35">
      <c r="A1445" s="1">
        <v>44065</v>
      </c>
      <c r="B1445" s="2" t="s">
        <v>98</v>
      </c>
      <c r="C1445">
        <v>13</v>
      </c>
    </row>
    <row r="1446" spans="1:3" x14ac:dyDescent="0.35">
      <c r="A1446" s="1">
        <v>44065</v>
      </c>
      <c r="B1446" s="2" t="s">
        <v>39</v>
      </c>
      <c r="C1446">
        <v>73</v>
      </c>
    </row>
    <row r="1447" spans="1:3" x14ac:dyDescent="0.35">
      <c r="A1447" s="1">
        <v>44069</v>
      </c>
      <c r="B1447" s="2" t="s">
        <v>20</v>
      </c>
      <c r="C1447">
        <v>12</v>
      </c>
    </row>
    <row r="1448" spans="1:3" x14ac:dyDescent="0.35">
      <c r="A1448" s="1">
        <v>44071</v>
      </c>
      <c r="B1448" s="2" t="s">
        <v>70</v>
      </c>
      <c r="C1448">
        <v>3</v>
      </c>
    </row>
    <row r="1449" spans="1:3" x14ac:dyDescent="0.35">
      <c r="A1449" s="1">
        <v>44072</v>
      </c>
      <c r="B1449" s="2" t="s">
        <v>14</v>
      </c>
      <c r="C1449">
        <v>93</v>
      </c>
    </row>
    <row r="1450" spans="1:3" x14ac:dyDescent="0.35">
      <c r="A1450" s="1">
        <v>44077</v>
      </c>
      <c r="B1450" s="2" t="s">
        <v>26</v>
      </c>
      <c r="C1450">
        <v>30</v>
      </c>
    </row>
    <row r="1451" spans="1:3" x14ac:dyDescent="0.35">
      <c r="A1451" s="1">
        <v>44077</v>
      </c>
      <c r="B1451" s="2" t="s">
        <v>8</v>
      </c>
      <c r="C1451">
        <v>77</v>
      </c>
    </row>
    <row r="1452" spans="1:3" x14ac:dyDescent="0.35">
      <c r="A1452" s="1">
        <v>44081</v>
      </c>
      <c r="B1452" s="2" t="s">
        <v>12</v>
      </c>
      <c r="C1452">
        <v>21</v>
      </c>
    </row>
    <row r="1453" spans="1:3" x14ac:dyDescent="0.35">
      <c r="A1453" s="1">
        <v>44085</v>
      </c>
      <c r="B1453" s="2" t="s">
        <v>23</v>
      </c>
      <c r="C1453">
        <v>3</v>
      </c>
    </row>
    <row r="1454" spans="1:3" x14ac:dyDescent="0.35">
      <c r="A1454" s="1">
        <v>44087</v>
      </c>
      <c r="B1454" s="2" t="s">
        <v>30</v>
      </c>
      <c r="C1454">
        <v>17</v>
      </c>
    </row>
    <row r="1455" spans="1:3" x14ac:dyDescent="0.35">
      <c r="A1455" s="1">
        <v>44087</v>
      </c>
      <c r="B1455" s="2" t="s">
        <v>15</v>
      </c>
      <c r="C1455">
        <v>20</v>
      </c>
    </row>
    <row r="1456" spans="1:3" x14ac:dyDescent="0.35">
      <c r="A1456" s="1">
        <v>44088</v>
      </c>
      <c r="B1456" s="2" t="s">
        <v>26</v>
      </c>
      <c r="C1456">
        <v>23</v>
      </c>
    </row>
    <row r="1457" spans="1:3" x14ac:dyDescent="0.35">
      <c r="A1457" s="1">
        <v>44088</v>
      </c>
      <c r="B1457" s="2" t="s">
        <v>157</v>
      </c>
      <c r="C1457">
        <v>10</v>
      </c>
    </row>
    <row r="1458" spans="1:3" x14ac:dyDescent="0.35">
      <c r="A1458" s="1">
        <v>44090</v>
      </c>
      <c r="B1458" s="2" t="s">
        <v>165</v>
      </c>
      <c r="C1458">
        <v>12</v>
      </c>
    </row>
    <row r="1459" spans="1:3" x14ac:dyDescent="0.35">
      <c r="A1459" s="1">
        <v>44090</v>
      </c>
      <c r="B1459" s="2" t="s">
        <v>154</v>
      </c>
      <c r="C1459">
        <v>11</v>
      </c>
    </row>
    <row r="1460" spans="1:3" x14ac:dyDescent="0.35">
      <c r="A1460" s="1">
        <v>44091</v>
      </c>
      <c r="B1460" s="2" t="s">
        <v>11</v>
      </c>
      <c r="C1460">
        <v>38</v>
      </c>
    </row>
    <row r="1461" spans="1:3" x14ac:dyDescent="0.35">
      <c r="A1461" s="1">
        <v>44095</v>
      </c>
      <c r="B1461" s="2" t="s">
        <v>104</v>
      </c>
      <c r="C1461">
        <v>24</v>
      </c>
    </row>
    <row r="1462" spans="1:3" x14ac:dyDescent="0.35">
      <c r="A1462" s="1">
        <v>44098</v>
      </c>
      <c r="B1462" s="2" t="s">
        <v>166</v>
      </c>
      <c r="C1462">
        <v>8</v>
      </c>
    </row>
    <row r="1463" spans="1:3" x14ac:dyDescent="0.35">
      <c r="A1463" s="1">
        <v>44100</v>
      </c>
      <c r="B1463" s="2" t="s">
        <v>32</v>
      </c>
      <c r="C1463">
        <v>42</v>
      </c>
    </row>
    <row r="1464" spans="1:3" x14ac:dyDescent="0.35">
      <c r="A1464" s="1">
        <v>44103</v>
      </c>
      <c r="B1464" s="2" t="s">
        <v>225</v>
      </c>
      <c r="C1464">
        <v>1</v>
      </c>
    </row>
    <row r="1465" spans="1:3" x14ac:dyDescent="0.35">
      <c r="A1465" s="1">
        <v>44103</v>
      </c>
      <c r="B1465" s="2" t="s">
        <v>24</v>
      </c>
      <c r="C1465">
        <v>34</v>
      </c>
    </row>
    <row r="1466" spans="1:3" x14ac:dyDescent="0.35">
      <c r="A1466" s="1">
        <v>44105</v>
      </c>
      <c r="B1466" s="2" t="s">
        <v>19</v>
      </c>
      <c r="C1466">
        <v>39</v>
      </c>
    </row>
    <row r="1467" spans="1:3" x14ac:dyDescent="0.35">
      <c r="A1467" s="1">
        <v>44105</v>
      </c>
      <c r="B1467" s="2" t="s">
        <v>7</v>
      </c>
      <c r="C1467">
        <v>17</v>
      </c>
    </row>
    <row r="1468" spans="1:3" x14ac:dyDescent="0.35">
      <c r="A1468" s="1">
        <v>44106</v>
      </c>
      <c r="B1468" s="2" t="s">
        <v>30</v>
      </c>
      <c r="C1468">
        <v>18</v>
      </c>
    </row>
    <row r="1469" spans="1:3" x14ac:dyDescent="0.35">
      <c r="A1469" s="1">
        <v>44110</v>
      </c>
      <c r="B1469" s="2" t="s">
        <v>57</v>
      </c>
      <c r="C1469">
        <v>26</v>
      </c>
    </row>
    <row r="1470" spans="1:3" x14ac:dyDescent="0.35">
      <c r="A1470" s="1">
        <v>44114</v>
      </c>
      <c r="B1470" s="2" t="s">
        <v>27</v>
      </c>
      <c r="C1470">
        <v>73</v>
      </c>
    </row>
    <row r="1471" spans="1:3" x14ac:dyDescent="0.35">
      <c r="A1471" s="1">
        <v>44118</v>
      </c>
      <c r="B1471" s="2" t="s">
        <v>52</v>
      </c>
      <c r="C1471">
        <v>27</v>
      </c>
    </row>
    <row r="1472" spans="1:3" x14ac:dyDescent="0.35">
      <c r="A1472" s="1">
        <v>44121</v>
      </c>
      <c r="B1472" s="2" t="s">
        <v>214</v>
      </c>
      <c r="C1472">
        <v>8</v>
      </c>
    </row>
    <row r="1473" spans="1:3" x14ac:dyDescent="0.35">
      <c r="A1473" s="1">
        <v>44121</v>
      </c>
      <c r="B1473" s="2" t="s">
        <v>23</v>
      </c>
      <c r="C1473">
        <v>12</v>
      </c>
    </row>
    <row r="1474" spans="1:3" x14ac:dyDescent="0.35">
      <c r="A1474" s="1">
        <v>44125</v>
      </c>
      <c r="B1474" s="2" t="s">
        <v>52</v>
      </c>
      <c r="C1474">
        <v>49</v>
      </c>
    </row>
    <row r="1475" spans="1:3" x14ac:dyDescent="0.35">
      <c r="A1475" s="1">
        <v>44126</v>
      </c>
      <c r="B1475" s="2" t="s">
        <v>186</v>
      </c>
      <c r="C1475">
        <v>5</v>
      </c>
    </row>
    <row r="1476" spans="1:3" x14ac:dyDescent="0.35">
      <c r="A1476" s="1">
        <v>44127</v>
      </c>
      <c r="B1476" s="2" t="s">
        <v>77</v>
      </c>
      <c r="C1476">
        <v>2</v>
      </c>
    </row>
    <row r="1477" spans="1:3" x14ac:dyDescent="0.35">
      <c r="A1477" s="1">
        <v>44127</v>
      </c>
      <c r="B1477" s="2" t="s">
        <v>68</v>
      </c>
      <c r="C1477">
        <v>77</v>
      </c>
    </row>
    <row r="1478" spans="1:3" x14ac:dyDescent="0.35">
      <c r="A1478" s="1">
        <v>44135</v>
      </c>
      <c r="B1478" s="2" t="s">
        <v>27</v>
      </c>
      <c r="C1478">
        <v>13</v>
      </c>
    </row>
    <row r="1479" spans="1:3" x14ac:dyDescent="0.35">
      <c r="A1479" s="1">
        <v>44136</v>
      </c>
      <c r="B1479" s="2" t="s">
        <v>199</v>
      </c>
      <c r="C1479">
        <v>4</v>
      </c>
    </row>
    <row r="1480" spans="1:3" x14ac:dyDescent="0.35">
      <c r="A1480" s="1">
        <v>44138</v>
      </c>
      <c r="B1480" s="2" t="s">
        <v>57</v>
      </c>
      <c r="C1480">
        <v>46</v>
      </c>
    </row>
    <row r="1481" spans="1:3" x14ac:dyDescent="0.35">
      <c r="A1481" s="1">
        <v>44140</v>
      </c>
      <c r="B1481" s="2" t="s">
        <v>125</v>
      </c>
      <c r="C1481">
        <v>43</v>
      </c>
    </row>
    <row r="1482" spans="1:3" x14ac:dyDescent="0.35">
      <c r="A1482" s="1">
        <v>44143</v>
      </c>
      <c r="B1482" s="2" t="s">
        <v>23</v>
      </c>
      <c r="C1482">
        <v>2</v>
      </c>
    </row>
    <row r="1483" spans="1:3" x14ac:dyDescent="0.35">
      <c r="A1483" s="1">
        <v>44145</v>
      </c>
      <c r="B1483" s="2" t="s">
        <v>21</v>
      </c>
      <c r="C1483">
        <v>10</v>
      </c>
    </row>
    <row r="1484" spans="1:3" x14ac:dyDescent="0.35">
      <c r="A1484" s="1">
        <v>44145</v>
      </c>
      <c r="B1484" s="2" t="s">
        <v>24</v>
      </c>
      <c r="C1484">
        <v>43</v>
      </c>
    </row>
    <row r="1485" spans="1:3" x14ac:dyDescent="0.35">
      <c r="A1485" s="1">
        <v>44147</v>
      </c>
      <c r="B1485" s="2" t="s">
        <v>28</v>
      </c>
      <c r="C1485">
        <v>69</v>
      </c>
    </row>
    <row r="1486" spans="1:3" x14ac:dyDescent="0.35">
      <c r="A1486" s="1">
        <v>44152</v>
      </c>
      <c r="B1486" s="2" t="s">
        <v>10</v>
      </c>
      <c r="C1486">
        <v>22</v>
      </c>
    </row>
    <row r="1487" spans="1:3" x14ac:dyDescent="0.35">
      <c r="A1487" s="1">
        <v>44153</v>
      </c>
      <c r="B1487" s="2" t="s">
        <v>57</v>
      </c>
      <c r="C1487">
        <v>13</v>
      </c>
    </row>
    <row r="1488" spans="1:3" x14ac:dyDescent="0.35">
      <c r="A1488" s="1">
        <v>44157</v>
      </c>
      <c r="B1488" s="2" t="s">
        <v>179</v>
      </c>
      <c r="C1488">
        <v>5</v>
      </c>
    </row>
    <row r="1489" spans="1:3" x14ac:dyDescent="0.35">
      <c r="A1489" s="1">
        <v>44160</v>
      </c>
      <c r="B1489" s="2" t="s">
        <v>60</v>
      </c>
      <c r="C1489">
        <v>62</v>
      </c>
    </row>
    <row r="1490" spans="1:3" x14ac:dyDescent="0.35">
      <c r="A1490" s="1">
        <v>44162</v>
      </c>
      <c r="B1490" s="2" t="s">
        <v>222</v>
      </c>
      <c r="C1490">
        <v>8</v>
      </c>
    </row>
    <row r="1491" spans="1:3" x14ac:dyDescent="0.35">
      <c r="A1491" s="1">
        <v>44164</v>
      </c>
      <c r="B1491" s="2" t="s">
        <v>58</v>
      </c>
      <c r="C1491">
        <v>18</v>
      </c>
    </row>
    <row r="1492" spans="1:3" x14ac:dyDescent="0.35">
      <c r="A1492" s="1">
        <v>44169</v>
      </c>
      <c r="B1492" s="2" t="s">
        <v>27</v>
      </c>
      <c r="C1492">
        <v>14</v>
      </c>
    </row>
    <row r="1493" spans="1:3" x14ac:dyDescent="0.35">
      <c r="A1493" s="1">
        <v>44169</v>
      </c>
      <c r="B1493" s="2" t="s">
        <v>120</v>
      </c>
      <c r="C1493">
        <v>5</v>
      </c>
    </row>
    <row r="1494" spans="1:3" x14ac:dyDescent="0.35">
      <c r="A1494" s="1">
        <v>44177</v>
      </c>
      <c r="B1494" s="2" t="s">
        <v>21</v>
      </c>
      <c r="C1494">
        <v>20</v>
      </c>
    </row>
    <row r="1495" spans="1:3" x14ac:dyDescent="0.35">
      <c r="A1495" s="1">
        <v>44177</v>
      </c>
      <c r="B1495" s="2" t="s">
        <v>24</v>
      </c>
      <c r="C1495">
        <v>15</v>
      </c>
    </row>
    <row r="1496" spans="1:3" x14ac:dyDescent="0.35">
      <c r="A1496" s="1">
        <v>44178</v>
      </c>
      <c r="B1496" s="2" t="s">
        <v>47</v>
      </c>
      <c r="C1496">
        <v>22</v>
      </c>
    </row>
    <row r="1497" spans="1:3" x14ac:dyDescent="0.35">
      <c r="A1497" s="1">
        <v>44179</v>
      </c>
      <c r="B1497" s="2" t="s">
        <v>14</v>
      </c>
      <c r="C1497">
        <v>52</v>
      </c>
    </row>
    <row r="1498" spans="1:3" x14ac:dyDescent="0.35">
      <c r="A1498" s="1">
        <v>44180</v>
      </c>
      <c r="B1498" s="2" t="s">
        <v>8</v>
      </c>
      <c r="C1498">
        <v>10</v>
      </c>
    </row>
    <row r="1499" spans="1:3" x14ac:dyDescent="0.35">
      <c r="A1499" s="1">
        <v>44183</v>
      </c>
      <c r="B1499" s="2" t="s">
        <v>26</v>
      </c>
      <c r="C1499">
        <v>23</v>
      </c>
    </row>
    <row r="1500" spans="1:3" x14ac:dyDescent="0.35">
      <c r="A1500" s="1">
        <v>44185</v>
      </c>
      <c r="B1500" s="2" t="s">
        <v>32</v>
      </c>
      <c r="C1500">
        <v>12</v>
      </c>
    </row>
    <row r="1501" spans="1:3" x14ac:dyDescent="0.35">
      <c r="A1501" s="1">
        <v>44186</v>
      </c>
      <c r="B1501" s="2" t="s">
        <v>12</v>
      </c>
      <c r="C1501">
        <v>18</v>
      </c>
    </row>
    <row r="1502" spans="1:3" x14ac:dyDescent="0.35">
      <c r="A1502" s="1">
        <v>44187</v>
      </c>
      <c r="B1502" s="2" t="s">
        <v>10</v>
      </c>
      <c r="C1502">
        <v>13</v>
      </c>
    </row>
    <row r="1503" spans="1:3" x14ac:dyDescent="0.35">
      <c r="A1503" s="1">
        <v>44187</v>
      </c>
      <c r="B1503" s="2" t="s">
        <v>226</v>
      </c>
      <c r="C1503">
        <v>4</v>
      </c>
    </row>
    <row r="1504" spans="1:3" x14ac:dyDescent="0.35">
      <c r="A1504" s="1">
        <v>44188</v>
      </c>
      <c r="B1504" s="2" t="s">
        <v>227</v>
      </c>
      <c r="C1504">
        <v>3</v>
      </c>
    </row>
    <row r="1505" spans="1:3" x14ac:dyDescent="0.35">
      <c r="A1505" s="1">
        <v>44189</v>
      </c>
      <c r="B1505" s="2" t="s">
        <v>228</v>
      </c>
      <c r="C1505">
        <v>16</v>
      </c>
    </row>
    <row r="1506" spans="1:3" x14ac:dyDescent="0.35">
      <c r="A1506" s="1">
        <v>44191</v>
      </c>
      <c r="B1506" s="2" t="s">
        <v>8</v>
      </c>
      <c r="C1506">
        <v>19</v>
      </c>
    </row>
    <row r="1507" spans="1:3" x14ac:dyDescent="0.35">
      <c r="A1507" s="1">
        <v>44191</v>
      </c>
      <c r="B1507" s="2" t="s">
        <v>154</v>
      </c>
      <c r="C1507">
        <v>4</v>
      </c>
    </row>
    <row r="1508" spans="1:3" x14ac:dyDescent="0.35">
      <c r="A1508" s="1">
        <v>44192</v>
      </c>
      <c r="B1508" s="2" t="s">
        <v>54</v>
      </c>
      <c r="C1508">
        <v>57</v>
      </c>
    </row>
    <row r="1509" spans="1:3" x14ac:dyDescent="0.35">
      <c r="A1509" s="1">
        <v>44194</v>
      </c>
      <c r="B1509" s="2" t="s">
        <v>94</v>
      </c>
      <c r="C1509">
        <v>16</v>
      </c>
    </row>
    <row r="1510" spans="1:3" x14ac:dyDescent="0.35">
      <c r="A1510" s="1">
        <v>44195</v>
      </c>
      <c r="B1510" s="2" t="s">
        <v>65</v>
      </c>
      <c r="C1510">
        <v>89</v>
      </c>
    </row>
    <row r="1511" spans="1:3" x14ac:dyDescent="0.35">
      <c r="A1511" s="1">
        <v>44200</v>
      </c>
      <c r="B1511" s="2" t="s">
        <v>68</v>
      </c>
      <c r="C1511">
        <v>74</v>
      </c>
    </row>
    <row r="1512" spans="1:3" x14ac:dyDescent="0.35">
      <c r="A1512" s="1">
        <v>44201</v>
      </c>
      <c r="B1512" s="2" t="s">
        <v>11</v>
      </c>
      <c r="C1512">
        <v>24</v>
      </c>
    </row>
    <row r="1513" spans="1:3" x14ac:dyDescent="0.35">
      <c r="A1513" s="1">
        <v>44203</v>
      </c>
      <c r="B1513" s="2" t="s">
        <v>24</v>
      </c>
      <c r="C1513">
        <v>46</v>
      </c>
    </row>
    <row r="1514" spans="1:3" x14ac:dyDescent="0.35">
      <c r="A1514" s="1">
        <v>44203</v>
      </c>
      <c r="B1514" s="2" t="s">
        <v>229</v>
      </c>
      <c r="C1514">
        <v>20</v>
      </c>
    </row>
    <row r="1515" spans="1:3" x14ac:dyDescent="0.35">
      <c r="A1515" s="1">
        <v>44205</v>
      </c>
      <c r="B1515" s="2" t="s">
        <v>24</v>
      </c>
      <c r="C1515">
        <v>25</v>
      </c>
    </row>
    <row r="1516" spans="1:3" x14ac:dyDescent="0.35">
      <c r="A1516" s="1">
        <v>44211</v>
      </c>
      <c r="B1516" s="2" t="s">
        <v>12</v>
      </c>
      <c r="C1516">
        <v>78</v>
      </c>
    </row>
    <row r="1517" spans="1:3" x14ac:dyDescent="0.35">
      <c r="A1517" s="1">
        <v>44213</v>
      </c>
      <c r="B1517" s="2" t="s">
        <v>10</v>
      </c>
      <c r="C1517">
        <v>17</v>
      </c>
    </row>
    <row r="1518" spans="1:3" x14ac:dyDescent="0.35">
      <c r="A1518" s="1">
        <v>44215</v>
      </c>
      <c r="B1518" s="2" t="s">
        <v>54</v>
      </c>
      <c r="C1518">
        <v>12</v>
      </c>
    </row>
    <row r="1519" spans="1:3" x14ac:dyDescent="0.35">
      <c r="A1519" s="1">
        <v>44215</v>
      </c>
      <c r="B1519" s="2" t="s">
        <v>63</v>
      </c>
      <c r="C1519">
        <v>53</v>
      </c>
    </row>
    <row r="1520" spans="1:3" x14ac:dyDescent="0.35">
      <c r="A1520" s="1">
        <v>44216</v>
      </c>
      <c r="B1520" s="2" t="s">
        <v>16</v>
      </c>
      <c r="C1520">
        <v>22</v>
      </c>
    </row>
    <row r="1521" spans="1:3" x14ac:dyDescent="0.35">
      <c r="A1521" s="1">
        <v>44221</v>
      </c>
      <c r="B1521" s="2" t="s">
        <v>54</v>
      </c>
      <c r="C1521">
        <v>47</v>
      </c>
    </row>
    <row r="1522" spans="1:3" x14ac:dyDescent="0.35">
      <c r="A1522" s="1">
        <v>44221</v>
      </c>
      <c r="B1522" s="2" t="s">
        <v>39</v>
      </c>
      <c r="C1522">
        <v>11</v>
      </c>
    </row>
    <row r="1523" spans="1:3" x14ac:dyDescent="0.35">
      <c r="A1523" s="1">
        <v>44223</v>
      </c>
      <c r="B1523" s="2" t="s">
        <v>52</v>
      </c>
      <c r="C1523">
        <v>20</v>
      </c>
    </row>
    <row r="1524" spans="1:3" x14ac:dyDescent="0.35">
      <c r="A1524" s="1">
        <v>44224</v>
      </c>
      <c r="B1524" s="2" t="s">
        <v>27</v>
      </c>
      <c r="C1524">
        <v>12</v>
      </c>
    </row>
    <row r="1525" spans="1:3" x14ac:dyDescent="0.35">
      <c r="A1525" s="1">
        <v>44227</v>
      </c>
      <c r="B1525" s="2" t="s">
        <v>9</v>
      </c>
      <c r="C1525">
        <v>46</v>
      </c>
    </row>
    <row r="1526" spans="1:3" x14ac:dyDescent="0.35">
      <c r="A1526" s="1">
        <v>44229</v>
      </c>
      <c r="B1526" s="2" t="s">
        <v>24</v>
      </c>
      <c r="C1526">
        <v>33</v>
      </c>
    </row>
    <row r="1527" spans="1:3" x14ac:dyDescent="0.35">
      <c r="A1527" s="1">
        <v>44231</v>
      </c>
      <c r="B1527" s="2" t="s">
        <v>110</v>
      </c>
      <c r="C1527">
        <v>9</v>
      </c>
    </row>
    <row r="1528" spans="1:3" x14ac:dyDescent="0.35">
      <c r="A1528" s="1">
        <v>44233</v>
      </c>
      <c r="B1528" s="2" t="s">
        <v>27</v>
      </c>
      <c r="C1528">
        <v>10</v>
      </c>
    </row>
    <row r="1529" spans="1:3" x14ac:dyDescent="0.35">
      <c r="A1529" s="1">
        <v>44233</v>
      </c>
      <c r="B1529" s="2" t="s">
        <v>175</v>
      </c>
      <c r="C1529">
        <v>10</v>
      </c>
    </row>
    <row r="1530" spans="1:3" x14ac:dyDescent="0.35">
      <c r="A1530" s="1">
        <v>44235</v>
      </c>
      <c r="B1530" s="2" t="s">
        <v>20</v>
      </c>
      <c r="C1530">
        <v>78</v>
      </c>
    </row>
    <row r="1531" spans="1:3" x14ac:dyDescent="0.35">
      <c r="A1531" s="1">
        <v>44238</v>
      </c>
      <c r="B1531" s="2" t="s">
        <v>32</v>
      </c>
      <c r="C1531">
        <v>53</v>
      </c>
    </row>
    <row r="1532" spans="1:3" x14ac:dyDescent="0.35">
      <c r="A1532" s="1">
        <v>44239</v>
      </c>
      <c r="B1532" s="2" t="s">
        <v>47</v>
      </c>
      <c r="C1532">
        <v>30</v>
      </c>
    </row>
    <row r="1533" spans="1:3" x14ac:dyDescent="0.35">
      <c r="A1533" s="1">
        <v>44241</v>
      </c>
      <c r="B1533" s="2" t="s">
        <v>11</v>
      </c>
      <c r="C1533">
        <v>36</v>
      </c>
    </row>
    <row r="1534" spans="1:3" x14ac:dyDescent="0.35">
      <c r="A1534" s="1">
        <v>44243</v>
      </c>
      <c r="B1534" s="2" t="s">
        <v>230</v>
      </c>
      <c r="C1534">
        <v>19</v>
      </c>
    </row>
    <row r="1535" spans="1:3" x14ac:dyDescent="0.35">
      <c r="A1535" s="1">
        <v>44243</v>
      </c>
      <c r="B1535" s="2" t="s">
        <v>104</v>
      </c>
      <c r="C1535">
        <v>24</v>
      </c>
    </row>
    <row r="1536" spans="1:3" x14ac:dyDescent="0.35">
      <c r="A1536" s="1">
        <v>44243</v>
      </c>
      <c r="B1536" s="2" t="s">
        <v>21</v>
      </c>
      <c r="C1536">
        <v>64</v>
      </c>
    </row>
    <row r="1537" spans="1:3" x14ac:dyDescent="0.35">
      <c r="A1537" s="1">
        <v>44244</v>
      </c>
      <c r="B1537" s="2" t="s">
        <v>52</v>
      </c>
      <c r="C1537">
        <v>28</v>
      </c>
    </row>
    <row r="1538" spans="1:3" x14ac:dyDescent="0.35">
      <c r="A1538" s="1">
        <v>44245</v>
      </c>
      <c r="B1538" s="2" t="s">
        <v>146</v>
      </c>
      <c r="C1538">
        <v>18</v>
      </c>
    </row>
    <row r="1539" spans="1:3" x14ac:dyDescent="0.35">
      <c r="A1539" s="1">
        <v>44247</v>
      </c>
      <c r="B1539" s="2" t="s">
        <v>33</v>
      </c>
      <c r="C1539">
        <v>54</v>
      </c>
    </row>
    <row r="1540" spans="1:3" x14ac:dyDescent="0.35">
      <c r="A1540" s="1">
        <v>44247</v>
      </c>
      <c r="B1540" s="2" t="s">
        <v>203</v>
      </c>
      <c r="C1540">
        <v>3</v>
      </c>
    </row>
    <row r="1541" spans="1:3" x14ac:dyDescent="0.35">
      <c r="A1541" s="1">
        <v>44248</v>
      </c>
      <c r="B1541" s="2" t="s">
        <v>67</v>
      </c>
      <c r="C1541">
        <v>9</v>
      </c>
    </row>
    <row r="1542" spans="1:3" x14ac:dyDescent="0.35">
      <c r="A1542" s="1">
        <v>44249</v>
      </c>
      <c r="B1542" s="2" t="s">
        <v>151</v>
      </c>
      <c r="C1542">
        <v>19</v>
      </c>
    </row>
    <row r="1543" spans="1:3" x14ac:dyDescent="0.35">
      <c r="A1543" s="1">
        <v>44249</v>
      </c>
      <c r="B1543" s="2" t="s">
        <v>28</v>
      </c>
      <c r="C1543">
        <v>19</v>
      </c>
    </row>
    <row r="1544" spans="1:3" x14ac:dyDescent="0.35">
      <c r="A1544" s="1">
        <v>44254</v>
      </c>
      <c r="B1544" s="2" t="s">
        <v>7</v>
      </c>
      <c r="C1544">
        <v>41</v>
      </c>
    </row>
    <row r="1545" spans="1:3" x14ac:dyDescent="0.35">
      <c r="A1545" s="1">
        <v>44259</v>
      </c>
      <c r="B1545" s="2" t="s">
        <v>104</v>
      </c>
      <c r="C1545">
        <v>22</v>
      </c>
    </row>
    <row r="1546" spans="1:3" x14ac:dyDescent="0.35">
      <c r="A1546" s="1">
        <v>44259</v>
      </c>
      <c r="B1546" s="2" t="s">
        <v>20</v>
      </c>
      <c r="C1546">
        <v>53</v>
      </c>
    </row>
    <row r="1547" spans="1:3" x14ac:dyDescent="0.35">
      <c r="A1547" s="1">
        <v>44261</v>
      </c>
      <c r="B1547" s="2" t="s">
        <v>71</v>
      </c>
      <c r="C1547">
        <v>12</v>
      </c>
    </row>
    <row r="1548" spans="1:3" x14ac:dyDescent="0.35">
      <c r="A1548" s="1">
        <v>44262</v>
      </c>
      <c r="B1548" s="2" t="s">
        <v>16</v>
      </c>
      <c r="C1548">
        <v>34</v>
      </c>
    </row>
    <row r="1549" spans="1:3" x14ac:dyDescent="0.35">
      <c r="A1549" s="1">
        <v>44265</v>
      </c>
      <c r="B1549" s="2" t="s">
        <v>9</v>
      </c>
      <c r="C1549">
        <v>31</v>
      </c>
    </row>
    <row r="1550" spans="1:3" x14ac:dyDescent="0.35">
      <c r="A1550" s="1">
        <v>44267</v>
      </c>
      <c r="B1550" s="2" t="s">
        <v>224</v>
      </c>
      <c r="C1550">
        <v>8</v>
      </c>
    </row>
    <row r="1551" spans="1:3" x14ac:dyDescent="0.35">
      <c r="A1551" s="1">
        <v>44268</v>
      </c>
      <c r="B1551" s="2" t="s">
        <v>63</v>
      </c>
      <c r="C1551">
        <v>13</v>
      </c>
    </row>
    <row r="1552" spans="1:3" x14ac:dyDescent="0.35">
      <c r="A1552" s="1">
        <v>44268</v>
      </c>
      <c r="B1552" s="2" t="s">
        <v>28</v>
      </c>
      <c r="C1552">
        <v>16</v>
      </c>
    </row>
    <row r="1553" spans="1:3" x14ac:dyDescent="0.35">
      <c r="A1553" s="1">
        <v>44270</v>
      </c>
      <c r="B1553" s="2" t="s">
        <v>28</v>
      </c>
      <c r="C1553">
        <v>49</v>
      </c>
    </row>
    <row r="1554" spans="1:3" x14ac:dyDescent="0.35">
      <c r="A1554" s="1">
        <v>44272</v>
      </c>
      <c r="B1554" s="2" t="s">
        <v>39</v>
      </c>
      <c r="C1554">
        <v>14</v>
      </c>
    </row>
    <row r="1555" spans="1:3" x14ac:dyDescent="0.35">
      <c r="A1555" s="1">
        <v>44274</v>
      </c>
      <c r="B1555" s="2" t="s">
        <v>37</v>
      </c>
      <c r="C1555">
        <v>14</v>
      </c>
    </row>
    <row r="1556" spans="1:3" x14ac:dyDescent="0.35">
      <c r="A1556" s="1">
        <v>44274</v>
      </c>
      <c r="B1556" s="2" t="s">
        <v>25</v>
      </c>
      <c r="C1556">
        <v>19</v>
      </c>
    </row>
    <row r="1557" spans="1:3" x14ac:dyDescent="0.35">
      <c r="A1557" s="1">
        <v>44280</v>
      </c>
      <c r="B1557" s="2" t="s">
        <v>25</v>
      </c>
      <c r="C1557">
        <v>12</v>
      </c>
    </row>
    <row r="1558" spans="1:3" x14ac:dyDescent="0.35">
      <c r="A1558" s="1">
        <v>44280</v>
      </c>
      <c r="B1558" s="2" t="s">
        <v>76</v>
      </c>
      <c r="C1558">
        <v>11</v>
      </c>
    </row>
    <row r="1559" spans="1:3" x14ac:dyDescent="0.35">
      <c r="A1559" s="1">
        <v>44282</v>
      </c>
      <c r="B1559" s="2" t="s">
        <v>152</v>
      </c>
      <c r="C1559">
        <v>1</v>
      </c>
    </row>
    <row r="1560" spans="1:3" x14ac:dyDescent="0.35">
      <c r="A1560" s="1">
        <v>44283</v>
      </c>
      <c r="B1560" s="2" t="s">
        <v>11</v>
      </c>
      <c r="C1560">
        <v>26</v>
      </c>
    </row>
    <row r="1561" spans="1:3" x14ac:dyDescent="0.35">
      <c r="A1561" s="1">
        <v>44286</v>
      </c>
      <c r="B1561" s="2" t="s">
        <v>151</v>
      </c>
      <c r="C1561">
        <v>14</v>
      </c>
    </row>
    <row r="1562" spans="1:3" x14ac:dyDescent="0.35">
      <c r="A1562" s="1">
        <v>44287</v>
      </c>
      <c r="B1562" s="2" t="s">
        <v>22</v>
      </c>
      <c r="C1562">
        <v>16</v>
      </c>
    </row>
    <row r="1563" spans="1:3" x14ac:dyDescent="0.35">
      <c r="A1563" s="1">
        <v>44287</v>
      </c>
      <c r="B1563" s="2" t="s">
        <v>11</v>
      </c>
      <c r="C1563">
        <v>43</v>
      </c>
    </row>
    <row r="1564" spans="1:3" x14ac:dyDescent="0.35">
      <c r="A1564" s="1">
        <v>44291</v>
      </c>
      <c r="B1564" s="2" t="s">
        <v>125</v>
      </c>
      <c r="C1564">
        <v>71</v>
      </c>
    </row>
    <row r="1565" spans="1:3" x14ac:dyDescent="0.35">
      <c r="A1565" s="1">
        <v>44292</v>
      </c>
      <c r="B1565" s="2" t="s">
        <v>68</v>
      </c>
      <c r="C1565">
        <v>35</v>
      </c>
    </row>
    <row r="1566" spans="1:3" x14ac:dyDescent="0.35">
      <c r="A1566" s="1">
        <v>44293</v>
      </c>
      <c r="B1566" s="2" t="s">
        <v>24</v>
      </c>
      <c r="C1566">
        <v>11</v>
      </c>
    </row>
    <row r="1567" spans="1:3" x14ac:dyDescent="0.35">
      <c r="A1567" s="1">
        <v>44294</v>
      </c>
      <c r="B1567" s="2" t="s">
        <v>8</v>
      </c>
      <c r="C1567">
        <v>15</v>
      </c>
    </row>
    <row r="1568" spans="1:3" x14ac:dyDescent="0.35">
      <c r="A1568" s="1">
        <v>44299</v>
      </c>
      <c r="B1568" s="2" t="s">
        <v>9</v>
      </c>
      <c r="C1568">
        <v>30</v>
      </c>
    </row>
    <row r="1569" spans="1:3" x14ac:dyDescent="0.35">
      <c r="A1569" s="1">
        <v>44299</v>
      </c>
      <c r="B1569" s="2" t="s">
        <v>83</v>
      </c>
      <c r="C1569">
        <v>7</v>
      </c>
    </row>
    <row r="1570" spans="1:3" x14ac:dyDescent="0.35">
      <c r="A1570" s="1">
        <v>44299</v>
      </c>
      <c r="B1570" s="2" t="s">
        <v>104</v>
      </c>
      <c r="C1570">
        <v>35</v>
      </c>
    </row>
    <row r="1571" spans="1:3" x14ac:dyDescent="0.35">
      <c r="A1571" s="1">
        <v>44300</v>
      </c>
      <c r="B1571" s="2" t="s">
        <v>189</v>
      </c>
      <c r="C1571">
        <v>3</v>
      </c>
    </row>
    <row r="1572" spans="1:3" x14ac:dyDescent="0.35">
      <c r="A1572" s="1">
        <v>44301</v>
      </c>
      <c r="B1572" s="2" t="s">
        <v>16</v>
      </c>
      <c r="C1572">
        <v>16</v>
      </c>
    </row>
    <row r="1573" spans="1:3" x14ac:dyDescent="0.35">
      <c r="A1573" s="1">
        <v>44302</v>
      </c>
      <c r="B1573" s="2" t="s">
        <v>226</v>
      </c>
      <c r="C1573">
        <v>14</v>
      </c>
    </row>
    <row r="1574" spans="1:3" x14ac:dyDescent="0.35">
      <c r="A1574" s="1">
        <v>44302</v>
      </c>
      <c r="B1574" s="2" t="s">
        <v>8</v>
      </c>
      <c r="C1574">
        <v>14</v>
      </c>
    </row>
    <row r="1575" spans="1:3" x14ac:dyDescent="0.35">
      <c r="A1575" s="1">
        <v>44302</v>
      </c>
      <c r="B1575" s="2" t="s">
        <v>231</v>
      </c>
      <c r="C1575">
        <v>15</v>
      </c>
    </row>
    <row r="1576" spans="1:3" x14ac:dyDescent="0.35">
      <c r="A1576" s="1">
        <v>44308</v>
      </c>
      <c r="B1576" s="2" t="s">
        <v>24</v>
      </c>
      <c r="C1576">
        <v>15</v>
      </c>
    </row>
    <row r="1577" spans="1:3" x14ac:dyDescent="0.35">
      <c r="A1577" s="1">
        <v>44313</v>
      </c>
      <c r="B1577" s="2" t="s">
        <v>11</v>
      </c>
      <c r="C1577">
        <v>19</v>
      </c>
    </row>
    <row r="1578" spans="1:3" x14ac:dyDescent="0.35">
      <c r="A1578" s="1">
        <v>44314</v>
      </c>
      <c r="B1578" s="2" t="s">
        <v>38</v>
      </c>
      <c r="C1578">
        <v>7</v>
      </c>
    </row>
    <row r="1579" spans="1:3" x14ac:dyDescent="0.35">
      <c r="A1579" s="1">
        <v>44315</v>
      </c>
      <c r="B1579" s="2" t="s">
        <v>28</v>
      </c>
      <c r="C1579">
        <v>20</v>
      </c>
    </row>
    <row r="1580" spans="1:3" x14ac:dyDescent="0.35">
      <c r="A1580" s="1">
        <v>44321</v>
      </c>
      <c r="B1580" s="2" t="s">
        <v>151</v>
      </c>
      <c r="C1580">
        <v>15</v>
      </c>
    </row>
    <row r="1581" spans="1:3" x14ac:dyDescent="0.35">
      <c r="A1581" s="1">
        <v>44321</v>
      </c>
      <c r="B1581" s="2" t="s">
        <v>173</v>
      </c>
      <c r="C1581">
        <v>7</v>
      </c>
    </row>
    <row r="1582" spans="1:3" x14ac:dyDescent="0.35">
      <c r="A1582" s="1">
        <v>44321</v>
      </c>
      <c r="B1582" s="2" t="s">
        <v>16</v>
      </c>
      <c r="C1582">
        <v>23</v>
      </c>
    </row>
    <row r="1583" spans="1:3" x14ac:dyDescent="0.35">
      <c r="A1583" s="1">
        <v>44322</v>
      </c>
      <c r="B1583" s="2" t="s">
        <v>52</v>
      </c>
      <c r="C1583">
        <v>30</v>
      </c>
    </row>
    <row r="1584" spans="1:3" x14ac:dyDescent="0.35">
      <c r="A1584" s="1">
        <v>44324</v>
      </c>
      <c r="B1584" s="2" t="s">
        <v>7</v>
      </c>
      <c r="C1584">
        <v>13</v>
      </c>
    </row>
    <row r="1585" spans="1:3" x14ac:dyDescent="0.35">
      <c r="A1585" s="1">
        <v>44324</v>
      </c>
      <c r="B1585" s="2" t="s">
        <v>128</v>
      </c>
      <c r="C1585">
        <v>5</v>
      </c>
    </row>
    <row r="1586" spans="1:3" x14ac:dyDescent="0.35">
      <c r="A1586" s="1">
        <v>44325</v>
      </c>
      <c r="B1586" s="2" t="s">
        <v>9</v>
      </c>
      <c r="C1586">
        <v>28</v>
      </c>
    </row>
    <row r="1587" spans="1:3" x14ac:dyDescent="0.35">
      <c r="A1587" s="1">
        <v>44325</v>
      </c>
      <c r="B1587" s="2" t="s">
        <v>67</v>
      </c>
      <c r="C1587">
        <v>3</v>
      </c>
    </row>
    <row r="1588" spans="1:3" x14ac:dyDescent="0.35">
      <c r="A1588" s="1">
        <v>44328</v>
      </c>
      <c r="B1588" s="2" t="s">
        <v>208</v>
      </c>
      <c r="C1588">
        <v>14</v>
      </c>
    </row>
    <row r="1589" spans="1:3" x14ac:dyDescent="0.35">
      <c r="A1589" s="1">
        <v>44329</v>
      </c>
      <c r="B1589" s="2" t="s">
        <v>12</v>
      </c>
      <c r="C1589">
        <v>79</v>
      </c>
    </row>
    <row r="1590" spans="1:3" x14ac:dyDescent="0.35">
      <c r="A1590" s="1">
        <v>44330</v>
      </c>
      <c r="B1590" s="2" t="s">
        <v>175</v>
      </c>
      <c r="C1590">
        <v>86</v>
      </c>
    </row>
    <row r="1591" spans="1:3" x14ac:dyDescent="0.35">
      <c r="A1591" s="1">
        <v>44330</v>
      </c>
      <c r="B1591" s="2" t="s">
        <v>25</v>
      </c>
      <c r="C1591">
        <v>70</v>
      </c>
    </row>
    <row r="1592" spans="1:3" x14ac:dyDescent="0.35">
      <c r="A1592" s="1">
        <v>44331</v>
      </c>
      <c r="B1592" s="2" t="s">
        <v>22</v>
      </c>
      <c r="C1592">
        <v>18</v>
      </c>
    </row>
    <row r="1593" spans="1:3" x14ac:dyDescent="0.35">
      <c r="A1593" s="1">
        <v>44331</v>
      </c>
      <c r="B1593" s="2" t="s">
        <v>57</v>
      </c>
      <c r="C1593">
        <v>11</v>
      </c>
    </row>
    <row r="1594" spans="1:3" x14ac:dyDescent="0.35">
      <c r="A1594" s="1">
        <v>44334</v>
      </c>
      <c r="B1594" s="2" t="s">
        <v>21</v>
      </c>
      <c r="C1594">
        <v>15</v>
      </c>
    </row>
    <row r="1595" spans="1:3" x14ac:dyDescent="0.35">
      <c r="A1595" s="1">
        <v>44339</v>
      </c>
      <c r="B1595" s="2" t="s">
        <v>68</v>
      </c>
      <c r="C1595">
        <v>17</v>
      </c>
    </row>
    <row r="1596" spans="1:3" x14ac:dyDescent="0.35">
      <c r="A1596" s="1">
        <v>44340</v>
      </c>
      <c r="B1596" s="2" t="s">
        <v>52</v>
      </c>
      <c r="C1596">
        <v>17</v>
      </c>
    </row>
    <row r="1597" spans="1:3" x14ac:dyDescent="0.35">
      <c r="A1597" s="1">
        <v>44341</v>
      </c>
      <c r="B1597" s="2" t="s">
        <v>106</v>
      </c>
      <c r="C1597">
        <v>19</v>
      </c>
    </row>
    <row r="1598" spans="1:3" x14ac:dyDescent="0.35">
      <c r="A1598" s="1">
        <v>44341</v>
      </c>
      <c r="B1598" s="2" t="s">
        <v>30</v>
      </c>
      <c r="C1598">
        <v>57</v>
      </c>
    </row>
    <row r="1599" spans="1:3" x14ac:dyDescent="0.35">
      <c r="A1599" s="1">
        <v>44342</v>
      </c>
      <c r="B1599" s="2" t="s">
        <v>52</v>
      </c>
      <c r="C1599">
        <v>33</v>
      </c>
    </row>
    <row r="1600" spans="1:3" x14ac:dyDescent="0.35">
      <c r="A1600" s="1">
        <v>44348</v>
      </c>
      <c r="B1600" s="2" t="s">
        <v>166</v>
      </c>
      <c r="C1600">
        <v>12</v>
      </c>
    </row>
    <row r="1601" spans="1:3" x14ac:dyDescent="0.35">
      <c r="A1601" s="1">
        <v>44349</v>
      </c>
      <c r="B1601" s="2" t="s">
        <v>127</v>
      </c>
      <c r="C1601">
        <v>2</v>
      </c>
    </row>
    <row r="1602" spans="1:3" x14ac:dyDescent="0.35">
      <c r="A1602" s="1">
        <v>44349</v>
      </c>
      <c r="B1602" s="2" t="s">
        <v>52</v>
      </c>
      <c r="C1602">
        <v>23</v>
      </c>
    </row>
    <row r="1603" spans="1:3" x14ac:dyDescent="0.35">
      <c r="A1603" s="1">
        <v>44352</v>
      </c>
      <c r="B1603" s="2" t="s">
        <v>9</v>
      </c>
      <c r="C1603">
        <v>42</v>
      </c>
    </row>
    <row r="1604" spans="1:3" x14ac:dyDescent="0.35">
      <c r="A1604" s="1">
        <v>44352</v>
      </c>
      <c r="B1604" s="2" t="s">
        <v>127</v>
      </c>
      <c r="C1604">
        <v>8</v>
      </c>
    </row>
    <row r="1605" spans="1:3" x14ac:dyDescent="0.35">
      <c r="A1605" s="1">
        <v>44355</v>
      </c>
      <c r="B1605" s="2" t="s">
        <v>37</v>
      </c>
      <c r="C1605">
        <v>14</v>
      </c>
    </row>
    <row r="1606" spans="1:3" x14ac:dyDescent="0.35">
      <c r="A1606" s="1">
        <v>44357</v>
      </c>
      <c r="B1606" s="2" t="s">
        <v>24</v>
      </c>
      <c r="C1606">
        <v>24</v>
      </c>
    </row>
    <row r="1607" spans="1:3" x14ac:dyDescent="0.35">
      <c r="A1607" s="1">
        <v>44358</v>
      </c>
      <c r="B1607" s="2" t="s">
        <v>179</v>
      </c>
      <c r="C1607">
        <v>11</v>
      </c>
    </row>
    <row r="1608" spans="1:3" x14ac:dyDescent="0.35">
      <c r="A1608" s="1">
        <v>44362</v>
      </c>
      <c r="B1608" s="2" t="s">
        <v>39</v>
      </c>
      <c r="C1608">
        <v>18</v>
      </c>
    </row>
    <row r="1609" spans="1:3" x14ac:dyDescent="0.35">
      <c r="A1609" s="1">
        <v>44364</v>
      </c>
      <c r="B1609" s="2" t="s">
        <v>170</v>
      </c>
      <c r="C1609">
        <v>20</v>
      </c>
    </row>
    <row r="1610" spans="1:3" x14ac:dyDescent="0.35">
      <c r="A1610" s="1">
        <v>44364</v>
      </c>
      <c r="B1610" s="2" t="s">
        <v>52</v>
      </c>
      <c r="C1610">
        <v>22</v>
      </c>
    </row>
    <row r="1611" spans="1:3" x14ac:dyDescent="0.35">
      <c r="A1611" s="1">
        <v>44367</v>
      </c>
      <c r="B1611" s="2" t="s">
        <v>39</v>
      </c>
      <c r="C1611">
        <v>16</v>
      </c>
    </row>
    <row r="1612" spans="1:3" x14ac:dyDescent="0.35">
      <c r="A1612" s="1">
        <v>44371</v>
      </c>
      <c r="B1612" s="2" t="s">
        <v>93</v>
      </c>
      <c r="C1612">
        <v>19</v>
      </c>
    </row>
    <row r="1613" spans="1:3" x14ac:dyDescent="0.35">
      <c r="A1613" s="1">
        <v>44376</v>
      </c>
      <c r="B1613" s="2" t="s">
        <v>180</v>
      </c>
      <c r="C1613">
        <v>1</v>
      </c>
    </row>
    <row r="1614" spans="1:3" x14ac:dyDescent="0.35">
      <c r="A1614" s="1">
        <v>44378</v>
      </c>
      <c r="B1614" s="2" t="s">
        <v>14</v>
      </c>
      <c r="C1614">
        <v>12</v>
      </c>
    </row>
    <row r="1615" spans="1:3" x14ac:dyDescent="0.35">
      <c r="A1615" s="1">
        <v>44378</v>
      </c>
      <c r="B1615" s="2" t="s">
        <v>19</v>
      </c>
      <c r="C1615">
        <v>16</v>
      </c>
    </row>
    <row r="1616" spans="1:3" x14ac:dyDescent="0.35">
      <c r="A1616" s="1">
        <v>44379</v>
      </c>
      <c r="B1616" s="2" t="s">
        <v>68</v>
      </c>
      <c r="C1616">
        <v>29</v>
      </c>
    </row>
    <row r="1617" spans="1:3" x14ac:dyDescent="0.35">
      <c r="A1617" s="1">
        <v>44383</v>
      </c>
      <c r="B1617" s="2" t="s">
        <v>57</v>
      </c>
      <c r="C1617">
        <v>10</v>
      </c>
    </row>
    <row r="1618" spans="1:3" x14ac:dyDescent="0.35">
      <c r="A1618" s="1">
        <v>44384</v>
      </c>
      <c r="B1618" s="2" t="s">
        <v>16</v>
      </c>
      <c r="C1618">
        <v>11</v>
      </c>
    </row>
    <row r="1619" spans="1:3" x14ac:dyDescent="0.35">
      <c r="A1619" s="1">
        <v>44385</v>
      </c>
      <c r="B1619" s="2" t="s">
        <v>30</v>
      </c>
      <c r="C1619">
        <v>90</v>
      </c>
    </row>
    <row r="1620" spans="1:3" x14ac:dyDescent="0.35">
      <c r="A1620" s="1">
        <v>44387</v>
      </c>
      <c r="B1620" s="2" t="s">
        <v>18</v>
      </c>
      <c r="C1620">
        <v>7</v>
      </c>
    </row>
    <row r="1621" spans="1:3" x14ac:dyDescent="0.35">
      <c r="A1621" s="1">
        <v>44387</v>
      </c>
      <c r="B1621" s="2" t="s">
        <v>25</v>
      </c>
      <c r="C1621">
        <v>27</v>
      </c>
    </row>
    <row r="1622" spans="1:3" x14ac:dyDescent="0.35">
      <c r="A1622" s="1">
        <v>44387</v>
      </c>
      <c r="B1622" s="2" t="s">
        <v>63</v>
      </c>
      <c r="C1622">
        <v>18</v>
      </c>
    </row>
    <row r="1623" spans="1:3" x14ac:dyDescent="0.35">
      <c r="A1623" s="1">
        <v>44388</v>
      </c>
      <c r="B1623" s="2" t="s">
        <v>24</v>
      </c>
      <c r="C1623">
        <v>15</v>
      </c>
    </row>
    <row r="1624" spans="1:3" x14ac:dyDescent="0.35">
      <c r="A1624" s="1">
        <v>44390</v>
      </c>
      <c r="B1624" s="2" t="s">
        <v>63</v>
      </c>
      <c r="C1624">
        <v>10</v>
      </c>
    </row>
    <row r="1625" spans="1:3" x14ac:dyDescent="0.35">
      <c r="A1625" s="1">
        <v>44392</v>
      </c>
      <c r="B1625" s="2" t="s">
        <v>213</v>
      </c>
      <c r="C1625">
        <v>10</v>
      </c>
    </row>
    <row r="1626" spans="1:3" x14ac:dyDescent="0.35">
      <c r="A1626" s="1">
        <v>44392</v>
      </c>
      <c r="B1626" s="2" t="s">
        <v>81</v>
      </c>
      <c r="C1626">
        <v>10</v>
      </c>
    </row>
    <row r="1627" spans="1:3" x14ac:dyDescent="0.35">
      <c r="A1627" s="1">
        <v>44394</v>
      </c>
      <c r="B1627" s="2" t="s">
        <v>133</v>
      </c>
      <c r="C1627">
        <v>90</v>
      </c>
    </row>
    <row r="1628" spans="1:3" x14ac:dyDescent="0.35">
      <c r="A1628" s="1">
        <v>44394</v>
      </c>
      <c r="B1628" s="2" t="s">
        <v>60</v>
      </c>
      <c r="C1628">
        <v>34</v>
      </c>
    </row>
    <row r="1629" spans="1:3" x14ac:dyDescent="0.35">
      <c r="A1629" s="1">
        <v>44396</v>
      </c>
      <c r="B1629" s="2" t="s">
        <v>11</v>
      </c>
      <c r="C1629">
        <v>10</v>
      </c>
    </row>
    <row r="1630" spans="1:3" x14ac:dyDescent="0.35">
      <c r="A1630" s="1">
        <v>44397</v>
      </c>
      <c r="B1630" s="2" t="s">
        <v>11</v>
      </c>
      <c r="C1630">
        <v>22</v>
      </c>
    </row>
    <row r="1631" spans="1:3" x14ac:dyDescent="0.35">
      <c r="A1631" s="1">
        <v>44403</v>
      </c>
      <c r="B1631" s="2" t="s">
        <v>19</v>
      </c>
      <c r="C1631">
        <v>22</v>
      </c>
    </row>
    <row r="1632" spans="1:3" x14ac:dyDescent="0.35">
      <c r="A1632" s="1">
        <v>44403</v>
      </c>
      <c r="B1632" s="2" t="s">
        <v>49</v>
      </c>
      <c r="C1632">
        <v>20</v>
      </c>
    </row>
    <row r="1633" spans="1:3" x14ac:dyDescent="0.35">
      <c r="A1633" s="1">
        <v>44403</v>
      </c>
      <c r="B1633" s="2" t="s">
        <v>47</v>
      </c>
      <c r="C1633">
        <v>26</v>
      </c>
    </row>
    <row r="1634" spans="1:3" x14ac:dyDescent="0.35">
      <c r="A1634" s="1">
        <v>44406</v>
      </c>
      <c r="B1634" s="2" t="s">
        <v>149</v>
      </c>
      <c r="C1634">
        <v>10</v>
      </c>
    </row>
    <row r="1635" spans="1:3" x14ac:dyDescent="0.35">
      <c r="A1635" s="1">
        <v>44406</v>
      </c>
      <c r="B1635" s="2" t="s">
        <v>9</v>
      </c>
      <c r="C1635">
        <v>40</v>
      </c>
    </row>
    <row r="1636" spans="1:3" x14ac:dyDescent="0.35">
      <c r="A1636" s="1">
        <v>44410</v>
      </c>
      <c r="B1636" s="2" t="s">
        <v>16</v>
      </c>
      <c r="C1636">
        <v>40</v>
      </c>
    </row>
    <row r="1637" spans="1:3" x14ac:dyDescent="0.35">
      <c r="A1637" s="1">
        <v>44412</v>
      </c>
      <c r="B1637" s="2" t="s">
        <v>57</v>
      </c>
      <c r="C1637">
        <v>17</v>
      </c>
    </row>
    <row r="1638" spans="1:3" x14ac:dyDescent="0.35">
      <c r="A1638" s="1">
        <v>44413</v>
      </c>
      <c r="B1638" s="2" t="s">
        <v>24</v>
      </c>
      <c r="C1638">
        <v>12</v>
      </c>
    </row>
    <row r="1639" spans="1:3" x14ac:dyDescent="0.35">
      <c r="A1639" s="1">
        <v>44415</v>
      </c>
      <c r="B1639" s="2" t="s">
        <v>203</v>
      </c>
      <c r="C1639">
        <v>13</v>
      </c>
    </row>
    <row r="1640" spans="1:3" x14ac:dyDescent="0.35">
      <c r="A1640" s="1">
        <v>44418</v>
      </c>
      <c r="B1640" s="2" t="s">
        <v>21</v>
      </c>
      <c r="C1640">
        <v>87</v>
      </c>
    </row>
    <row r="1641" spans="1:3" x14ac:dyDescent="0.35">
      <c r="A1641" s="1">
        <v>44418</v>
      </c>
      <c r="B1641" s="2" t="s">
        <v>26</v>
      </c>
      <c r="C1641">
        <v>19</v>
      </c>
    </row>
    <row r="1642" spans="1:3" x14ac:dyDescent="0.35">
      <c r="A1642" s="1">
        <v>44418</v>
      </c>
      <c r="B1642" s="2" t="s">
        <v>52</v>
      </c>
      <c r="C1642">
        <v>34</v>
      </c>
    </row>
    <row r="1643" spans="1:3" x14ac:dyDescent="0.35">
      <c r="A1643" s="1">
        <v>44420</v>
      </c>
      <c r="B1643" s="2" t="s">
        <v>183</v>
      </c>
      <c r="C1643">
        <v>16</v>
      </c>
    </row>
    <row r="1644" spans="1:3" x14ac:dyDescent="0.35">
      <c r="A1644" s="1">
        <v>44421</v>
      </c>
      <c r="B1644" s="2" t="s">
        <v>73</v>
      </c>
      <c r="C1644">
        <v>42</v>
      </c>
    </row>
    <row r="1645" spans="1:3" x14ac:dyDescent="0.35">
      <c r="A1645" s="1">
        <v>44422</v>
      </c>
      <c r="B1645" s="2" t="s">
        <v>25</v>
      </c>
      <c r="C1645">
        <v>70</v>
      </c>
    </row>
    <row r="1646" spans="1:3" x14ac:dyDescent="0.35">
      <c r="A1646" s="1">
        <v>44424</v>
      </c>
      <c r="B1646" s="2" t="s">
        <v>54</v>
      </c>
      <c r="C1646">
        <v>18</v>
      </c>
    </row>
    <row r="1647" spans="1:3" x14ac:dyDescent="0.35">
      <c r="A1647" s="1">
        <v>44425</v>
      </c>
      <c r="B1647" s="2" t="s">
        <v>57</v>
      </c>
      <c r="C1647">
        <v>64</v>
      </c>
    </row>
    <row r="1648" spans="1:3" x14ac:dyDescent="0.35">
      <c r="A1648" s="1">
        <v>44429</v>
      </c>
      <c r="B1648" s="2" t="s">
        <v>37</v>
      </c>
      <c r="C1648">
        <v>76</v>
      </c>
    </row>
    <row r="1649" spans="1:3" x14ac:dyDescent="0.35">
      <c r="A1649" s="1">
        <v>44430</v>
      </c>
      <c r="B1649" s="2" t="s">
        <v>51</v>
      </c>
      <c r="C1649">
        <v>11</v>
      </c>
    </row>
    <row r="1650" spans="1:3" x14ac:dyDescent="0.35">
      <c r="A1650" s="1">
        <v>44430</v>
      </c>
      <c r="B1650" s="2" t="s">
        <v>68</v>
      </c>
      <c r="C1650">
        <v>96</v>
      </c>
    </row>
    <row r="1651" spans="1:3" x14ac:dyDescent="0.35">
      <c r="A1651" s="1">
        <v>44431</v>
      </c>
      <c r="B1651" s="2" t="s">
        <v>113</v>
      </c>
      <c r="C1651">
        <v>17</v>
      </c>
    </row>
    <row r="1652" spans="1:3" x14ac:dyDescent="0.35">
      <c r="A1652" s="1">
        <v>44431</v>
      </c>
      <c r="B1652" s="2" t="s">
        <v>20</v>
      </c>
      <c r="C1652">
        <v>92</v>
      </c>
    </row>
    <row r="1653" spans="1:3" x14ac:dyDescent="0.35">
      <c r="A1653" s="1">
        <v>44432</v>
      </c>
      <c r="B1653" s="2" t="s">
        <v>10</v>
      </c>
      <c r="C1653">
        <v>76</v>
      </c>
    </row>
    <row r="1654" spans="1:3" x14ac:dyDescent="0.35">
      <c r="A1654" s="1">
        <v>44434</v>
      </c>
      <c r="B1654" s="2" t="s">
        <v>12</v>
      </c>
      <c r="C1654">
        <v>77</v>
      </c>
    </row>
    <row r="1655" spans="1:3" x14ac:dyDescent="0.35">
      <c r="A1655" s="1">
        <v>44435</v>
      </c>
      <c r="B1655" s="2" t="s">
        <v>104</v>
      </c>
      <c r="C1655">
        <v>34</v>
      </c>
    </row>
    <row r="1656" spans="1:3" x14ac:dyDescent="0.35">
      <c r="A1656" s="1">
        <v>44435</v>
      </c>
      <c r="B1656" s="2" t="s">
        <v>9</v>
      </c>
      <c r="C1656">
        <v>21</v>
      </c>
    </row>
    <row r="1657" spans="1:3" x14ac:dyDescent="0.35">
      <c r="A1657" s="1">
        <v>44436</v>
      </c>
      <c r="B1657" s="2" t="s">
        <v>52</v>
      </c>
      <c r="C1657">
        <v>11</v>
      </c>
    </row>
    <row r="1658" spans="1:3" x14ac:dyDescent="0.35">
      <c r="A1658" s="1">
        <v>44437</v>
      </c>
      <c r="B1658" s="2" t="s">
        <v>82</v>
      </c>
      <c r="C1658">
        <v>14</v>
      </c>
    </row>
    <row r="1659" spans="1:3" x14ac:dyDescent="0.35">
      <c r="A1659" s="1">
        <v>44437</v>
      </c>
      <c r="B1659" s="2" t="s">
        <v>139</v>
      </c>
      <c r="C1659">
        <v>1</v>
      </c>
    </row>
    <row r="1660" spans="1:3" x14ac:dyDescent="0.35">
      <c r="A1660" s="1">
        <v>44442</v>
      </c>
      <c r="B1660" s="2" t="s">
        <v>71</v>
      </c>
      <c r="C1660">
        <v>13</v>
      </c>
    </row>
    <row r="1661" spans="1:3" x14ac:dyDescent="0.35">
      <c r="A1661" s="1">
        <v>44442</v>
      </c>
      <c r="B1661" s="2" t="s">
        <v>19</v>
      </c>
      <c r="C1661">
        <v>49</v>
      </c>
    </row>
    <row r="1662" spans="1:3" x14ac:dyDescent="0.35">
      <c r="A1662" s="1">
        <v>44442</v>
      </c>
      <c r="B1662" s="2" t="s">
        <v>110</v>
      </c>
      <c r="C1662">
        <v>5</v>
      </c>
    </row>
    <row r="1663" spans="1:3" x14ac:dyDescent="0.35">
      <c r="A1663" s="1">
        <v>44444</v>
      </c>
      <c r="B1663" s="2" t="s">
        <v>174</v>
      </c>
      <c r="C1663">
        <v>8</v>
      </c>
    </row>
    <row r="1664" spans="1:3" x14ac:dyDescent="0.35">
      <c r="A1664" s="1">
        <v>44445</v>
      </c>
      <c r="B1664" s="2" t="s">
        <v>54</v>
      </c>
      <c r="C1664">
        <v>59</v>
      </c>
    </row>
    <row r="1665" spans="1:3" x14ac:dyDescent="0.35">
      <c r="A1665" s="1">
        <v>44445</v>
      </c>
      <c r="B1665" s="2" t="s">
        <v>19</v>
      </c>
      <c r="C1665">
        <v>27</v>
      </c>
    </row>
    <row r="1666" spans="1:3" x14ac:dyDescent="0.35">
      <c r="A1666" s="1">
        <v>44446</v>
      </c>
      <c r="B1666" s="2" t="s">
        <v>11</v>
      </c>
      <c r="C1666">
        <v>16</v>
      </c>
    </row>
    <row r="1667" spans="1:3" x14ac:dyDescent="0.35">
      <c r="A1667" s="1">
        <v>44450</v>
      </c>
      <c r="B1667" s="2" t="s">
        <v>50</v>
      </c>
      <c r="C1667">
        <v>13</v>
      </c>
    </row>
    <row r="1668" spans="1:3" x14ac:dyDescent="0.35">
      <c r="A1668" s="1">
        <v>44451</v>
      </c>
      <c r="B1668" s="2" t="s">
        <v>71</v>
      </c>
      <c r="C1668">
        <v>14</v>
      </c>
    </row>
    <row r="1669" spans="1:3" x14ac:dyDescent="0.35">
      <c r="A1669" s="1">
        <v>44455</v>
      </c>
      <c r="B1669" s="2" t="s">
        <v>232</v>
      </c>
      <c r="C1669">
        <v>20</v>
      </c>
    </row>
    <row r="1670" spans="1:3" x14ac:dyDescent="0.35">
      <c r="A1670" s="1">
        <v>44459</v>
      </c>
      <c r="B1670" s="2" t="s">
        <v>56</v>
      </c>
      <c r="C1670">
        <v>4</v>
      </c>
    </row>
    <row r="1671" spans="1:3" x14ac:dyDescent="0.35">
      <c r="A1671" s="1">
        <v>44463</v>
      </c>
      <c r="B1671" s="2" t="s">
        <v>133</v>
      </c>
      <c r="C1671">
        <v>10</v>
      </c>
    </row>
    <row r="1672" spans="1:3" x14ac:dyDescent="0.35">
      <c r="A1672" s="1">
        <v>44465</v>
      </c>
      <c r="B1672" s="2" t="s">
        <v>8</v>
      </c>
      <c r="C1672">
        <v>15</v>
      </c>
    </row>
    <row r="1673" spans="1:3" x14ac:dyDescent="0.35">
      <c r="A1673" s="1">
        <v>44467</v>
      </c>
      <c r="B1673" s="2" t="s">
        <v>9</v>
      </c>
      <c r="C1673">
        <v>22</v>
      </c>
    </row>
    <row r="1674" spans="1:3" x14ac:dyDescent="0.35">
      <c r="A1674" s="1">
        <v>44467</v>
      </c>
      <c r="B1674" s="2" t="s">
        <v>16</v>
      </c>
      <c r="C1674">
        <v>34</v>
      </c>
    </row>
    <row r="1675" spans="1:3" x14ac:dyDescent="0.35">
      <c r="A1675" s="1">
        <v>44468</v>
      </c>
      <c r="B1675" s="2" t="s">
        <v>54</v>
      </c>
      <c r="C1675">
        <v>45</v>
      </c>
    </row>
    <row r="1676" spans="1:3" x14ac:dyDescent="0.35">
      <c r="A1676" s="1">
        <v>44470</v>
      </c>
      <c r="B1676" s="2" t="s">
        <v>153</v>
      </c>
      <c r="C1676">
        <v>11</v>
      </c>
    </row>
    <row r="1677" spans="1:3" x14ac:dyDescent="0.35">
      <c r="A1677" s="1">
        <v>44473</v>
      </c>
      <c r="B1677" s="2" t="s">
        <v>132</v>
      </c>
      <c r="C1677">
        <v>14</v>
      </c>
    </row>
    <row r="1678" spans="1:3" x14ac:dyDescent="0.35">
      <c r="A1678" s="1">
        <v>44478</v>
      </c>
      <c r="B1678" s="2" t="s">
        <v>53</v>
      </c>
      <c r="C1678">
        <v>12</v>
      </c>
    </row>
    <row r="1679" spans="1:3" x14ac:dyDescent="0.35">
      <c r="A1679" s="1">
        <v>44483</v>
      </c>
      <c r="B1679" s="2" t="s">
        <v>156</v>
      </c>
      <c r="C1679">
        <v>11</v>
      </c>
    </row>
    <row r="1680" spans="1:3" x14ac:dyDescent="0.35">
      <c r="A1680" s="1">
        <v>44483</v>
      </c>
      <c r="B1680" s="2" t="s">
        <v>28</v>
      </c>
      <c r="C1680">
        <v>14</v>
      </c>
    </row>
    <row r="1681" spans="1:3" x14ac:dyDescent="0.35">
      <c r="A1681" s="1">
        <v>44489</v>
      </c>
      <c r="B1681" s="2" t="s">
        <v>73</v>
      </c>
      <c r="C1681">
        <v>18</v>
      </c>
    </row>
    <row r="1682" spans="1:3" x14ac:dyDescent="0.35">
      <c r="A1682" s="1">
        <v>44490</v>
      </c>
      <c r="B1682" s="2" t="s">
        <v>47</v>
      </c>
      <c r="C1682">
        <v>39</v>
      </c>
    </row>
    <row r="1683" spans="1:3" x14ac:dyDescent="0.35">
      <c r="A1683" s="1">
        <v>44494</v>
      </c>
      <c r="B1683" s="2" t="s">
        <v>39</v>
      </c>
      <c r="C1683">
        <v>11</v>
      </c>
    </row>
    <row r="1684" spans="1:3" x14ac:dyDescent="0.35">
      <c r="A1684" s="1">
        <v>44495</v>
      </c>
      <c r="B1684" s="2" t="s">
        <v>21</v>
      </c>
      <c r="C1684">
        <v>92</v>
      </c>
    </row>
    <row r="1685" spans="1:3" x14ac:dyDescent="0.35">
      <c r="A1685" s="1">
        <v>44496</v>
      </c>
      <c r="B1685" s="2" t="s">
        <v>70</v>
      </c>
      <c r="C1685">
        <v>5</v>
      </c>
    </row>
    <row r="1686" spans="1:3" x14ac:dyDescent="0.35">
      <c r="A1686" s="1">
        <v>44496</v>
      </c>
      <c r="B1686" s="2" t="s">
        <v>231</v>
      </c>
      <c r="C1686">
        <v>2</v>
      </c>
    </row>
    <row r="1687" spans="1:3" x14ac:dyDescent="0.35">
      <c r="A1687" s="1">
        <v>44498</v>
      </c>
      <c r="B1687" s="2" t="s">
        <v>177</v>
      </c>
      <c r="C1687">
        <v>14</v>
      </c>
    </row>
    <row r="1688" spans="1:3" x14ac:dyDescent="0.35">
      <c r="A1688" s="1">
        <v>44501</v>
      </c>
      <c r="B1688" s="2" t="s">
        <v>86</v>
      </c>
      <c r="C1688">
        <v>6</v>
      </c>
    </row>
    <row r="1689" spans="1:3" x14ac:dyDescent="0.35">
      <c r="A1689" s="1">
        <v>44502</v>
      </c>
      <c r="B1689" s="2" t="s">
        <v>20</v>
      </c>
      <c r="C1689">
        <v>65</v>
      </c>
    </row>
    <row r="1690" spans="1:3" x14ac:dyDescent="0.35">
      <c r="A1690" s="1">
        <v>44502</v>
      </c>
      <c r="B1690" s="2" t="s">
        <v>71</v>
      </c>
      <c r="C1690">
        <v>45</v>
      </c>
    </row>
    <row r="1691" spans="1:3" x14ac:dyDescent="0.35">
      <c r="A1691" s="1">
        <v>44502</v>
      </c>
      <c r="B1691" s="2" t="s">
        <v>9</v>
      </c>
      <c r="C1691">
        <v>10</v>
      </c>
    </row>
    <row r="1692" spans="1:3" x14ac:dyDescent="0.35">
      <c r="A1692" s="1">
        <v>44503</v>
      </c>
      <c r="B1692" s="2" t="s">
        <v>39</v>
      </c>
      <c r="C1692">
        <v>15</v>
      </c>
    </row>
    <row r="1693" spans="1:3" x14ac:dyDescent="0.35">
      <c r="A1693" s="1">
        <v>44507</v>
      </c>
      <c r="B1693" s="2" t="s">
        <v>21</v>
      </c>
      <c r="C1693">
        <v>14</v>
      </c>
    </row>
    <row r="1694" spans="1:3" x14ac:dyDescent="0.35">
      <c r="A1694" s="1">
        <v>44507</v>
      </c>
      <c r="B1694" s="2" t="s">
        <v>40</v>
      </c>
      <c r="C1694">
        <v>14</v>
      </c>
    </row>
    <row r="1695" spans="1:3" x14ac:dyDescent="0.35">
      <c r="A1695" s="1">
        <v>44510</v>
      </c>
      <c r="B1695" s="2" t="s">
        <v>12</v>
      </c>
      <c r="C1695">
        <v>14</v>
      </c>
    </row>
    <row r="1696" spans="1:3" x14ac:dyDescent="0.35">
      <c r="A1696" s="1">
        <v>44511</v>
      </c>
      <c r="B1696" s="2" t="s">
        <v>11</v>
      </c>
      <c r="C1696">
        <v>16</v>
      </c>
    </row>
    <row r="1697" spans="1:3" x14ac:dyDescent="0.35">
      <c r="A1697" s="1">
        <v>44512</v>
      </c>
      <c r="B1697" s="2" t="s">
        <v>177</v>
      </c>
      <c r="C1697">
        <v>12</v>
      </c>
    </row>
    <row r="1698" spans="1:3" x14ac:dyDescent="0.35">
      <c r="A1698" s="1">
        <v>44517</v>
      </c>
      <c r="B1698" s="2" t="s">
        <v>30</v>
      </c>
      <c r="C1698">
        <v>18</v>
      </c>
    </row>
    <row r="1699" spans="1:3" x14ac:dyDescent="0.35">
      <c r="A1699" s="1">
        <v>44520</v>
      </c>
      <c r="B1699" s="2" t="s">
        <v>43</v>
      </c>
      <c r="C1699">
        <v>14</v>
      </c>
    </row>
    <row r="1700" spans="1:3" x14ac:dyDescent="0.35">
      <c r="A1700" s="1">
        <v>44523</v>
      </c>
      <c r="B1700" s="2" t="s">
        <v>167</v>
      </c>
      <c r="C1700">
        <v>10</v>
      </c>
    </row>
    <row r="1701" spans="1:3" x14ac:dyDescent="0.35">
      <c r="A1701" s="1">
        <v>44524</v>
      </c>
      <c r="B1701" s="2" t="s">
        <v>24</v>
      </c>
      <c r="C1701">
        <v>26</v>
      </c>
    </row>
    <row r="1702" spans="1:3" x14ac:dyDescent="0.35">
      <c r="A1702" s="1">
        <v>44524</v>
      </c>
      <c r="B1702" s="2" t="s">
        <v>7</v>
      </c>
      <c r="C1702">
        <v>32</v>
      </c>
    </row>
    <row r="1703" spans="1:3" x14ac:dyDescent="0.35">
      <c r="A1703" s="1">
        <v>44525</v>
      </c>
      <c r="B1703" s="2" t="s">
        <v>11</v>
      </c>
      <c r="C1703">
        <v>28</v>
      </c>
    </row>
    <row r="1704" spans="1:3" x14ac:dyDescent="0.35">
      <c r="A1704" s="1">
        <v>44527</v>
      </c>
      <c r="B1704" s="2" t="s">
        <v>4</v>
      </c>
      <c r="C1704">
        <v>12</v>
      </c>
    </row>
    <row r="1705" spans="1:3" x14ac:dyDescent="0.35">
      <c r="A1705" s="1">
        <v>44532</v>
      </c>
      <c r="B1705" s="2" t="s">
        <v>95</v>
      </c>
      <c r="C1705">
        <v>16</v>
      </c>
    </row>
    <row r="1706" spans="1:3" x14ac:dyDescent="0.35">
      <c r="A1706" s="1">
        <v>44535</v>
      </c>
      <c r="B1706" s="2" t="s">
        <v>19</v>
      </c>
      <c r="C1706">
        <v>23</v>
      </c>
    </row>
    <row r="1707" spans="1:3" x14ac:dyDescent="0.35">
      <c r="A1707" s="1">
        <v>44536</v>
      </c>
      <c r="B1707" s="2" t="s">
        <v>134</v>
      </c>
      <c r="C1707">
        <v>10</v>
      </c>
    </row>
    <row r="1708" spans="1:3" x14ac:dyDescent="0.35">
      <c r="A1708" s="1">
        <v>44539</v>
      </c>
      <c r="B1708" s="2" t="s">
        <v>12</v>
      </c>
      <c r="C1708">
        <v>16</v>
      </c>
    </row>
    <row r="1709" spans="1:3" x14ac:dyDescent="0.35">
      <c r="A1709" s="1">
        <v>44539</v>
      </c>
      <c r="B1709" s="2" t="s">
        <v>7</v>
      </c>
      <c r="C1709">
        <v>38</v>
      </c>
    </row>
    <row r="1710" spans="1:3" x14ac:dyDescent="0.35">
      <c r="A1710" s="1">
        <v>44540</v>
      </c>
      <c r="B1710" s="2" t="s">
        <v>52</v>
      </c>
      <c r="C1710">
        <v>31</v>
      </c>
    </row>
    <row r="1711" spans="1:3" x14ac:dyDescent="0.35">
      <c r="A1711" s="1">
        <v>44542</v>
      </c>
      <c r="B1711" s="2" t="s">
        <v>69</v>
      </c>
      <c r="C1711">
        <v>12</v>
      </c>
    </row>
    <row r="1712" spans="1:3" x14ac:dyDescent="0.35">
      <c r="A1712" s="1">
        <v>44544</v>
      </c>
      <c r="B1712" s="2" t="s">
        <v>175</v>
      </c>
      <c r="C1712">
        <v>15</v>
      </c>
    </row>
    <row r="1713" spans="1:3" x14ac:dyDescent="0.35">
      <c r="A1713" s="1">
        <v>44546</v>
      </c>
      <c r="B1713" s="2" t="s">
        <v>11</v>
      </c>
      <c r="C1713">
        <v>34</v>
      </c>
    </row>
    <row r="1714" spans="1:3" x14ac:dyDescent="0.35">
      <c r="A1714" s="1">
        <v>44547</v>
      </c>
      <c r="B1714" s="2" t="s">
        <v>25</v>
      </c>
      <c r="C1714">
        <v>17</v>
      </c>
    </row>
    <row r="1715" spans="1:3" x14ac:dyDescent="0.35">
      <c r="A1715" s="1">
        <v>44550</v>
      </c>
      <c r="B1715" s="2" t="s">
        <v>47</v>
      </c>
      <c r="C1715">
        <v>22</v>
      </c>
    </row>
    <row r="1716" spans="1:3" x14ac:dyDescent="0.35">
      <c r="A1716" s="1">
        <v>44561</v>
      </c>
      <c r="B1716" s="2" t="s">
        <v>51</v>
      </c>
      <c r="C1716">
        <v>9</v>
      </c>
    </row>
    <row r="1717" spans="1:3" x14ac:dyDescent="0.35">
      <c r="A1717" s="1">
        <v>44561</v>
      </c>
      <c r="B1717" s="2" t="s">
        <v>233</v>
      </c>
      <c r="C1717">
        <v>14</v>
      </c>
    </row>
    <row r="1718" spans="1:3" x14ac:dyDescent="0.35">
      <c r="A1718" s="1">
        <v>44563</v>
      </c>
      <c r="B1718" s="2" t="s">
        <v>5</v>
      </c>
      <c r="C1718">
        <v>7</v>
      </c>
    </row>
    <row r="1719" spans="1:3" x14ac:dyDescent="0.35">
      <c r="A1719" s="1">
        <v>44567</v>
      </c>
      <c r="B1719" s="2" t="s">
        <v>68</v>
      </c>
      <c r="C1719">
        <v>17</v>
      </c>
    </row>
    <row r="1720" spans="1:3" x14ac:dyDescent="0.35">
      <c r="A1720" s="1">
        <v>44571</v>
      </c>
      <c r="B1720" s="2" t="s">
        <v>210</v>
      </c>
      <c r="C1720">
        <v>16</v>
      </c>
    </row>
    <row r="1721" spans="1:3" x14ac:dyDescent="0.35">
      <c r="A1721" s="1">
        <v>44572</v>
      </c>
      <c r="B1721" s="2" t="s">
        <v>20</v>
      </c>
      <c r="C1721">
        <v>17</v>
      </c>
    </row>
    <row r="1722" spans="1:3" x14ac:dyDescent="0.35">
      <c r="A1722" s="1">
        <v>44575</v>
      </c>
      <c r="B1722" s="2" t="s">
        <v>57</v>
      </c>
      <c r="C1722">
        <v>37</v>
      </c>
    </row>
    <row r="1723" spans="1:3" x14ac:dyDescent="0.35">
      <c r="A1723" s="1">
        <v>44578</v>
      </c>
      <c r="B1723" s="2" t="s">
        <v>20</v>
      </c>
      <c r="C1723">
        <v>18</v>
      </c>
    </row>
    <row r="1724" spans="1:3" x14ac:dyDescent="0.35">
      <c r="A1724" s="1">
        <v>44578</v>
      </c>
      <c r="B1724" s="2" t="s">
        <v>63</v>
      </c>
      <c r="C1724">
        <v>45</v>
      </c>
    </row>
    <row r="1725" spans="1:3" x14ac:dyDescent="0.35">
      <c r="A1725" s="1">
        <v>44582</v>
      </c>
      <c r="B1725" s="2" t="s">
        <v>54</v>
      </c>
      <c r="C1725">
        <v>18</v>
      </c>
    </row>
    <row r="1726" spans="1:3" x14ac:dyDescent="0.35">
      <c r="A1726" s="1">
        <v>44582</v>
      </c>
      <c r="B1726" s="2" t="s">
        <v>16</v>
      </c>
      <c r="C1726">
        <v>21</v>
      </c>
    </row>
    <row r="1727" spans="1:3" x14ac:dyDescent="0.35">
      <c r="A1727" s="1">
        <v>44588</v>
      </c>
      <c r="B1727" s="2" t="s">
        <v>11</v>
      </c>
      <c r="C1727">
        <v>33</v>
      </c>
    </row>
    <row r="1728" spans="1:3" x14ac:dyDescent="0.35">
      <c r="A1728" s="1">
        <v>44589</v>
      </c>
      <c r="B1728" s="2" t="s">
        <v>16</v>
      </c>
      <c r="C1728">
        <v>13</v>
      </c>
    </row>
    <row r="1729" spans="1:3" x14ac:dyDescent="0.35">
      <c r="A1729" s="1">
        <v>44589</v>
      </c>
      <c r="B1729" s="2" t="s">
        <v>11</v>
      </c>
      <c r="C1729">
        <v>45</v>
      </c>
    </row>
    <row r="1730" spans="1:3" x14ac:dyDescent="0.35">
      <c r="A1730" s="1">
        <v>44590</v>
      </c>
      <c r="B1730" s="2" t="s">
        <v>28</v>
      </c>
      <c r="C1730">
        <v>18</v>
      </c>
    </row>
    <row r="1731" spans="1:3" x14ac:dyDescent="0.35">
      <c r="A1731" s="1">
        <v>44591</v>
      </c>
      <c r="B1731" s="2" t="s">
        <v>69</v>
      </c>
      <c r="C1731">
        <v>3</v>
      </c>
    </row>
    <row r="1732" spans="1:3" x14ac:dyDescent="0.35">
      <c r="A1732" s="1">
        <v>44593</v>
      </c>
      <c r="B1732" s="2" t="s">
        <v>32</v>
      </c>
      <c r="C1732">
        <v>18</v>
      </c>
    </row>
    <row r="1733" spans="1:3" x14ac:dyDescent="0.35">
      <c r="A1733" s="1">
        <v>44597</v>
      </c>
      <c r="B1733" s="2" t="s">
        <v>19</v>
      </c>
      <c r="C1733">
        <v>44</v>
      </c>
    </row>
    <row r="1734" spans="1:3" x14ac:dyDescent="0.35">
      <c r="A1734" s="1">
        <v>44598</v>
      </c>
      <c r="B1734" s="2" t="s">
        <v>47</v>
      </c>
      <c r="C1734">
        <v>48</v>
      </c>
    </row>
    <row r="1735" spans="1:3" x14ac:dyDescent="0.35">
      <c r="A1735" s="1">
        <v>44598</v>
      </c>
      <c r="B1735" s="2" t="s">
        <v>54</v>
      </c>
      <c r="C1735">
        <v>56</v>
      </c>
    </row>
    <row r="1736" spans="1:3" x14ac:dyDescent="0.35">
      <c r="A1736" s="1">
        <v>44602</v>
      </c>
      <c r="B1736" s="2" t="s">
        <v>14</v>
      </c>
      <c r="C1736">
        <v>23</v>
      </c>
    </row>
    <row r="1737" spans="1:3" x14ac:dyDescent="0.35">
      <c r="A1737" s="1">
        <v>44602</v>
      </c>
      <c r="B1737" s="2" t="s">
        <v>133</v>
      </c>
      <c r="C1737">
        <v>11</v>
      </c>
    </row>
    <row r="1738" spans="1:3" x14ac:dyDescent="0.35">
      <c r="A1738" s="1">
        <v>44603</v>
      </c>
      <c r="B1738" s="2" t="s">
        <v>202</v>
      </c>
      <c r="C1738">
        <v>19</v>
      </c>
    </row>
    <row r="1739" spans="1:3" x14ac:dyDescent="0.35">
      <c r="A1739" s="1">
        <v>44604</v>
      </c>
      <c r="B1739" s="2" t="s">
        <v>80</v>
      </c>
      <c r="C1739">
        <v>18</v>
      </c>
    </row>
    <row r="1740" spans="1:3" x14ac:dyDescent="0.35">
      <c r="A1740" s="1">
        <v>44604</v>
      </c>
      <c r="B1740" s="2" t="s">
        <v>9</v>
      </c>
      <c r="C1740">
        <v>33</v>
      </c>
    </row>
    <row r="1741" spans="1:3" x14ac:dyDescent="0.35">
      <c r="A1741" s="1">
        <v>44605</v>
      </c>
      <c r="B1741" s="2" t="s">
        <v>33</v>
      </c>
      <c r="C1741">
        <v>80</v>
      </c>
    </row>
    <row r="1742" spans="1:3" x14ac:dyDescent="0.35">
      <c r="A1742" s="1">
        <v>44606</v>
      </c>
      <c r="B1742" s="2" t="s">
        <v>173</v>
      </c>
      <c r="C1742">
        <v>20</v>
      </c>
    </row>
    <row r="1743" spans="1:3" x14ac:dyDescent="0.35">
      <c r="A1743" s="1">
        <v>44609</v>
      </c>
      <c r="B1743" s="2" t="s">
        <v>161</v>
      </c>
      <c r="C1743">
        <v>1</v>
      </c>
    </row>
    <row r="1744" spans="1:3" x14ac:dyDescent="0.35">
      <c r="A1744" s="1">
        <v>44610</v>
      </c>
      <c r="B1744" s="2" t="s">
        <v>54</v>
      </c>
      <c r="C1744">
        <v>20</v>
      </c>
    </row>
    <row r="1745" spans="1:3" x14ac:dyDescent="0.35">
      <c r="A1745" s="1">
        <v>44611</v>
      </c>
      <c r="B1745" s="2" t="s">
        <v>7</v>
      </c>
      <c r="C1745">
        <v>42</v>
      </c>
    </row>
    <row r="1746" spans="1:3" x14ac:dyDescent="0.35">
      <c r="A1746" s="1">
        <v>44612</v>
      </c>
      <c r="B1746" s="2" t="s">
        <v>14</v>
      </c>
      <c r="C1746">
        <v>18</v>
      </c>
    </row>
    <row r="1747" spans="1:3" x14ac:dyDescent="0.35">
      <c r="A1747" s="1">
        <v>44613</v>
      </c>
      <c r="B1747" s="2" t="s">
        <v>12</v>
      </c>
      <c r="C1747">
        <v>26</v>
      </c>
    </row>
    <row r="1748" spans="1:3" x14ac:dyDescent="0.35">
      <c r="A1748" s="1">
        <v>44614</v>
      </c>
      <c r="B1748" s="2" t="s">
        <v>182</v>
      </c>
      <c r="C1748">
        <v>2</v>
      </c>
    </row>
    <row r="1749" spans="1:3" x14ac:dyDescent="0.35">
      <c r="A1749" s="1">
        <v>44616</v>
      </c>
      <c r="B1749" s="2" t="s">
        <v>9</v>
      </c>
      <c r="C1749">
        <v>17</v>
      </c>
    </row>
    <row r="1750" spans="1:3" x14ac:dyDescent="0.35">
      <c r="A1750" s="1">
        <v>44617</v>
      </c>
      <c r="B1750" s="2" t="s">
        <v>54</v>
      </c>
      <c r="C1750">
        <v>98</v>
      </c>
    </row>
    <row r="1751" spans="1:3" x14ac:dyDescent="0.35">
      <c r="A1751" s="1">
        <v>44617</v>
      </c>
      <c r="B1751" s="2" t="s">
        <v>187</v>
      </c>
      <c r="C1751">
        <v>11</v>
      </c>
    </row>
    <row r="1752" spans="1:3" x14ac:dyDescent="0.35">
      <c r="A1752" s="1">
        <v>44620</v>
      </c>
      <c r="B1752" s="2" t="s">
        <v>30</v>
      </c>
      <c r="C1752">
        <v>58</v>
      </c>
    </row>
    <row r="1753" spans="1:3" x14ac:dyDescent="0.35">
      <c r="A1753" s="1">
        <v>44624</v>
      </c>
      <c r="B1753" s="2" t="s">
        <v>17</v>
      </c>
      <c r="C1753">
        <v>17</v>
      </c>
    </row>
    <row r="1754" spans="1:3" x14ac:dyDescent="0.35">
      <c r="A1754" s="1">
        <v>44625</v>
      </c>
      <c r="B1754" s="2" t="s">
        <v>19</v>
      </c>
      <c r="C1754">
        <v>14</v>
      </c>
    </row>
    <row r="1755" spans="1:3" x14ac:dyDescent="0.35">
      <c r="A1755" s="1">
        <v>44627</v>
      </c>
      <c r="B1755" s="2" t="s">
        <v>54</v>
      </c>
      <c r="C1755">
        <v>10</v>
      </c>
    </row>
    <row r="1756" spans="1:3" x14ac:dyDescent="0.35">
      <c r="A1756" s="1">
        <v>44634</v>
      </c>
      <c r="B1756" s="2" t="s">
        <v>104</v>
      </c>
      <c r="C1756">
        <v>42</v>
      </c>
    </row>
    <row r="1757" spans="1:3" x14ac:dyDescent="0.35">
      <c r="A1757" s="1">
        <v>44639</v>
      </c>
      <c r="B1757" s="2" t="s">
        <v>223</v>
      </c>
      <c r="C1757">
        <v>9</v>
      </c>
    </row>
    <row r="1758" spans="1:3" x14ac:dyDescent="0.35">
      <c r="A1758" s="1">
        <v>44640</v>
      </c>
      <c r="B1758" s="2" t="s">
        <v>30</v>
      </c>
      <c r="C1758">
        <v>13</v>
      </c>
    </row>
    <row r="1759" spans="1:3" x14ac:dyDescent="0.35">
      <c r="A1759" s="1">
        <v>44644</v>
      </c>
      <c r="B1759" s="2" t="s">
        <v>16</v>
      </c>
      <c r="C1759">
        <v>20</v>
      </c>
    </row>
    <row r="1760" spans="1:3" x14ac:dyDescent="0.35">
      <c r="A1760" s="1">
        <v>44645</v>
      </c>
      <c r="B1760" s="2" t="s">
        <v>47</v>
      </c>
      <c r="C1760">
        <v>45</v>
      </c>
    </row>
    <row r="1761" spans="1:3" x14ac:dyDescent="0.35">
      <c r="A1761" s="1">
        <v>44649</v>
      </c>
      <c r="B1761" s="2" t="s">
        <v>60</v>
      </c>
      <c r="C1761">
        <v>10</v>
      </c>
    </row>
    <row r="1762" spans="1:3" x14ac:dyDescent="0.35">
      <c r="A1762" s="1">
        <v>44650</v>
      </c>
      <c r="B1762" s="2" t="s">
        <v>37</v>
      </c>
      <c r="C1762">
        <v>37</v>
      </c>
    </row>
    <row r="1763" spans="1:3" x14ac:dyDescent="0.35">
      <c r="A1763" s="1">
        <v>44651</v>
      </c>
      <c r="B1763" s="2" t="s">
        <v>63</v>
      </c>
      <c r="C1763">
        <v>43</v>
      </c>
    </row>
    <row r="1764" spans="1:3" x14ac:dyDescent="0.35">
      <c r="A1764" s="1">
        <v>44653</v>
      </c>
      <c r="B1764" s="2" t="s">
        <v>11</v>
      </c>
      <c r="C1764">
        <v>35</v>
      </c>
    </row>
    <row r="1765" spans="1:3" x14ac:dyDescent="0.35">
      <c r="A1765" s="1">
        <v>44656</v>
      </c>
      <c r="B1765" s="2" t="s">
        <v>20</v>
      </c>
      <c r="C1765">
        <v>94</v>
      </c>
    </row>
    <row r="1766" spans="1:3" x14ac:dyDescent="0.35">
      <c r="A1766" s="1">
        <v>44656</v>
      </c>
      <c r="B1766" s="2" t="s">
        <v>68</v>
      </c>
      <c r="C1766">
        <v>11</v>
      </c>
    </row>
    <row r="1767" spans="1:3" x14ac:dyDescent="0.35">
      <c r="A1767" s="1">
        <v>44657</v>
      </c>
      <c r="B1767" s="2" t="s">
        <v>63</v>
      </c>
      <c r="C1767">
        <v>13</v>
      </c>
    </row>
    <row r="1768" spans="1:3" x14ac:dyDescent="0.35">
      <c r="A1768" s="1">
        <v>44658</v>
      </c>
      <c r="B1768" s="2" t="s">
        <v>80</v>
      </c>
      <c r="C1768">
        <v>56</v>
      </c>
    </row>
    <row r="1769" spans="1:3" x14ac:dyDescent="0.35">
      <c r="A1769" s="1">
        <v>44660</v>
      </c>
      <c r="B1769" s="2" t="s">
        <v>16</v>
      </c>
      <c r="C1769">
        <v>28</v>
      </c>
    </row>
    <row r="1770" spans="1:3" x14ac:dyDescent="0.35">
      <c r="A1770" s="1">
        <v>44661</v>
      </c>
      <c r="B1770" s="2" t="s">
        <v>9</v>
      </c>
      <c r="C1770">
        <v>29</v>
      </c>
    </row>
    <row r="1771" spans="1:3" x14ac:dyDescent="0.35">
      <c r="A1771" s="1">
        <v>44661</v>
      </c>
      <c r="B1771" s="2" t="s">
        <v>27</v>
      </c>
      <c r="C1771">
        <v>81</v>
      </c>
    </row>
    <row r="1772" spans="1:3" x14ac:dyDescent="0.35">
      <c r="A1772" s="1">
        <v>44662</v>
      </c>
      <c r="B1772" s="2" t="s">
        <v>16</v>
      </c>
      <c r="C1772">
        <v>23</v>
      </c>
    </row>
    <row r="1773" spans="1:3" x14ac:dyDescent="0.35">
      <c r="A1773" s="1">
        <v>44663</v>
      </c>
      <c r="B1773" s="2" t="s">
        <v>19</v>
      </c>
      <c r="C1773">
        <v>14</v>
      </c>
    </row>
    <row r="1774" spans="1:3" x14ac:dyDescent="0.35">
      <c r="A1774" s="1">
        <v>44663</v>
      </c>
      <c r="B1774" s="2" t="s">
        <v>134</v>
      </c>
      <c r="C1774">
        <v>3</v>
      </c>
    </row>
    <row r="1775" spans="1:3" x14ac:dyDescent="0.35">
      <c r="A1775" s="1">
        <v>44664</v>
      </c>
      <c r="B1775" s="2" t="s">
        <v>16</v>
      </c>
      <c r="C1775">
        <v>31</v>
      </c>
    </row>
    <row r="1776" spans="1:3" x14ac:dyDescent="0.35">
      <c r="A1776" s="1">
        <v>44667</v>
      </c>
      <c r="B1776" s="2" t="s">
        <v>68</v>
      </c>
      <c r="C1776">
        <v>12</v>
      </c>
    </row>
    <row r="1777" spans="1:3" x14ac:dyDescent="0.35">
      <c r="A1777" s="1">
        <v>44668</v>
      </c>
      <c r="B1777" s="2" t="s">
        <v>155</v>
      </c>
      <c r="C1777">
        <v>15</v>
      </c>
    </row>
    <row r="1778" spans="1:3" x14ac:dyDescent="0.35">
      <c r="A1778" s="1">
        <v>44669</v>
      </c>
      <c r="B1778" s="2" t="s">
        <v>138</v>
      </c>
      <c r="C1778">
        <v>14</v>
      </c>
    </row>
    <row r="1779" spans="1:3" x14ac:dyDescent="0.35">
      <c r="A1779" s="1">
        <v>44669</v>
      </c>
      <c r="B1779" s="2" t="s">
        <v>9</v>
      </c>
      <c r="C1779">
        <v>24</v>
      </c>
    </row>
    <row r="1780" spans="1:3" x14ac:dyDescent="0.35">
      <c r="A1780" s="1">
        <v>44671</v>
      </c>
      <c r="B1780" s="2" t="s">
        <v>58</v>
      </c>
      <c r="C1780">
        <v>12</v>
      </c>
    </row>
    <row r="1781" spans="1:3" x14ac:dyDescent="0.35">
      <c r="A1781" s="1">
        <v>44673</v>
      </c>
      <c r="B1781" s="2" t="s">
        <v>201</v>
      </c>
      <c r="C1781">
        <v>1</v>
      </c>
    </row>
    <row r="1782" spans="1:3" x14ac:dyDescent="0.35">
      <c r="A1782" s="1">
        <v>44676</v>
      </c>
      <c r="B1782" s="2" t="s">
        <v>234</v>
      </c>
      <c r="C1782">
        <v>12</v>
      </c>
    </row>
    <row r="1783" spans="1:3" x14ac:dyDescent="0.35">
      <c r="A1783" s="1">
        <v>44679</v>
      </c>
      <c r="B1783" s="2" t="s">
        <v>20</v>
      </c>
      <c r="C1783">
        <v>19</v>
      </c>
    </row>
    <row r="1784" spans="1:3" x14ac:dyDescent="0.35">
      <c r="A1784" s="1">
        <v>44680</v>
      </c>
      <c r="B1784" s="2" t="s">
        <v>65</v>
      </c>
      <c r="C1784">
        <v>17</v>
      </c>
    </row>
    <row r="1785" spans="1:3" x14ac:dyDescent="0.35">
      <c r="A1785" s="1">
        <v>44682</v>
      </c>
      <c r="B1785" s="2" t="s">
        <v>24</v>
      </c>
      <c r="C1785">
        <v>10</v>
      </c>
    </row>
    <row r="1786" spans="1:3" x14ac:dyDescent="0.35">
      <c r="A1786" s="1">
        <v>44684</v>
      </c>
      <c r="B1786" s="2" t="s">
        <v>9</v>
      </c>
      <c r="C1786">
        <v>26</v>
      </c>
    </row>
    <row r="1787" spans="1:3" x14ac:dyDescent="0.35">
      <c r="A1787" s="1">
        <v>44684</v>
      </c>
      <c r="B1787" s="2" t="s">
        <v>125</v>
      </c>
      <c r="C1787">
        <v>66</v>
      </c>
    </row>
    <row r="1788" spans="1:3" x14ac:dyDescent="0.35">
      <c r="A1788" s="1">
        <v>44686</v>
      </c>
      <c r="B1788" s="2" t="s">
        <v>16</v>
      </c>
      <c r="C1788">
        <v>47</v>
      </c>
    </row>
    <row r="1789" spans="1:3" x14ac:dyDescent="0.35">
      <c r="A1789" s="1">
        <v>44687</v>
      </c>
      <c r="B1789" s="2" t="s">
        <v>62</v>
      </c>
      <c r="C1789">
        <v>5</v>
      </c>
    </row>
    <row r="1790" spans="1:3" x14ac:dyDescent="0.35">
      <c r="A1790" s="1">
        <v>44689</v>
      </c>
      <c r="B1790" s="2" t="s">
        <v>223</v>
      </c>
      <c r="C1790">
        <v>11</v>
      </c>
    </row>
    <row r="1791" spans="1:3" x14ac:dyDescent="0.35">
      <c r="A1791" s="1">
        <v>44691</v>
      </c>
      <c r="B1791" s="2" t="s">
        <v>73</v>
      </c>
      <c r="C1791">
        <v>10</v>
      </c>
    </row>
    <row r="1792" spans="1:3" x14ac:dyDescent="0.35">
      <c r="A1792" s="1">
        <v>44691</v>
      </c>
      <c r="B1792" s="2" t="s">
        <v>21</v>
      </c>
      <c r="C1792">
        <v>92</v>
      </c>
    </row>
    <row r="1793" spans="1:3" x14ac:dyDescent="0.35">
      <c r="A1793" s="1">
        <v>44693</v>
      </c>
      <c r="B1793" s="2" t="s">
        <v>12</v>
      </c>
      <c r="C1793">
        <v>11</v>
      </c>
    </row>
    <row r="1794" spans="1:3" x14ac:dyDescent="0.35">
      <c r="A1794" s="1">
        <v>44694</v>
      </c>
      <c r="B1794" s="2" t="s">
        <v>54</v>
      </c>
      <c r="C1794">
        <v>62</v>
      </c>
    </row>
    <row r="1795" spans="1:3" x14ac:dyDescent="0.35">
      <c r="A1795" s="1">
        <v>44694</v>
      </c>
      <c r="B1795" s="2" t="s">
        <v>7</v>
      </c>
      <c r="C1795">
        <v>42</v>
      </c>
    </row>
    <row r="1796" spans="1:3" x14ac:dyDescent="0.35">
      <c r="A1796" s="1">
        <v>44694</v>
      </c>
      <c r="B1796" s="2" t="s">
        <v>32</v>
      </c>
      <c r="C1796">
        <v>81</v>
      </c>
    </row>
    <row r="1797" spans="1:3" x14ac:dyDescent="0.35">
      <c r="A1797" s="1">
        <v>44695</v>
      </c>
      <c r="B1797" s="2" t="s">
        <v>11</v>
      </c>
      <c r="C1797">
        <v>41</v>
      </c>
    </row>
    <row r="1798" spans="1:3" x14ac:dyDescent="0.35">
      <c r="A1798" s="1">
        <v>44697</v>
      </c>
      <c r="B1798" s="2" t="s">
        <v>47</v>
      </c>
      <c r="C1798">
        <v>37</v>
      </c>
    </row>
    <row r="1799" spans="1:3" x14ac:dyDescent="0.35">
      <c r="A1799" s="1">
        <v>44702</v>
      </c>
      <c r="B1799" s="2" t="s">
        <v>47</v>
      </c>
      <c r="C1799">
        <v>46</v>
      </c>
    </row>
    <row r="1800" spans="1:3" x14ac:dyDescent="0.35">
      <c r="A1800" s="1">
        <v>44702</v>
      </c>
      <c r="B1800" s="2" t="s">
        <v>73</v>
      </c>
      <c r="C1800">
        <v>13</v>
      </c>
    </row>
    <row r="1801" spans="1:3" x14ac:dyDescent="0.35">
      <c r="A1801" s="1">
        <v>44706</v>
      </c>
      <c r="B1801" s="2" t="s">
        <v>49</v>
      </c>
      <c r="C1801">
        <v>17</v>
      </c>
    </row>
    <row r="1802" spans="1:3" x14ac:dyDescent="0.35">
      <c r="A1802" s="1">
        <v>44710</v>
      </c>
      <c r="B1802" s="2" t="s">
        <v>199</v>
      </c>
      <c r="C1802">
        <v>8</v>
      </c>
    </row>
    <row r="1803" spans="1:3" x14ac:dyDescent="0.35">
      <c r="A1803" s="1">
        <v>44712</v>
      </c>
      <c r="B1803" s="2" t="s">
        <v>11</v>
      </c>
      <c r="C1803">
        <v>44</v>
      </c>
    </row>
    <row r="1804" spans="1:3" x14ac:dyDescent="0.35">
      <c r="A1804" s="1">
        <v>44714</v>
      </c>
      <c r="B1804" s="2" t="s">
        <v>11</v>
      </c>
      <c r="C1804">
        <v>24</v>
      </c>
    </row>
    <row r="1805" spans="1:3" x14ac:dyDescent="0.35">
      <c r="A1805" s="1">
        <v>44715</v>
      </c>
      <c r="B1805" s="2" t="s">
        <v>24</v>
      </c>
      <c r="C1805">
        <v>38</v>
      </c>
    </row>
    <row r="1806" spans="1:3" x14ac:dyDescent="0.35">
      <c r="A1806" s="1">
        <v>44717</v>
      </c>
      <c r="B1806" s="2" t="s">
        <v>9</v>
      </c>
      <c r="C1806">
        <v>45</v>
      </c>
    </row>
    <row r="1807" spans="1:3" x14ac:dyDescent="0.35">
      <c r="A1807" s="1">
        <v>44717</v>
      </c>
      <c r="B1807" s="2" t="s">
        <v>19</v>
      </c>
      <c r="C1807">
        <v>26</v>
      </c>
    </row>
    <row r="1808" spans="1:3" x14ac:dyDescent="0.35">
      <c r="A1808" s="1">
        <v>44720</v>
      </c>
      <c r="B1808" s="2" t="s">
        <v>8</v>
      </c>
      <c r="C1808">
        <v>81</v>
      </c>
    </row>
    <row r="1809" spans="1:3" x14ac:dyDescent="0.35">
      <c r="A1809" s="1">
        <v>44720</v>
      </c>
      <c r="B1809" s="2" t="s">
        <v>12</v>
      </c>
      <c r="C1809">
        <v>99</v>
      </c>
    </row>
    <row r="1810" spans="1:3" x14ac:dyDescent="0.35">
      <c r="A1810" s="1">
        <v>44725</v>
      </c>
      <c r="B1810" s="2" t="s">
        <v>172</v>
      </c>
      <c r="C1810">
        <v>12</v>
      </c>
    </row>
    <row r="1811" spans="1:3" x14ac:dyDescent="0.35">
      <c r="A1811" s="1">
        <v>44727</v>
      </c>
      <c r="B1811" s="2" t="s">
        <v>235</v>
      </c>
      <c r="C1811">
        <v>4</v>
      </c>
    </row>
    <row r="1812" spans="1:3" x14ac:dyDescent="0.35">
      <c r="A1812" s="1">
        <v>44728</v>
      </c>
      <c r="B1812" s="2" t="s">
        <v>32</v>
      </c>
      <c r="C1812">
        <v>13</v>
      </c>
    </row>
    <row r="1813" spans="1:3" x14ac:dyDescent="0.35">
      <c r="A1813" s="1">
        <v>44729</v>
      </c>
      <c r="B1813" s="2" t="s">
        <v>133</v>
      </c>
      <c r="C1813">
        <v>83</v>
      </c>
    </row>
    <row r="1814" spans="1:3" x14ac:dyDescent="0.35">
      <c r="A1814" s="1">
        <v>44734</v>
      </c>
      <c r="B1814" s="2" t="s">
        <v>207</v>
      </c>
      <c r="C1814">
        <v>7</v>
      </c>
    </row>
    <row r="1815" spans="1:3" x14ac:dyDescent="0.35">
      <c r="A1815" s="1">
        <v>44735</v>
      </c>
      <c r="B1815" s="2" t="s">
        <v>156</v>
      </c>
      <c r="C1815">
        <v>9</v>
      </c>
    </row>
    <row r="1816" spans="1:3" x14ac:dyDescent="0.35">
      <c r="A1816" s="1">
        <v>44736</v>
      </c>
      <c r="B1816" s="2" t="s">
        <v>161</v>
      </c>
      <c r="C1816">
        <v>20</v>
      </c>
    </row>
    <row r="1817" spans="1:3" x14ac:dyDescent="0.35">
      <c r="A1817" s="1">
        <v>44737</v>
      </c>
      <c r="B1817" s="2" t="s">
        <v>12</v>
      </c>
      <c r="C1817">
        <v>98</v>
      </c>
    </row>
    <row r="1818" spans="1:3" x14ac:dyDescent="0.35">
      <c r="A1818" s="1">
        <v>44739</v>
      </c>
      <c r="B1818" s="2" t="s">
        <v>139</v>
      </c>
      <c r="C1818">
        <v>9</v>
      </c>
    </row>
    <row r="1819" spans="1:3" x14ac:dyDescent="0.35">
      <c r="A1819" s="1">
        <v>44741</v>
      </c>
      <c r="B1819" s="2" t="s">
        <v>66</v>
      </c>
      <c r="C1819">
        <v>13</v>
      </c>
    </row>
    <row r="1820" spans="1:3" x14ac:dyDescent="0.35">
      <c r="A1820" s="1">
        <v>44744</v>
      </c>
      <c r="B1820" s="2" t="s">
        <v>52</v>
      </c>
      <c r="C1820">
        <v>42</v>
      </c>
    </row>
    <row r="1821" spans="1:3" x14ac:dyDescent="0.35">
      <c r="A1821" s="1">
        <v>44749</v>
      </c>
      <c r="B1821" s="2" t="s">
        <v>41</v>
      </c>
      <c r="C1821">
        <v>31</v>
      </c>
    </row>
    <row r="1822" spans="1:3" x14ac:dyDescent="0.35">
      <c r="A1822" s="1">
        <v>44750</v>
      </c>
      <c r="B1822" s="2" t="s">
        <v>59</v>
      </c>
      <c r="C1822">
        <v>18</v>
      </c>
    </row>
    <row r="1823" spans="1:3" x14ac:dyDescent="0.35">
      <c r="A1823" s="1">
        <v>44752</v>
      </c>
      <c r="B1823" s="2" t="s">
        <v>8</v>
      </c>
      <c r="C1823">
        <v>17</v>
      </c>
    </row>
    <row r="1824" spans="1:3" x14ac:dyDescent="0.35">
      <c r="A1824" s="1">
        <v>44752</v>
      </c>
      <c r="B1824" s="2" t="s">
        <v>47</v>
      </c>
      <c r="C1824">
        <v>37</v>
      </c>
    </row>
    <row r="1825" spans="1:3" x14ac:dyDescent="0.35">
      <c r="A1825" s="1">
        <v>44753</v>
      </c>
      <c r="B1825" s="2" t="s">
        <v>19</v>
      </c>
      <c r="C1825">
        <v>29</v>
      </c>
    </row>
    <row r="1826" spans="1:3" x14ac:dyDescent="0.35">
      <c r="A1826" s="1">
        <v>44759</v>
      </c>
      <c r="B1826" s="2" t="s">
        <v>39</v>
      </c>
      <c r="C1826">
        <v>20</v>
      </c>
    </row>
    <row r="1827" spans="1:3" x14ac:dyDescent="0.35">
      <c r="A1827" s="1">
        <v>44760</v>
      </c>
      <c r="B1827" s="2" t="s">
        <v>71</v>
      </c>
      <c r="C1827">
        <v>89</v>
      </c>
    </row>
    <row r="1828" spans="1:3" x14ac:dyDescent="0.35">
      <c r="A1828" s="1">
        <v>44760</v>
      </c>
      <c r="B1828" s="2" t="s">
        <v>37</v>
      </c>
      <c r="C1828">
        <v>60</v>
      </c>
    </row>
    <row r="1829" spans="1:3" x14ac:dyDescent="0.35">
      <c r="A1829" s="1">
        <v>44763</v>
      </c>
      <c r="B1829" s="2" t="s">
        <v>5</v>
      </c>
      <c r="C1829">
        <v>5</v>
      </c>
    </row>
    <row r="1830" spans="1:3" x14ac:dyDescent="0.35">
      <c r="A1830" s="1">
        <v>44764</v>
      </c>
      <c r="B1830" s="2" t="s">
        <v>104</v>
      </c>
      <c r="C1830">
        <v>12</v>
      </c>
    </row>
    <row r="1831" spans="1:3" x14ac:dyDescent="0.35">
      <c r="A1831" s="1">
        <v>44764</v>
      </c>
      <c r="B1831" s="2" t="s">
        <v>14</v>
      </c>
      <c r="C1831">
        <v>17</v>
      </c>
    </row>
    <row r="1832" spans="1:3" x14ac:dyDescent="0.35">
      <c r="A1832" s="1">
        <v>44765</v>
      </c>
      <c r="B1832" s="2" t="s">
        <v>22</v>
      </c>
      <c r="C1832">
        <v>58</v>
      </c>
    </row>
    <row r="1833" spans="1:3" x14ac:dyDescent="0.35">
      <c r="A1833" s="1">
        <v>44766</v>
      </c>
      <c r="B1833" s="2" t="s">
        <v>21</v>
      </c>
      <c r="C1833">
        <v>17</v>
      </c>
    </row>
    <row r="1834" spans="1:3" x14ac:dyDescent="0.35">
      <c r="A1834" s="1">
        <v>44767</v>
      </c>
      <c r="B1834" s="2" t="s">
        <v>9</v>
      </c>
      <c r="C1834">
        <v>48</v>
      </c>
    </row>
    <row r="1835" spans="1:3" x14ac:dyDescent="0.35">
      <c r="A1835" s="1">
        <v>44769</v>
      </c>
      <c r="B1835" s="2" t="s">
        <v>234</v>
      </c>
      <c r="C1835">
        <v>7</v>
      </c>
    </row>
    <row r="1836" spans="1:3" x14ac:dyDescent="0.35">
      <c r="A1836" s="1">
        <v>44770</v>
      </c>
      <c r="B1836" s="2" t="s">
        <v>11</v>
      </c>
      <c r="C1836">
        <v>10</v>
      </c>
    </row>
    <row r="1837" spans="1:3" x14ac:dyDescent="0.35">
      <c r="A1837" s="1">
        <v>44773</v>
      </c>
      <c r="B1837" s="2" t="s">
        <v>8</v>
      </c>
      <c r="C1837">
        <v>11</v>
      </c>
    </row>
    <row r="1838" spans="1:3" x14ac:dyDescent="0.35">
      <c r="A1838" s="1">
        <v>44774</v>
      </c>
      <c r="B1838" s="2" t="s">
        <v>41</v>
      </c>
      <c r="C1838">
        <v>12</v>
      </c>
    </row>
    <row r="1839" spans="1:3" x14ac:dyDescent="0.35">
      <c r="A1839" s="1">
        <v>44774</v>
      </c>
      <c r="B1839" s="2" t="s">
        <v>224</v>
      </c>
      <c r="C1839">
        <v>15</v>
      </c>
    </row>
    <row r="1840" spans="1:3" x14ac:dyDescent="0.35">
      <c r="A1840" s="1">
        <v>44776</v>
      </c>
      <c r="B1840" s="2" t="s">
        <v>179</v>
      </c>
      <c r="C1840">
        <v>4</v>
      </c>
    </row>
    <row r="1841" spans="1:3" x14ac:dyDescent="0.35">
      <c r="A1841" s="1">
        <v>44777</v>
      </c>
      <c r="B1841" s="2" t="s">
        <v>146</v>
      </c>
      <c r="C1841">
        <v>13</v>
      </c>
    </row>
    <row r="1842" spans="1:3" x14ac:dyDescent="0.35">
      <c r="A1842" s="1">
        <v>44779</v>
      </c>
      <c r="B1842" s="2" t="s">
        <v>104</v>
      </c>
      <c r="C1842">
        <v>33</v>
      </c>
    </row>
    <row r="1843" spans="1:3" x14ac:dyDescent="0.35">
      <c r="A1843" s="1">
        <v>44780</v>
      </c>
      <c r="B1843" s="2" t="s">
        <v>169</v>
      </c>
      <c r="C1843">
        <v>2</v>
      </c>
    </row>
    <row r="1844" spans="1:3" x14ac:dyDescent="0.35">
      <c r="A1844" s="1">
        <v>44781</v>
      </c>
      <c r="B1844" s="2" t="s">
        <v>39</v>
      </c>
      <c r="C1844">
        <v>10</v>
      </c>
    </row>
    <row r="1845" spans="1:3" x14ac:dyDescent="0.35">
      <c r="A1845" s="1">
        <v>44782</v>
      </c>
      <c r="B1845" s="2" t="s">
        <v>63</v>
      </c>
      <c r="C1845">
        <v>11</v>
      </c>
    </row>
    <row r="1846" spans="1:3" x14ac:dyDescent="0.35">
      <c r="A1846" s="1">
        <v>44783</v>
      </c>
      <c r="B1846" s="2" t="s">
        <v>9</v>
      </c>
      <c r="C1846">
        <v>38</v>
      </c>
    </row>
    <row r="1847" spans="1:3" x14ac:dyDescent="0.35">
      <c r="A1847" s="1">
        <v>44783</v>
      </c>
      <c r="B1847" s="2" t="s">
        <v>47</v>
      </c>
      <c r="C1847">
        <v>23</v>
      </c>
    </row>
    <row r="1848" spans="1:3" x14ac:dyDescent="0.35">
      <c r="A1848" s="1">
        <v>44786</v>
      </c>
      <c r="B1848" s="2" t="s">
        <v>231</v>
      </c>
      <c r="C1848">
        <v>8</v>
      </c>
    </row>
    <row r="1849" spans="1:3" x14ac:dyDescent="0.35">
      <c r="A1849" s="1">
        <v>44787</v>
      </c>
      <c r="B1849" s="2" t="s">
        <v>19</v>
      </c>
      <c r="C1849">
        <v>21</v>
      </c>
    </row>
    <row r="1850" spans="1:3" x14ac:dyDescent="0.35">
      <c r="A1850" s="1">
        <v>44791</v>
      </c>
      <c r="B1850" s="2" t="s">
        <v>27</v>
      </c>
      <c r="C1850">
        <v>40</v>
      </c>
    </row>
    <row r="1851" spans="1:3" x14ac:dyDescent="0.35">
      <c r="A1851" s="1">
        <v>44791</v>
      </c>
      <c r="B1851" s="2" t="s">
        <v>104</v>
      </c>
      <c r="C1851">
        <v>16</v>
      </c>
    </row>
    <row r="1852" spans="1:3" x14ac:dyDescent="0.35">
      <c r="A1852" s="1">
        <v>44792</v>
      </c>
      <c r="B1852" s="2" t="s">
        <v>68</v>
      </c>
      <c r="C1852">
        <v>16</v>
      </c>
    </row>
    <row r="1853" spans="1:3" x14ac:dyDescent="0.35">
      <c r="A1853" s="1">
        <v>44793</v>
      </c>
      <c r="B1853" s="2" t="s">
        <v>133</v>
      </c>
      <c r="C1853">
        <v>96</v>
      </c>
    </row>
    <row r="1854" spans="1:3" x14ac:dyDescent="0.35">
      <c r="A1854" s="1">
        <v>44794</v>
      </c>
      <c r="B1854" s="2" t="s">
        <v>12</v>
      </c>
      <c r="C1854">
        <v>23</v>
      </c>
    </row>
    <row r="1855" spans="1:3" x14ac:dyDescent="0.35">
      <c r="A1855" s="1">
        <v>44797</v>
      </c>
      <c r="B1855" s="2" t="s">
        <v>179</v>
      </c>
      <c r="C1855">
        <v>8</v>
      </c>
    </row>
    <row r="1856" spans="1:3" x14ac:dyDescent="0.35">
      <c r="A1856" s="1">
        <v>44797</v>
      </c>
      <c r="B1856" s="2" t="s">
        <v>108</v>
      </c>
      <c r="C1856">
        <v>1</v>
      </c>
    </row>
    <row r="1857" spans="1:3" x14ac:dyDescent="0.35">
      <c r="A1857" s="1">
        <v>44797</v>
      </c>
      <c r="B1857" s="2" t="s">
        <v>17</v>
      </c>
      <c r="C1857">
        <v>4</v>
      </c>
    </row>
    <row r="1858" spans="1:3" x14ac:dyDescent="0.35">
      <c r="A1858" s="1">
        <v>44800</v>
      </c>
      <c r="B1858" s="2" t="s">
        <v>122</v>
      </c>
      <c r="C1858">
        <v>17</v>
      </c>
    </row>
    <row r="1859" spans="1:3" x14ac:dyDescent="0.35">
      <c r="A1859" s="1">
        <v>44802</v>
      </c>
      <c r="B1859" s="2" t="s">
        <v>47</v>
      </c>
      <c r="C1859">
        <v>19</v>
      </c>
    </row>
    <row r="1860" spans="1:3" x14ac:dyDescent="0.35">
      <c r="A1860" s="1">
        <v>44805</v>
      </c>
      <c r="B1860" s="2" t="s">
        <v>236</v>
      </c>
      <c r="C1860">
        <v>5</v>
      </c>
    </row>
    <row r="1861" spans="1:3" x14ac:dyDescent="0.35">
      <c r="A1861" s="1">
        <v>44808</v>
      </c>
      <c r="B1861" s="2" t="s">
        <v>64</v>
      </c>
      <c r="C1861">
        <v>5</v>
      </c>
    </row>
    <row r="1862" spans="1:3" x14ac:dyDescent="0.35">
      <c r="A1862" s="1">
        <v>44808</v>
      </c>
      <c r="B1862" s="2" t="s">
        <v>66</v>
      </c>
      <c r="C1862">
        <v>15</v>
      </c>
    </row>
    <row r="1863" spans="1:3" x14ac:dyDescent="0.35">
      <c r="A1863" s="1">
        <v>44813</v>
      </c>
      <c r="B1863" s="2" t="s">
        <v>111</v>
      </c>
      <c r="C1863">
        <v>14</v>
      </c>
    </row>
    <row r="1864" spans="1:3" x14ac:dyDescent="0.35">
      <c r="A1864" s="1">
        <v>44813</v>
      </c>
      <c r="B1864" s="2" t="s">
        <v>39</v>
      </c>
      <c r="C1864">
        <v>96</v>
      </c>
    </row>
    <row r="1865" spans="1:3" x14ac:dyDescent="0.35">
      <c r="A1865" s="1">
        <v>44817</v>
      </c>
      <c r="B1865" s="2" t="s">
        <v>164</v>
      </c>
      <c r="C1865">
        <v>1</v>
      </c>
    </row>
    <row r="1866" spans="1:3" x14ac:dyDescent="0.35">
      <c r="A1866" s="1">
        <v>44821</v>
      </c>
      <c r="B1866" s="2" t="s">
        <v>71</v>
      </c>
      <c r="C1866">
        <v>16</v>
      </c>
    </row>
    <row r="1867" spans="1:3" x14ac:dyDescent="0.35">
      <c r="A1867" s="1">
        <v>44822</v>
      </c>
      <c r="B1867" s="2" t="s">
        <v>24</v>
      </c>
      <c r="C1867">
        <v>10</v>
      </c>
    </row>
    <row r="1868" spans="1:3" x14ac:dyDescent="0.35">
      <c r="A1868" s="1">
        <v>44824</v>
      </c>
      <c r="B1868" s="2" t="s">
        <v>212</v>
      </c>
      <c r="C1868">
        <v>17</v>
      </c>
    </row>
    <row r="1869" spans="1:3" x14ac:dyDescent="0.35">
      <c r="A1869" s="1">
        <v>44826</v>
      </c>
      <c r="B1869" s="2" t="s">
        <v>202</v>
      </c>
      <c r="C1869">
        <v>5</v>
      </c>
    </row>
    <row r="1870" spans="1:3" x14ac:dyDescent="0.35">
      <c r="A1870" s="1">
        <v>44831</v>
      </c>
      <c r="B1870" s="2" t="s">
        <v>47</v>
      </c>
      <c r="C1870">
        <v>21</v>
      </c>
    </row>
    <row r="1871" spans="1:3" x14ac:dyDescent="0.35">
      <c r="A1871" s="1">
        <v>44831</v>
      </c>
      <c r="B1871" s="2" t="s">
        <v>11</v>
      </c>
      <c r="C1871">
        <v>12</v>
      </c>
    </row>
    <row r="1872" spans="1:3" x14ac:dyDescent="0.35">
      <c r="A1872" s="1">
        <v>44831</v>
      </c>
      <c r="B1872" s="2" t="s">
        <v>30</v>
      </c>
      <c r="C1872">
        <v>14</v>
      </c>
    </row>
    <row r="1873" spans="1:3" x14ac:dyDescent="0.35">
      <c r="A1873" s="1">
        <v>44832</v>
      </c>
      <c r="B1873" s="2" t="s">
        <v>16</v>
      </c>
      <c r="C1873">
        <v>43</v>
      </c>
    </row>
    <row r="1874" spans="1:3" x14ac:dyDescent="0.35">
      <c r="A1874" s="1">
        <v>44833</v>
      </c>
      <c r="B1874" s="2" t="s">
        <v>237</v>
      </c>
      <c r="C1874">
        <v>4</v>
      </c>
    </row>
    <row r="1875" spans="1:3" x14ac:dyDescent="0.35">
      <c r="A1875" s="1">
        <v>44833</v>
      </c>
      <c r="B1875" s="2" t="s">
        <v>156</v>
      </c>
      <c r="C1875">
        <v>4</v>
      </c>
    </row>
    <row r="1876" spans="1:3" x14ac:dyDescent="0.35">
      <c r="A1876" s="1">
        <v>44839</v>
      </c>
      <c r="B1876" s="2" t="s">
        <v>133</v>
      </c>
      <c r="C1876">
        <v>78</v>
      </c>
    </row>
    <row r="1877" spans="1:3" x14ac:dyDescent="0.35">
      <c r="A1877" s="1">
        <v>44846</v>
      </c>
      <c r="B1877" s="2" t="s">
        <v>12</v>
      </c>
      <c r="C1877">
        <v>15</v>
      </c>
    </row>
    <row r="1878" spans="1:3" x14ac:dyDescent="0.35">
      <c r="A1878" s="1">
        <v>44846</v>
      </c>
      <c r="B1878" s="2" t="s">
        <v>10</v>
      </c>
      <c r="C1878">
        <v>10</v>
      </c>
    </row>
    <row r="1879" spans="1:3" x14ac:dyDescent="0.35">
      <c r="A1879" s="1">
        <v>44847</v>
      </c>
      <c r="B1879" s="2" t="s">
        <v>54</v>
      </c>
      <c r="C1879">
        <v>57</v>
      </c>
    </row>
    <row r="1880" spans="1:3" x14ac:dyDescent="0.35">
      <c r="A1880" s="1">
        <v>44847</v>
      </c>
      <c r="B1880" s="2" t="s">
        <v>22</v>
      </c>
      <c r="C1880">
        <v>12</v>
      </c>
    </row>
    <row r="1881" spans="1:3" x14ac:dyDescent="0.35">
      <c r="A1881" s="1">
        <v>44847</v>
      </c>
      <c r="B1881" s="2" t="s">
        <v>79</v>
      </c>
      <c r="C1881">
        <v>14</v>
      </c>
    </row>
    <row r="1882" spans="1:3" x14ac:dyDescent="0.35">
      <c r="A1882" s="1">
        <v>44848</v>
      </c>
      <c r="B1882" s="2" t="s">
        <v>46</v>
      </c>
      <c r="C1882">
        <v>2</v>
      </c>
    </row>
    <row r="1883" spans="1:3" x14ac:dyDescent="0.35">
      <c r="A1883" s="1">
        <v>44848</v>
      </c>
      <c r="B1883" s="2" t="s">
        <v>55</v>
      </c>
      <c r="C1883">
        <v>19</v>
      </c>
    </row>
    <row r="1884" spans="1:3" x14ac:dyDescent="0.35">
      <c r="A1884" s="1">
        <v>44849</v>
      </c>
      <c r="B1884" s="2" t="s">
        <v>238</v>
      </c>
      <c r="C1884">
        <v>20</v>
      </c>
    </row>
    <row r="1885" spans="1:3" x14ac:dyDescent="0.35">
      <c r="A1885" s="1">
        <v>44850</v>
      </c>
      <c r="B1885" s="2" t="s">
        <v>16</v>
      </c>
      <c r="C1885">
        <v>36</v>
      </c>
    </row>
    <row r="1886" spans="1:3" x14ac:dyDescent="0.35">
      <c r="A1886" s="1">
        <v>44850</v>
      </c>
      <c r="B1886" s="2" t="s">
        <v>11</v>
      </c>
      <c r="C1886">
        <v>45</v>
      </c>
    </row>
    <row r="1887" spans="1:3" x14ac:dyDescent="0.35">
      <c r="A1887" s="1">
        <v>44851</v>
      </c>
      <c r="B1887" s="2" t="s">
        <v>47</v>
      </c>
      <c r="C1887">
        <v>100</v>
      </c>
    </row>
    <row r="1888" spans="1:3" x14ac:dyDescent="0.35">
      <c r="A1888" s="1">
        <v>44851</v>
      </c>
      <c r="B1888" s="2" t="s">
        <v>8</v>
      </c>
      <c r="C1888">
        <v>62</v>
      </c>
    </row>
    <row r="1889" spans="1:3" x14ac:dyDescent="0.35">
      <c r="A1889" s="1">
        <v>44855</v>
      </c>
      <c r="B1889" s="2" t="s">
        <v>8</v>
      </c>
      <c r="C1889">
        <v>18</v>
      </c>
    </row>
    <row r="1890" spans="1:3" x14ac:dyDescent="0.35">
      <c r="A1890" s="1">
        <v>44856</v>
      </c>
      <c r="B1890" s="2" t="s">
        <v>21</v>
      </c>
      <c r="C1890">
        <v>15</v>
      </c>
    </row>
    <row r="1891" spans="1:3" x14ac:dyDescent="0.35">
      <c r="A1891" s="1">
        <v>44857</v>
      </c>
      <c r="B1891" s="2" t="s">
        <v>9</v>
      </c>
      <c r="C1891">
        <v>14</v>
      </c>
    </row>
    <row r="1892" spans="1:3" x14ac:dyDescent="0.35">
      <c r="A1892" s="1">
        <v>44858</v>
      </c>
      <c r="B1892" s="2" t="s">
        <v>8</v>
      </c>
      <c r="C1892">
        <v>97</v>
      </c>
    </row>
    <row r="1893" spans="1:3" x14ac:dyDescent="0.35">
      <c r="A1893" s="1">
        <v>44858</v>
      </c>
      <c r="B1893" s="2" t="s">
        <v>9</v>
      </c>
      <c r="C1893">
        <v>13</v>
      </c>
    </row>
    <row r="1894" spans="1:3" x14ac:dyDescent="0.35">
      <c r="A1894" s="1">
        <v>44858</v>
      </c>
      <c r="B1894" s="2" t="s">
        <v>133</v>
      </c>
      <c r="C1894">
        <v>10</v>
      </c>
    </row>
    <row r="1895" spans="1:3" x14ac:dyDescent="0.35">
      <c r="A1895" s="1">
        <v>44860</v>
      </c>
      <c r="B1895" s="2" t="s">
        <v>27</v>
      </c>
      <c r="C1895">
        <v>51</v>
      </c>
    </row>
    <row r="1896" spans="1:3" x14ac:dyDescent="0.35">
      <c r="A1896" s="1">
        <v>44862</v>
      </c>
      <c r="B1896" s="2" t="s">
        <v>132</v>
      </c>
      <c r="C1896">
        <v>7</v>
      </c>
    </row>
    <row r="1897" spans="1:3" x14ac:dyDescent="0.35">
      <c r="A1897" s="1">
        <v>44864</v>
      </c>
      <c r="B1897" s="2" t="s">
        <v>101</v>
      </c>
      <c r="C1897">
        <v>19</v>
      </c>
    </row>
    <row r="1898" spans="1:3" x14ac:dyDescent="0.35">
      <c r="A1898" s="1">
        <v>44865</v>
      </c>
      <c r="B1898" s="2" t="s">
        <v>77</v>
      </c>
      <c r="C1898">
        <v>4</v>
      </c>
    </row>
    <row r="1899" spans="1:3" x14ac:dyDescent="0.35">
      <c r="A1899" s="1">
        <v>44868</v>
      </c>
      <c r="B1899" s="2" t="s">
        <v>47</v>
      </c>
      <c r="C1899">
        <v>16</v>
      </c>
    </row>
    <row r="1900" spans="1:3" x14ac:dyDescent="0.35">
      <c r="A1900" s="1">
        <v>44868</v>
      </c>
      <c r="B1900" s="2" t="s">
        <v>32</v>
      </c>
      <c r="C1900">
        <v>16</v>
      </c>
    </row>
    <row r="1901" spans="1:3" x14ac:dyDescent="0.35">
      <c r="A1901" s="1">
        <v>44869</v>
      </c>
      <c r="B1901" s="2" t="s">
        <v>212</v>
      </c>
      <c r="C1901">
        <v>14</v>
      </c>
    </row>
    <row r="1902" spans="1:3" x14ac:dyDescent="0.35">
      <c r="A1902" s="1">
        <v>44871</v>
      </c>
      <c r="B1902" s="2" t="s">
        <v>30</v>
      </c>
      <c r="C1902">
        <v>17</v>
      </c>
    </row>
    <row r="1903" spans="1:3" x14ac:dyDescent="0.35">
      <c r="A1903" s="1">
        <v>44872</v>
      </c>
      <c r="B1903" s="2" t="s">
        <v>149</v>
      </c>
      <c r="C1903">
        <v>1</v>
      </c>
    </row>
    <row r="1904" spans="1:3" x14ac:dyDescent="0.35">
      <c r="A1904" s="1">
        <v>44873</v>
      </c>
      <c r="B1904" s="2" t="s">
        <v>133</v>
      </c>
      <c r="C1904">
        <v>19</v>
      </c>
    </row>
    <row r="1905" spans="1:3" x14ac:dyDescent="0.35">
      <c r="A1905" s="1">
        <v>44873</v>
      </c>
      <c r="B1905" s="2" t="s">
        <v>112</v>
      </c>
      <c r="C1905">
        <v>8</v>
      </c>
    </row>
    <row r="1906" spans="1:3" x14ac:dyDescent="0.35">
      <c r="A1906" s="1">
        <v>44876</v>
      </c>
      <c r="B1906" s="2" t="s">
        <v>235</v>
      </c>
      <c r="C1906">
        <v>11</v>
      </c>
    </row>
    <row r="1907" spans="1:3" x14ac:dyDescent="0.35">
      <c r="A1907" s="1">
        <v>44882</v>
      </c>
      <c r="B1907" s="2" t="s">
        <v>24</v>
      </c>
      <c r="C1907">
        <v>24</v>
      </c>
    </row>
    <row r="1908" spans="1:3" x14ac:dyDescent="0.35">
      <c r="A1908" s="1">
        <v>44886</v>
      </c>
      <c r="B1908" s="2" t="s">
        <v>7</v>
      </c>
      <c r="C1908">
        <v>36</v>
      </c>
    </row>
    <row r="1909" spans="1:3" x14ac:dyDescent="0.35">
      <c r="A1909" s="1">
        <v>44890</v>
      </c>
      <c r="B1909" s="2" t="s">
        <v>28</v>
      </c>
      <c r="C1909">
        <v>18</v>
      </c>
    </row>
    <row r="1910" spans="1:3" x14ac:dyDescent="0.35">
      <c r="A1910" s="1">
        <v>44891</v>
      </c>
      <c r="B1910" s="2" t="s">
        <v>54</v>
      </c>
      <c r="C1910">
        <v>29</v>
      </c>
    </row>
    <row r="1911" spans="1:3" x14ac:dyDescent="0.35">
      <c r="A1911" s="1">
        <v>44894</v>
      </c>
      <c r="B1911" s="2" t="s">
        <v>32</v>
      </c>
      <c r="C1911">
        <v>17</v>
      </c>
    </row>
    <row r="1912" spans="1:3" x14ac:dyDescent="0.35">
      <c r="A1912" s="1">
        <v>44895</v>
      </c>
      <c r="B1912" s="2" t="s">
        <v>9</v>
      </c>
      <c r="C1912">
        <v>13</v>
      </c>
    </row>
    <row r="1913" spans="1:3" x14ac:dyDescent="0.35">
      <c r="A1913" s="1">
        <v>44897</v>
      </c>
      <c r="B1913" s="2" t="s">
        <v>9</v>
      </c>
      <c r="C1913">
        <v>15</v>
      </c>
    </row>
    <row r="1914" spans="1:3" x14ac:dyDescent="0.35">
      <c r="A1914" s="1">
        <v>44897</v>
      </c>
      <c r="B1914" s="2" t="s">
        <v>16</v>
      </c>
      <c r="C1914">
        <v>28</v>
      </c>
    </row>
    <row r="1915" spans="1:3" x14ac:dyDescent="0.35">
      <c r="A1915" s="1">
        <v>44898</v>
      </c>
      <c r="B1915" s="2" t="s">
        <v>19</v>
      </c>
      <c r="C1915">
        <v>29</v>
      </c>
    </row>
    <row r="1916" spans="1:3" x14ac:dyDescent="0.35">
      <c r="A1916" s="1">
        <v>44900</v>
      </c>
      <c r="B1916" s="2" t="s">
        <v>83</v>
      </c>
      <c r="C1916">
        <v>13</v>
      </c>
    </row>
    <row r="1917" spans="1:3" x14ac:dyDescent="0.35">
      <c r="A1917" s="1">
        <v>44902</v>
      </c>
      <c r="B1917" s="2" t="s">
        <v>87</v>
      </c>
      <c r="C1917">
        <v>16</v>
      </c>
    </row>
    <row r="1918" spans="1:3" x14ac:dyDescent="0.35">
      <c r="A1918" s="1">
        <v>44902</v>
      </c>
      <c r="B1918" s="2" t="s">
        <v>24</v>
      </c>
      <c r="C1918">
        <v>36</v>
      </c>
    </row>
    <row r="1919" spans="1:3" x14ac:dyDescent="0.35">
      <c r="A1919" s="1">
        <v>44903</v>
      </c>
      <c r="B1919" s="2" t="s">
        <v>46</v>
      </c>
      <c r="C1919">
        <v>16</v>
      </c>
    </row>
    <row r="1920" spans="1:3" x14ac:dyDescent="0.35">
      <c r="A1920" s="1">
        <v>44903</v>
      </c>
      <c r="B1920" s="2" t="s">
        <v>51</v>
      </c>
      <c r="C1920">
        <v>3</v>
      </c>
    </row>
    <row r="1921" spans="1:3" x14ac:dyDescent="0.35">
      <c r="A1921" s="1">
        <v>44904</v>
      </c>
      <c r="B1921" s="2" t="s">
        <v>209</v>
      </c>
      <c r="C1921">
        <v>9</v>
      </c>
    </row>
    <row r="1922" spans="1:3" x14ac:dyDescent="0.35">
      <c r="A1922" s="1">
        <v>44905</v>
      </c>
      <c r="B1922" s="2" t="s">
        <v>208</v>
      </c>
      <c r="C1922">
        <v>6</v>
      </c>
    </row>
    <row r="1923" spans="1:3" x14ac:dyDescent="0.35">
      <c r="A1923" s="1">
        <v>44909</v>
      </c>
      <c r="B1923" s="2" t="s">
        <v>73</v>
      </c>
      <c r="C1923">
        <v>11</v>
      </c>
    </row>
    <row r="1924" spans="1:3" x14ac:dyDescent="0.35">
      <c r="A1924" s="1">
        <v>44910</v>
      </c>
      <c r="B1924" s="2" t="s">
        <v>44</v>
      </c>
      <c r="C1924">
        <v>6</v>
      </c>
    </row>
    <row r="1925" spans="1:3" x14ac:dyDescent="0.35">
      <c r="A1925" s="1">
        <v>44911</v>
      </c>
      <c r="B1925" s="2" t="s">
        <v>11</v>
      </c>
      <c r="C1925">
        <v>18</v>
      </c>
    </row>
    <row r="1926" spans="1:3" x14ac:dyDescent="0.35">
      <c r="A1926" s="1">
        <v>44911</v>
      </c>
      <c r="B1926" s="2" t="s">
        <v>44</v>
      </c>
      <c r="C1926">
        <v>16</v>
      </c>
    </row>
    <row r="1927" spans="1:3" x14ac:dyDescent="0.35">
      <c r="A1927" s="1">
        <v>44912</v>
      </c>
      <c r="B1927" s="2" t="s">
        <v>8</v>
      </c>
      <c r="C1927">
        <v>100</v>
      </c>
    </row>
    <row r="1928" spans="1:3" x14ac:dyDescent="0.35">
      <c r="A1928" s="1">
        <v>44917</v>
      </c>
      <c r="B1928" s="2" t="s">
        <v>3</v>
      </c>
      <c r="C1928">
        <v>20</v>
      </c>
    </row>
    <row r="1929" spans="1:3" x14ac:dyDescent="0.35">
      <c r="A1929" s="1">
        <v>44917</v>
      </c>
      <c r="B1929" s="2" t="s">
        <v>37</v>
      </c>
      <c r="C1929">
        <v>19</v>
      </c>
    </row>
    <row r="1930" spans="1:3" x14ac:dyDescent="0.35">
      <c r="A1930" s="1">
        <v>44918</v>
      </c>
      <c r="B1930" s="2" t="s">
        <v>37</v>
      </c>
      <c r="C1930">
        <v>92</v>
      </c>
    </row>
    <row r="1931" spans="1:3" x14ac:dyDescent="0.35">
      <c r="A1931" s="1">
        <v>44919</v>
      </c>
      <c r="B1931" s="2" t="s">
        <v>120</v>
      </c>
      <c r="C1931">
        <v>11</v>
      </c>
    </row>
    <row r="1932" spans="1:3" x14ac:dyDescent="0.35">
      <c r="A1932" s="1">
        <v>44921</v>
      </c>
      <c r="B1932" s="2" t="s">
        <v>239</v>
      </c>
      <c r="C1932">
        <v>10</v>
      </c>
    </row>
    <row r="1933" spans="1:3" x14ac:dyDescent="0.35">
      <c r="A1933" s="1">
        <v>44922</v>
      </c>
      <c r="B1933" s="2" t="s">
        <v>73</v>
      </c>
      <c r="C1933">
        <v>18</v>
      </c>
    </row>
    <row r="1934" spans="1:3" x14ac:dyDescent="0.35">
      <c r="A1934" s="1">
        <v>44925</v>
      </c>
      <c r="B1934" s="2" t="s">
        <v>40</v>
      </c>
      <c r="C1934">
        <v>12</v>
      </c>
    </row>
    <row r="1935" spans="1:3" x14ac:dyDescent="0.35">
      <c r="A1935" s="1">
        <v>44926</v>
      </c>
      <c r="B1935" s="2" t="s">
        <v>224</v>
      </c>
      <c r="C1935">
        <v>12</v>
      </c>
    </row>
    <row r="1936" spans="1:3" x14ac:dyDescent="0.35">
      <c r="A1936" s="1">
        <v>44927</v>
      </c>
      <c r="B1936" s="2" t="s">
        <v>99</v>
      </c>
      <c r="C1936">
        <v>8</v>
      </c>
    </row>
    <row r="1937" spans="1:3" x14ac:dyDescent="0.35">
      <c r="A1937" s="1">
        <v>44929</v>
      </c>
      <c r="B1937" s="2" t="s">
        <v>14</v>
      </c>
      <c r="C1937">
        <v>56</v>
      </c>
    </row>
    <row r="1938" spans="1:3" x14ac:dyDescent="0.35">
      <c r="A1938" s="1">
        <v>44930</v>
      </c>
      <c r="B1938" s="2" t="s">
        <v>84</v>
      </c>
      <c r="C1938">
        <v>18</v>
      </c>
    </row>
    <row r="1939" spans="1:3" x14ac:dyDescent="0.35">
      <c r="A1939" s="1">
        <v>44930</v>
      </c>
      <c r="B1939" s="2" t="s">
        <v>16</v>
      </c>
      <c r="C1939">
        <v>16</v>
      </c>
    </row>
    <row r="1940" spans="1:3" x14ac:dyDescent="0.35">
      <c r="A1940" s="1">
        <v>44933</v>
      </c>
      <c r="B1940" s="2" t="s">
        <v>32</v>
      </c>
      <c r="C1940">
        <v>11</v>
      </c>
    </row>
    <row r="1941" spans="1:3" x14ac:dyDescent="0.35">
      <c r="A1941" s="1">
        <v>44934</v>
      </c>
      <c r="B1941" s="2" t="s">
        <v>192</v>
      </c>
      <c r="C1941">
        <v>14</v>
      </c>
    </row>
    <row r="1942" spans="1:3" x14ac:dyDescent="0.35">
      <c r="A1942" s="1">
        <v>44935</v>
      </c>
      <c r="B1942" s="2" t="s">
        <v>104</v>
      </c>
      <c r="C1942">
        <v>14</v>
      </c>
    </row>
    <row r="1943" spans="1:3" x14ac:dyDescent="0.35">
      <c r="A1943" s="1">
        <v>44936</v>
      </c>
      <c r="B1943" s="2" t="s">
        <v>12</v>
      </c>
      <c r="C1943">
        <v>64</v>
      </c>
    </row>
    <row r="1944" spans="1:3" x14ac:dyDescent="0.35">
      <c r="A1944" s="1">
        <v>44939</v>
      </c>
      <c r="B1944" s="2" t="s">
        <v>236</v>
      </c>
      <c r="C1944">
        <v>3</v>
      </c>
    </row>
    <row r="1945" spans="1:3" x14ac:dyDescent="0.35">
      <c r="A1945" s="1">
        <v>44940</v>
      </c>
      <c r="B1945" s="2" t="s">
        <v>47</v>
      </c>
      <c r="C1945">
        <v>15</v>
      </c>
    </row>
    <row r="1946" spans="1:3" x14ac:dyDescent="0.35">
      <c r="A1946" s="1">
        <v>44941</v>
      </c>
      <c r="B1946" s="2" t="s">
        <v>12</v>
      </c>
      <c r="C1946">
        <v>15</v>
      </c>
    </row>
    <row r="1947" spans="1:3" x14ac:dyDescent="0.35">
      <c r="A1947" s="1">
        <v>44943</v>
      </c>
      <c r="B1947" s="2" t="s">
        <v>223</v>
      </c>
      <c r="C1947">
        <v>15</v>
      </c>
    </row>
    <row r="1948" spans="1:3" x14ac:dyDescent="0.35">
      <c r="A1948" s="1">
        <v>44944</v>
      </c>
      <c r="B1948" s="2" t="s">
        <v>73</v>
      </c>
      <c r="C1948">
        <v>11</v>
      </c>
    </row>
    <row r="1949" spans="1:3" x14ac:dyDescent="0.35">
      <c r="A1949" s="1">
        <v>44944</v>
      </c>
      <c r="B1949" s="2" t="s">
        <v>217</v>
      </c>
      <c r="C1949">
        <v>14</v>
      </c>
    </row>
    <row r="1950" spans="1:3" x14ac:dyDescent="0.35">
      <c r="A1950" s="1">
        <v>44944</v>
      </c>
      <c r="B1950" s="2" t="s">
        <v>47</v>
      </c>
      <c r="C1950">
        <v>43</v>
      </c>
    </row>
    <row r="1951" spans="1:3" x14ac:dyDescent="0.35">
      <c r="A1951" s="1">
        <v>44946</v>
      </c>
      <c r="B1951" s="2" t="s">
        <v>24</v>
      </c>
      <c r="C1951">
        <v>39</v>
      </c>
    </row>
    <row r="1952" spans="1:3" x14ac:dyDescent="0.35">
      <c r="A1952" s="1">
        <v>44951</v>
      </c>
      <c r="B1952" s="2" t="s">
        <v>224</v>
      </c>
      <c r="C1952">
        <v>1</v>
      </c>
    </row>
    <row r="1953" spans="1:3" x14ac:dyDescent="0.35">
      <c r="A1953" s="1">
        <v>44954</v>
      </c>
      <c r="B1953" s="2" t="s">
        <v>19</v>
      </c>
      <c r="C1953">
        <v>39</v>
      </c>
    </row>
    <row r="1954" spans="1:3" x14ac:dyDescent="0.35">
      <c r="A1954" s="1">
        <v>44956</v>
      </c>
      <c r="B1954" s="2" t="s">
        <v>39</v>
      </c>
      <c r="C1954">
        <v>17</v>
      </c>
    </row>
    <row r="1955" spans="1:3" x14ac:dyDescent="0.35">
      <c r="A1955" s="1">
        <v>44956</v>
      </c>
      <c r="B1955" s="2" t="s">
        <v>57</v>
      </c>
      <c r="C1955">
        <v>11</v>
      </c>
    </row>
    <row r="1956" spans="1:3" x14ac:dyDescent="0.35">
      <c r="A1956" s="1">
        <v>44960</v>
      </c>
      <c r="B1956" s="2" t="s">
        <v>11</v>
      </c>
      <c r="C1956">
        <v>29</v>
      </c>
    </row>
    <row r="1957" spans="1:3" x14ac:dyDescent="0.35">
      <c r="A1957" s="1">
        <v>44964</v>
      </c>
      <c r="B1957" s="2" t="s">
        <v>25</v>
      </c>
      <c r="C1957">
        <v>89</v>
      </c>
    </row>
    <row r="1958" spans="1:3" x14ac:dyDescent="0.35">
      <c r="A1958" s="1">
        <v>44964</v>
      </c>
      <c r="B1958" s="2" t="s">
        <v>24</v>
      </c>
      <c r="C1958">
        <v>18</v>
      </c>
    </row>
    <row r="1959" spans="1:3" x14ac:dyDescent="0.35">
      <c r="A1959" s="1">
        <v>44965</v>
      </c>
      <c r="B1959" s="2" t="s">
        <v>12</v>
      </c>
      <c r="C1959">
        <v>13</v>
      </c>
    </row>
    <row r="1960" spans="1:3" x14ac:dyDescent="0.35">
      <c r="A1960" s="1">
        <v>44968</v>
      </c>
      <c r="B1960" s="2" t="s">
        <v>28</v>
      </c>
      <c r="C1960">
        <v>18</v>
      </c>
    </row>
    <row r="1961" spans="1:3" x14ac:dyDescent="0.35">
      <c r="A1961" s="1">
        <v>44969</v>
      </c>
      <c r="B1961" s="2" t="s">
        <v>52</v>
      </c>
      <c r="C1961">
        <v>16</v>
      </c>
    </row>
    <row r="1962" spans="1:3" x14ac:dyDescent="0.35">
      <c r="A1962" s="1">
        <v>44970</v>
      </c>
      <c r="B1962" s="2" t="s">
        <v>25</v>
      </c>
      <c r="C1962">
        <v>58</v>
      </c>
    </row>
    <row r="1963" spans="1:3" x14ac:dyDescent="0.35">
      <c r="A1963" s="1">
        <v>44974</v>
      </c>
      <c r="B1963" s="2" t="s">
        <v>27</v>
      </c>
      <c r="C1963">
        <v>18</v>
      </c>
    </row>
    <row r="1964" spans="1:3" x14ac:dyDescent="0.35">
      <c r="A1964" s="1">
        <v>44975</v>
      </c>
      <c r="B1964" s="2" t="s">
        <v>25</v>
      </c>
      <c r="C1964">
        <v>58</v>
      </c>
    </row>
    <row r="1965" spans="1:3" x14ac:dyDescent="0.35">
      <c r="A1965" s="1">
        <v>44977</v>
      </c>
      <c r="B1965" s="2" t="s">
        <v>62</v>
      </c>
      <c r="C1965">
        <v>19</v>
      </c>
    </row>
    <row r="1966" spans="1:3" x14ac:dyDescent="0.35">
      <c r="A1966" s="1">
        <v>44977</v>
      </c>
      <c r="B1966" s="2" t="s">
        <v>11</v>
      </c>
      <c r="C1966">
        <v>38</v>
      </c>
    </row>
    <row r="1967" spans="1:3" x14ac:dyDescent="0.35">
      <c r="A1967" s="1">
        <v>44978</v>
      </c>
      <c r="B1967" s="2" t="s">
        <v>107</v>
      </c>
      <c r="C1967">
        <v>20</v>
      </c>
    </row>
    <row r="1968" spans="1:3" x14ac:dyDescent="0.35">
      <c r="A1968" s="1">
        <v>44978</v>
      </c>
      <c r="B1968" s="2" t="s">
        <v>8</v>
      </c>
      <c r="C1968">
        <v>18</v>
      </c>
    </row>
    <row r="1969" spans="1:3" x14ac:dyDescent="0.35">
      <c r="A1969" s="1">
        <v>44978</v>
      </c>
      <c r="B1969" s="2" t="s">
        <v>68</v>
      </c>
      <c r="C1969">
        <v>19</v>
      </c>
    </row>
    <row r="1970" spans="1:3" x14ac:dyDescent="0.35">
      <c r="A1970" s="1">
        <v>44979</v>
      </c>
      <c r="B1970" s="2" t="s">
        <v>89</v>
      </c>
      <c r="C1970">
        <v>1</v>
      </c>
    </row>
    <row r="1971" spans="1:3" x14ac:dyDescent="0.35">
      <c r="A1971" s="1">
        <v>44980</v>
      </c>
      <c r="B1971" s="2" t="s">
        <v>73</v>
      </c>
      <c r="C1971">
        <v>90</v>
      </c>
    </row>
    <row r="1972" spans="1:3" x14ac:dyDescent="0.35">
      <c r="A1972" s="1">
        <v>44984</v>
      </c>
      <c r="B1972" s="2" t="s">
        <v>11</v>
      </c>
      <c r="C1972">
        <v>23</v>
      </c>
    </row>
    <row r="1973" spans="1:3" x14ac:dyDescent="0.35">
      <c r="A1973" s="1">
        <v>44987</v>
      </c>
      <c r="B1973" s="2" t="s">
        <v>47</v>
      </c>
      <c r="C1973">
        <v>21</v>
      </c>
    </row>
    <row r="1974" spans="1:3" x14ac:dyDescent="0.35">
      <c r="A1974" s="1">
        <v>44989</v>
      </c>
      <c r="B1974" s="2" t="s">
        <v>47</v>
      </c>
      <c r="C1974">
        <v>37</v>
      </c>
    </row>
    <row r="1975" spans="1:3" x14ac:dyDescent="0.35">
      <c r="A1975" s="1">
        <v>44989</v>
      </c>
      <c r="B1975" s="2" t="s">
        <v>37</v>
      </c>
      <c r="C1975">
        <v>10</v>
      </c>
    </row>
    <row r="1976" spans="1:3" x14ac:dyDescent="0.35">
      <c r="A1976" s="1">
        <v>44989</v>
      </c>
      <c r="B1976" s="2" t="s">
        <v>12</v>
      </c>
      <c r="C1976">
        <v>69</v>
      </c>
    </row>
    <row r="1977" spans="1:3" x14ac:dyDescent="0.35">
      <c r="A1977" s="1">
        <v>44996</v>
      </c>
      <c r="B1977" s="2" t="s">
        <v>177</v>
      </c>
      <c r="C1977">
        <v>5</v>
      </c>
    </row>
    <row r="1978" spans="1:3" x14ac:dyDescent="0.35">
      <c r="A1978" s="1">
        <v>45001</v>
      </c>
      <c r="B1978" s="2" t="s">
        <v>71</v>
      </c>
      <c r="C1978">
        <v>14</v>
      </c>
    </row>
    <row r="1979" spans="1:3" x14ac:dyDescent="0.35">
      <c r="A1979" s="1">
        <v>45002</v>
      </c>
      <c r="B1979" s="2" t="s">
        <v>22</v>
      </c>
      <c r="C1979">
        <v>11</v>
      </c>
    </row>
    <row r="1980" spans="1:3" x14ac:dyDescent="0.35">
      <c r="A1980" s="1">
        <v>45004</v>
      </c>
      <c r="B1980" s="2" t="s">
        <v>16</v>
      </c>
      <c r="C1980">
        <v>26</v>
      </c>
    </row>
    <row r="1981" spans="1:3" x14ac:dyDescent="0.35">
      <c r="A1981" s="1">
        <v>45004</v>
      </c>
      <c r="B1981" s="2" t="s">
        <v>130</v>
      </c>
      <c r="C1981">
        <v>1</v>
      </c>
    </row>
    <row r="1982" spans="1:3" x14ac:dyDescent="0.35">
      <c r="A1982" s="1">
        <v>45007</v>
      </c>
      <c r="B1982" s="2" t="s">
        <v>158</v>
      </c>
      <c r="C1982">
        <v>16</v>
      </c>
    </row>
    <row r="1983" spans="1:3" x14ac:dyDescent="0.35">
      <c r="A1983" s="1">
        <v>45009</v>
      </c>
      <c r="B1983" s="2" t="s">
        <v>193</v>
      </c>
      <c r="C1983">
        <v>11</v>
      </c>
    </row>
    <row r="1984" spans="1:3" x14ac:dyDescent="0.35">
      <c r="A1984" s="1">
        <v>45009</v>
      </c>
      <c r="B1984" s="2" t="s">
        <v>24</v>
      </c>
      <c r="C1984">
        <v>11</v>
      </c>
    </row>
    <row r="1985" spans="1:3" x14ac:dyDescent="0.35">
      <c r="A1985" s="1">
        <v>45016</v>
      </c>
      <c r="B1985" s="2" t="s">
        <v>47</v>
      </c>
      <c r="C1985">
        <v>21</v>
      </c>
    </row>
    <row r="1986" spans="1:3" x14ac:dyDescent="0.35">
      <c r="A1986" s="1">
        <v>45020</v>
      </c>
      <c r="B1986" s="2" t="s">
        <v>11</v>
      </c>
      <c r="C1986">
        <v>14</v>
      </c>
    </row>
    <row r="1987" spans="1:3" x14ac:dyDescent="0.35">
      <c r="A1987" s="1">
        <v>45022</v>
      </c>
      <c r="B1987" s="2" t="s">
        <v>126</v>
      </c>
      <c r="C1987">
        <v>6</v>
      </c>
    </row>
    <row r="1988" spans="1:3" x14ac:dyDescent="0.35">
      <c r="A1988" s="1">
        <v>45024</v>
      </c>
      <c r="B1988" s="2" t="s">
        <v>47</v>
      </c>
      <c r="C1988">
        <v>39</v>
      </c>
    </row>
    <row r="1989" spans="1:3" x14ac:dyDescent="0.35">
      <c r="A1989" s="1">
        <v>45024</v>
      </c>
      <c r="B1989" s="2" t="s">
        <v>104</v>
      </c>
      <c r="C1989">
        <v>42</v>
      </c>
    </row>
    <row r="1990" spans="1:3" x14ac:dyDescent="0.35">
      <c r="A1990" s="1">
        <v>45028</v>
      </c>
      <c r="B1990" s="2" t="s">
        <v>24</v>
      </c>
      <c r="C1990">
        <v>47</v>
      </c>
    </row>
    <row r="1991" spans="1:3" x14ac:dyDescent="0.35">
      <c r="A1991" s="1">
        <v>45029</v>
      </c>
      <c r="B1991" s="2" t="s">
        <v>57</v>
      </c>
      <c r="C1991">
        <v>16</v>
      </c>
    </row>
    <row r="1992" spans="1:3" x14ac:dyDescent="0.35">
      <c r="A1992" s="1">
        <v>45031</v>
      </c>
      <c r="B1992" s="2" t="s">
        <v>57</v>
      </c>
      <c r="C1992">
        <v>12</v>
      </c>
    </row>
    <row r="1993" spans="1:3" x14ac:dyDescent="0.35">
      <c r="A1993" s="1">
        <v>45032</v>
      </c>
      <c r="B1993" s="2" t="s">
        <v>19</v>
      </c>
      <c r="C1993">
        <v>40</v>
      </c>
    </row>
    <row r="1994" spans="1:3" x14ac:dyDescent="0.35">
      <c r="A1994" s="1">
        <v>45034</v>
      </c>
      <c r="B1994" s="2" t="s">
        <v>28</v>
      </c>
      <c r="C1994">
        <v>41</v>
      </c>
    </row>
    <row r="1995" spans="1:3" x14ac:dyDescent="0.35">
      <c r="A1995" s="1">
        <v>45038</v>
      </c>
      <c r="B1995" s="2" t="s">
        <v>52</v>
      </c>
      <c r="C1995">
        <v>25</v>
      </c>
    </row>
    <row r="1996" spans="1:3" x14ac:dyDescent="0.35">
      <c r="A1996" s="1">
        <v>45038</v>
      </c>
      <c r="B1996" s="2" t="s">
        <v>11</v>
      </c>
      <c r="C1996">
        <v>24</v>
      </c>
    </row>
    <row r="1997" spans="1:3" x14ac:dyDescent="0.35">
      <c r="A1997" s="1">
        <v>45043</v>
      </c>
      <c r="B1997" s="2" t="s">
        <v>21</v>
      </c>
      <c r="C1997">
        <v>14</v>
      </c>
    </row>
    <row r="1998" spans="1:3" x14ac:dyDescent="0.35">
      <c r="A1998" s="1">
        <v>45043</v>
      </c>
      <c r="B1998" s="2" t="s">
        <v>7</v>
      </c>
      <c r="C1998">
        <v>36</v>
      </c>
    </row>
    <row r="1999" spans="1:3" x14ac:dyDescent="0.35">
      <c r="A1999" s="1">
        <v>45044</v>
      </c>
      <c r="B1999" s="2" t="s">
        <v>22</v>
      </c>
      <c r="C1999">
        <v>20</v>
      </c>
    </row>
    <row r="2000" spans="1:3" x14ac:dyDescent="0.35">
      <c r="A2000" s="1">
        <v>45049</v>
      </c>
      <c r="B2000" s="2" t="s">
        <v>139</v>
      </c>
      <c r="C2000">
        <v>4</v>
      </c>
    </row>
    <row r="2001" spans="1:3" x14ac:dyDescent="0.35">
      <c r="A2001" s="1">
        <v>45052</v>
      </c>
      <c r="B2001" s="2" t="s">
        <v>47</v>
      </c>
      <c r="C2001">
        <v>21</v>
      </c>
    </row>
    <row r="2002" spans="1:3" x14ac:dyDescent="0.35">
      <c r="A2002" s="1">
        <v>45054</v>
      </c>
      <c r="B2002" s="2" t="s">
        <v>14</v>
      </c>
      <c r="C2002">
        <v>13</v>
      </c>
    </row>
    <row r="2003" spans="1:3" x14ac:dyDescent="0.35">
      <c r="A2003" s="1">
        <v>45054</v>
      </c>
      <c r="B2003" s="2" t="s">
        <v>9</v>
      </c>
      <c r="C2003">
        <v>49</v>
      </c>
    </row>
    <row r="2004" spans="1:3" x14ac:dyDescent="0.35">
      <c r="A2004" s="1">
        <v>45055</v>
      </c>
      <c r="B2004" s="2" t="s">
        <v>39</v>
      </c>
      <c r="C2004">
        <v>15</v>
      </c>
    </row>
    <row r="2005" spans="1:3" x14ac:dyDescent="0.35">
      <c r="A2005" s="1">
        <v>45058</v>
      </c>
      <c r="B2005" s="2" t="s">
        <v>26</v>
      </c>
      <c r="C2005">
        <v>38</v>
      </c>
    </row>
    <row r="2006" spans="1:3" x14ac:dyDescent="0.35">
      <c r="A2006" s="1">
        <v>45061</v>
      </c>
      <c r="B2006" s="2" t="s">
        <v>73</v>
      </c>
      <c r="C2006">
        <v>12</v>
      </c>
    </row>
    <row r="2007" spans="1:3" x14ac:dyDescent="0.35">
      <c r="A2007" s="1">
        <v>45062</v>
      </c>
      <c r="B2007" s="2" t="s">
        <v>16</v>
      </c>
      <c r="C2007">
        <v>17</v>
      </c>
    </row>
    <row r="2008" spans="1:3" x14ac:dyDescent="0.35">
      <c r="A2008" s="1">
        <v>45064</v>
      </c>
      <c r="B2008" s="2" t="s">
        <v>37</v>
      </c>
      <c r="C2008">
        <v>16</v>
      </c>
    </row>
    <row r="2009" spans="1:3" x14ac:dyDescent="0.35">
      <c r="A2009" s="1">
        <v>45066</v>
      </c>
      <c r="B2009" s="2" t="s">
        <v>71</v>
      </c>
      <c r="C2009">
        <v>14</v>
      </c>
    </row>
    <row r="2010" spans="1:3" x14ac:dyDescent="0.35">
      <c r="A2010" s="1">
        <v>45072</v>
      </c>
      <c r="B2010" s="2" t="s">
        <v>24</v>
      </c>
      <c r="C2010">
        <v>40</v>
      </c>
    </row>
    <row r="2011" spans="1:3" x14ac:dyDescent="0.35">
      <c r="A2011" s="1">
        <v>45072</v>
      </c>
      <c r="B2011" s="2" t="s">
        <v>52</v>
      </c>
      <c r="C2011">
        <v>10</v>
      </c>
    </row>
    <row r="2012" spans="1:3" x14ac:dyDescent="0.35">
      <c r="A2012" s="1">
        <v>45073</v>
      </c>
      <c r="B2012" s="2" t="s">
        <v>24</v>
      </c>
      <c r="C2012">
        <v>16</v>
      </c>
    </row>
    <row r="2013" spans="1:3" x14ac:dyDescent="0.35">
      <c r="A2013" s="1">
        <v>45074</v>
      </c>
      <c r="B2013" s="2" t="s">
        <v>16</v>
      </c>
      <c r="C2013">
        <v>32</v>
      </c>
    </row>
    <row r="2014" spans="1:3" x14ac:dyDescent="0.35">
      <c r="A2014" s="1">
        <v>45075</v>
      </c>
      <c r="B2014" s="2" t="s">
        <v>221</v>
      </c>
      <c r="C2014">
        <v>16</v>
      </c>
    </row>
    <row r="2015" spans="1:3" x14ac:dyDescent="0.35">
      <c r="A2015" s="1">
        <v>45076</v>
      </c>
      <c r="B2015" s="2" t="s">
        <v>73</v>
      </c>
      <c r="C2015">
        <v>19</v>
      </c>
    </row>
    <row r="2016" spans="1:3" x14ac:dyDescent="0.35">
      <c r="A2016" s="1">
        <v>45077</v>
      </c>
      <c r="B2016" s="2" t="s">
        <v>104</v>
      </c>
      <c r="C2016">
        <v>19</v>
      </c>
    </row>
    <row r="2017" spans="1:3" x14ac:dyDescent="0.35">
      <c r="A2017" s="1">
        <v>45077</v>
      </c>
      <c r="B2017" s="2" t="s">
        <v>25</v>
      </c>
      <c r="C2017">
        <v>23</v>
      </c>
    </row>
    <row r="2018" spans="1:3" x14ac:dyDescent="0.35">
      <c r="A2018" s="1">
        <v>45078</v>
      </c>
      <c r="B2018" s="2" t="s">
        <v>14</v>
      </c>
      <c r="C2018">
        <v>13</v>
      </c>
    </row>
    <row r="2019" spans="1:3" x14ac:dyDescent="0.35">
      <c r="A2019" s="1">
        <v>45079</v>
      </c>
      <c r="B2019" s="2" t="s">
        <v>63</v>
      </c>
      <c r="C2019">
        <v>12</v>
      </c>
    </row>
    <row r="2020" spans="1:3" x14ac:dyDescent="0.35">
      <c r="A2020" s="1">
        <v>45081</v>
      </c>
      <c r="B2020" s="2" t="s">
        <v>206</v>
      </c>
      <c r="C2020">
        <v>10</v>
      </c>
    </row>
    <row r="2021" spans="1:3" x14ac:dyDescent="0.35">
      <c r="A2021" s="1">
        <v>45083</v>
      </c>
      <c r="B2021" s="2" t="s">
        <v>132</v>
      </c>
      <c r="C2021">
        <v>9</v>
      </c>
    </row>
    <row r="2022" spans="1:3" x14ac:dyDescent="0.35">
      <c r="A2022" s="1">
        <v>45086</v>
      </c>
      <c r="B2022" s="2" t="s">
        <v>54</v>
      </c>
      <c r="C2022">
        <v>35</v>
      </c>
    </row>
    <row r="2023" spans="1:3" x14ac:dyDescent="0.35">
      <c r="A2023" s="1">
        <v>45090</v>
      </c>
      <c r="B2023" s="2" t="s">
        <v>37</v>
      </c>
      <c r="C2023">
        <v>15</v>
      </c>
    </row>
    <row r="2024" spans="1:3" x14ac:dyDescent="0.35">
      <c r="A2024" s="1">
        <v>45094</v>
      </c>
      <c r="B2024" s="2" t="s">
        <v>115</v>
      </c>
      <c r="C2024">
        <v>1</v>
      </c>
    </row>
    <row r="2025" spans="1:3" x14ac:dyDescent="0.35">
      <c r="A2025" s="1">
        <v>45095</v>
      </c>
      <c r="B2025" s="2" t="s">
        <v>16</v>
      </c>
      <c r="C2025">
        <v>24</v>
      </c>
    </row>
    <row r="2026" spans="1:3" x14ac:dyDescent="0.35">
      <c r="A2026" s="1">
        <v>45095</v>
      </c>
      <c r="B2026" s="2" t="s">
        <v>39</v>
      </c>
      <c r="C2026">
        <v>27</v>
      </c>
    </row>
    <row r="2027" spans="1:3" x14ac:dyDescent="0.35">
      <c r="A2027" s="1">
        <v>45097</v>
      </c>
      <c r="B2027" s="2" t="s">
        <v>14</v>
      </c>
      <c r="C2027">
        <v>16</v>
      </c>
    </row>
    <row r="2028" spans="1:3" x14ac:dyDescent="0.35">
      <c r="A2028" s="1">
        <v>45098</v>
      </c>
      <c r="B2028" s="2" t="s">
        <v>14</v>
      </c>
      <c r="C2028">
        <v>71</v>
      </c>
    </row>
    <row r="2029" spans="1:3" x14ac:dyDescent="0.35">
      <c r="A2029" s="1">
        <v>45098</v>
      </c>
      <c r="B2029" s="2" t="s">
        <v>85</v>
      </c>
      <c r="C2029">
        <v>13</v>
      </c>
    </row>
    <row r="2030" spans="1:3" x14ac:dyDescent="0.35">
      <c r="A2030" s="1">
        <v>45099</v>
      </c>
      <c r="B2030" s="2" t="s">
        <v>32</v>
      </c>
      <c r="C2030">
        <v>90</v>
      </c>
    </row>
    <row r="2031" spans="1:3" x14ac:dyDescent="0.35">
      <c r="A2031" s="1">
        <v>45102</v>
      </c>
      <c r="B2031" s="2" t="s">
        <v>11</v>
      </c>
      <c r="C2031">
        <v>10</v>
      </c>
    </row>
    <row r="2032" spans="1:3" x14ac:dyDescent="0.35">
      <c r="A2032" s="1">
        <v>45103</v>
      </c>
      <c r="B2032" s="2" t="s">
        <v>68</v>
      </c>
      <c r="C2032">
        <v>57</v>
      </c>
    </row>
    <row r="2033" spans="1:3" x14ac:dyDescent="0.35">
      <c r="A2033" s="1">
        <v>45103</v>
      </c>
      <c r="B2033" s="2" t="s">
        <v>20</v>
      </c>
      <c r="C2033">
        <v>59</v>
      </c>
    </row>
    <row r="2034" spans="1:3" x14ac:dyDescent="0.35">
      <c r="A2034" s="1">
        <v>45105</v>
      </c>
      <c r="B2034" s="2" t="s">
        <v>81</v>
      </c>
      <c r="C2034">
        <v>11</v>
      </c>
    </row>
    <row r="2035" spans="1:3" x14ac:dyDescent="0.35">
      <c r="A2035" s="1">
        <v>45106</v>
      </c>
      <c r="B2035" s="2" t="s">
        <v>104</v>
      </c>
      <c r="C2035">
        <v>36</v>
      </c>
    </row>
    <row r="2036" spans="1:3" x14ac:dyDescent="0.35">
      <c r="A2036" s="1">
        <v>45107</v>
      </c>
      <c r="B2036" s="2" t="s">
        <v>10</v>
      </c>
      <c r="C2036">
        <v>15</v>
      </c>
    </row>
    <row r="2037" spans="1:3" x14ac:dyDescent="0.35">
      <c r="A2037" s="1">
        <v>45108</v>
      </c>
      <c r="B2037" s="2" t="s">
        <v>149</v>
      </c>
      <c r="C2037">
        <v>7</v>
      </c>
    </row>
    <row r="2038" spans="1:3" x14ac:dyDescent="0.35">
      <c r="A2038" s="1">
        <v>45109</v>
      </c>
      <c r="B2038" s="2" t="s">
        <v>73</v>
      </c>
      <c r="C2038">
        <v>65</v>
      </c>
    </row>
    <row r="2039" spans="1:3" x14ac:dyDescent="0.35">
      <c r="A2039" s="1">
        <v>45111</v>
      </c>
      <c r="B2039" s="2" t="s">
        <v>11</v>
      </c>
      <c r="C2039">
        <v>40</v>
      </c>
    </row>
    <row r="2040" spans="1:3" x14ac:dyDescent="0.35">
      <c r="A2040" s="1">
        <v>45113</v>
      </c>
      <c r="B2040" s="2" t="s">
        <v>65</v>
      </c>
      <c r="C2040">
        <v>63</v>
      </c>
    </row>
    <row r="2041" spans="1:3" x14ac:dyDescent="0.35">
      <c r="A2041" s="1">
        <v>45114</v>
      </c>
      <c r="B2041" s="2" t="s">
        <v>9</v>
      </c>
      <c r="C2041">
        <v>44</v>
      </c>
    </row>
    <row r="2042" spans="1:3" x14ac:dyDescent="0.35">
      <c r="A2042" s="1">
        <v>45118</v>
      </c>
      <c r="B2042" s="2" t="s">
        <v>54</v>
      </c>
      <c r="C2042">
        <v>91</v>
      </c>
    </row>
    <row r="2043" spans="1:3" x14ac:dyDescent="0.35">
      <c r="A2043" s="1">
        <v>45119</v>
      </c>
      <c r="B2043" s="2" t="s">
        <v>14</v>
      </c>
      <c r="C2043">
        <v>73</v>
      </c>
    </row>
    <row r="2044" spans="1:3" x14ac:dyDescent="0.35">
      <c r="A2044" s="1">
        <v>45120</v>
      </c>
      <c r="B2044" s="2" t="s">
        <v>8</v>
      </c>
      <c r="C2044">
        <v>18</v>
      </c>
    </row>
    <row r="2045" spans="1:3" x14ac:dyDescent="0.35">
      <c r="A2045" s="1">
        <v>45124</v>
      </c>
      <c r="B2045" s="2" t="s">
        <v>63</v>
      </c>
      <c r="C2045">
        <v>19</v>
      </c>
    </row>
    <row r="2046" spans="1:3" x14ac:dyDescent="0.35">
      <c r="A2046" s="1">
        <v>45125</v>
      </c>
      <c r="B2046" s="2" t="s">
        <v>19</v>
      </c>
      <c r="C2046">
        <v>37</v>
      </c>
    </row>
    <row r="2047" spans="1:3" x14ac:dyDescent="0.35">
      <c r="A2047" s="1">
        <v>45126</v>
      </c>
      <c r="B2047" s="2" t="s">
        <v>24</v>
      </c>
      <c r="C2047">
        <v>48</v>
      </c>
    </row>
    <row r="2048" spans="1:3" x14ac:dyDescent="0.35">
      <c r="A2048" s="1">
        <v>45126</v>
      </c>
      <c r="B2048" s="2" t="s">
        <v>39</v>
      </c>
      <c r="C2048">
        <v>92</v>
      </c>
    </row>
    <row r="2049" spans="1:3" x14ac:dyDescent="0.35">
      <c r="A2049" s="1">
        <v>45128</v>
      </c>
      <c r="B2049" s="2" t="s">
        <v>19</v>
      </c>
      <c r="C2049">
        <v>44</v>
      </c>
    </row>
    <row r="2050" spans="1:3" x14ac:dyDescent="0.35">
      <c r="A2050" s="1">
        <v>45129</v>
      </c>
      <c r="B2050" s="2" t="s">
        <v>10</v>
      </c>
      <c r="C2050">
        <v>44</v>
      </c>
    </row>
    <row r="2051" spans="1:3" x14ac:dyDescent="0.35">
      <c r="A2051" s="1">
        <v>45131</v>
      </c>
      <c r="B2051" s="2" t="s">
        <v>41</v>
      </c>
      <c r="C2051">
        <v>39</v>
      </c>
    </row>
    <row r="2052" spans="1:3" x14ac:dyDescent="0.35">
      <c r="A2052" s="1">
        <v>45136</v>
      </c>
      <c r="B2052" s="2" t="s">
        <v>19</v>
      </c>
      <c r="C2052">
        <v>28</v>
      </c>
    </row>
    <row r="2053" spans="1:3" x14ac:dyDescent="0.35">
      <c r="A2053" s="1">
        <v>45136</v>
      </c>
      <c r="B2053" s="2" t="s">
        <v>192</v>
      </c>
      <c r="C2053">
        <v>4</v>
      </c>
    </row>
    <row r="2054" spans="1:3" x14ac:dyDescent="0.35">
      <c r="A2054" s="1">
        <v>45139</v>
      </c>
      <c r="B2054" s="2" t="s">
        <v>240</v>
      </c>
      <c r="C2054">
        <v>6</v>
      </c>
    </row>
    <row r="2055" spans="1:3" x14ac:dyDescent="0.35">
      <c r="A2055" s="1">
        <v>45139</v>
      </c>
      <c r="B2055" s="2" t="s">
        <v>118</v>
      </c>
      <c r="C2055">
        <v>9</v>
      </c>
    </row>
    <row r="2056" spans="1:3" x14ac:dyDescent="0.35">
      <c r="A2056" s="1">
        <v>45140</v>
      </c>
      <c r="B2056" s="2" t="s">
        <v>39</v>
      </c>
      <c r="C2056">
        <v>17</v>
      </c>
    </row>
    <row r="2057" spans="1:3" x14ac:dyDescent="0.35">
      <c r="A2057" s="1">
        <v>45141</v>
      </c>
      <c r="B2057" s="2" t="s">
        <v>52</v>
      </c>
      <c r="C2057">
        <v>45</v>
      </c>
    </row>
    <row r="2058" spans="1:3" x14ac:dyDescent="0.35">
      <c r="A2058" s="1">
        <v>45142</v>
      </c>
      <c r="B2058" s="2" t="s">
        <v>80</v>
      </c>
      <c r="C2058">
        <v>56</v>
      </c>
    </row>
    <row r="2059" spans="1:3" x14ac:dyDescent="0.35">
      <c r="A2059" s="1">
        <v>45146</v>
      </c>
      <c r="B2059" s="2" t="s">
        <v>63</v>
      </c>
      <c r="C2059">
        <v>46</v>
      </c>
    </row>
    <row r="2060" spans="1:3" x14ac:dyDescent="0.35">
      <c r="A2060" s="1">
        <v>45147</v>
      </c>
      <c r="B2060" s="2" t="s">
        <v>126</v>
      </c>
      <c r="C2060">
        <v>15</v>
      </c>
    </row>
    <row r="2061" spans="1:3" x14ac:dyDescent="0.35">
      <c r="A2061" s="1">
        <v>45148</v>
      </c>
      <c r="B2061" s="2" t="s">
        <v>10</v>
      </c>
      <c r="C2061">
        <v>13</v>
      </c>
    </row>
    <row r="2062" spans="1:3" x14ac:dyDescent="0.35">
      <c r="A2062" s="1">
        <v>45149</v>
      </c>
      <c r="B2062" s="2" t="s">
        <v>22</v>
      </c>
      <c r="C2062">
        <v>15</v>
      </c>
    </row>
    <row r="2063" spans="1:3" x14ac:dyDescent="0.35">
      <c r="A2063" s="1">
        <v>45149</v>
      </c>
      <c r="B2063" s="2" t="s">
        <v>10</v>
      </c>
      <c r="C2063">
        <v>13</v>
      </c>
    </row>
    <row r="2064" spans="1:3" x14ac:dyDescent="0.35">
      <c r="A2064" s="1">
        <v>45151</v>
      </c>
      <c r="B2064" s="2" t="s">
        <v>60</v>
      </c>
      <c r="C2064">
        <v>11</v>
      </c>
    </row>
    <row r="2065" spans="1:3" x14ac:dyDescent="0.35">
      <c r="A2065" s="1">
        <v>45151</v>
      </c>
      <c r="B2065" s="2" t="s">
        <v>52</v>
      </c>
      <c r="C2065">
        <v>13</v>
      </c>
    </row>
    <row r="2066" spans="1:3" x14ac:dyDescent="0.35">
      <c r="A2066" s="1">
        <v>45152</v>
      </c>
      <c r="B2066" s="2" t="s">
        <v>52</v>
      </c>
      <c r="C2066">
        <v>30</v>
      </c>
    </row>
    <row r="2067" spans="1:3" x14ac:dyDescent="0.35">
      <c r="A2067" s="1">
        <v>45154</v>
      </c>
      <c r="B2067" s="2" t="s">
        <v>20</v>
      </c>
      <c r="C2067">
        <v>73</v>
      </c>
    </row>
    <row r="2068" spans="1:3" x14ac:dyDescent="0.35">
      <c r="A2068" s="1">
        <v>45156</v>
      </c>
      <c r="B2068" s="2" t="s">
        <v>57</v>
      </c>
      <c r="C2068">
        <v>35</v>
      </c>
    </row>
    <row r="2069" spans="1:3" x14ac:dyDescent="0.35">
      <c r="A2069" s="1">
        <v>45156</v>
      </c>
      <c r="B2069" s="2" t="s">
        <v>16</v>
      </c>
      <c r="C2069">
        <v>43</v>
      </c>
    </row>
    <row r="2070" spans="1:3" x14ac:dyDescent="0.35">
      <c r="A2070" s="1">
        <v>45159</v>
      </c>
      <c r="B2070" s="2" t="s">
        <v>11</v>
      </c>
      <c r="C2070">
        <v>47</v>
      </c>
    </row>
    <row r="2071" spans="1:3" x14ac:dyDescent="0.35">
      <c r="A2071" s="1">
        <v>45162</v>
      </c>
      <c r="B2071" s="2" t="s">
        <v>9</v>
      </c>
      <c r="C2071">
        <v>38</v>
      </c>
    </row>
    <row r="2072" spans="1:3" x14ac:dyDescent="0.35">
      <c r="A2072" s="1">
        <v>45165</v>
      </c>
      <c r="B2072" s="2" t="s">
        <v>12</v>
      </c>
      <c r="C2072">
        <v>14</v>
      </c>
    </row>
    <row r="2073" spans="1:3" x14ac:dyDescent="0.35">
      <c r="A2073" s="1">
        <v>45168</v>
      </c>
      <c r="B2073" s="2" t="s">
        <v>16</v>
      </c>
      <c r="C2073">
        <v>11</v>
      </c>
    </row>
    <row r="2074" spans="1:3" x14ac:dyDescent="0.35">
      <c r="A2074" s="1">
        <v>45173</v>
      </c>
      <c r="B2074" s="2" t="s">
        <v>63</v>
      </c>
      <c r="C2074">
        <v>15</v>
      </c>
    </row>
    <row r="2075" spans="1:3" x14ac:dyDescent="0.35">
      <c r="A2075" s="1">
        <v>45174</v>
      </c>
      <c r="B2075" s="2" t="s">
        <v>104</v>
      </c>
      <c r="C2075">
        <v>10</v>
      </c>
    </row>
    <row r="2076" spans="1:3" x14ac:dyDescent="0.35">
      <c r="A2076" s="1">
        <v>45176</v>
      </c>
      <c r="B2076" s="2" t="s">
        <v>141</v>
      </c>
      <c r="C2076">
        <v>2</v>
      </c>
    </row>
    <row r="2077" spans="1:3" x14ac:dyDescent="0.35">
      <c r="A2077" s="1">
        <v>45176</v>
      </c>
      <c r="B2077" s="2" t="s">
        <v>88</v>
      </c>
      <c r="C2077">
        <v>19</v>
      </c>
    </row>
    <row r="2078" spans="1:3" x14ac:dyDescent="0.35">
      <c r="A2078" s="1">
        <v>45177</v>
      </c>
      <c r="B2078" s="2" t="s">
        <v>61</v>
      </c>
      <c r="C2078">
        <v>18</v>
      </c>
    </row>
    <row r="2079" spans="1:3" x14ac:dyDescent="0.35">
      <c r="A2079" s="1">
        <v>45180</v>
      </c>
      <c r="B2079" s="2" t="s">
        <v>104</v>
      </c>
      <c r="C2079">
        <v>33</v>
      </c>
    </row>
    <row r="2080" spans="1:3" x14ac:dyDescent="0.35">
      <c r="A2080" s="1">
        <v>45181</v>
      </c>
      <c r="B2080" s="2" t="s">
        <v>112</v>
      </c>
      <c r="C2080">
        <v>1</v>
      </c>
    </row>
    <row r="2081" spans="1:3" x14ac:dyDescent="0.35">
      <c r="A2081" s="1">
        <v>45182</v>
      </c>
      <c r="B2081" s="2" t="s">
        <v>19</v>
      </c>
      <c r="C2081">
        <v>43</v>
      </c>
    </row>
    <row r="2082" spans="1:3" x14ac:dyDescent="0.35">
      <c r="A2082" s="1">
        <v>45183</v>
      </c>
      <c r="B2082" s="2" t="s">
        <v>21</v>
      </c>
      <c r="C2082">
        <v>25</v>
      </c>
    </row>
    <row r="2083" spans="1:3" x14ac:dyDescent="0.35">
      <c r="A2083" s="1">
        <v>45185</v>
      </c>
      <c r="B2083" s="2" t="s">
        <v>16</v>
      </c>
      <c r="C2083">
        <v>22</v>
      </c>
    </row>
    <row r="2084" spans="1:3" x14ac:dyDescent="0.35">
      <c r="A2084" s="1">
        <v>45185</v>
      </c>
      <c r="B2084" s="2" t="s">
        <v>41</v>
      </c>
      <c r="C2084">
        <v>47</v>
      </c>
    </row>
    <row r="2085" spans="1:3" x14ac:dyDescent="0.35">
      <c r="A2085" s="1">
        <v>45185</v>
      </c>
      <c r="B2085" s="2" t="s">
        <v>241</v>
      </c>
      <c r="C2085">
        <v>1</v>
      </c>
    </row>
    <row r="2086" spans="1:3" x14ac:dyDescent="0.35">
      <c r="A2086" s="1">
        <v>45186</v>
      </c>
      <c r="B2086" s="2" t="s">
        <v>188</v>
      </c>
      <c r="C2086">
        <v>14</v>
      </c>
    </row>
    <row r="2087" spans="1:3" x14ac:dyDescent="0.35">
      <c r="A2087" s="1">
        <v>45187</v>
      </c>
      <c r="B2087" s="2" t="s">
        <v>11</v>
      </c>
      <c r="C2087">
        <v>13</v>
      </c>
    </row>
    <row r="2088" spans="1:3" x14ac:dyDescent="0.35">
      <c r="A2088" s="1">
        <v>45192</v>
      </c>
      <c r="B2088" s="2" t="s">
        <v>148</v>
      </c>
      <c r="C2088">
        <v>18</v>
      </c>
    </row>
    <row r="2089" spans="1:3" x14ac:dyDescent="0.35">
      <c r="A2089" s="1">
        <v>45194</v>
      </c>
      <c r="B2089" s="2" t="s">
        <v>11</v>
      </c>
      <c r="C2089">
        <v>26</v>
      </c>
    </row>
    <row r="2090" spans="1:3" x14ac:dyDescent="0.35">
      <c r="A2090" s="1">
        <v>45195</v>
      </c>
      <c r="B2090" s="2" t="s">
        <v>10</v>
      </c>
      <c r="C2090">
        <v>30</v>
      </c>
    </row>
    <row r="2091" spans="1:3" x14ac:dyDescent="0.35">
      <c r="A2091" s="1">
        <v>45197</v>
      </c>
      <c r="B2091" s="2" t="s">
        <v>47</v>
      </c>
      <c r="C2091">
        <v>45</v>
      </c>
    </row>
    <row r="2092" spans="1:3" x14ac:dyDescent="0.35">
      <c r="A2092" s="1">
        <v>45199</v>
      </c>
      <c r="B2092" s="2" t="s">
        <v>7</v>
      </c>
      <c r="C2092">
        <v>30</v>
      </c>
    </row>
    <row r="2093" spans="1:3" x14ac:dyDescent="0.35">
      <c r="A2093" s="1">
        <v>45200</v>
      </c>
      <c r="B2093" s="2" t="s">
        <v>63</v>
      </c>
      <c r="C2093">
        <v>98</v>
      </c>
    </row>
    <row r="2094" spans="1:3" x14ac:dyDescent="0.35">
      <c r="A2094" s="1">
        <v>45201</v>
      </c>
      <c r="B2094" s="2" t="s">
        <v>60</v>
      </c>
      <c r="C2094">
        <v>11</v>
      </c>
    </row>
    <row r="2095" spans="1:3" x14ac:dyDescent="0.35">
      <c r="A2095" s="1">
        <v>45201</v>
      </c>
      <c r="B2095" s="2" t="s">
        <v>10</v>
      </c>
      <c r="C2095">
        <v>57</v>
      </c>
    </row>
    <row r="2096" spans="1:3" x14ac:dyDescent="0.35">
      <c r="A2096" s="1">
        <v>45201</v>
      </c>
      <c r="B2096" s="2" t="s">
        <v>159</v>
      </c>
      <c r="C2096">
        <v>16</v>
      </c>
    </row>
    <row r="2097" spans="1:3" x14ac:dyDescent="0.35">
      <c r="A2097" s="1">
        <v>45204</v>
      </c>
      <c r="B2097" s="2" t="s">
        <v>106</v>
      </c>
      <c r="C2097">
        <v>5</v>
      </c>
    </row>
    <row r="2098" spans="1:3" x14ac:dyDescent="0.35">
      <c r="A2098" s="1">
        <v>45207</v>
      </c>
      <c r="B2098" s="2" t="s">
        <v>24</v>
      </c>
      <c r="C2098">
        <v>43</v>
      </c>
    </row>
    <row r="2099" spans="1:3" x14ac:dyDescent="0.35">
      <c r="A2099" s="1">
        <v>45208</v>
      </c>
      <c r="B2099" s="2" t="s">
        <v>71</v>
      </c>
      <c r="C2099">
        <v>18</v>
      </c>
    </row>
    <row r="2100" spans="1:3" x14ac:dyDescent="0.35">
      <c r="A2100" s="1">
        <v>45208</v>
      </c>
      <c r="B2100" s="2" t="s">
        <v>24</v>
      </c>
      <c r="C2100">
        <v>38</v>
      </c>
    </row>
    <row r="2101" spans="1:3" x14ac:dyDescent="0.35">
      <c r="A2101" s="1">
        <v>45209</v>
      </c>
      <c r="B2101" s="2" t="s">
        <v>72</v>
      </c>
      <c r="C2101">
        <v>16</v>
      </c>
    </row>
    <row r="2102" spans="1:3" x14ac:dyDescent="0.35">
      <c r="A2102" s="1">
        <v>45209</v>
      </c>
      <c r="B2102" s="2" t="s">
        <v>30</v>
      </c>
      <c r="C2102">
        <v>85</v>
      </c>
    </row>
    <row r="2103" spans="1:3" x14ac:dyDescent="0.35">
      <c r="A2103" s="1">
        <v>45209</v>
      </c>
      <c r="B2103" s="2" t="s">
        <v>27</v>
      </c>
      <c r="C2103">
        <v>37</v>
      </c>
    </row>
    <row r="2104" spans="1:3" x14ac:dyDescent="0.35">
      <c r="A2104" s="1">
        <v>45212</v>
      </c>
      <c r="B2104" s="2" t="s">
        <v>22</v>
      </c>
      <c r="C2104">
        <v>69</v>
      </c>
    </row>
    <row r="2105" spans="1:3" x14ac:dyDescent="0.35">
      <c r="A2105" s="1">
        <v>45213</v>
      </c>
      <c r="B2105" s="2" t="s">
        <v>9</v>
      </c>
      <c r="C2105">
        <v>30</v>
      </c>
    </row>
    <row r="2106" spans="1:3" x14ac:dyDescent="0.35">
      <c r="A2106" s="1">
        <v>45216</v>
      </c>
      <c r="B2106" s="2" t="s">
        <v>24</v>
      </c>
      <c r="C2106">
        <v>49</v>
      </c>
    </row>
    <row r="2107" spans="1:3" x14ac:dyDescent="0.35">
      <c r="A2107" s="1">
        <v>45219</v>
      </c>
      <c r="B2107" s="2" t="s">
        <v>25</v>
      </c>
      <c r="C2107">
        <v>10</v>
      </c>
    </row>
    <row r="2108" spans="1:3" x14ac:dyDescent="0.35">
      <c r="A2108" s="1">
        <v>45223</v>
      </c>
      <c r="B2108" s="2" t="s">
        <v>54</v>
      </c>
      <c r="C2108">
        <v>18</v>
      </c>
    </row>
    <row r="2109" spans="1:3" x14ac:dyDescent="0.35">
      <c r="A2109" s="1">
        <v>45223</v>
      </c>
      <c r="B2109" s="2" t="s">
        <v>10</v>
      </c>
      <c r="C2109">
        <v>13</v>
      </c>
    </row>
    <row r="2110" spans="1:3" x14ac:dyDescent="0.35">
      <c r="A2110" s="1">
        <v>45224</v>
      </c>
      <c r="B2110" s="2" t="s">
        <v>150</v>
      </c>
      <c r="C2110">
        <v>9</v>
      </c>
    </row>
    <row r="2111" spans="1:3" x14ac:dyDescent="0.35">
      <c r="A2111" s="1">
        <v>45226</v>
      </c>
      <c r="B2111" s="2" t="s">
        <v>47</v>
      </c>
      <c r="C2111">
        <v>24</v>
      </c>
    </row>
    <row r="2112" spans="1:3" x14ac:dyDescent="0.35">
      <c r="A2112" s="1">
        <v>45231</v>
      </c>
      <c r="B2112" s="2" t="s">
        <v>24</v>
      </c>
      <c r="C2112">
        <v>16</v>
      </c>
    </row>
    <row r="2113" spans="1:3" x14ac:dyDescent="0.35">
      <c r="A2113" s="1">
        <v>45233</v>
      </c>
      <c r="B2113" s="2" t="s">
        <v>57</v>
      </c>
      <c r="C2113">
        <v>17</v>
      </c>
    </row>
    <row r="2114" spans="1:3" x14ac:dyDescent="0.35">
      <c r="A2114" s="1">
        <v>45233</v>
      </c>
      <c r="B2114" s="2" t="s">
        <v>121</v>
      </c>
      <c r="C2114">
        <v>11</v>
      </c>
    </row>
    <row r="2115" spans="1:3" x14ac:dyDescent="0.35">
      <c r="A2115" s="1">
        <v>45234</v>
      </c>
      <c r="B2115" s="2" t="s">
        <v>22</v>
      </c>
      <c r="C2115">
        <v>52</v>
      </c>
    </row>
    <row r="2116" spans="1:3" x14ac:dyDescent="0.35">
      <c r="A2116" s="1">
        <v>45237</v>
      </c>
      <c r="B2116" s="2" t="s">
        <v>122</v>
      </c>
      <c r="C2116">
        <v>56</v>
      </c>
    </row>
    <row r="2117" spans="1:3" x14ac:dyDescent="0.35">
      <c r="A2117" s="1">
        <v>45238</v>
      </c>
      <c r="B2117" s="2" t="s">
        <v>56</v>
      </c>
      <c r="C2117">
        <v>6</v>
      </c>
    </row>
    <row r="2118" spans="1:3" x14ac:dyDescent="0.35">
      <c r="A2118" s="1">
        <v>45238</v>
      </c>
      <c r="B2118" s="2" t="s">
        <v>57</v>
      </c>
      <c r="C2118">
        <v>17</v>
      </c>
    </row>
    <row r="2119" spans="1:3" x14ac:dyDescent="0.35">
      <c r="A2119" s="1">
        <v>45239</v>
      </c>
      <c r="B2119" s="2" t="s">
        <v>24</v>
      </c>
      <c r="C2119">
        <v>39</v>
      </c>
    </row>
    <row r="2120" spans="1:3" x14ac:dyDescent="0.35">
      <c r="A2120" s="1">
        <v>45240</v>
      </c>
      <c r="B2120" s="2" t="s">
        <v>71</v>
      </c>
      <c r="C2120">
        <v>68</v>
      </c>
    </row>
    <row r="2121" spans="1:3" x14ac:dyDescent="0.35">
      <c r="A2121" s="1">
        <v>45240</v>
      </c>
      <c r="B2121" s="2" t="s">
        <v>14</v>
      </c>
      <c r="C2121">
        <v>16</v>
      </c>
    </row>
    <row r="2122" spans="1:3" x14ac:dyDescent="0.35">
      <c r="A2122" s="1">
        <v>45241</v>
      </c>
      <c r="B2122" s="2" t="s">
        <v>14</v>
      </c>
      <c r="C2122">
        <v>18</v>
      </c>
    </row>
    <row r="2123" spans="1:3" x14ac:dyDescent="0.35">
      <c r="A2123" s="1">
        <v>45242</v>
      </c>
      <c r="B2123" s="2" t="s">
        <v>24</v>
      </c>
      <c r="C2123">
        <v>17</v>
      </c>
    </row>
    <row r="2124" spans="1:3" x14ac:dyDescent="0.35">
      <c r="A2124" s="1">
        <v>45243</v>
      </c>
      <c r="B2124" s="2" t="s">
        <v>9</v>
      </c>
      <c r="C2124">
        <v>38</v>
      </c>
    </row>
    <row r="2125" spans="1:3" x14ac:dyDescent="0.35">
      <c r="A2125" s="1">
        <v>45245</v>
      </c>
      <c r="B2125" s="2" t="s">
        <v>64</v>
      </c>
      <c r="C2125">
        <v>12</v>
      </c>
    </row>
    <row r="2126" spans="1:3" x14ac:dyDescent="0.35">
      <c r="A2126" s="1">
        <v>45247</v>
      </c>
      <c r="B2126" s="2" t="s">
        <v>30</v>
      </c>
      <c r="C2126">
        <v>11</v>
      </c>
    </row>
    <row r="2127" spans="1:3" x14ac:dyDescent="0.35">
      <c r="A2127" s="1">
        <v>45249</v>
      </c>
      <c r="B2127" s="2" t="s">
        <v>9</v>
      </c>
      <c r="C2127">
        <v>11</v>
      </c>
    </row>
    <row r="2128" spans="1:3" x14ac:dyDescent="0.35">
      <c r="A2128" s="1">
        <v>45249</v>
      </c>
      <c r="B2128" s="2" t="s">
        <v>71</v>
      </c>
      <c r="C2128">
        <v>31</v>
      </c>
    </row>
    <row r="2129" spans="1:3" x14ac:dyDescent="0.35">
      <c r="A2129" s="1">
        <v>45250</v>
      </c>
      <c r="B2129" s="2" t="s">
        <v>10</v>
      </c>
      <c r="C2129">
        <v>13</v>
      </c>
    </row>
    <row r="2130" spans="1:3" x14ac:dyDescent="0.35">
      <c r="A2130" s="1">
        <v>45250</v>
      </c>
      <c r="B2130" s="2" t="s">
        <v>12</v>
      </c>
      <c r="C2130">
        <v>21</v>
      </c>
    </row>
    <row r="2131" spans="1:3" x14ac:dyDescent="0.35">
      <c r="A2131" s="1">
        <v>45251</v>
      </c>
      <c r="B2131" s="2" t="s">
        <v>11</v>
      </c>
      <c r="C2131">
        <v>30</v>
      </c>
    </row>
    <row r="2132" spans="1:3" x14ac:dyDescent="0.35">
      <c r="A2132" s="1">
        <v>45251</v>
      </c>
      <c r="B2132" s="2" t="s">
        <v>20</v>
      </c>
      <c r="C2132">
        <v>32</v>
      </c>
    </row>
    <row r="2133" spans="1:3" x14ac:dyDescent="0.35">
      <c r="A2133" s="1">
        <v>45254</v>
      </c>
      <c r="B2133" s="2" t="s">
        <v>134</v>
      </c>
      <c r="C2133">
        <v>4</v>
      </c>
    </row>
    <row r="2134" spans="1:3" x14ac:dyDescent="0.35">
      <c r="A2134" s="1">
        <v>45255</v>
      </c>
      <c r="B2134" s="2" t="s">
        <v>47</v>
      </c>
      <c r="C2134">
        <v>23</v>
      </c>
    </row>
    <row r="2135" spans="1:3" x14ac:dyDescent="0.35">
      <c r="A2135" s="1">
        <v>45256</v>
      </c>
      <c r="B2135" s="2" t="s">
        <v>63</v>
      </c>
      <c r="C2135">
        <v>16</v>
      </c>
    </row>
    <row r="2136" spans="1:3" x14ac:dyDescent="0.35">
      <c r="A2136" s="1">
        <v>45257</v>
      </c>
      <c r="B2136" s="2" t="s">
        <v>100</v>
      </c>
      <c r="C2136">
        <v>4</v>
      </c>
    </row>
    <row r="2137" spans="1:3" x14ac:dyDescent="0.35">
      <c r="A2137" s="1">
        <v>45260</v>
      </c>
      <c r="B2137" s="2" t="s">
        <v>22</v>
      </c>
      <c r="C2137">
        <v>96</v>
      </c>
    </row>
    <row r="2138" spans="1:3" x14ac:dyDescent="0.35">
      <c r="A2138" s="1">
        <v>45263</v>
      </c>
      <c r="B2138" s="2" t="s">
        <v>133</v>
      </c>
      <c r="C2138">
        <v>94</v>
      </c>
    </row>
    <row r="2139" spans="1:3" x14ac:dyDescent="0.35">
      <c r="A2139" s="1">
        <v>45263</v>
      </c>
      <c r="B2139" s="2" t="s">
        <v>73</v>
      </c>
      <c r="C2139">
        <v>21</v>
      </c>
    </row>
    <row r="2140" spans="1:3" x14ac:dyDescent="0.35">
      <c r="A2140" s="1">
        <v>45265</v>
      </c>
      <c r="B2140" s="2" t="s">
        <v>9</v>
      </c>
      <c r="C2140">
        <v>12</v>
      </c>
    </row>
    <row r="2141" spans="1:3" x14ac:dyDescent="0.35">
      <c r="A2141" s="1">
        <v>45265</v>
      </c>
      <c r="B2141" s="2" t="s">
        <v>27</v>
      </c>
      <c r="C2141">
        <v>19</v>
      </c>
    </row>
    <row r="2142" spans="1:3" x14ac:dyDescent="0.35">
      <c r="A2142" s="1">
        <v>45266</v>
      </c>
      <c r="B2142" s="2" t="s">
        <v>115</v>
      </c>
      <c r="C2142">
        <v>16</v>
      </c>
    </row>
    <row r="2143" spans="1:3" x14ac:dyDescent="0.35">
      <c r="A2143" s="1">
        <v>45266</v>
      </c>
      <c r="B2143" s="2" t="s">
        <v>26</v>
      </c>
      <c r="C2143">
        <v>33</v>
      </c>
    </row>
    <row r="2144" spans="1:3" x14ac:dyDescent="0.35">
      <c r="A2144" s="1">
        <v>45268</v>
      </c>
      <c r="B2144" s="2" t="s">
        <v>71</v>
      </c>
      <c r="C2144">
        <v>75</v>
      </c>
    </row>
    <row r="2145" spans="1:3" x14ac:dyDescent="0.35">
      <c r="A2145" s="1">
        <v>45269</v>
      </c>
      <c r="B2145" s="2" t="s">
        <v>76</v>
      </c>
      <c r="C2145">
        <v>10</v>
      </c>
    </row>
    <row r="2146" spans="1:3" x14ac:dyDescent="0.35">
      <c r="A2146" s="1">
        <v>45270</v>
      </c>
      <c r="B2146" s="2" t="s">
        <v>39</v>
      </c>
      <c r="C2146">
        <v>93</v>
      </c>
    </row>
    <row r="2147" spans="1:3" x14ac:dyDescent="0.35">
      <c r="A2147" s="1">
        <v>45271</v>
      </c>
      <c r="B2147" s="2" t="s">
        <v>47</v>
      </c>
      <c r="C2147">
        <v>14</v>
      </c>
    </row>
    <row r="2148" spans="1:3" x14ac:dyDescent="0.35">
      <c r="A2148" s="1">
        <v>45272</v>
      </c>
      <c r="B2148" s="2" t="s">
        <v>60</v>
      </c>
      <c r="C2148">
        <v>19</v>
      </c>
    </row>
    <row r="2149" spans="1:3" x14ac:dyDescent="0.35">
      <c r="A2149" s="1">
        <v>45274</v>
      </c>
      <c r="B2149" s="2" t="s">
        <v>19</v>
      </c>
      <c r="C2149">
        <v>48</v>
      </c>
    </row>
    <row r="2150" spans="1:3" x14ac:dyDescent="0.35">
      <c r="A2150" s="1">
        <v>45276</v>
      </c>
      <c r="B2150" s="2" t="s">
        <v>10</v>
      </c>
      <c r="C2150">
        <v>43</v>
      </c>
    </row>
    <row r="2151" spans="1:3" x14ac:dyDescent="0.35">
      <c r="A2151" s="1">
        <v>45277</v>
      </c>
      <c r="B2151" s="2" t="s">
        <v>24</v>
      </c>
      <c r="C2151">
        <v>36</v>
      </c>
    </row>
    <row r="2152" spans="1:3" x14ac:dyDescent="0.35">
      <c r="A2152" s="1">
        <v>45277</v>
      </c>
      <c r="B2152" s="2" t="s">
        <v>16</v>
      </c>
      <c r="C2152">
        <v>27</v>
      </c>
    </row>
    <row r="2153" spans="1:3" x14ac:dyDescent="0.35">
      <c r="A2153" s="1">
        <v>45279</v>
      </c>
      <c r="B2153" s="2" t="s">
        <v>19</v>
      </c>
      <c r="C2153">
        <v>28</v>
      </c>
    </row>
    <row r="2154" spans="1:3" x14ac:dyDescent="0.35">
      <c r="A2154" s="1">
        <v>45280</v>
      </c>
      <c r="B2154" s="2" t="s">
        <v>57</v>
      </c>
      <c r="C2154">
        <v>98</v>
      </c>
    </row>
    <row r="2155" spans="1:3" x14ac:dyDescent="0.35">
      <c r="A2155" s="1">
        <v>45281</v>
      </c>
      <c r="B2155" s="2" t="s">
        <v>24</v>
      </c>
      <c r="C2155">
        <v>48</v>
      </c>
    </row>
    <row r="2156" spans="1:3" x14ac:dyDescent="0.35">
      <c r="A2156" s="1">
        <v>45282</v>
      </c>
      <c r="B2156" s="2" t="s">
        <v>169</v>
      </c>
      <c r="C2156">
        <v>3</v>
      </c>
    </row>
    <row r="2157" spans="1:3" x14ac:dyDescent="0.35">
      <c r="A2157" s="1">
        <v>45284</v>
      </c>
      <c r="B2157" s="2" t="s">
        <v>47</v>
      </c>
      <c r="C2157">
        <v>33</v>
      </c>
    </row>
    <row r="2158" spans="1:3" x14ac:dyDescent="0.35">
      <c r="A2158" s="1">
        <v>45285</v>
      </c>
      <c r="B2158" s="2" t="s">
        <v>10</v>
      </c>
      <c r="C2158">
        <v>15</v>
      </c>
    </row>
    <row r="2159" spans="1:3" x14ac:dyDescent="0.35">
      <c r="A2159" s="1">
        <v>45286</v>
      </c>
      <c r="B2159" s="2" t="s">
        <v>9</v>
      </c>
      <c r="C2159">
        <v>46</v>
      </c>
    </row>
    <row r="2160" spans="1:3" x14ac:dyDescent="0.35">
      <c r="A2160" s="1">
        <v>45287</v>
      </c>
      <c r="B2160" s="2" t="s">
        <v>161</v>
      </c>
      <c r="C2160">
        <v>8</v>
      </c>
    </row>
    <row r="2161" spans="1:3" x14ac:dyDescent="0.35">
      <c r="A2161" s="1">
        <v>45287</v>
      </c>
      <c r="B2161" s="2" t="s">
        <v>14</v>
      </c>
      <c r="C2161">
        <v>17</v>
      </c>
    </row>
    <row r="2162" spans="1:3" x14ac:dyDescent="0.35">
      <c r="A2162" s="1">
        <v>45289</v>
      </c>
      <c r="B2162" s="2" t="s">
        <v>21</v>
      </c>
      <c r="C2162">
        <v>16</v>
      </c>
    </row>
    <row r="2163" spans="1:3" x14ac:dyDescent="0.35">
      <c r="A2163" s="1">
        <v>45290</v>
      </c>
      <c r="B2163" s="2" t="s">
        <v>234</v>
      </c>
      <c r="C2163">
        <v>14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s E A A B Q S w M E F A A C A A g A F 7 O E W t 0 b o n C k A A A A 9 g A A A B I A H A B D b 2 5 m a W c v U G F j a 2 F n Z S 5 4 b W w g o h g A K K A U A A A A A A A A A A A A A A A A A A A A A A A A A A A A h Y 8 x D o I w G I W v Q r r T F s T E k J 8 y u E J C Y m J c m 1 K h A Q q h x X I 3 B 4 / k F c Q o 6 u b 4 v v c N 7 9 2 v N 0 j n r v U u c j S q 1 w k K M E W e 1 K I v l a 4 S N N m z v 0 M p g 4 K L h l f S W 2 R t 4 t m U C a q t H W J C n H P Y b X A / V i S k N C C n P D u I W n Y c f W T 1 X / a V N p Z r I R G D 4 2 s M C 3 E Q U R z R L a Z A V g i 5 0 l 8 h X P Y + 2 x 8 I + 6 m 1 0 y j Z 0 P p F B m S N Q N 4 f 2 A N Q S w M E F A A C A A g A F 7 O E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e z h F r E X 4 I Q N Q E A A L g G A A A T A B w A R m 9 y b X V s Y X M v U 2 V j d G l v b j E u b S C i G A A o o B Q A A A A A A A A A A A A A A A A A A A A A A A A A A A D t 0 L t O w z A U B u A 9 U t 7 B c p d E s q I 2 b R l A D C j c K o R U i c K A v L j N A a I k d m U f o 6 Z V F 1 6 J i R n 1 v X D U C 0 V i Y K C d 6 s X y 7 8 s 5 / g y M M F O S 3 C 3 n 1 o n v + Z 5 5 E R p S k t v c 6 i q d C n J K C k D f I 2 4 s P v T n e 7 p 4 U y 5 M z G t 0 r k a 2 B I n B Z V Z A l C i J b m E C m h z z e w P a 8 F u R G 7 4 + Z f h V h t d 2 y G + U z r O k 3 + d n O r d m C q u 5 2 e W p k M A 3 p S O c I A 1 Z m 1 H K L i a o x Y M o L J i o 9 y y V B t a K u 8 2 Q L T t r 0 M c y A + l + o Q h W Y + o a H I i h a 2 q g h T R P S p e J K m w p B 9 U Y T L D 5 B 5 v N 6 H K j R V l 9 E U g q E O a M r P N 4 n S N M c C t v u 7 w n 8 a g T 1 U / O 5 6 H v Z f L 3 X r Z Z G / Q b N o h D e t D d m W 7 7 o L t D 3 c 5 B 9 3 9 1 R y C r / Y v W V V e Y 8 b 4 w t 3 B + a v 5 V 7 Q t Q S w E C L Q A U A A I A C A A X s 4 R a 3 R u i c K Q A A A D 2 A A A A E g A A A A A A A A A A A A A A A A A A A A A A Q 2 9 u Z m l n L 1 B h Y 2 t h Z 2 U u e G 1 s U E s B A i 0 A F A A C A A g A F 7 O E W g / K 6 a u k A A A A 6 Q A A A B M A A A A A A A A A A A A A A A A A 8 A A A A F t D b 2 5 0 Z W 5 0 X 1 R 5 c G V z X S 5 4 b W x Q S w E C L Q A U A A I A C A A X s 4 R a x F + C E D U B A A C 4 B g A A E w A A A A A A A A A A A A A A A A D h A Q A A R m 9 y b X V s Y X M v U 2 V j d G l v b j E u b V B L B Q Y A A A A A A w A D A M I A A A B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W K A A A A A A A A D Q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V r d X J 5 Z H p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M 4 N D l j O D E t Y W J m Z S 0 0 M T Z m L T g 2 N T E t M D M y O T V j M G U 3 Y m E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t 1 a 3 V y e W R 6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0 V D I w O j E z O j Q 0 L j c 2 M D E 4 N D V a I i A v P j x F b n R y e S B U e X B l P S J G a W x s Q 2 9 s d W 1 u V H l w Z X M i I F Z h b H V l P S J z Q 1 F Z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1 a 3 V y e W R 6 Y S 9 B d X R v U m V t b 3 Z l Z E N v b H V t b n M x L n t D b 2 x 1 b W 4 x L D B 9 J n F 1 b 3 Q 7 L C Z x d W 9 0 O 1 N l Y 3 R p b 2 4 x L 2 t 1 a 3 V y e W R 6 Y S 9 B d X R v U m V t b 3 Z l Z E N v b H V t b n M x L n t D b 2 x 1 b W 4 y L D F 9 J n F 1 b 3 Q 7 L C Z x d W 9 0 O 1 N l Y 3 R p b 2 4 x L 2 t 1 a 3 V y e W R 6 Y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t 1 a 3 V y e W R 6 Y S 9 B d X R v U m V t b 3 Z l Z E N v b H V t b n M x L n t D b 2 x 1 b W 4 x L D B 9 J n F 1 b 3 Q 7 L C Z x d W 9 0 O 1 N l Y 3 R p b 2 4 x L 2 t 1 a 3 V y e W R 6 Y S 9 B d X R v U m V t b 3 Z l Z E N v b H V t b n M x L n t D b 2 x 1 b W 4 y L D F 9 J n F 1 b 3 Q 7 L C Z x d W 9 0 O 1 N l Y 3 R p b 2 4 x L 2 t 1 a 3 V y e W R 6 Y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t 1 c n l k e m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V r d X J 5 Z H p h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1 a 3 V y e W R 6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z Y j I 1 N D I 2 L T c w M j A t N G Q z Y y 0 5 O T E 0 L T I 2 N j d k O T U x Z T d m Y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d W t 1 c n l k e m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N F Q y M D o x M z o 0 N C 4 3 N j A x O D Q 1 W i I g L z 4 8 R W 5 0 c n k g V H l w Z T 0 i R m l s b E N v b H V t b l R 5 c G V z I i B W Y W x 1 Z T 0 i c 0 N R W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j E 2 M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3 V r d X J 5 Z H p h L 0 F 1 d G 9 S Z W 1 v d m V k Q 2 9 s d W 1 u c z E u e 0 N v b H V t b j E s M H 0 m c X V v d D s s J n F 1 b 3 Q 7 U 2 V j d G l v b j E v a 3 V r d X J 5 Z H p h L 0 F 1 d G 9 S Z W 1 v d m V k Q 2 9 s d W 1 u c z E u e 0 N v b H V t b j I s M X 0 m c X V v d D s s J n F 1 b 3 Q 7 U 2 V j d G l v b j E v a 3 V r d X J 5 Z H p h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a 3 V r d X J 5 Z H p h L 0 F 1 d G 9 S Z W 1 v d m V k Q 2 9 s d W 1 u c z E u e 0 N v b H V t b j E s M H 0 m c X V v d D s s J n F 1 b 3 Q 7 U 2 V j d G l v b j E v a 3 V r d X J 5 Z H p h L 0 F 1 d G 9 S Z W 1 v d m V k Q 2 9 s d W 1 u c z E u e 0 N v b H V t b j I s M X 0 m c X V v d D s s J n F 1 b 3 Q 7 U 2 V j d G l v b j E v a 3 V r d X J 5 Z H p h L 0 F 1 d G 9 S Z W 1 v d m V k Q 2 9 s d W 1 u c z E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d W t 1 c n l k e m E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V r d X J 5 Z H p h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1 a 3 V y e W R 6 Y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F l O T h m Z j d j L T I w Z T Q t N D c x Z C 0 5 Z D A 1 L T I z N W I 1 N z R k M j c 4 O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d W t 1 c n l k e m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N F Q y M D o x M z o 0 N C 4 3 N j A x O D Q 1 W i I g L z 4 8 R W 5 0 c n k g V H l w Z T 0 i R m l s b E N v b H V t b l R 5 c G V z I i B W Y W x 1 Z T 0 i c 0 N R W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j E 2 M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3 V r d X J 5 Z H p h L 0 F 1 d G 9 S Z W 1 v d m V k Q 2 9 s d W 1 u c z E u e 0 N v b H V t b j E s M H 0 m c X V v d D s s J n F 1 b 3 Q 7 U 2 V j d G l v b j E v a 3 V r d X J 5 Z H p h L 0 F 1 d G 9 S Z W 1 v d m V k Q 2 9 s d W 1 u c z E u e 0 N v b H V t b j I s M X 0 m c X V v d D s s J n F 1 b 3 Q 7 U 2 V j d G l v b j E v a 3 V r d X J 5 Z H p h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a 3 V r d X J 5 Z H p h L 0 F 1 d G 9 S Z W 1 v d m V k Q 2 9 s d W 1 u c z E u e 0 N v b H V t b j E s M H 0 m c X V v d D s s J n F 1 b 3 Q 7 U 2 V j d G l v b j E v a 3 V r d X J 5 Z H p h L 0 F 1 d G 9 S Z W 1 v d m V k Q 2 9 s d W 1 u c z E u e 0 N v b H V t b j I s M X 0 m c X V v d D s s J n F 1 b 3 Q 7 U 2 V j d G l v b j E v a 3 V r d X J 5 Z H p h L 0 F 1 d G 9 S Z W 1 v d m V k Q 2 9 s d W 1 u c z E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d W t 1 c n l k e m E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V r d X J 5 Z H p h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1 a 3 V y e W R 6 Y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x M D A y M G E y L T Q x M T A t N D R i Y S 0 5 Y m F h L W Y 4 M G Y 5 M T F m M j V i N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d W t 1 c n l k e m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N F Q y M D o x M z o 0 N C 4 3 N j A x O D Q 1 W i I g L z 4 8 R W 5 0 c n k g V H l w Z T 0 i R m l s b E N v b H V t b l R 5 c G V z I i B W Y W x 1 Z T 0 i c 0 N R W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j E 2 M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3 V r d X J 5 Z H p h L 0 F 1 d G 9 S Z W 1 v d m V k Q 2 9 s d W 1 u c z E u e 0 N v b H V t b j E s M H 0 m c X V v d D s s J n F 1 b 3 Q 7 U 2 V j d G l v b j E v a 3 V r d X J 5 Z H p h L 0 F 1 d G 9 S Z W 1 v d m V k Q 2 9 s d W 1 u c z E u e 0 N v b H V t b j I s M X 0 m c X V v d D s s J n F 1 b 3 Q 7 U 2 V j d G l v b j E v a 3 V r d X J 5 Z H p h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a 3 V r d X J 5 Z H p h L 0 F 1 d G 9 S Z W 1 v d m V k Q 2 9 s d W 1 u c z E u e 0 N v b H V t b j E s M H 0 m c X V v d D s s J n F 1 b 3 Q 7 U 2 V j d G l v b j E v a 3 V r d X J 5 Z H p h L 0 F 1 d G 9 S Z W 1 v d m V k Q 2 9 s d W 1 u c z E u e 0 N v b H V t b j I s M X 0 m c X V v d D s s J n F 1 b 3 Q 7 U 2 V j d G l v b j E v a 3 V r d X J 5 Z H p h L 0 F 1 d G 9 S Z W 1 v d m V k Q 2 9 s d W 1 u c z E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d W t 1 c n l k e m E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V r d X J 5 Z H p h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Y T A x O W Q 4 Y S 1 k O T c 3 L T Q z N T Y t Y m I x N y 1 j Y j Q z M j A y N z U z M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V u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N F Q y M D o y N D o 0 N i 4 2 N D A 0 N T Y 5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V u e S 9 B d X R v U m V t b 3 Z l Z E N v b H V t b n M x L n t D b 2 x 1 b W 4 x L D B 9 J n F 1 b 3 Q 7 L C Z x d W 9 0 O 1 N l Y 3 R p b 2 4 x L 2 N l b n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Z W 5 5 L 0 F 1 d G 9 S Z W 1 v d m V k Q 2 9 s d W 1 u c z E u e 0 N v b H V t b j E s M H 0 m c X V v d D s s J n F 1 b 3 Q 7 U 2 V j d G l v b j E v Y 2 V u e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Z W 5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n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t 7 q 5 f z F 4 B E k t 8 B i u X H g b 4 A A A A A A g A A A A A A E G Y A A A A B A A A g A A A A J Q 7 i + p A 4 K 1 Z H 6 r Q z X z r w x S d u V L x w M U s K 9 Z B e 4 e C U 1 p s A A A A A D o A A A A A C A A A g A A A A + c 1 t V o n c x j 6 P j l l L V v m v P i M U P I I Y 7 6 W z k W i X a B L L 4 p h Q A A A A g V n c U V Y 1 T t 4 i D / K U N 2 u 9 m T / v F f F G z x x z + X T q h d 3 0 i n z h 6 x 5 b I b y h K x h e E q x o r b H r Q 8 1 B U i S S i + b X O V O y i E X y O T u U M 7 y j H J c h S F j 5 a L 0 5 y I F A A A A A 3 2 8 E D 9 6 w m w M m E G z p L b j a g b e m T O D C A 8 R J d O c X l Y F Q Y s T R C 2 w s C j 7 Z 3 k G m 2 K J d 3 I U 4 k u r b q / l Q Y K T E l 1 X u T n Z B S g = = < / D a t a M a s h u p > 
</file>

<file path=customXml/itemProps1.xml><?xml version="1.0" encoding="utf-8"?>
<ds:datastoreItem xmlns:ds="http://schemas.openxmlformats.org/officeDocument/2006/customXml" ds:itemID="{2F1A62E8-A691-47EF-AD85-E520C281B6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ceny</vt:lpstr>
      <vt:lpstr>kukurydza</vt:lpstr>
      <vt:lpstr>Zadanie1</vt:lpstr>
      <vt:lpstr>Zadanie 2</vt:lpstr>
      <vt:lpstr>Zadanie3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</dc:creator>
  <cp:lastModifiedBy>Aleksander AK Klepka</cp:lastModifiedBy>
  <dcterms:created xsi:type="dcterms:W3CDTF">2015-06-05T18:17:20Z</dcterms:created>
  <dcterms:modified xsi:type="dcterms:W3CDTF">2025-04-04T20:32:40Z</dcterms:modified>
</cp:coreProperties>
</file>