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95" windowHeight="10395" tabRatio="1000"/>
  </bookViews>
  <sheets>
    <sheet name="alter_statements" sheetId="6" r:id="rId1"/>
    <sheet name="testparam" sheetId="1" r:id="rId2"/>
    <sheet name="testmetric" sheetId="2" r:id="rId3"/>
    <sheet name="parameters_metrics" sheetId="4" r:id="rId4"/>
    <sheet name="parameter_importance" sheetId="3" r:id="rId5"/>
    <sheet name="best_worst" sheetId="5" r:id="rId6"/>
  </sheets>
  <definedNames>
    <definedName name="ExternalData_1" localSheetId="1">testparam!$A$3:$C$872</definedName>
  </definedNames>
  <calcPr calcId="144525"/>
</workbook>
</file>

<file path=xl/connections.xml><?xml version="1.0" encoding="utf-8"?>
<connections xmlns="http://schemas.openxmlformats.org/spreadsheetml/2006/main">
  <connection id="1" name="tests_parameters" type="6" background="1" refreshedVersion="2" saveData="1">
    <textPr sourceFile="C:\Users\maivanov\CygWin\home\MAIvanov\otus\tests_parameters.bkp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<sst xmlns="http://schemas.openxmlformats.org/spreadsheetml/2006/main" count="1699" uniqueCount="61">
  <si>
    <t>autovacuum_max_workers</t>
  </si>
  <si>
    <t>autovacuum_naptime</t>
  </si>
  <si>
    <t>checkpoint_timeout</t>
  </si>
  <si>
    <t>bgwriter_delay</t>
  </si>
  <si>
    <t>bgwriter_lru_maxpages</t>
  </si>
  <si>
    <t>checkpoint_completion_target</t>
  </si>
  <si>
    <t>commit_siblings</t>
  </si>
  <si>
    <t>maintenance_work_mem</t>
  </si>
  <si>
    <t>autovacuum_analyze_scale_factor</t>
  </si>
  <si>
    <t>autovacuum_vacuum_scale_factor</t>
  </si>
  <si>
    <t>commit_delay</t>
  </si>
  <si>
    <t>shared_buffers</t>
  </si>
  <si>
    <t>work_mem</t>
  </si>
  <si>
    <t>autovacuum_vacuum_threshold</t>
  </si>
  <si>
    <t>effective_io_concurrency</t>
  </si>
  <si>
    <t>wal_buffers</t>
  </si>
  <si>
    <t>wal_compression</t>
  </si>
  <si>
    <t>autovacuum_analyze_threshold</t>
  </si>
  <si>
    <t>metric</t>
  </si>
  <si>
    <t>drop table testparameters;</t>
  </si>
  <si>
    <t>SELECT ''''||col1||''' as '||col1||',' AS col1</t>
  </si>
  <si>
    <t>CREATE TABLE testparameters(testid NUMBER, parname VARCHAR2(32), parvalue number);</t>
  </si>
  <si>
    <t xml:space="preserve">FROM ( </t>
  </si>
  <si>
    <t>SELECT DISTINCT t.parname AS col1</t>
  </si>
  <si>
    <t>FROM testparameters t</t>
  </si>
  <si>
    <t xml:space="preserve"> )</t>
  </si>
  <si>
    <t>;</t>
  </si>
  <si>
    <t>SELECT *</t>
  </si>
  <si>
    <t>FROM ( SELECT * FROM testparameters t )</t>
  </si>
  <si>
    <t>pivot(</t>
  </si>
  <si>
    <t>Max(parvalue)</t>
  </si>
  <si>
    <t>FOR parname IN (</t>
  </si>
  <si>
    <t>autovacuum_max_workers' as autovacuum_max_workers,</t>
  </si>
  <si>
    <t>autovacuum_naptime' as autovacuum_naptime,</t>
  </si>
  <si>
    <t>checkpoint_timeout' as checkpoint_timeout,</t>
  </si>
  <si>
    <t>bgwriter_delay' as bgwriter_delay,</t>
  </si>
  <si>
    <t>bgwriter_lru_maxpages' as bgwriter_lru_maxpages,</t>
  </si>
  <si>
    <t>checkpoint_completion_target' as checkpoint_completion_target,</t>
  </si>
  <si>
    <t>commit_siblings' as commit_siblings,</t>
  </si>
  <si>
    <t>maintenance_work_mem' as maintenance_work_mem,</t>
  </si>
  <si>
    <t>autovacuum_analyze_scale_factor' as autovacuum_analyze_scale_factor,</t>
  </si>
  <si>
    <t>autovacuum_vacuum_scale_factor' as autovacuum_vacuum_scale_factor,</t>
  </si>
  <si>
    <t>commit_delay' as commit_delay,</t>
  </si>
  <si>
    <t>shared_buffers' as shared_buffers,</t>
  </si>
  <si>
    <t>work_mem' as work_mem,</t>
  </si>
  <si>
    <t>autovacuum_vacuum_threshold' as autovacuum_vacuum_threshold,</t>
  </si>
  <si>
    <t>effective_io_concurrency' as effective_io_concurrency,</t>
  </si>
  <si>
    <t>wal_buffers' as wal_buffers,</t>
  </si>
  <si>
    <t>wal_compression' as wal_compression,</t>
  </si>
  <si>
    <t xml:space="preserve">autovacuum_analyze_threshold' as autovacuum_analyze_threshold </t>
  </si>
  <si>
    <t>)</t>
  </si>
  <si>
    <t>ORDER BY testid asc</t>
  </si>
  <si>
    <t>drop table testmetric;</t>
  </si>
  <si>
    <t>CREATE TABLE testmetric(testid NUMBER, metric number);</t>
  </si>
  <si>
    <t>FROM testmetric</t>
  </si>
  <si>
    <t>model1</t>
  </si>
  <si>
    <t>model2</t>
  </si>
  <si>
    <t>Intercept</t>
  </si>
  <si>
    <t>parname</t>
  </si>
  <si>
    <t>%IncMSE</t>
  </si>
  <si>
    <t>IncNodePurity</t>
  </si>
</sst>
</file>

<file path=xl/styles.xml><?xml version="1.0" encoding="utf-8"?>
<styleSheet xmlns="http://schemas.openxmlformats.org/spreadsheetml/2006/main">
  <numFmts count="5">
    <numFmt numFmtId="176" formatCode="_(&quot;$&quot;* #\ ##0.00_);_(&quot;$&quot;* \(#\ ##0.00\);_(&quot;$&quot;* &quot;-&quot;??_);_(@_)"/>
    <numFmt numFmtId="177" formatCode="_ * #\ ##0_ ;_ * \-#\ ##0_ ;_ * &quot;-&quot;_ ;_ @_ "/>
    <numFmt numFmtId="178" formatCode="_ * #\ ##0.00_ ;_ * \-#\ ##0.00_ ;_ * &quot;-&quot;??_ ;_ @_ "/>
    <numFmt numFmtId="179" formatCode="_(&quot;$&quot;* #\ ##0_);_(&quot;$&quot;* \(#\ ##0\);_(&quot;$&quot;* &quot;-&quot;_);_(@_)"/>
    <numFmt numFmtId="180" formatCode="0.00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F9D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8747048201139"/>
          <c:y val="0.106481481481481"/>
          <c:w val="0.887678844283928"/>
          <c:h val="0.750092592592593"/>
        </c:manualLayout>
      </c:layout>
      <c:lineChart>
        <c:grouping val="standard"/>
        <c:varyColors val="0"/>
        <c:ser>
          <c:idx val="0"/>
          <c:order val="0"/>
          <c:tx>
            <c:strRef>
              <c:f>parameters_metrics!$S$1</c:f>
              <c:strCache>
                <c:ptCount val="1"/>
                <c:pt idx="0">
                  <c:v>metric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parameters_metrics!$S$2:$S$88</c:f>
              <c:numCache>
                <c:formatCode>General</c:formatCode>
                <c:ptCount val="87"/>
                <c:pt idx="0">
                  <c:v>1.12260979612163</c:v>
                </c:pt>
                <c:pt idx="1">
                  <c:v>1.50410980254541</c:v>
                </c:pt>
                <c:pt idx="2">
                  <c:v>1.78230360342275</c:v>
                </c:pt>
                <c:pt idx="3">
                  <c:v>2.61745929985356</c:v>
                </c:pt>
                <c:pt idx="4">
                  <c:v>2.77779893517522</c:v>
                </c:pt>
                <c:pt idx="5">
                  <c:v>3.0614640304398</c:v>
                </c:pt>
                <c:pt idx="6">
                  <c:v>3.65760880580796</c:v>
                </c:pt>
                <c:pt idx="7">
                  <c:v>4.6696127699366</c:v>
                </c:pt>
                <c:pt idx="8">
                  <c:v>4.93086299459356</c:v>
                </c:pt>
                <c:pt idx="9">
                  <c:v>5.75143995952661</c:v>
                </c:pt>
                <c:pt idx="10">
                  <c:v>5.90236432315071</c:v>
                </c:pt>
                <c:pt idx="11">
                  <c:v>6.25264036423367</c:v>
                </c:pt>
                <c:pt idx="12">
                  <c:v>6.59489998599687</c:v>
                </c:pt>
                <c:pt idx="13">
                  <c:v>6.97243108330632</c:v>
                </c:pt>
                <c:pt idx="14">
                  <c:v>7.58493208066159</c:v>
                </c:pt>
                <c:pt idx="15">
                  <c:v>9.459878979127</c:v>
                </c:pt>
                <c:pt idx="16">
                  <c:v>13.661114209749</c:v>
                </c:pt>
                <c:pt idx="17">
                  <c:v>13.8027122213956</c:v>
                </c:pt>
                <c:pt idx="18">
                  <c:v>14.5580054726918</c:v>
                </c:pt>
                <c:pt idx="19">
                  <c:v>14.7862029909231</c:v>
                </c:pt>
                <c:pt idx="20">
                  <c:v>16.7356076887274</c:v>
                </c:pt>
                <c:pt idx="21">
                  <c:v>17.112047166752</c:v>
                </c:pt>
                <c:pt idx="22">
                  <c:v>19.2234924265618</c:v>
                </c:pt>
                <c:pt idx="23">
                  <c:v>20.2417527025271</c:v>
                </c:pt>
                <c:pt idx="24">
                  <c:v>20.5994092399679</c:v>
                </c:pt>
                <c:pt idx="25">
                  <c:v>21.8006880134584</c:v>
                </c:pt>
                <c:pt idx="26">
                  <c:v>22.0106302826395</c:v>
                </c:pt>
                <c:pt idx="27">
                  <c:v>22.6362988416892</c:v>
                </c:pt>
                <c:pt idx="28">
                  <c:v>23.2050089418379</c:v>
                </c:pt>
                <c:pt idx="29">
                  <c:v>23.6854567693391</c:v>
                </c:pt>
                <c:pt idx="30">
                  <c:v>23.8382435689612</c:v>
                </c:pt>
                <c:pt idx="31">
                  <c:v>23.8943673271743</c:v>
                </c:pt>
                <c:pt idx="32">
                  <c:v>26.4593041006979</c:v>
                </c:pt>
                <c:pt idx="33">
                  <c:v>27.0152847744928</c:v>
                </c:pt>
                <c:pt idx="34">
                  <c:v>27.543182407579</c:v>
                </c:pt>
                <c:pt idx="35">
                  <c:v>27.6465279163453</c:v>
                </c:pt>
                <c:pt idx="36">
                  <c:v>28.4073211793019</c:v>
                </c:pt>
                <c:pt idx="37">
                  <c:v>29.7460086242701</c:v>
                </c:pt>
                <c:pt idx="38">
                  <c:v>30.4782320852887</c:v>
                </c:pt>
                <c:pt idx="39">
                  <c:v>31.0984517649312</c:v>
                </c:pt>
                <c:pt idx="40">
                  <c:v>31.2195959551136</c:v>
                </c:pt>
                <c:pt idx="41">
                  <c:v>31.636309274941</c:v>
                </c:pt>
                <c:pt idx="42">
                  <c:v>32.0387360434431</c:v>
                </c:pt>
                <c:pt idx="43">
                  <c:v>33.064875685369</c:v>
                </c:pt>
                <c:pt idx="44">
                  <c:v>33.2910551868071</c:v>
                </c:pt>
                <c:pt idx="45">
                  <c:v>33.4827725520278</c:v>
                </c:pt>
                <c:pt idx="46">
                  <c:v>35.9149096426733</c:v>
                </c:pt>
                <c:pt idx="47">
                  <c:v>35.9807489364508</c:v>
                </c:pt>
                <c:pt idx="48">
                  <c:v>37.0692545913241</c:v>
                </c:pt>
                <c:pt idx="49">
                  <c:v>37.9439518204474</c:v>
                </c:pt>
                <c:pt idx="50">
                  <c:v>38.2415567204971</c:v>
                </c:pt>
                <c:pt idx="51">
                  <c:v>38.2539625001146</c:v>
                </c:pt>
                <c:pt idx="52">
                  <c:v>38.5697291510718</c:v>
                </c:pt>
                <c:pt idx="53">
                  <c:v>39.460671831865</c:v>
                </c:pt>
                <c:pt idx="54">
                  <c:v>39.7653144233189</c:v>
                </c:pt>
                <c:pt idx="55">
                  <c:v>40.0071811570474</c:v>
                </c:pt>
                <c:pt idx="56">
                  <c:v>40.0960512841908</c:v>
                </c:pt>
                <c:pt idx="57">
                  <c:v>40.879237148887</c:v>
                </c:pt>
                <c:pt idx="58">
                  <c:v>41.2998267401079</c:v>
                </c:pt>
                <c:pt idx="59">
                  <c:v>41.426615640914</c:v>
                </c:pt>
                <c:pt idx="60">
                  <c:v>42.0846133012117</c:v>
                </c:pt>
                <c:pt idx="61">
                  <c:v>42.5186571549101</c:v>
                </c:pt>
                <c:pt idx="62">
                  <c:v>42.8578290623174</c:v>
                </c:pt>
                <c:pt idx="63">
                  <c:v>42.8929585300741</c:v>
                </c:pt>
                <c:pt idx="64">
                  <c:v>43.0115539089102</c:v>
                </c:pt>
                <c:pt idx="65">
                  <c:v>43.5410407685452</c:v>
                </c:pt>
                <c:pt idx="66">
                  <c:v>43.7581960423351</c:v>
                </c:pt>
                <c:pt idx="67">
                  <c:v>44.092658274356</c:v>
                </c:pt>
                <c:pt idx="68">
                  <c:v>44.2547442934317</c:v>
                </c:pt>
                <c:pt idx="69">
                  <c:v>45.188383133917</c:v>
                </c:pt>
                <c:pt idx="70">
                  <c:v>46.3293038214893</c:v>
                </c:pt>
                <c:pt idx="71">
                  <c:v>46.7280272612137</c:v>
                </c:pt>
                <c:pt idx="72">
                  <c:v>47.3658362094057</c:v>
                </c:pt>
                <c:pt idx="73">
                  <c:v>48.9088244103718</c:v>
                </c:pt>
                <c:pt idx="74">
                  <c:v>48.9708114644165</c:v>
                </c:pt>
                <c:pt idx="75">
                  <c:v>49.4211188388031</c:v>
                </c:pt>
                <c:pt idx="76">
                  <c:v>49.5592332960868</c:v>
                </c:pt>
                <c:pt idx="77">
                  <c:v>50.4638567113897</c:v>
                </c:pt>
                <c:pt idx="78">
                  <c:v>52.9764063475794</c:v>
                </c:pt>
                <c:pt idx="79">
                  <c:v>56.5006318887238</c:v>
                </c:pt>
                <c:pt idx="80">
                  <c:v>57.1467349882674</c:v>
                </c:pt>
                <c:pt idx="81">
                  <c:v>57.4701002129871</c:v>
                </c:pt>
                <c:pt idx="82">
                  <c:v>60.0093989713711</c:v>
                </c:pt>
                <c:pt idx="83">
                  <c:v>63.3829632946322</c:v>
                </c:pt>
                <c:pt idx="84">
                  <c:v>64.1239825049994</c:v>
                </c:pt>
                <c:pt idx="85">
                  <c:v>64.2665267123495</c:v>
                </c:pt>
                <c:pt idx="86">
                  <c:v>64.9741203647586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parameters_metrics!$T$1</c:f>
              <c:strCache>
                <c:ptCount val="1"/>
                <c:pt idx="0">
                  <c:v>model1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parameters_metrics!$T$2:$T$88</c:f>
              <c:numCache>
                <c:formatCode>0.00</c:formatCode>
                <c:ptCount val="87"/>
                <c:pt idx="0">
                  <c:v>21.351110406898</c:v>
                </c:pt>
                <c:pt idx="1">
                  <c:v>29.661454365415</c:v>
                </c:pt>
                <c:pt idx="2">
                  <c:v>20.77706701031</c:v>
                </c:pt>
                <c:pt idx="3">
                  <c:v>20.13500116761</c:v>
                </c:pt>
                <c:pt idx="4">
                  <c:v>25.21754080547</c:v>
                </c:pt>
                <c:pt idx="5">
                  <c:v>19.703530647053</c:v>
                </c:pt>
                <c:pt idx="6">
                  <c:v>30.52440704433</c:v>
                </c:pt>
                <c:pt idx="7">
                  <c:v>27.909291734545</c:v>
                </c:pt>
                <c:pt idx="8">
                  <c:v>33.713321727235</c:v>
                </c:pt>
                <c:pt idx="9">
                  <c:v>26.32283680385</c:v>
                </c:pt>
                <c:pt idx="10">
                  <c:v>27.909291734545</c:v>
                </c:pt>
                <c:pt idx="11">
                  <c:v>40.489614794845</c:v>
                </c:pt>
                <c:pt idx="12">
                  <c:v>25.662699284831</c:v>
                </c:pt>
                <c:pt idx="13">
                  <c:v>26.08267249778</c:v>
                </c:pt>
                <c:pt idx="14">
                  <c:v>27.545083219015</c:v>
                </c:pt>
                <c:pt idx="15">
                  <c:v>23.39874099214</c:v>
                </c:pt>
                <c:pt idx="16">
                  <c:v>30.735686214075</c:v>
                </c:pt>
                <c:pt idx="17">
                  <c:v>23.241267150255</c:v>
                </c:pt>
                <c:pt idx="18">
                  <c:v>19.196965151625</c:v>
                </c:pt>
                <c:pt idx="19">
                  <c:v>23.39588320919</c:v>
                </c:pt>
                <c:pt idx="20">
                  <c:v>30.35179577434</c:v>
                </c:pt>
                <c:pt idx="21">
                  <c:v>23.549477949555</c:v>
                </c:pt>
                <c:pt idx="22">
                  <c:v>22.838182560325</c:v>
                </c:pt>
                <c:pt idx="23">
                  <c:v>28.49707969591</c:v>
                </c:pt>
                <c:pt idx="24">
                  <c:v>25.18861757758</c:v>
                </c:pt>
                <c:pt idx="25">
                  <c:v>34.22491267713</c:v>
                </c:pt>
                <c:pt idx="26">
                  <c:v>22.09383613773</c:v>
                </c:pt>
                <c:pt idx="27">
                  <c:v>26.70365391969</c:v>
                </c:pt>
                <c:pt idx="28">
                  <c:v>39.397481781705</c:v>
                </c:pt>
                <c:pt idx="29">
                  <c:v>22.178417661395</c:v>
                </c:pt>
                <c:pt idx="30">
                  <c:v>30.203957411415</c:v>
                </c:pt>
                <c:pt idx="31">
                  <c:v>19.703530647053</c:v>
                </c:pt>
                <c:pt idx="32">
                  <c:v>26.040197853325</c:v>
                </c:pt>
                <c:pt idx="33">
                  <c:v>24.329838111245</c:v>
                </c:pt>
                <c:pt idx="34">
                  <c:v>30.61623165983</c:v>
                </c:pt>
                <c:pt idx="35">
                  <c:v>26.3568625</c:v>
                </c:pt>
                <c:pt idx="36">
                  <c:v>27.215466013515</c:v>
                </c:pt>
                <c:pt idx="37">
                  <c:v>21.75213472028</c:v>
                </c:pt>
                <c:pt idx="38">
                  <c:v>25.21754080547</c:v>
                </c:pt>
                <c:pt idx="39">
                  <c:v>24.329838111245</c:v>
                </c:pt>
                <c:pt idx="40">
                  <c:v>34.22491267713</c:v>
                </c:pt>
                <c:pt idx="41">
                  <c:v>24.44652588315</c:v>
                </c:pt>
                <c:pt idx="42">
                  <c:v>24.662513303235</c:v>
                </c:pt>
                <c:pt idx="43">
                  <c:v>25.18861757758</c:v>
                </c:pt>
                <c:pt idx="44">
                  <c:v>28.592176904435</c:v>
                </c:pt>
                <c:pt idx="45">
                  <c:v>30.932682401655</c:v>
                </c:pt>
                <c:pt idx="46">
                  <c:v>30.35179577434</c:v>
                </c:pt>
                <c:pt idx="47">
                  <c:v>35.850595543205</c:v>
                </c:pt>
                <c:pt idx="48">
                  <c:v>28.0249428717</c:v>
                </c:pt>
                <c:pt idx="49">
                  <c:v>16.64794994927</c:v>
                </c:pt>
                <c:pt idx="50">
                  <c:v>30.35179577434</c:v>
                </c:pt>
                <c:pt idx="51">
                  <c:v>25.27575364481</c:v>
                </c:pt>
                <c:pt idx="52">
                  <c:v>27.3642661909</c:v>
                </c:pt>
                <c:pt idx="53">
                  <c:v>23.002512405385</c:v>
                </c:pt>
                <c:pt idx="54">
                  <c:v>35.99471302382</c:v>
                </c:pt>
                <c:pt idx="55">
                  <c:v>30.198125927915</c:v>
                </c:pt>
                <c:pt idx="56">
                  <c:v>30.203957411415</c:v>
                </c:pt>
                <c:pt idx="57">
                  <c:v>29.78849276622</c:v>
                </c:pt>
                <c:pt idx="58">
                  <c:v>21.239369363175</c:v>
                </c:pt>
                <c:pt idx="59">
                  <c:v>24.2624705955</c:v>
                </c:pt>
                <c:pt idx="60">
                  <c:v>21.938362420925</c:v>
                </c:pt>
                <c:pt idx="61">
                  <c:v>22.650208950416</c:v>
                </c:pt>
                <c:pt idx="62">
                  <c:v>32.044134167595</c:v>
                </c:pt>
                <c:pt idx="63">
                  <c:v>23.266749273005</c:v>
                </c:pt>
                <c:pt idx="64">
                  <c:v>30.203957411415</c:v>
                </c:pt>
                <c:pt idx="65">
                  <c:v>26.59425169639</c:v>
                </c:pt>
                <c:pt idx="66">
                  <c:v>24.68347205824</c:v>
                </c:pt>
                <c:pt idx="67">
                  <c:v>19.802025919405</c:v>
                </c:pt>
                <c:pt idx="68">
                  <c:v>27.3642661909</c:v>
                </c:pt>
                <c:pt idx="69">
                  <c:v>29.71325248027</c:v>
                </c:pt>
                <c:pt idx="70">
                  <c:v>28.081049251935</c:v>
                </c:pt>
                <c:pt idx="71">
                  <c:v>26.59425169639</c:v>
                </c:pt>
                <c:pt idx="72">
                  <c:v>21.93332136784</c:v>
                </c:pt>
                <c:pt idx="73">
                  <c:v>39.322978138815</c:v>
                </c:pt>
                <c:pt idx="74">
                  <c:v>34.22491267713</c:v>
                </c:pt>
                <c:pt idx="75">
                  <c:v>29.56038432865</c:v>
                </c:pt>
                <c:pt idx="76">
                  <c:v>29.005356826415</c:v>
                </c:pt>
                <c:pt idx="77">
                  <c:v>25.25365169639</c:v>
                </c:pt>
                <c:pt idx="78">
                  <c:v>25.934844061595</c:v>
                </c:pt>
                <c:pt idx="79">
                  <c:v>23.002512405385</c:v>
                </c:pt>
                <c:pt idx="80">
                  <c:v>21.24957798095</c:v>
                </c:pt>
                <c:pt idx="81">
                  <c:v>30.35179577434</c:v>
                </c:pt>
                <c:pt idx="82">
                  <c:v>29.005356826415</c:v>
                </c:pt>
                <c:pt idx="83">
                  <c:v>23.93360952449</c:v>
                </c:pt>
                <c:pt idx="84">
                  <c:v>26.64988127615</c:v>
                </c:pt>
                <c:pt idx="85">
                  <c:v>23.002512405385</c:v>
                </c:pt>
                <c:pt idx="86">
                  <c:v>24.329838111245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parameters_metrics!$U$1</c:f>
              <c:strCache>
                <c:ptCount val="1"/>
                <c:pt idx="0">
                  <c:v>model2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parameters_metrics!$U$2:$U$88</c:f>
              <c:numCache>
                <c:formatCode>0.00</c:formatCode>
                <c:ptCount val="87"/>
                <c:pt idx="0">
                  <c:v>12.5268792091926</c:v>
                </c:pt>
                <c:pt idx="1">
                  <c:v>26.799253784283</c:v>
                </c:pt>
                <c:pt idx="2">
                  <c:v>4.503267587372</c:v>
                </c:pt>
                <c:pt idx="3">
                  <c:v>20.659170162179</c:v>
                </c:pt>
                <c:pt idx="4">
                  <c:v>28.068302013145</c:v>
                </c:pt>
                <c:pt idx="5">
                  <c:v>22.6655303943856</c:v>
                </c:pt>
                <c:pt idx="6">
                  <c:v>18.728538970124</c:v>
                </c:pt>
                <c:pt idx="7">
                  <c:v>7.68927652455599</c:v>
                </c:pt>
                <c:pt idx="8">
                  <c:v>35.189893487278</c:v>
                </c:pt>
                <c:pt idx="9">
                  <c:v>3.46788970935639</c:v>
                </c:pt>
                <c:pt idx="10">
                  <c:v>15.896904524556</c:v>
                </c:pt>
                <c:pt idx="11">
                  <c:v>25.267834273776</c:v>
                </c:pt>
                <c:pt idx="12">
                  <c:v>27.8489004114482</c:v>
                </c:pt>
                <c:pt idx="13">
                  <c:v>21.337948159892</c:v>
                </c:pt>
                <c:pt idx="14">
                  <c:v>37.846829625767</c:v>
                </c:pt>
                <c:pt idx="15">
                  <c:v>38.201450556197</c:v>
                </c:pt>
                <c:pt idx="16">
                  <c:v>38.03903536522</c:v>
                </c:pt>
                <c:pt idx="17">
                  <c:v>19.416670897075</c:v>
                </c:pt>
                <c:pt idx="18">
                  <c:v>38.652620711519</c:v>
                </c:pt>
                <c:pt idx="19">
                  <c:v>48.497618362552</c:v>
                </c:pt>
                <c:pt idx="20">
                  <c:v>29.782979375516</c:v>
                </c:pt>
                <c:pt idx="21">
                  <c:v>31.918919252323</c:v>
                </c:pt>
                <c:pt idx="22">
                  <c:v>19.244975253601</c:v>
                </c:pt>
                <c:pt idx="23">
                  <c:v>26.204574735551</c:v>
                </c:pt>
                <c:pt idx="24">
                  <c:v>23.9299102560048</c:v>
                </c:pt>
                <c:pt idx="25">
                  <c:v>38.004120494939</c:v>
                </c:pt>
                <c:pt idx="26">
                  <c:v>21.997276470691</c:v>
                </c:pt>
                <c:pt idx="27">
                  <c:v>31.917463419046</c:v>
                </c:pt>
                <c:pt idx="28">
                  <c:v>25.403430192208</c:v>
                </c:pt>
                <c:pt idx="29">
                  <c:v>29.759872918148</c:v>
                </c:pt>
                <c:pt idx="30">
                  <c:v>30.100682333924</c:v>
                </c:pt>
                <c:pt idx="31">
                  <c:v>23.5294513943856</c:v>
                </c:pt>
                <c:pt idx="32">
                  <c:v>19.464490296022</c:v>
                </c:pt>
                <c:pt idx="33">
                  <c:v>34.347848886266</c:v>
                </c:pt>
                <c:pt idx="34">
                  <c:v>27.699424591555</c:v>
                </c:pt>
                <c:pt idx="35">
                  <c:v>32.4902191</c:v>
                </c:pt>
                <c:pt idx="36">
                  <c:v>23.865840557826</c:v>
                </c:pt>
                <c:pt idx="37">
                  <c:v>31.150034973612</c:v>
                </c:pt>
                <c:pt idx="38">
                  <c:v>14.818166548821</c:v>
                </c:pt>
                <c:pt idx="39">
                  <c:v>34.347848886266</c:v>
                </c:pt>
                <c:pt idx="40">
                  <c:v>39.371848494939</c:v>
                </c:pt>
                <c:pt idx="41">
                  <c:v>27.801153364665</c:v>
                </c:pt>
                <c:pt idx="42">
                  <c:v>25.697201190057</c:v>
                </c:pt>
                <c:pt idx="43">
                  <c:v>23.9299102560048</c:v>
                </c:pt>
                <c:pt idx="44">
                  <c:v>21.171776949685</c:v>
                </c:pt>
                <c:pt idx="45">
                  <c:v>35.538665155916</c:v>
                </c:pt>
                <c:pt idx="46">
                  <c:v>31.054643375516</c:v>
                </c:pt>
                <c:pt idx="47">
                  <c:v>40.798901823724</c:v>
                </c:pt>
                <c:pt idx="48">
                  <c:v>38.243557839219</c:v>
                </c:pt>
                <c:pt idx="49">
                  <c:v>35.003982715554</c:v>
                </c:pt>
                <c:pt idx="50">
                  <c:v>29.782979375516</c:v>
                </c:pt>
                <c:pt idx="51">
                  <c:v>47.480205745934</c:v>
                </c:pt>
                <c:pt idx="52">
                  <c:v>30.5880214785</c:v>
                </c:pt>
                <c:pt idx="53">
                  <c:v>47.835970663613</c:v>
                </c:pt>
                <c:pt idx="54">
                  <c:v>33.587602540731</c:v>
                </c:pt>
                <c:pt idx="55">
                  <c:v>30.321655707539</c:v>
                </c:pt>
                <c:pt idx="56">
                  <c:v>28.372840333924</c:v>
                </c:pt>
                <c:pt idx="57">
                  <c:v>32.19865848318</c:v>
                </c:pt>
                <c:pt idx="58">
                  <c:v>31.213698363236</c:v>
                </c:pt>
                <c:pt idx="59">
                  <c:v>42.107900122141</c:v>
                </c:pt>
                <c:pt idx="60">
                  <c:v>30.540407899768</c:v>
                </c:pt>
                <c:pt idx="61">
                  <c:v>43.1891314892122</c:v>
                </c:pt>
                <c:pt idx="62">
                  <c:v>29.87221157594</c:v>
                </c:pt>
                <c:pt idx="63">
                  <c:v>38.64274527303</c:v>
                </c:pt>
                <c:pt idx="64">
                  <c:v>30.300590333924</c:v>
                </c:pt>
                <c:pt idx="65">
                  <c:v>27.478426685742</c:v>
                </c:pt>
                <c:pt idx="66">
                  <c:v>19.272771869124</c:v>
                </c:pt>
                <c:pt idx="67">
                  <c:v>31.199046882277</c:v>
                </c:pt>
                <c:pt idx="68">
                  <c:v>32.0083494785</c:v>
                </c:pt>
                <c:pt idx="69">
                  <c:v>47.087178186546</c:v>
                </c:pt>
                <c:pt idx="70">
                  <c:v>41.785403767179</c:v>
                </c:pt>
                <c:pt idx="71">
                  <c:v>30.897746685742</c:v>
                </c:pt>
                <c:pt idx="72">
                  <c:v>37.53971480419</c:v>
                </c:pt>
                <c:pt idx="73">
                  <c:v>33.907691933026</c:v>
                </c:pt>
                <c:pt idx="74">
                  <c:v>39.371848494939</c:v>
                </c:pt>
                <c:pt idx="75">
                  <c:v>30.070016137795</c:v>
                </c:pt>
                <c:pt idx="76">
                  <c:v>45.477537779031</c:v>
                </c:pt>
                <c:pt idx="77">
                  <c:v>25.708834685742</c:v>
                </c:pt>
                <c:pt idx="78">
                  <c:v>49.179393794614</c:v>
                </c:pt>
                <c:pt idx="79">
                  <c:v>44.379715663613</c:v>
                </c:pt>
                <c:pt idx="80">
                  <c:v>55.922431826138</c:v>
                </c:pt>
                <c:pt idx="81">
                  <c:v>31.054643375516</c:v>
                </c:pt>
                <c:pt idx="82">
                  <c:v>43.661697779031</c:v>
                </c:pt>
                <c:pt idx="83">
                  <c:v>38.50564027442</c:v>
                </c:pt>
                <c:pt idx="84">
                  <c:v>43.926869420581</c:v>
                </c:pt>
                <c:pt idx="85">
                  <c:v>48.907667663613</c:v>
                </c:pt>
                <c:pt idx="86">
                  <c:v>34.347848886266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898945"/>
        <c:axId val="752958651"/>
      </c:lineChart>
      <c:catAx>
        <c:axId val="218989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Тесты, номер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958651"/>
        <c:crosses val="autoZero"/>
        <c:auto val="1"/>
        <c:lblAlgn val="ctr"/>
        <c:lblOffset val="100"/>
        <c:noMultiLvlLbl val="0"/>
      </c:catAx>
      <c:valAx>
        <c:axId val="752958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Метрика теста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98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676899569385"/>
          <c:y val="0.030092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ru-RU"/>
              <a:t>parameter importance</a:t>
            </a:r>
            <a:endParaRPr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parameter_importance!$F$1</c:f>
              <c:strCache>
                <c:ptCount val="1"/>
                <c:pt idx="0">
                  <c:v>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parameter_importance!$F$2:$F$19</c:f>
              <c:numCache>
                <c:formatCode>General</c:formatCode>
                <c:ptCount val="18"/>
                <c:pt idx="0">
                  <c:v>1.4142135623731</c:v>
                </c:pt>
                <c:pt idx="1">
                  <c:v>0.693773454498615</c:v>
                </c:pt>
                <c:pt idx="2">
                  <c:v>0.648269511143622</c:v>
                </c:pt>
                <c:pt idx="3">
                  <c:v>0.583762766781361</c:v>
                </c:pt>
                <c:pt idx="4">
                  <c:v>0.561884370172771</c:v>
                </c:pt>
                <c:pt idx="5">
                  <c:v>0.551393928839812</c:v>
                </c:pt>
                <c:pt idx="6">
                  <c:v>0.548642014716482</c:v>
                </c:pt>
                <c:pt idx="7">
                  <c:v>0.537354362970445</c:v>
                </c:pt>
                <c:pt idx="8">
                  <c:v>0.483062405298606</c:v>
                </c:pt>
                <c:pt idx="9">
                  <c:v>0.309596572213715</c:v>
                </c:pt>
                <c:pt idx="10">
                  <c:v>0.27728079716804</c:v>
                </c:pt>
                <c:pt idx="11">
                  <c:v>0.276858691563048</c:v>
                </c:pt>
                <c:pt idx="12">
                  <c:v>0.238418718425221</c:v>
                </c:pt>
                <c:pt idx="13">
                  <c:v>0.233806849163694</c:v>
                </c:pt>
                <c:pt idx="14">
                  <c:v>0.197749643016729</c:v>
                </c:pt>
                <c:pt idx="15">
                  <c:v>0.182118134944477</c:v>
                </c:pt>
                <c:pt idx="16">
                  <c:v>0.150947393410529</c:v>
                </c:pt>
                <c:pt idx="17">
                  <c:v>0.0482592792991545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298418"/>
        <c:axId val="350826590"/>
      </c:lineChart>
      <c:catAx>
        <c:axId val="111298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26590"/>
        <c:crosses val="autoZero"/>
        <c:auto val="1"/>
        <c:lblAlgn val="ctr"/>
        <c:lblOffset val="100"/>
        <c:noMultiLvlLbl val="0"/>
      </c:catAx>
      <c:valAx>
        <c:axId val="350826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2984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514350</xdr:colOff>
      <xdr:row>4</xdr:row>
      <xdr:rowOff>60325</xdr:rowOff>
    </xdr:from>
    <xdr:to>
      <xdr:col>20</xdr:col>
      <xdr:colOff>160655</xdr:colOff>
      <xdr:row>18</xdr:row>
      <xdr:rowOff>136525</xdr:rowOff>
    </xdr:to>
    <xdr:graphicFrame>
      <xdr:nvGraphicFramePr>
        <xdr:cNvPr id="2" name="Chart 1"/>
        <xdr:cNvGraphicFramePr/>
      </xdr:nvGraphicFramePr>
      <xdr:xfrm>
        <a:off x="7791450" y="8223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95250</xdr:colOff>
      <xdr:row>1</xdr:row>
      <xdr:rowOff>171450</xdr:rowOff>
    </xdr:from>
    <xdr:to>
      <xdr:col>13</xdr:col>
      <xdr:colOff>386715</xdr:colOff>
      <xdr:row>16</xdr:row>
      <xdr:rowOff>152400</xdr:rowOff>
    </xdr:to>
    <xdr:graphicFrame>
      <xdr:nvGraphicFramePr>
        <xdr:cNvPr id="2" name="Chart 1"/>
        <xdr:cNvGraphicFramePr/>
      </xdr:nvGraphicFramePr>
      <xdr:xfrm>
        <a:off x="6623050" y="361950"/>
        <a:ext cx="436308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tabSelected="1" workbookViewId="0">
      <selection activeCell="I16" sqref="I16"/>
    </sheetView>
  </sheetViews>
  <sheetFormatPr defaultColWidth="9.14285714285714" defaultRowHeight="15"/>
  <cols>
    <col min="8" max="9" width="12.8571428571429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s="3" t="s">
        <v>7</v>
      </c>
      <c r="I1" s="3" t="s">
        <v>8</v>
      </c>
      <c r="J1" t="s">
        <v>9</v>
      </c>
      <c r="K1" t="s">
        <v>10</v>
      </c>
      <c r="L1" s="5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3</v>
      </c>
      <c r="B2">
        <v>26</v>
      </c>
      <c r="C2">
        <v>475</v>
      </c>
      <c r="D2">
        <v>6341</v>
      </c>
      <c r="E2">
        <v>12459</v>
      </c>
      <c r="F2">
        <v>0.303676</v>
      </c>
      <c r="G2">
        <v>0</v>
      </c>
      <c r="H2">
        <v>37984</v>
      </c>
      <c r="I2">
        <v>0.322309</v>
      </c>
      <c r="J2">
        <v>0.530869</v>
      </c>
      <c r="K2">
        <v>24897</v>
      </c>
      <c r="L2">
        <v>100316</v>
      </c>
      <c r="M2">
        <v>6757</v>
      </c>
      <c r="N2">
        <v>3905</v>
      </c>
      <c r="O2">
        <v>3</v>
      </c>
      <c r="P2">
        <v>11697</v>
      </c>
      <c r="Q2">
        <v>1</v>
      </c>
      <c r="R2">
        <v>3223</v>
      </c>
      <c r="S2">
        <v>29.7460086242701</v>
      </c>
    </row>
    <row r="7" spans="1:1">
      <c r="A7" t="str">
        <f>_xlfn.CONCAT("alter system set ",A1,"=",A2,";")</f>
        <v>alter system set autovacuum_max_workers=3;</v>
      </c>
    </row>
    <row r="8" spans="1:1">
      <c r="A8" t="str">
        <f>_xlfn.CONCAT("alter system set ",B1,"=",B2,";")</f>
        <v>alter system set autovacuum_naptime=26;</v>
      </c>
    </row>
    <row r="9" spans="1:1">
      <c r="A9" t="str">
        <f>_xlfn.CONCAT("alter system set ",C1,"=",C2,";")</f>
        <v>alter system set checkpoint_timeout=475;</v>
      </c>
    </row>
    <row r="10" spans="1:1">
      <c r="A10" t="str">
        <f>_xlfn.CONCAT("alter system set ",D1,"=",D2,";")</f>
        <v>alter system set bgwriter_delay=6341;</v>
      </c>
    </row>
    <row r="11" spans="1:1">
      <c r="A11" t="str">
        <f>_xlfn.CONCAT("alter system set ",E1,"=",E2,";")</f>
        <v>alter system set bgwriter_lru_maxpages=12459;</v>
      </c>
    </row>
    <row r="12" spans="1:1">
      <c r="A12" t="str">
        <f>_xlfn.CONCAT("alter system set ",F1,"=",F2,";")</f>
        <v>alter system set checkpoint_completion_target=0,303676;</v>
      </c>
    </row>
    <row r="13" spans="1:1">
      <c r="A13" t="str">
        <f>_xlfn.CONCAT("alter system set ",G1,"=",G2,";")</f>
        <v>alter system set commit_siblings=0;</v>
      </c>
    </row>
    <row r="14" spans="1:1">
      <c r="A14" t="str">
        <f>_xlfn.CONCAT("alter system set ",H1,"=",H2,";")</f>
        <v>alter system set maintenance_work_mem=37984;</v>
      </c>
    </row>
    <row r="15" spans="1:1">
      <c r="A15" t="str">
        <f>_xlfn.CONCAT("alter system set ",I1,"=",I2,";")</f>
        <v>alter system set autovacuum_analyze_scale_factor=0,322309;</v>
      </c>
    </row>
    <row r="16" spans="1:1">
      <c r="A16" t="str">
        <f>_xlfn.CONCAT("alter system set ",J1,"=",J2,";")</f>
        <v>alter system set autovacuum_vacuum_scale_factor=0,530869;</v>
      </c>
    </row>
    <row r="17" spans="1:1">
      <c r="A17" t="str">
        <f>_xlfn.CONCAT("alter system set ",K1,"=",K2,";")</f>
        <v>alter system set commit_delay=24897;</v>
      </c>
    </row>
    <row r="18" spans="1:1">
      <c r="A18" t="str">
        <f>_xlfn.CONCAT("alter system set ",L1,"=",L2,";")</f>
        <v>alter system set shared_buffers=100316;</v>
      </c>
    </row>
    <row r="19" spans="1:1">
      <c r="A19" t="str">
        <f>_xlfn.CONCAT("alter system set ",M1,"=",M2,";")</f>
        <v>alter system set work_mem=6757;</v>
      </c>
    </row>
    <row r="20" spans="1:1">
      <c r="A20" t="str">
        <f>_xlfn.CONCAT("alter system set ",N1,"=",N2,";")</f>
        <v>alter system set autovacuum_vacuum_threshold=3905;</v>
      </c>
    </row>
    <row r="21" spans="1:1">
      <c r="A21" t="str">
        <f>_xlfn.CONCAT("alter system set ",O1,"=",O2,";")</f>
        <v>alter system set effective_io_concurrency=3;</v>
      </c>
    </row>
    <row r="22" spans="1:1">
      <c r="A22" t="str">
        <f>_xlfn.CONCAT("alter system set ",P1,"=",P2,";")</f>
        <v>alter system set wal_buffers=11697;</v>
      </c>
    </row>
    <row r="23" spans="1:1">
      <c r="A23" t="str">
        <f>_xlfn.CONCAT("alter system set ",Q1,"=",Q2,";")</f>
        <v>alter system set wal_compression=1;</v>
      </c>
    </row>
    <row r="24" spans="1:1">
      <c r="A24" t="str">
        <f>_xlfn.CONCAT("alter system set ",R1,"=",R2,";")</f>
        <v>alter system set autovacuum_analyze_threshold=3223;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68"/>
  <sheetViews>
    <sheetView topLeftCell="C1" workbookViewId="0">
      <pane ySplit="2610" topLeftCell="A1550" activePane="topLeft"/>
      <selection activeCell="D1" sqref="D$1:D$1048576"/>
      <selection pane="bottomLeft"/>
    </sheetView>
  </sheetViews>
  <sheetFormatPr defaultColWidth="8.72380952380952" defaultRowHeight="15"/>
  <cols>
    <col min="2" max="2" width="33.0952380952381" customWidth="1"/>
    <col min="3" max="3" width="10.5428571428571"/>
    <col min="14" max="14" width="3.54285714285714" customWidth="1"/>
    <col min="15" max="15" width="33.0952380952381" customWidth="1"/>
    <col min="16" max="16" width="10.5428571428571" customWidth="1"/>
  </cols>
  <sheetData>
    <row r="1" spans="4:15">
      <c r="D1" t="s">
        <v>19</v>
      </c>
      <c r="O1" t="s">
        <v>20</v>
      </c>
    </row>
    <row r="2" spans="4:15">
      <c r="D2" t="s">
        <v>21</v>
      </c>
      <c r="O2" t="s">
        <v>22</v>
      </c>
    </row>
    <row r="3" spans="1:15">
      <c r="A3">
        <v>5</v>
      </c>
      <c r="B3" t="s">
        <v>8</v>
      </c>
      <c r="C3">
        <v>0.1</v>
      </c>
      <c r="D3" t="str">
        <f t="shared" ref="D3:D66" si="0">_xlfn.CONCAT("insert into testparameters(testid, parname, parvalue) values(",A3,", '",B3,"', ",C3,");")</f>
        <v>insert into testparameters(testid, parname, parvalue) values(5, 'autovacuum_analyze_scale_factor', 0.1);</v>
      </c>
      <c r="O3" t="s">
        <v>23</v>
      </c>
    </row>
    <row r="4" spans="1:15">
      <c r="A4">
        <v>5</v>
      </c>
      <c r="B4" t="s">
        <v>17</v>
      </c>
      <c r="C4">
        <v>50</v>
      </c>
      <c r="D4" t="str">
        <f t="shared" si="0"/>
        <v>insert into testparameters(testid, parname, parvalue) values(5, 'autovacuum_analyze_threshold', 50);</v>
      </c>
      <c r="O4" t="s">
        <v>24</v>
      </c>
    </row>
    <row r="5" spans="1:15">
      <c r="A5">
        <v>5</v>
      </c>
      <c r="B5" t="s">
        <v>0</v>
      </c>
      <c r="C5">
        <v>3</v>
      </c>
      <c r="D5" t="str">
        <f t="shared" si="0"/>
        <v>insert into testparameters(testid, parname, parvalue) values(5, 'autovacuum_max_workers', 3);</v>
      </c>
      <c r="O5" t="s">
        <v>25</v>
      </c>
    </row>
    <row r="6" spans="1:15">
      <c r="A6">
        <v>5</v>
      </c>
      <c r="B6" t="s">
        <v>1</v>
      </c>
      <c r="C6">
        <v>60</v>
      </c>
      <c r="D6" t="str">
        <f t="shared" si="0"/>
        <v>insert into testparameters(testid, parname, parvalue) values(5, 'autovacuum_naptime', 60);</v>
      </c>
      <c r="O6" t="s">
        <v>26</v>
      </c>
    </row>
    <row r="7" spans="1:4">
      <c r="A7">
        <v>5</v>
      </c>
      <c r="B7" t="s">
        <v>9</v>
      </c>
      <c r="C7">
        <v>0.2</v>
      </c>
      <c r="D7" t="str">
        <f t="shared" si="0"/>
        <v>insert into testparameters(testid, parname, parvalue) values(5, 'autovacuum_vacuum_scale_factor', 0.2);</v>
      </c>
    </row>
    <row r="8" spans="1:15">
      <c r="A8">
        <v>5</v>
      </c>
      <c r="B8" t="s">
        <v>13</v>
      </c>
      <c r="C8">
        <v>50</v>
      </c>
      <c r="D8" t="str">
        <f t="shared" si="0"/>
        <v>insert into testparameters(testid, parname, parvalue) values(5, 'autovacuum_vacuum_threshold', 50);</v>
      </c>
      <c r="O8" t="s">
        <v>27</v>
      </c>
    </row>
    <row r="9" spans="1:15">
      <c r="A9">
        <v>5</v>
      </c>
      <c r="B9" t="s">
        <v>3</v>
      </c>
      <c r="C9">
        <v>200</v>
      </c>
      <c r="D9" t="str">
        <f t="shared" si="0"/>
        <v>insert into testparameters(testid, parname, parvalue) values(5, 'bgwriter_delay', 200);</v>
      </c>
      <c r="O9" t="s">
        <v>28</v>
      </c>
    </row>
    <row r="10" spans="1:15">
      <c r="A10">
        <v>5</v>
      </c>
      <c r="B10" t="s">
        <v>4</v>
      </c>
      <c r="C10">
        <v>100</v>
      </c>
      <c r="D10" t="str">
        <f t="shared" si="0"/>
        <v>insert into testparameters(testid, parname, parvalue) values(5, 'bgwriter_lru_maxpages', 100);</v>
      </c>
      <c r="O10" t="s">
        <v>29</v>
      </c>
    </row>
    <row r="11" spans="1:15">
      <c r="A11">
        <v>5</v>
      </c>
      <c r="B11" t="s">
        <v>5</v>
      </c>
      <c r="C11">
        <v>0.9</v>
      </c>
      <c r="D11" t="str">
        <f t="shared" si="0"/>
        <v>insert into testparameters(testid, parname, parvalue) values(5, 'checkpoint_completion_target', 0.9);</v>
      </c>
      <c r="O11" t="s">
        <v>30</v>
      </c>
    </row>
    <row r="12" spans="1:15">
      <c r="A12">
        <v>5</v>
      </c>
      <c r="B12" t="s">
        <v>2</v>
      </c>
      <c r="C12">
        <v>300</v>
      </c>
      <c r="D12" t="str">
        <f t="shared" si="0"/>
        <v>insert into testparameters(testid, parname, parvalue) values(5, 'checkpoint_timeout', 300);</v>
      </c>
      <c r="O12" t="s">
        <v>31</v>
      </c>
    </row>
    <row r="13" spans="1:15">
      <c r="A13">
        <v>5</v>
      </c>
      <c r="B13" t="s">
        <v>10</v>
      </c>
      <c r="C13">
        <v>0</v>
      </c>
      <c r="D13" t="str">
        <f t="shared" si="0"/>
        <v>insert into testparameters(testid, parname, parvalue) values(5, 'commit_delay', 0);</v>
      </c>
      <c r="O13" s="6" t="s">
        <v>32</v>
      </c>
    </row>
    <row r="14" spans="1:15">
      <c r="A14">
        <v>5</v>
      </c>
      <c r="B14" t="s">
        <v>6</v>
      </c>
      <c r="C14">
        <v>5</v>
      </c>
      <c r="D14" t="str">
        <f t="shared" si="0"/>
        <v>insert into testparameters(testid, parname, parvalue) values(5, 'commit_siblings', 5);</v>
      </c>
      <c r="O14" s="6" t="s">
        <v>33</v>
      </c>
    </row>
    <row r="15" spans="1:15">
      <c r="A15">
        <v>5</v>
      </c>
      <c r="B15" t="s">
        <v>14</v>
      </c>
      <c r="C15">
        <v>1</v>
      </c>
      <c r="D15" t="str">
        <f t="shared" si="0"/>
        <v>insert into testparameters(testid, parname, parvalue) values(5, 'effective_io_concurrency', 1);</v>
      </c>
      <c r="O15" s="6" t="s">
        <v>34</v>
      </c>
    </row>
    <row r="16" spans="1:15">
      <c r="A16">
        <v>5</v>
      </c>
      <c r="B16" t="s">
        <v>7</v>
      </c>
      <c r="C16">
        <v>65536</v>
      </c>
      <c r="D16" t="str">
        <f t="shared" si="0"/>
        <v>insert into testparameters(testid, parname, parvalue) values(5, 'maintenance_work_mem', 65536);</v>
      </c>
      <c r="O16" s="6" t="s">
        <v>35</v>
      </c>
    </row>
    <row r="17" spans="1:15">
      <c r="A17">
        <v>5</v>
      </c>
      <c r="B17" t="s">
        <v>11</v>
      </c>
      <c r="C17">
        <v>32768</v>
      </c>
      <c r="D17" t="str">
        <f t="shared" si="0"/>
        <v>insert into testparameters(testid, parname, parvalue) values(5, 'shared_buffers', 32768);</v>
      </c>
      <c r="O17" s="6" t="s">
        <v>36</v>
      </c>
    </row>
    <row r="18" spans="1:15">
      <c r="A18">
        <v>5</v>
      </c>
      <c r="B18" t="s">
        <v>15</v>
      </c>
      <c r="C18">
        <v>1024</v>
      </c>
      <c r="D18" t="str">
        <f t="shared" si="0"/>
        <v>insert into testparameters(testid, parname, parvalue) values(5, 'wal_buffers', 1024);</v>
      </c>
      <c r="O18" s="6" t="s">
        <v>37</v>
      </c>
    </row>
    <row r="19" spans="1:15">
      <c r="A19">
        <v>5</v>
      </c>
      <c r="B19" t="s">
        <v>16</v>
      </c>
      <c r="C19">
        <v>0</v>
      </c>
      <c r="D19" t="str">
        <f t="shared" si="0"/>
        <v>insert into testparameters(testid, parname, parvalue) values(5, 'wal_compression', 0);</v>
      </c>
      <c r="O19" s="6" t="s">
        <v>38</v>
      </c>
    </row>
    <row r="20" spans="1:15">
      <c r="A20">
        <v>5</v>
      </c>
      <c r="B20" t="s">
        <v>12</v>
      </c>
      <c r="C20">
        <v>4096</v>
      </c>
      <c r="D20" t="str">
        <f t="shared" si="0"/>
        <v>insert into testparameters(testid, parname, parvalue) values(5, 'work_mem', 4096);</v>
      </c>
      <c r="O20" s="6" t="s">
        <v>39</v>
      </c>
    </row>
    <row r="21" spans="1:15">
      <c r="A21">
        <v>8</v>
      </c>
      <c r="B21" t="s">
        <v>8</v>
      </c>
      <c r="C21">
        <v>0.312322</v>
      </c>
      <c r="D21" t="str">
        <f t="shared" si="0"/>
        <v>insert into testparameters(testid, parname, parvalue) values(8, 'autovacuum_analyze_scale_factor', 0.312322);</v>
      </c>
      <c r="O21" s="6" t="s">
        <v>40</v>
      </c>
    </row>
    <row r="22" spans="1:15">
      <c r="A22">
        <v>8</v>
      </c>
      <c r="B22" t="s">
        <v>17</v>
      </c>
      <c r="C22">
        <v>814</v>
      </c>
      <c r="D22" t="str">
        <f t="shared" si="0"/>
        <v>insert into testparameters(testid, parname, parvalue) values(8, 'autovacuum_analyze_threshold', 814);</v>
      </c>
      <c r="O22" s="6" t="s">
        <v>41</v>
      </c>
    </row>
    <row r="23" spans="1:15">
      <c r="A23">
        <v>8</v>
      </c>
      <c r="B23" t="s">
        <v>0</v>
      </c>
      <c r="C23">
        <v>1</v>
      </c>
      <c r="D23" t="str">
        <f t="shared" si="0"/>
        <v>insert into testparameters(testid, parname, parvalue) values(8, 'autovacuum_max_workers', 1);</v>
      </c>
      <c r="O23" s="6" t="s">
        <v>42</v>
      </c>
    </row>
    <row r="24" spans="1:15">
      <c r="A24">
        <v>8</v>
      </c>
      <c r="B24" t="s">
        <v>1</v>
      </c>
      <c r="C24">
        <v>119</v>
      </c>
      <c r="D24" t="str">
        <f t="shared" si="0"/>
        <v>insert into testparameters(testid, parname, parvalue) values(8, 'autovacuum_naptime', 119);</v>
      </c>
      <c r="O24" s="6" t="s">
        <v>43</v>
      </c>
    </row>
    <row r="25" spans="1:15">
      <c r="A25">
        <v>8</v>
      </c>
      <c r="B25" t="s">
        <v>9</v>
      </c>
      <c r="C25">
        <v>0.761762</v>
      </c>
      <c r="D25" t="str">
        <f t="shared" si="0"/>
        <v>insert into testparameters(testid, parname, parvalue) values(8, 'autovacuum_vacuum_scale_factor', 0.761762);</v>
      </c>
      <c r="O25" s="6" t="s">
        <v>44</v>
      </c>
    </row>
    <row r="26" spans="1:15">
      <c r="A26">
        <v>8</v>
      </c>
      <c r="B26" t="s">
        <v>13</v>
      </c>
      <c r="C26">
        <v>709</v>
      </c>
      <c r="D26" t="str">
        <f t="shared" si="0"/>
        <v>insert into testparameters(testid, parname, parvalue) values(8, 'autovacuum_vacuum_threshold', 709);</v>
      </c>
      <c r="O26" s="6" t="s">
        <v>45</v>
      </c>
    </row>
    <row r="27" spans="1:15">
      <c r="A27">
        <v>8</v>
      </c>
      <c r="B27" t="s">
        <v>3</v>
      </c>
      <c r="C27">
        <v>6325</v>
      </c>
      <c r="D27" t="str">
        <f t="shared" si="0"/>
        <v>insert into testparameters(testid, parname, parvalue) values(8, 'bgwriter_delay', 6325);</v>
      </c>
      <c r="O27" s="6" t="s">
        <v>46</v>
      </c>
    </row>
    <row r="28" spans="1:15">
      <c r="A28">
        <v>8</v>
      </c>
      <c r="B28" t="s">
        <v>4</v>
      </c>
      <c r="C28">
        <v>52196</v>
      </c>
      <c r="D28" t="str">
        <f t="shared" si="0"/>
        <v>insert into testparameters(testid, parname, parvalue) values(8, 'bgwriter_lru_maxpages', 52196);</v>
      </c>
      <c r="O28" s="6" t="s">
        <v>47</v>
      </c>
    </row>
    <row r="29" spans="1:15">
      <c r="A29">
        <v>8</v>
      </c>
      <c r="B29" t="s">
        <v>5</v>
      </c>
      <c r="C29">
        <v>0.102322</v>
      </c>
      <c r="D29" t="str">
        <f t="shared" si="0"/>
        <v>insert into testparameters(testid, parname, parvalue) values(8, 'checkpoint_completion_target', 0.102322);</v>
      </c>
      <c r="O29" s="6" t="s">
        <v>48</v>
      </c>
    </row>
    <row r="30" spans="1:15">
      <c r="A30">
        <v>8</v>
      </c>
      <c r="B30" t="s">
        <v>2</v>
      </c>
      <c r="C30">
        <v>34</v>
      </c>
      <c r="D30" t="str">
        <f t="shared" si="0"/>
        <v>insert into testparameters(testid, parname, parvalue) values(8, 'checkpoint_timeout', 34);</v>
      </c>
      <c r="O30" s="6" t="s">
        <v>49</v>
      </c>
    </row>
    <row r="31" spans="1:15">
      <c r="A31">
        <v>8</v>
      </c>
      <c r="B31" t="s">
        <v>10</v>
      </c>
      <c r="C31">
        <v>56145</v>
      </c>
      <c r="D31" t="str">
        <f t="shared" si="0"/>
        <v>insert into testparameters(testid, parname, parvalue) values(8, 'commit_delay', 56145);</v>
      </c>
      <c r="O31" t="s">
        <v>25</v>
      </c>
    </row>
    <row r="32" spans="1:15">
      <c r="A32">
        <v>8</v>
      </c>
      <c r="B32" t="s">
        <v>6</v>
      </c>
      <c r="C32">
        <v>5</v>
      </c>
      <c r="D32" t="str">
        <f t="shared" si="0"/>
        <v>insert into testparameters(testid, parname, parvalue) values(8, 'commit_siblings', 5);</v>
      </c>
      <c r="O32" t="s">
        <v>50</v>
      </c>
    </row>
    <row r="33" spans="1:15">
      <c r="A33">
        <v>8</v>
      </c>
      <c r="B33" t="s">
        <v>14</v>
      </c>
      <c r="C33">
        <v>4</v>
      </c>
      <c r="D33" t="str">
        <f t="shared" si="0"/>
        <v>insert into testparameters(testid, parname, parvalue) values(8, 'effective_io_concurrency', 4);</v>
      </c>
      <c r="O33" t="s">
        <v>51</v>
      </c>
    </row>
    <row r="34" spans="1:4">
      <c r="A34">
        <v>8</v>
      </c>
      <c r="B34" t="s">
        <v>7</v>
      </c>
      <c r="C34">
        <v>66567</v>
      </c>
      <c r="D34" t="str">
        <f t="shared" si="0"/>
        <v>insert into testparameters(testid, parname, parvalue) values(8, 'maintenance_work_mem', 66567);</v>
      </c>
    </row>
    <row r="35" spans="1:4">
      <c r="A35">
        <v>8</v>
      </c>
      <c r="B35" t="s">
        <v>11</v>
      </c>
      <c r="C35">
        <v>91381</v>
      </c>
      <c r="D35" t="str">
        <f t="shared" si="0"/>
        <v>insert into testparameters(testid, parname, parvalue) values(8, 'shared_buffers', 91381);</v>
      </c>
    </row>
    <row r="36" spans="1:4">
      <c r="A36">
        <v>8</v>
      </c>
      <c r="B36" t="s">
        <v>15</v>
      </c>
      <c r="C36">
        <v>4414</v>
      </c>
      <c r="D36" t="str">
        <f t="shared" si="0"/>
        <v>insert into testparameters(testid, parname, parvalue) values(8, 'wal_buffers', 4414);</v>
      </c>
    </row>
    <row r="37" spans="1:4">
      <c r="A37">
        <v>8</v>
      </c>
      <c r="B37" t="s">
        <v>16</v>
      </c>
      <c r="C37">
        <v>1</v>
      </c>
      <c r="D37" t="str">
        <f t="shared" si="0"/>
        <v>insert into testparameters(testid, parname, parvalue) values(8, 'wal_compression', 1);</v>
      </c>
    </row>
    <row r="38" spans="1:4">
      <c r="A38">
        <v>8</v>
      </c>
      <c r="B38" t="s">
        <v>12</v>
      </c>
      <c r="C38">
        <v>3759</v>
      </c>
      <c r="D38" t="str">
        <f t="shared" si="0"/>
        <v>insert into testparameters(testid, parname, parvalue) values(8, 'work_mem', 3759);</v>
      </c>
    </row>
    <row r="39" spans="1:4">
      <c r="A39">
        <v>9</v>
      </c>
      <c r="B39" t="s">
        <v>8</v>
      </c>
      <c r="C39">
        <v>0.340071</v>
      </c>
      <c r="D39" t="str">
        <f t="shared" si="0"/>
        <v>insert into testparameters(testid, parname, parvalue) values(9, 'autovacuum_analyze_scale_factor', 0.340071);</v>
      </c>
    </row>
    <row r="40" spans="1:4">
      <c r="A40">
        <v>9</v>
      </c>
      <c r="B40" t="s">
        <v>17</v>
      </c>
      <c r="C40">
        <v>819</v>
      </c>
      <c r="D40" t="str">
        <f t="shared" si="0"/>
        <v>insert into testparameters(testid, parname, parvalue) values(9, 'autovacuum_analyze_threshold', 819);</v>
      </c>
    </row>
    <row r="41" spans="1:4">
      <c r="A41">
        <v>9</v>
      </c>
      <c r="B41" t="s">
        <v>0</v>
      </c>
      <c r="C41">
        <v>1</v>
      </c>
      <c r="D41" t="str">
        <f t="shared" si="0"/>
        <v>insert into testparameters(testid, parname, parvalue) values(9, 'autovacuum_max_workers', 1);</v>
      </c>
    </row>
    <row r="42" spans="1:4">
      <c r="A42">
        <v>9</v>
      </c>
      <c r="B42" t="s">
        <v>1</v>
      </c>
      <c r="C42">
        <v>2</v>
      </c>
      <c r="D42" t="str">
        <f t="shared" si="0"/>
        <v>insert into testparameters(testid, parname, parvalue) values(9, 'autovacuum_naptime', 2);</v>
      </c>
    </row>
    <row r="43" spans="1:4">
      <c r="A43">
        <v>9</v>
      </c>
      <c r="B43" t="s">
        <v>9</v>
      </c>
      <c r="C43">
        <v>0.753877</v>
      </c>
      <c r="D43" t="str">
        <f t="shared" si="0"/>
        <v>insert into testparameters(testid, parname, parvalue) values(9, 'autovacuum_vacuum_scale_factor', 0.753877);</v>
      </c>
    </row>
    <row r="44" spans="1:4">
      <c r="A44">
        <v>9</v>
      </c>
      <c r="B44" t="s">
        <v>13</v>
      </c>
      <c r="C44">
        <v>2116</v>
      </c>
      <c r="D44" t="str">
        <f t="shared" si="0"/>
        <v>insert into testparameters(testid, parname, parvalue) values(9, 'autovacuum_vacuum_threshold', 2116);</v>
      </c>
    </row>
    <row r="45" spans="1:4">
      <c r="A45">
        <v>9</v>
      </c>
      <c r="B45" t="s">
        <v>3</v>
      </c>
      <c r="C45">
        <v>8818</v>
      </c>
      <c r="D45" t="str">
        <f t="shared" si="0"/>
        <v>insert into testparameters(testid, parname, parvalue) values(9, 'bgwriter_delay', 8818);</v>
      </c>
    </row>
    <row r="46" spans="1:4">
      <c r="A46">
        <v>9</v>
      </c>
      <c r="B46" t="s">
        <v>4</v>
      </c>
      <c r="C46">
        <v>76387</v>
      </c>
      <c r="D46" t="str">
        <f t="shared" si="0"/>
        <v>insert into testparameters(testid, parname, parvalue) values(9, 'bgwriter_lru_maxpages', 76387);</v>
      </c>
    </row>
    <row r="47" spans="1:4">
      <c r="A47">
        <v>9</v>
      </c>
      <c r="B47" t="s">
        <v>5</v>
      </c>
      <c r="C47">
        <v>0.622574</v>
      </c>
      <c r="D47" t="str">
        <f t="shared" si="0"/>
        <v>insert into testparameters(testid, parname, parvalue) values(9, 'checkpoint_completion_target', 0.622574);</v>
      </c>
    </row>
    <row r="48" spans="1:4">
      <c r="A48">
        <v>9</v>
      </c>
      <c r="B48" t="s">
        <v>2</v>
      </c>
      <c r="C48">
        <v>295</v>
      </c>
      <c r="D48" t="str">
        <f t="shared" si="0"/>
        <v>insert into testparameters(testid, parname, parvalue) values(9, 'checkpoint_timeout', 295);</v>
      </c>
    </row>
    <row r="49" spans="1:4">
      <c r="A49">
        <v>9</v>
      </c>
      <c r="B49" t="s">
        <v>10</v>
      </c>
      <c r="C49">
        <v>80748</v>
      </c>
      <c r="D49" t="str">
        <f t="shared" si="0"/>
        <v>insert into testparameters(testid, parname, parvalue) values(9, 'commit_delay', 80748);</v>
      </c>
    </row>
    <row r="50" spans="1:4">
      <c r="A50">
        <v>9</v>
      </c>
      <c r="B50" t="s">
        <v>6</v>
      </c>
      <c r="C50">
        <v>3</v>
      </c>
      <c r="D50" t="str">
        <f t="shared" si="0"/>
        <v>insert into testparameters(testid, parname, parvalue) values(9, 'commit_siblings', 3);</v>
      </c>
    </row>
    <row r="51" spans="1:4">
      <c r="A51">
        <v>9</v>
      </c>
      <c r="B51" t="s">
        <v>14</v>
      </c>
      <c r="C51">
        <v>4</v>
      </c>
      <c r="D51" t="str">
        <f t="shared" si="0"/>
        <v>insert into testparameters(testid, parname, parvalue) values(9, 'effective_io_concurrency', 4);</v>
      </c>
    </row>
    <row r="52" spans="1:4">
      <c r="A52">
        <v>9</v>
      </c>
      <c r="B52" t="s">
        <v>7</v>
      </c>
      <c r="C52">
        <v>45584</v>
      </c>
      <c r="D52" t="str">
        <f t="shared" si="0"/>
        <v>insert into testparameters(testid, parname, parvalue) values(9, 'maintenance_work_mem', 45584);</v>
      </c>
    </row>
    <row r="53" spans="1:4">
      <c r="A53">
        <v>9</v>
      </c>
      <c r="B53" t="s">
        <v>11</v>
      </c>
      <c r="C53">
        <v>39184</v>
      </c>
      <c r="D53" t="str">
        <f t="shared" si="0"/>
        <v>insert into testparameters(testid, parname, parvalue) values(9, 'shared_buffers', 39184);</v>
      </c>
    </row>
    <row r="54" spans="1:4">
      <c r="A54">
        <v>9</v>
      </c>
      <c r="B54" t="s">
        <v>15</v>
      </c>
      <c r="C54">
        <v>19495</v>
      </c>
      <c r="D54" t="str">
        <f t="shared" si="0"/>
        <v>insert into testparameters(testid, parname, parvalue) values(9, 'wal_buffers', 19495);</v>
      </c>
    </row>
    <row r="55" spans="1:4">
      <c r="A55">
        <v>9</v>
      </c>
      <c r="B55" t="s">
        <v>16</v>
      </c>
      <c r="C55">
        <v>1</v>
      </c>
      <c r="D55" t="str">
        <f t="shared" si="0"/>
        <v>insert into testparameters(testid, parname, parvalue) values(9, 'wal_compression', 1);</v>
      </c>
    </row>
    <row r="56" spans="1:4">
      <c r="A56">
        <v>9</v>
      </c>
      <c r="B56" t="s">
        <v>12</v>
      </c>
      <c r="C56">
        <v>30854</v>
      </c>
      <c r="D56" t="str">
        <f t="shared" si="0"/>
        <v>insert into testparameters(testid, parname, parvalue) values(9, 'work_mem', 30854);</v>
      </c>
    </row>
    <row r="57" spans="1:4">
      <c r="A57">
        <v>10</v>
      </c>
      <c r="B57" t="s">
        <v>8</v>
      </c>
      <c r="C57">
        <v>0.252763</v>
      </c>
      <c r="D57" t="str">
        <f t="shared" si="0"/>
        <v>insert into testparameters(testid, parname, parvalue) values(10, 'autovacuum_analyze_scale_factor', 0.252763);</v>
      </c>
    </row>
    <row r="58" spans="1:4">
      <c r="A58">
        <v>10</v>
      </c>
      <c r="B58" t="s">
        <v>17</v>
      </c>
      <c r="C58">
        <v>4865</v>
      </c>
      <c r="D58" t="str">
        <f t="shared" si="0"/>
        <v>insert into testparameters(testid, parname, parvalue) values(10, 'autovacuum_analyze_threshold', 4865);</v>
      </c>
    </row>
    <row r="59" spans="1:4">
      <c r="A59">
        <v>10</v>
      </c>
      <c r="B59" t="s">
        <v>0</v>
      </c>
      <c r="C59">
        <v>3</v>
      </c>
      <c r="D59" t="str">
        <f t="shared" si="0"/>
        <v>insert into testparameters(testid, parname, parvalue) values(10, 'autovacuum_max_workers', 3);</v>
      </c>
    </row>
    <row r="60" spans="1:4">
      <c r="A60">
        <v>10</v>
      </c>
      <c r="B60" t="s">
        <v>1</v>
      </c>
      <c r="C60">
        <v>139</v>
      </c>
      <c r="D60" t="str">
        <f t="shared" si="0"/>
        <v>insert into testparameters(testid, parname, parvalue) values(10, 'autovacuum_naptime', 139);</v>
      </c>
    </row>
    <row r="61" spans="1:4">
      <c r="A61">
        <v>10</v>
      </c>
      <c r="B61" t="s">
        <v>9</v>
      </c>
      <c r="C61">
        <v>0.850774</v>
      </c>
      <c r="D61" t="str">
        <f t="shared" si="0"/>
        <v>insert into testparameters(testid, parname, parvalue) values(10, 'autovacuum_vacuum_scale_factor', 0.850774);</v>
      </c>
    </row>
    <row r="62" spans="1:4">
      <c r="A62">
        <v>10</v>
      </c>
      <c r="B62" t="s">
        <v>13</v>
      </c>
      <c r="C62">
        <v>3989</v>
      </c>
      <c r="D62" t="str">
        <f t="shared" si="0"/>
        <v>insert into testparameters(testid, parname, parvalue) values(10, 'autovacuum_vacuum_threshold', 3989);</v>
      </c>
    </row>
    <row r="63" spans="1:4">
      <c r="A63">
        <v>10</v>
      </c>
      <c r="B63" t="s">
        <v>3</v>
      </c>
      <c r="C63">
        <v>6908</v>
      </c>
      <c r="D63" t="str">
        <f t="shared" si="0"/>
        <v>insert into testparameters(testid, parname, parvalue) values(10, 'bgwriter_delay', 6908);</v>
      </c>
    </row>
    <row r="64" spans="1:4">
      <c r="A64">
        <v>10</v>
      </c>
      <c r="B64" t="s">
        <v>4</v>
      </c>
      <c r="C64">
        <v>23549</v>
      </c>
      <c r="D64" t="str">
        <f t="shared" si="0"/>
        <v>insert into testparameters(testid, parname, parvalue) values(10, 'bgwriter_lru_maxpages', 23549);</v>
      </c>
    </row>
    <row r="65" spans="1:4">
      <c r="A65">
        <v>10</v>
      </c>
      <c r="B65" t="s">
        <v>5</v>
      </c>
      <c r="C65">
        <v>0.560419</v>
      </c>
      <c r="D65" t="str">
        <f t="shared" si="0"/>
        <v>insert into testparameters(testid, parname, parvalue) values(10, 'checkpoint_completion_target', 0.560419);</v>
      </c>
    </row>
    <row r="66" spans="1:4">
      <c r="A66">
        <v>10</v>
      </c>
      <c r="B66" t="s">
        <v>2</v>
      </c>
      <c r="C66">
        <v>462</v>
      </c>
      <c r="D66" t="str">
        <f t="shared" si="0"/>
        <v>insert into testparameters(testid, parname, parvalue) values(10, 'checkpoint_timeout', 462);</v>
      </c>
    </row>
    <row r="67" spans="1:4">
      <c r="A67">
        <v>10</v>
      </c>
      <c r="B67" t="s">
        <v>10</v>
      </c>
      <c r="C67">
        <v>27762</v>
      </c>
      <c r="D67" t="str">
        <f t="shared" ref="D67:D130" si="1">_xlfn.CONCAT("insert into testparameters(testid, parname, parvalue) values(",A67,", '",B67,"', ",C67,");")</f>
        <v>insert into testparameters(testid, parname, parvalue) values(10, 'commit_delay', 27762);</v>
      </c>
    </row>
    <row r="68" spans="1:4">
      <c r="A68">
        <v>10</v>
      </c>
      <c r="B68" t="s">
        <v>6</v>
      </c>
      <c r="C68">
        <v>4</v>
      </c>
      <c r="D68" t="str">
        <f t="shared" si="1"/>
        <v>insert into testparameters(testid, parname, parvalue) values(10, 'commit_siblings', 4);</v>
      </c>
    </row>
    <row r="69" spans="1:4">
      <c r="A69">
        <v>10</v>
      </c>
      <c r="B69" t="s">
        <v>14</v>
      </c>
      <c r="C69">
        <v>4</v>
      </c>
      <c r="D69" t="str">
        <f t="shared" si="1"/>
        <v>insert into testparameters(testid, parname, parvalue) values(10, 'effective_io_concurrency', 4);</v>
      </c>
    </row>
    <row r="70" spans="1:4">
      <c r="A70">
        <v>10</v>
      </c>
      <c r="B70" t="s">
        <v>7</v>
      </c>
      <c r="C70">
        <v>113673</v>
      </c>
      <c r="D70" t="str">
        <f t="shared" si="1"/>
        <v>insert into testparameters(testid, parname, parvalue) values(10, 'maintenance_work_mem', 113673);</v>
      </c>
    </row>
    <row r="71" spans="1:4">
      <c r="A71">
        <v>10</v>
      </c>
      <c r="B71" t="s">
        <v>11</v>
      </c>
      <c r="C71">
        <v>60107</v>
      </c>
      <c r="D71" t="str">
        <f t="shared" si="1"/>
        <v>insert into testparameters(testid, parname, parvalue) values(10, 'shared_buffers', 60107);</v>
      </c>
    </row>
    <row r="72" spans="1:4">
      <c r="A72">
        <v>10</v>
      </c>
      <c r="B72" t="s">
        <v>15</v>
      </c>
      <c r="C72">
        <v>16300</v>
      </c>
      <c r="D72" t="str">
        <f t="shared" si="1"/>
        <v>insert into testparameters(testid, parname, parvalue) values(10, 'wal_buffers', 16300);</v>
      </c>
    </row>
    <row r="73" spans="1:4">
      <c r="A73">
        <v>10</v>
      </c>
      <c r="B73" t="s">
        <v>16</v>
      </c>
      <c r="C73">
        <v>1</v>
      </c>
      <c r="D73" t="str">
        <f t="shared" si="1"/>
        <v>insert into testparameters(testid, parname, parvalue) values(10, 'wal_compression', 1);</v>
      </c>
    </row>
    <row r="74" spans="1:4">
      <c r="A74">
        <v>10</v>
      </c>
      <c r="B74" t="s">
        <v>12</v>
      </c>
      <c r="C74">
        <v>23232</v>
      </c>
      <c r="D74" t="str">
        <f t="shared" si="1"/>
        <v>insert into testparameters(testid, parname, parvalue) values(10, 'work_mem', 23232);</v>
      </c>
    </row>
    <row r="75" spans="1:4">
      <c r="A75">
        <v>12</v>
      </c>
      <c r="B75" t="s">
        <v>8</v>
      </c>
      <c r="C75">
        <v>0.300315</v>
      </c>
      <c r="D75" t="str">
        <f t="shared" si="1"/>
        <v>insert into testparameters(testid, parname, parvalue) values(12, 'autovacuum_analyze_scale_factor', 0.300315);</v>
      </c>
    </row>
    <row r="76" spans="1:4">
      <c r="A76">
        <v>12</v>
      </c>
      <c r="B76" t="s">
        <v>17</v>
      </c>
      <c r="C76">
        <v>3226</v>
      </c>
      <c r="D76" t="str">
        <f t="shared" si="1"/>
        <v>insert into testparameters(testid, parname, parvalue) values(12, 'autovacuum_analyze_threshold', 3226);</v>
      </c>
    </row>
    <row r="77" spans="1:4">
      <c r="A77">
        <v>12</v>
      </c>
      <c r="B77" t="s">
        <v>0</v>
      </c>
      <c r="C77">
        <v>2</v>
      </c>
      <c r="D77" t="str">
        <f t="shared" si="1"/>
        <v>insert into testparameters(testid, parname, parvalue) values(12, 'autovacuum_max_workers', 2);</v>
      </c>
    </row>
    <row r="78" spans="1:4">
      <c r="A78">
        <v>12</v>
      </c>
      <c r="B78" t="s">
        <v>1</v>
      </c>
      <c r="C78">
        <v>136</v>
      </c>
      <c r="D78" t="str">
        <f t="shared" si="1"/>
        <v>insert into testparameters(testid, parname, parvalue) values(12, 'autovacuum_naptime', 136);</v>
      </c>
    </row>
    <row r="79" spans="1:4">
      <c r="A79">
        <v>12</v>
      </c>
      <c r="B79" t="s">
        <v>9</v>
      </c>
      <c r="C79">
        <v>0.395355</v>
      </c>
      <c r="D79" t="str">
        <f t="shared" si="1"/>
        <v>insert into testparameters(testid, parname, parvalue) values(12, 'autovacuum_vacuum_scale_factor', 0.395355);</v>
      </c>
    </row>
    <row r="80" spans="1:4">
      <c r="A80">
        <v>12</v>
      </c>
      <c r="B80" t="s">
        <v>13</v>
      </c>
      <c r="C80">
        <v>3535</v>
      </c>
      <c r="D80" t="str">
        <f t="shared" si="1"/>
        <v>insert into testparameters(testid, parname, parvalue) values(12, 'autovacuum_vacuum_threshold', 3535);</v>
      </c>
    </row>
    <row r="81" spans="1:4">
      <c r="A81">
        <v>12</v>
      </c>
      <c r="B81" t="s">
        <v>3</v>
      </c>
      <c r="C81">
        <v>9197</v>
      </c>
      <c r="D81" t="str">
        <f t="shared" si="1"/>
        <v>insert into testparameters(testid, parname, parvalue) values(12, 'bgwriter_delay', 9197);</v>
      </c>
    </row>
    <row r="82" spans="1:4">
      <c r="A82">
        <v>12</v>
      </c>
      <c r="B82" t="s">
        <v>4</v>
      </c>
      <c r="C82">
        <v>94200</v>
      </c>
      <c r="D82" t="str">
        <f t="shared" si="1"/>
        <v>insert into testparameters(testid, parname, parvalue) values(12, 'bgwriter_lru_maxpages', 94200);</v>
      </c>
    </row>
    <row r="83" spans="1:4">
      <c r="A83">
        <v>12</v>
      </c>
      <c r="B83" t="s">
        <v>5</v>
      </c>
      <c r="C83">
        <v>0.72853</v>
      </c>
      <c r="D83" t="str">
        <f t="shared" si="1"/>
        <v>insert into testparameters(testid, parname, parvalue) values(12, 'checkpoint_completion_target', 0.72853);</v>
      </c>
    </row>
    <row r="84" spans="1:4">
      <c r="A84">
        <v>12</v>
      </c>
      <c r="B84" t="s">
        <v>2</v>
      </c>
      <c r="C84">
        <v>363</v>
      </c>
      <c r="D84" t="str">
        <f t="shared" si="1"/>
        <v>insert into testparameters(testid, parname, parvalue) values(12, 'checkpoint_timeout', 363);</v>
      </c>
    </row>
    <row r="85" spans="1:4">
      <c r="A85">
        <v>12</v>
      </c>
      <c r="B85" t="s">
        <v>10</v>
      </c>
      <c r="C85">
        <v>22006</v>
      </c>
      <c r="D85" t="str">
        <f t="shared" si="1"/>
        <v>insert into testparameters(testid, parname, parvalue) values(12, 'commit_delay', 22006);</v>
      </c>
    </row>
    <row r="86" spans="1:4">
      <c r="A86">
        <v>12</v>
      </c>
      <c r="B86" t="s">
        <v>6</v>
      </c>
      <c r="C86">
        <v>7</v>
      </c>
      <c r="D86" t="str">
        <f t="shared" si="1"/>
        <v>insert into testparameters(testid, parname, parvalue) values(12, 'commit_siblings', 7);</v>
      </c>
    </row>
    <row r="87" spans="1:4">
      <c r="A87">
        <v>12</v>
      </c>
      <c r="B87" t="s">
        <v>14</v>
      </c>
      <c r="C87">
        <v>3</v>
      </c>
      <c r="D87" t="str">
        <f t="shared" si="1"/>
        <v>insert into testparameters(testid, parname, parvalue) values(12, 'effective_io_concurrency', 3);</v>
      </c>
    </row>
    <row r="88" spans="1:4">
      <c r="A88">
        <v>12</v>
      </c>
      <c r="B88" t="s">
        <v>7</v>
      </c>
      <c r="C88">
        <v>11542</v>
      </c>
      <c r="D88" t="str">
        <f t="shared" si="1"/>
        <v>insert into testparameters(testid, parname, parvalue) values(12, 'maintenance_work_mem', 11542);</v>
      </c>
    </row>
    <row r="89" spans="1:4">
      <c r="A89">
        <v>12</v>
      </c>
      <c r="B89" t="s">
        <v>11</v>
      </c>
      <c r="C89">
        <v>28802</v>
      </c>
      <c r="D89" t="str">
        <f t="shared" si="1"/>
        <v>insert into testparameters(testid, parname, parvalue) values(12, 'shared_buffers', 28802);</v>
      </c>
    </row>
    <row r="90" spans="1:4">
      <c r="A90">
        <v>12</v>
      </c>
      <c r="B90" t="s">
        <v>15</v>
      </c>
      <c r="C90">
        <v>7474</v>
      </c>
      <c r="D90" t="str">
        <f t="shared" si="1"/>
        <v>insert into testparameters(testid, parname, parvalue) values(12, 'wal_buffers', 7474);</v>
      </c>
    </row>
    <row r="91" spans="1:4">
      <c r="A91">
        <v>12</v>
      </c>
      <c r="B91" t="s">
        <v>16</v>
      </c>
      <c r="C91">
        <v>1</v>
      </c>
      <c r="D91" t="str">
        <f t="shared" si="1"/>
        <v>insert into testparameters(testid, parname, parvalue) values(12, 'wal_compression', 1);</v>
      </c>
    </row>
    <row r="92" spans="1:4">
      <c r="A92">
        <v>12</v>
      </c>
      <c r="B92" t="s">
        <v>12</v>
      </c>
      <c r="C92">
        <v>1041</v>
      </c>
      <c r="D92" t="str">
        <f t="shared" si="1"/>
        <v>insert into testparameters(testid, parname, parvalue) values(12, 'work_mem', 1041);</v>
      </c>
    </row>
    <row r="93" spans="1:4">
      <c r="A93">
        <v>13</v>
      </c>
      <c r="B93" t="s">
        <v>8</v>
      </c>
      <c r="C93">
        <v>0.233291</v>
      </c>
      <c r="D93" t="str">
        <f t="shared" si="1"/>
        <v>insert into testparameters(testid, parname, parvalue) values(13, 'autovacuum_analyze_scale_factor', 0.233291);</v>
      </c>
    </row>
    <row r="94" spans="1:4">
      <c r="A94">
        <v>13</v>
      </c>
      <c r="B94" t="s">
        <v>17</v>
      </c>
      <c r="C94">
        <v>3639</v>
      </c>
      <c r="D94" t="str">
        <f t="shared" si="1"/>
        <v>insert into testparameters(testid, parname, parvalue) values(13, 'autovacuum_analyze_threshold', 3639);</v>
      </c>
    </row>
    <row r="95" spans="1:4">
      <c r="A95">
        <v>13</v>
      </c>
      <c r="B95" t="s">
        <v>0</v>
      </c>
      <c r="C95">
        <v>4</v>
      </c>
      <c r="D95" t="str">
        <f t="shared" si="1"/>
        <v>insert into testparameters(testid, parname, parvalue) values(13, 'autovacuum_max_workers', 4);</v>
      </c>
    </row>
    <row r="96" spans="1:4">
      <c r="A96">
        <v>13</v>
      </c>
      <c r="B96" t="s">
        <v>1</v>
      </c>
      <c r="C96">
        <v>34</v>
      </c>
      <c r="D96" t="str">
        <f t="shared" si="1"/>
        <v>insert into testparameters(testid, parname, parvalue) values(13, 'autovacuum_naptime', 34);</v>
      </c>
    </row>
    <row r="97" spans="1:4">
      <c r="A97">
        <v>13</v>
      </c>
      <c r="B97" t="s">
        <v>9</v>
      </c>
      <c r="C97">
        <v>0.097469</v>
      </c>
      <c r="D97" t="str">
        <f t="shared" si="1"/>
        <v>insert into testparameters(testid, parname, parvalue) values(13, 'autovacuum_vacuum_scale_factor', 0.097469);</v>
      </c>
    </row>
    <row r="98" spans="1:4">
      <c r="A98">
        <v>13</v>
      </c>
      <c r="B98" t="s">
        <v>13</v>
      </c>
      <c r="C98">
        <v>2115</v>
      </c>
      <c r="D98" t="str">
        <f t="shared" si="1"/>
        <v>insert into testparameters(testid, parname, parvalue) values(13, 'autovacuum_vacuum_threshold', 2115);</v>
      </c>
    </row>
    <row r="99" spans="1:4">
      <c r="A99">
        <v>13</v>
      </c>
      <c r="B99" t="s">
        <v>3</v>
      </c>
      <c r="C99">
        <v>6495</v>
      </c>
      <c r="D99" t="str">
        <f t="shared" si="1"/>
        <v>insert into testparameters(testid, parname, parvalue) values(13, 'bgwriter_delay', 6495);</v>
      </c>
    </row>
    <row r="100" spans="1:4">
      <c r="A100">
        <v>13</v>
      </c>
      <c r="B100" t="s">
        <v>4</v>
      </c>
      <c r="C100">
        <v>32009</v>
      </c>
      <c r="D100" t="str">
        <f t="shared" si="1"/>
        <v>insert into testparameters(testid, parname, parvalue) values(13, 'bgwriter_lru_maxpages', 32009);</v>
      </c>
    </row>
    <row r="101" spans="1:4">
      <c r="A101">
        <v>13</v>
      </c>
      <c r="B101" t="s">
        <v>5</v>
      </c>
      <c r="C101">
        <v>0.197389</v>
      </c>
      <c r="D101" t="str">
        <f t="shared" si="1"/>
        <v>insert into testparameters(testid, parname, parvalue) values(13, 'checkpoint_completion_target', 0.197389);</v>
      </c>
    </row>
    <row r="102" spans="1:4">
      <c r="A102">
        <v>13</v>
      </c>
      <c r="B102" t="s">
        <v>2</v>
      </c>
      <c r="C102">
        <v>300</v>
      </c>
      <c r="D102" t="str">
        <f t="shared" si="1"/>
        <v>insert into testparameters(testid, parname, parvalue) values(13, 'checkpoint_timeout', 300);</v>
      </c>
    </row>
    <row r="103" spans="1:4">
      <c r="A103">
        <v>13</v>
      </c>
      <c r="B103" t="s">
        <v>10</v>
      </c>
      <c r="C103">
        <v>65436</v>
      </c>
      <c r="D103" t="str">
        <f t="shared" si="1"/>
        <v>insert into testparameters(testid, parname, parvalue) values(13, 'commit_delay', 65436);</v>
      </c>
    </row>
    <row r="104" spans="1:4">
      <c r="A104">
        <v>13</v>
      </c>
      <c r="B104" t="s">
        <v>6</v>
      </c>
      <c r="C104">
        <v>3</v>
      </c>
      <c r="D104" t="str">
        <f t="shared" si="1"/>
        <v>insert into testparameters(testid, parname, parvalue) values(13, 'commit_siblings', 3);</v>
      </c>
    </row>
    <row r="105" spans="1:4">
      <c r="A105">
        <v>13</v>
      </c>
      <c r="B105" t="s">
        <v>14</v>
      </c>
      <c r="C105">
        <v>2</v>
      </c>
      <c r="D105" t="str">
        <f t="shared" si="1"/>
        <v>insert into testparameters(testid, parname, parvalue) values(13, 'effective_io_concurrency', 2);</v>
      </c>
    </row>
    <row r="106" spans="1:4">
      <c r="A106">
        <v>13</v>
      </c>
      <c r="B106" t="s">
        <v>7</v>
      </c>
      <c r="C106">
        <v>61909</v>
      </c>
      <c r="D106" t="str">
        <f t="shared" si="1"/>
        <v>insert into testparameters(testid, parname, parvalue) values(13, 'maintenance_work_mem', 61909);</v>
      </c>
    </row>
    <row r="107" spans="1:4">
      <c r="A107">
        <v>13</v>
      </c>
      <c r="B107" t="s">
        <v>11</v>
      </c>
      <c r="C107">
        <v>93429</v>
      </c>
      <c r="D107" t="str">
        <f t="shared" si="1"/>
        <v>insert into testparameters(testid, parname, parvalue) values(13, 'shared_buffers', 93429);</v>
      </c>
    </row>
    <row r="108" spans="1:4">
      <c r="A108">
        <v>13</v>
      </c>
      <c r="B108" t="s">
        <v>15</v>
      </c>
      <c r="C108">
        <v>11716</v>
      </c>
      <c r="D108" t="str">
        <f t="shared" si="1"/>
        <v>insert into testparameters(testid, parname, parvalue) values(13, 'wal_buffers', 11716);</v>
      </c>
    </row>
    <row r="109" spans="1:4">
      <c r="A109">
        <v>13</v>
      </c>
      <c r="B109" t="s">
        <v>16</v>
      </c>
      <c r="C109">
        <v>0</v>
      </c>
      <c r="D109" t="str">
        <f t="shared" si="1"/>
        <v>insert into testparameters(testid, parname, parvalue) values(13, 'wal_compression', 0);</v>
      </c>
    </row>
    <row r="110" spans="1:4">
      <c r="A110">
        <v>13</v>
      </c>
      <c r="B110" t="s">
        <v>12</v>
      </c>
      <c r="C110">
        <v>7751</v>
      </c>
      <c r="D110" t="str">
        <f t="shared" si="1"/>
        <v>insert into testparameters(testid, parname, parvalue) values(13, 'work_mem', 7751);</v>
      </c>
    </row>
    <row r="111" spans="1:4">
      <c r="A111">
        <v>14</v>
      </c>
      <c r="B111" t="s">
        <v>8</v>
      </c>
      <c r="C111">
        <v>0.772881</v>
      </c>
      <c r="D111" t="str">
        <f t="shared" si="1"/>
        <v>insert into testparameters(testid, parname, parvalue) values(14, 'autovacuum_analyze_scale_factor', 0.772881);</v>
      </c>
    </row>
    <row r="112" spans="1:4">
      <c r="A112">
        <v>14</v>
      </c>
      <c r="B112" t="s">
        <v>17</v>
      </c>
      <c r="C112">
        <v>451</v>
      </c>
      <c r="D112" t="str">
        <f t="shared" si="1"/>
        <v>insert into testparameters(testid, parname, parvalue) values(14, 'autovacuum_analyze_threshold', 451);</v>
      </c>
    </row>
    <row r="113" spans="1:4">
      <c r="A113">
        <v>14</v>
      </c>
      <c r="B113" t="s">
        <v>0</v>
      </c>
      <c r="C113">
        <v>4</v>
      </c>
      <c r="D113" t="str">
        <f t="shared" si="1"/>
        <v>insert into testparameters(testid, parname, parvalue) values(14, 'autovacuum_max_workers', 4);</v>
      </c>
    </row>
    <row r="114" spans="1:4">
      <c r="A114">
        <v>14</v>
      </c>
      <c r="B114" t="s">
        <v>1</v>
      </c>
      <c r="C114">
        <v>110</v>
      </c>
      <c r="D114" t="str">
        <f t="shared" si="1"/>
        <v>insert into testparameters(testid, parname, parvalue) values(14, 'autovacuum_naptime', 110);</v>
      </c>
    </row>
    <row r="115" spans="1:4">
      <c r="A115">
        <v>14</v>
      </c>
      <c r="B115" t="s">
        <v>9</v>
      </c>
      <c r="C115">
        <v>0.847568</v>
      </c>
      <c r="D115" t="str">
        <f t="shared" si="1"/>
        <v>insert into testparameters(testid, parname, parvalue) values(14, 'autovacuum_vacuum_scale_factor', 0.847568);</v>
      </c>
    </row>
    <row r="116" spans="1:4">
      <c r="A116">
        <v>14</v>
      </c>
      <c r="B116" t="s">
        <v>13</v>
      </c>
      <c r="C116">
        <v>190</v>
      </c>
      <c r="D116" t="str">
        <f t="shared" si="1"/>
        <v>insert into testparameters(testid, parname, parvalue) values(14, 'autovacuum_vacuum_threshold', 190);</v>
      </c>
    </row>
    <row r="117" spans="1:4">
      <c r="A117">
        <v>14</v>
      </c>
      <c r="B117" t="s">
        <v>3</v>
      </c>
      <c r="C117">
        <v>9571</v>
      </c>
      <c r="D117" t="str">
        <f t="shared" si="1"/>
        <v>insert into testparameters(testid, parname, parvalue) values(14, 'bgwriter_delay', 9571);</v>
      </c>
    </row>
    <row r="118" spans="1:4">
      <c r="A118">
        <v>14</v>
      </c>
      <c r="B118" t="s">
        <v>4</v>
      </c>
      <c r="C118">
        <v>39594</v>
      </c>
      <c r="D118" t="str">
        <f t="shared" si="1"/>
        <v>insert into testparameters(testid, parname, parvalue) values(14, 'bgwriter_lru_maxpages', 39594);</v>
      </c>
    </row>
    <row r="119" spans="1:4">
      <c r="A119">
        <v>14</v>
      </c>
      <c r="B119" t="s">
        <v>5</v>
      </c>
      <c r="C119">
        <v>0.780584</v>
      </c>
      <c r="D119" t="str">
        <f t="shared" si="1"/>
        <v>insert into testparameters(testid, parname, parvalue) values(14, 'checkpoint_completion_target', 0.780584);</v>
      </c>
    </row>
    <row r="120" spans="1:4">
      <c r="A120">
        <v>14</v>
      </c>
      <c r="B120" t="s">
        <v>2</v>
      </c>
      <c r="C120">
        <v>479</v>
      </c>
      <c r="D120" t="str">
        <f t="shared" si="1"/>
        <v>insert into testparameters(testid, parname, parvalue) values(14, 'checkpoint_timeout', 479);</v>
      </c>
    </row>
    <row r="121" spans="1:4">
      <c r="A121">
        <v>14</v>
      </c>
      <c r="B121" t="s">
        <v>10</v>
      </c>
      <c r="C121">
        <v>14309</v>
      </c>
      <c r="D121" t="str">
        <f t="shared" si="1"/>
        <v>insert into testparameters(testid, parname, parvalue) values(14, 'commit_delay', 14309);</v>
      </c>
    </row>
    <row r="122" spans="1:4">
      <c r="A122">
        <v>14</v>
      </c>
      <c r="B122" t="s">
        <v>6</v>
      </c>
      <c r="C122">
        <v>9</v>
      </c>
      <c r="D122" t="str">
        <f t="shared" si="1"/>
        <v>insert into testparameters(testid, parname, parvalue) values(14, 'commit_siblings', 9);</v>
      </c>
    </row>
    <row r="123" spans="1:4">
      <c r="A123">
        <v>14</v>
      </c>
      <c r="B123" t="s">
        <v>14</v>
      </c>
      <c r="C123">
        <v>2</v>
      </c>
      <c r="D123" t="str">
        <f t="shared" si="1"/>
        <v>insert into testparameters(testid, parname, parvalue) values(14, 'effective_io_concurrency', 2);</v>
      </c>
    </row>
    <row r="124" spans="1:4">
      <c r="A124">
        <v>14</v>
      </c>
      <c r="B124" t="s">
        <v>7</v>
      </c>
      <c r="C124">
        <v>76321</v>
      </c>
      <c r="D124" t="str">
        <f t="shared" si="1"/>
        <v>insert into testparameters(testid, parname, parvalue) values(14, 'maintenance_work_mem', 76321);</v>
      </c>
    </row>
    <row r="125" spans="1:4">
      <c r="A125">
        <v>14</v>
      </c>
      <c r="B125" t="s">
        <v>11</v>
      </c>
      <c r="C125">
        <v>55518</v>
      </c>
      <c r="D125" t="str">
        <f t="shared" si="1"/>
        <v>insert into testparameters(testid, parname, parvalue) values(14, 'shared_buffers', 55518);</v>
      </c>
    </row>
    <row r="126" spans="1:4">
      <c r="A126">
        <v>14</v>
      </c>
      <c r="B126" t="s">
        <v>15</v>
      </c>
      <c r="C126">
        <v>14831</v>
      </c>
      <c r="D126" t="str">
        <f t="shared" si="1"/>
        <v>insert into testparameters(testid, parname, parvalue) values(14, 'wal_buffers', 14831);</v>
      </c>
    </row>
    <row r="127" spans="1:4">
      <c r="A127">
        <v>14</v>
      </c>
      <c r="B127" t="s">
        <v>16</v>
      </c>
      <c r="C127">
        <v>0</v>
      </c>
      <c r="D127" t="str">
        <f t="shared" si="1"/>
        <v>insert into testparameters(testid, parname, parvalue) values(14, 'wal_compression', 0);</v>
      </c>
    </row>
    <row r="128" spans="1:4">
      <c r="A128">
        <v>14</v>
      </c>
      <c r="B128" t="s">
        <v>12</v>
      </c>
      <c r="C128">
        <v>17898</v>
      </c>
      <c r="D128" t="str">
        <f t="shared" si="1"/>
        <v>insert into testparameters(testid, parname, parvalue) values(14, 'work_mem', 17898);</v>
      </c>
    </row>
    <row r="129" spans="1:4">
      <c r="A129">
        <v>15</v>
      </c>
      <c r="B129" t="s">
        <v>8</v>
      </c>
      <c r="C129">
        <v>0.203956</v>
      </c>
      <c r="D129" t="str">
        <f t="shared" si="1"/>
        <v>insert into testparameters(testid, parname, parvalue) values(15, 'autovacuum_analyze_scale_factor', 0.203956);</v>
      </c>
    </row>
    <row r="130" spans="1:4">
      <c r="A130">
        <v>15</v>
      </c>
      <c r="B130" t="s">
        <v>17</v>
      </c>
      <c r="C130">
        <v>2006</v>
      </c>
      <c r="D130" t="str">
        <f t="shared" si="1"/>
        <v>insert into testparameters(testid, parname, parvalue) values(15, 'autovacuum_analyze_threshold', 2006);</v>
      </c>
    </row>
    <row r="131" spans="1:4">
      <c r="A131">
        <v>15</v>
      </c>
      <c r="B131" t="s">
        <v>0</v>
      </c>
      <c r="C131">
        <v>4</v>
      </c>
      <c r="D131" t="str">
        <f t="shared" ref="D131:D194" si="2">_xlfn.CONCAT("insert into testparameters(testid, parname, parvalue) values(",A131,", '",B131,"', ",C131,");")</f>
        <v>insert into testparameters(testid, parname, parvalue) values(15, 'autovacuum_max_workers', 4);</v>
      </c>
    </row>
    <row r="132" spans="1:4">
      <c r="A132">
        <v>15</v>
      </c>
      <c r="B132" t="s">
        <v>1</v>
      </c>
      <c r="C132">
        <v>104</v>
      </c>
      <c r="D132" t="str">
        <f t="shared" si="2"/>
        <v>insert into testparameters(testid, parname, parvalue) values(15, 'autovacuum_naptime', 104);</v>
      </c>
    </row>
    <row r="133" spans="1:4">
      <c r="A133">
        <v>15</v>
      </c>
      <c r="B133" t="s">
        <v>9</v>
      </c>
      <c r="C133">
        <v>0.0806194</v>
      </c>
      <c r="D133" t="str">
        <f t="shared" si="2"/>
        <v>insert into testparameters(testid, parname, parvalue) values(15, 'autovacuum_vacuum_scale_factor', 0.0806194);</v>
      </c>
    </row>
    <row r="134" spans="1:4">
      <c r="A134">
        <v>15</v>
      </c>
      <c r="B134" t="s">
        <v>13</v>
      </c>
      <c r="C134">
        <v>1962</v>
      </c>
      <c r="D134" t="str">
        <f t="shared" si="2"/>
        <v>insert into testparameters(testid, parname, parvalue) values(15, 'autovacuum_vacuum_threshold', 1962);</v>
      </c>
    </row>
    <row r="135" spans="1:4">
      <c r="A135">
        <v>15</v>
      </c>
      <c r="B135" t="s">
        <v>3</v>
      </c>
      <c r="C135">
        <v>5494</v>
      </c>
      <c r="D135" t="str">
        <f t="shared" si="2"/>
        <v>insert into testparameters(testid, parname, parvalue) values(15, 'bgwriter_delay', 5494);</v>
      </c>
    </row>
    <row r="136" spans="1:4">
      <c r="A136">
        <v>15</v>
      </c>
      <c r="B136" t="s">
        <v>4</v>
      </c>
      <c r="C136">
        <v>46043</v>
      </c>
      <c r="D136" t="str">
        <f t="shared" si="2"/>
        <v>insert into testparameters(testid, parname, parvalue) values(15, 'bgwriter_lru_maxpages', 46043);</v>
      </c>
    </row>
    <row r="137" spans="1:4">
      <c r="A137">
        <v>15</v>
      </c>
      <c r="B137" t="s">
        <v>5</v>
      </c>
      <c r="C137">
        <v>0.325554</v>
      </c>
      <c r="D137" t="str">
        <f t="shared" si="2"/>
        <v>insert into testparameters(testid, parname, parvalue) values(15, 'checkpoint_completion_target', 0.325554);</v>
      </c>
    </row>
    <row r="138" spans="1:4">
      <c r="A138">
        <v>15</v>
      </c>
      <c r="B138" t="s">
        <v>2</v>
      </c>
      <c r="C138">
        <v>413</v>
      </c>
      <c r="D138" t="str">
        <f t="shared" si="2"/>
        <v>insert into testparameters(testid, parname, parvalue) values(15, 'checkpoint_timeout', 413);</v>
      </c>
    </row>
    <row r="139" spans="1:4">
      <c r="A139">
        <v>15</v>
      </c>
      <c r="B139" t="s">
        <v>10</v>
      </c>
      <c r="C139">
        <v>4319</v>
      </c>
      <c r="D139" t="str">
        <f t="shared" si="2"/>
        <v>insert into testparameters(testid, parname, parvalue) values(15, 'commit_delay', 4319);</v>
      </c>
    </row>
    <row r="140" spans="1:4">
      <c r="A140">
        <v>15</v>
      </c>
      <c r="B140" t="s">
        <v>6</v>
      </c>
      <c r="C140">
        <v>2</v>
      </c>
      <c r="D140" t="str">
        <f t="shared" si="2"/>
        <v>insert into testparameters(testid, parname, parvalue) values(15, 'commit_siblings', 2);</v>
      </c>
    </row>
    <row r="141" spans="1:4">
      <c r="A141">
        <v>15</v>
      </c>
      <c r="B141" t="s">
        <v>14</v>
      </c>
      <c r="C141">
        <v>7</v>
      </c>
      <c r="D141" t="str">
        <f t="shared" si="2"/>
        <v>insert into testparameters(testid, parname, parvalue) values(15, 'effective_io_concurrency', 7);</v>
      </c>
    </row>
    <row r="142" spans="1:4">
      <c r="A142">
        <v>15</v>
      </c>
      <c r="B142" t="s">
        <v>7</v>
      </c>
      <c r="C142">
        <v>13548</v>
      </c>
      <c r="D142" t="str">
        <f t="shared" si="2"/>
        <v>insert into testparameters(testid, parname, parvalue) values(15, 'maintenance_work_mem', 13548);</v>
      </c>
    </row>
    <row r="143" spans="1:4">
      <c r="A143">
        <v>15</v>
      </c>
      <c r="B143" t="s">
        <v>11</v>
      </c>
      <c r="C143">
        <v>62536</v>
      </c>
      <c r="D143" t="str">
        <f t="shared" si="2"/>
        <v>insert into testparameters(testid, parname, parvalue) values(15, 'shared_buffers', 62536);</v>
      </c>
    </row>
    <row r="144" spans="1:4">
      <c r="A144">
        <v>15</v>
      </c>
      <c r="B144" t="s">
        <v>15</v>
      </c>
      <c r="C144">
        <v>4124</v>
      </c>
      <c r="D144" t="str">
        <f t="shared" si="2"/>
        <v>insert into testparameters(testid, parname, parvalue) values(15, 'wal_buffers', 4124);</v>
      </c>
    </row>
    <row r="145" spans="1:4">
      <c r="A145">
        <v>15</v>
      </c>
      <c r="B145" t="s">
        <v>16</v>
      </c>
      <c r="C145">
        <v>1</v>
      </c>
      <c r="D145" t="str">
        <f t="shared" si="2"/>
        <v>insert into testparameters(testid, parname, parvalue) values(15, 'wal_compression', 1);</v>
      </c>
    </row>
    <row r="146" spans="1:4">
      <c r="A146">
        <v>15</v>
      </c>
      <c r="B146" t="s">
        <v>12</v>
      </c>
      <c r="C146">
        <v>32396</v>
      </c>
      <c r="D146" t="str">
        <f t="shared" si="2"/>
        <v>insert into testparameters(testid, parname, parvalue) values(15, 'work_mem', 32396);</v>
      </c>
    </row>
    <row r="147" spans="1:4">
      <c r="A147">
        <v>16</v>
      </c>
      <c r="B147" t="s">
        <v>8</v>
      </c>
      <c r="C147">
        <v>0.821189</v>
      </c>
      <c r="D147" t="str">
        <f t="shared" si="2"/>
        <v>insert into testparameters(testid, parname, parvalue) values(16, 'autovacuum_analyze_scale_factor', 0.821189);</v>
      </c>
    </row>
    <row r="148" spans="1:4">
      <c r="A148">
        <v>16</v>
      </c>
      <c r="B148" t="s">
        <v>17</v>
      </c>
      <c r="C148">
        <v>451</v>
      </c>
      <c r="D148" t="str">
        <f t="shared" si="2"/>
        <v>insert into testparameters(testid, parname, parvalue) values(16, 'autovacuum_analyze_threshold', 451);</v>
      </c>
    </row>
    <row r="149" spans="1:4">
      <c r="A149">
        <v>16</v>
      </c>
      <c r="B149" t="s">
        <v>0</v>
      </c>
      <c r="C149">
        <v>4</v>
      </c>
      <c r="D149" t="str">
        <f t="shared" si="2"/>
        <v>insert into testparameters(testid, parname, parvalue) values(16, 'autovacuum_max_workers', 4);</v>
      </c>
    </row>
    <row r="150" spans="1:4">
      <c r="A150">
        <v>16</v>
      </c>
      <c r="B150" t="s">
        <v>1</v>
      </c>
      <c r="C150">
        <v>110</v>
      </c>
      <c r="D150" t="str">
        <f t="shared" si="2"/>
        <v>insert into testparameters(testid, parname, parvalue) values(16, 'autovacuum_naptime', 110);</v>
      </c>
    </row>
    <row r="151" spans="1:4">
      <c r="A151">
        <v>16</v>
      </c>
      <c r="B151" t="s">
        <v>9</v>
      </c>
      <c r="C151">
        <v>0.847568</v>
      </c>
      <c r="D151" t="str">
        <f t="shared" si="2"/>
        <v>insert into testparameters(testid, parname, parvalue) values(16, 'autovacuum_vacuum_scale_factor', 0.847568);</v>
      </c>
    </row>
    <row r="152" spans="1:4">
      <c r="A152">
        <v>16</v>
      </c>
      <c r="B152" t="s">
        <v>13</v>
      </c>
      <c r="C152">
        <v>190</v>
      </c>
      <c r="D152" t="str">
        <f t="shared" si="2"/>
        <v>insert into testparameters(testid, parname, parvalue) values(16, 'autovacuum_vacuum_threshold', 190);</v>
      </c>
    </row>
    <row r="153" spans="1:4">
      <c r="A153">
        <v>16</v>
      </c>
      <c r="B153" t="s">
        <v>3</v>
      </c>
      <c r="C153">
        <v>9571</v>
      </c>
      <c r="D153" t="str">
        <f t="shared" si="2"/>
        <v>insert into testparameters(testid, parname, parvalue) values(16, 'bgwriter_delay', 9571);</v>
      </c>
    </row>
    <row r="154" spans="1:4">
      <c r="A154">
        <v>16</v>
      </c>
      <c r="B154" t="s">
        <v>4</v>
      </c>
      <c r="C154">
        <v>39594</v>
      </c>
      <c r="D154" t="str">
        <f t="shared" si="2"/>
        <v>insert into testparameters(testid, parname, parvalue) values(16, 'bgwriter_lru_maxpages', 39594);</v>
      </c>
    </row>
    <row r="155" spans="1:4">
      <c r="A155">
        <v>16</v>
      </c>
      <c r="B155" t="s">
        <v>5</v>
      </c>
      <c r="C155">
        <v>0.780584</v>
      </c>
      <c r="D155" t="str">
        <f t="shared" si="2"/>
        <v>insert into testparameters(testid, parname, parvalue) values(16, 'checkpoint_completion_target', 0.780584);</v>
      </c>
    </row>
    <row r="156" spans="1:4">
      <c r="A156">
        <v>16</v>
      </c>
      <c r="B156" t="s">
        <v>2</v>
      </c>
      <c r="C156">
        <v>479</v>
      </c>
      <c r="D156" t="str">
        <f t="shared" si="2"/>
        <v>insert into testparameters(testid, parname, parvalue) values(16, 'checkpoint_timeout', 479);</v>
      </c>
    </row>
    <row r="157" spans="1:4">
      <c r="A157">
        <v>16</v>
      </c>
      <c r="B157" t="s">
        <v>10</v>
      </c>
      <c r="C157">
        <v>14309</v>
      </c>
      <c r="D157" t="str">
        <f t="shared" si="2"/>
        <v>insert into testparameters(testid, parname, parvalue) values(16, 'commit_delay', 14309);</v>
      </c>
    </row>
    <row r="158" spans="1:4">
      <c r="A158">
        <v>16</v>
      </c>
      <c r="B158" t="s">
        <v>6</v>
      </c>
      <c r="C158">
        <v>9</v>
      </c>
      <c r="D158" t="str">
        <f t="shared" si="2"/>
        <v>insert into testparameters(testid, parname, parvalue) values(16, 'commit_siblings', 9);</v>
      </c>
    </row>
    <row r="159" spans="1:4">
      <c r="A159">
        <v>16</v>
      </c>
      <c r="B159" t="s">
        <v>14</v>
      </c>
      <c r="C159">
        <v>2</v>
      </c>
      <c r="D159" t="str">
        <f t="shared" si="2"/>
        <v>insert into testparameters(testid, parname, parvalue) values(16, 'effective_io_concurrency', 2);</v>
      </c>
    </row>
    <row r="160" spans="1:4">
      <c r="A160">
        <v>16</v>
      </c>
      <c r="B160" t="s">
        <v>7</v>
      </c>
      <c r="C160">
        <v>76321</v>
      </c>
      <c r="D160" t="str">
        <f t="shared" si="2"/>
        <v>insert into testparameters(testid, parname, parvalue) values(16, 'maintenance_work_mem', 76321);</v>
      </c>
    </row>
    <row r="161" spans="1:4">
      <c r="A161">
        <v>16</v>
      </c>
      <c r="B161" t="s">
        <v>11</v>
      </c>
      <c r="C161">
        <v>55518</v>
      </c>
      <c r="D161" t="str">
        <f t="shared" si="2"/>
        <v>insert into testparameters(testid, parname, parvalue) values(16, 'shared_buffers', 55518);</v>
      </c>
    </row>
    <row r="162" spans="1:4">
      <c r="A162">
        <v>16</v>
      </c>
      <c r="B162" t="s">
        <v>15</v>
      </c>
      <c r="C162">
        <v>14831</v>
      </c>
      <c r="D162" t="str">
        <f t="shared" si="2"/>
        <v>insert into testparameters(testid, parname, parvalue) values(16, 'wal_buffers', 14831);</v>
      </c>
    </row>
    <row r="163" spans="1:4">
      <c r="A163">
        <v>16</v>
      </c>
      <c r="B163" t="s">
        <v>16</v>
      </c>
      <c r="C163">
        <v>0</v>
      </c>
      <c r="D163" t="str">
        <f t="shared" si="2"/>
        <v>insert into testparameters(testid, parname, parvalue) values(16, 'wal_compression', 0);</v>
      </c>
    </row>
    <row r="164" spans="1:4">
      <c r="A164">
        <v>16</v>
      </c>
      <c r="B164" t="s">
        <v>12</v>
      </c>
      <c r="C164">
        <v>17898</v>
      </c>
      <c r="D164" t="str">
        <f t="shared" si="2"/>
        <v>insert into testparameters(testid, parname, parvalue) values(16, 'work_mem', 17898);</v>
      </c>
    </row>
    <row r="165" spans="1:4">
      <c r="A165">
        <v>17</v>
      </c>
      <c r="B165" t="s">
        <v>8</v>
      </c>
      <c r="C165">
        <v>0.203956</v>
      </c>
      <c r="D165" t="str">
        <f t="shared" si="2"/>
        <v>insert into testparameters(testid, parname, parvalue) values(17, 'autovacuum_analyze_scale_factor', 0.203956);</v>
      </c>
    </row>
    <row r="166" spans="1:4">
      <c r="A166">
        <v>17</v>
      </c>
      <c r="B166" t="s">
        <v>17</v>
      </c>
      <c r="C166">
        <v>2006</v>
      </c>
      <c r="D166" t="str">
        <f t="shared" si="2"/>
        <v>insert into testparameters(testid, parname, parvalue) values(17, 'autovacuum_analyze_threshold', 2006);</v>
      </c>
    </row>
    <row r="167" spans="1:4">
      <c r="A167">
        <v>17</v>
      </c>
      <c r="B167" t="s">
        <v>0</v>
      </c>
      <c r="C167">
        <v>4</v>
      </c>
      <c r="D167" t="str">
        <f t="shared" si="2"/>
        <v>insert into testparameters(testid, parname, parvalue) values(17, 'autovacuum_max_workers', 4);</v>
      </c>
    </row>
    <row r="168" spans="1:4">
      <c r="A168">
        <v>17</v>
      </c>
      <c r="B168" t="s">
        <v>1</v>
      </c>
      <c r="C168">
        <v>104</v>
      </c>
      <c r="D168" t="str">
        <f t="shared" si="2"/>
        <v>insert into testparameters(testid, parname, parvalue) values(17, 'autovacuum_naptime', 104);</v>
      </c>
    </row>
    <row r="169" spans="1:4">
      <c r="A169">
        <v>17</v>
      </c>
      <c r="B169" t="s">
        <v>9</v>
      </c>
      <c r="C169">
        <v>0.0806194</v>
      </c>
      <c r="D169" t="str">
        <f t="shared" si="2"/>
        <v>insert into testparameters(testid, parname, parvalue) values(17, 'autovacuum_vacuum_scale_factor', 0.0806194);</v>
      </c>
    </row>
    <row r="170" spans="1:4">
      <c r="A170">
        <v>17</v>
      </c>
      <c r="B170" t="s">
        <v>13</v>
      </c>
      <c r="C170">
        <v>1962</v>
      </c>
      <c r="D170" t="str">
        <f t="shared" si="2"/>
        <v>insert into testparameters(testid, parname, parvalue) values(17, 'autovacuum_vacuum_threshold', 1962);</v>
      </c>
    </row>
    <row r="171" spans="1:4">
      <c r="A171">
        <v>17</v>
      </c>
      <c r="B171" t="s">
        <v>3</v>
      </c>
      <c r="C171">
        <v>5494</v>
      </c>
      <c r="D171" t="str">
        <f t="shared" si="2"/>
        <v>insert into testparameters(testid, parname, parvalue) values(17, 'bgwriter_delay', 5494);</v>
      </c>
    </row>
    <row r="172" spans="1:4">
      <c r="A172">
        <v>17</v>
      </c>
      <c r="B172" t="s">
        <v>4</v>
      </c>
      <c r="C172">
        <v>46043</v>
      </c>
      <c r="D172" t="str">
        <f t="shared" si="2"/>
        <v>insert into testparameters(testid, parname, parvalue) values(17, 'bgwriter_lru_maxpages', 46043);</v>
      </c>
    </row>
    <row r="173" spans="1:4">
      <c r="A173">
        <v>17</v>
      </c>
      <c r="B173" t="s">
        <v>5</v>
      </c>
      <c r="C173">
        <v>0.325554</v>
      </c>
      <c r="D173" t="str">
        <f t="shared" si="2"/>
        <v>insert into testparameters(testid, parname, parvalue) values(17, 'checkpoint_completion_target', 0.325554);</v>
      </c>
    </row>
    <row r="174" spans="1:4">
      <c r="A174">
        <v>17</v>
      </c>
      <c r="B174" t="s">
        <v>2</v>
      </c>
      <c r="C174">
        <v>413</v>
      </c>
      <c r="D174" t="str">
        <f t="shared" si="2"/>
        <v>insert into testparameters(testid, parname, parvalue) values(17, 'checkpoint_timeout', 413);</v>
      </c>
    </row>
    <row r="175" spans="1:4">
      <c r="A175">
        <v>17</v>
      </c>
      <c r="B175" t="s">
        <v>10</v>
      </c>
      <c r="C175">
        <v>4319</v>
      </c>
      <c r="D175" t="str">
        <f t="shared" si="2"/>
        <v>insert into testparameters(testid, parname, parvalue) values(17, 'commit_delay', 4319);</v>
      </c>
    </row>
    <row r="176" spans="1:4">
      <c r="A176">
        <v>17</v>
      </c>
      <c r="B176" t="s">
        <v>6</v>
      </c>
      <c r="C176">
        <v>2</v>
      </c>
      <c r="D176" t="str">
        <f t="shared" si="2"/>
        <v>insert into testparameters(testid, parname, parvalue) values(17, 'commit_siblings', 2);</v>
      </c>
    </row>
    <row r="177" spans="1:4">
      <c r="A177">
        <v>17</v>
      </c>
      <c r="B177" t="s">
        <v>14</v>
      </c>
      <c r="C177">
        <v>7</v>
      </c>
      <c r="D177" t="str">
        <f t="shared" si="2"/>
        <v>insert into testparameters(testid, parname, parvalue) values(17, 'effective_io_concurrency', 7);</v>
      </c>
    </row>
    <row r="178" spans="1:4">
      <c r="A178">
        <v>17</v>
      </c>
      <c r="B178" t="s">
        <v>7</v>
      </c>
      <c r="C178">
        <v>13548</v>
      </c>
      <c r="D178" t="str">
        <f t="shared" si="2"/>
        <v>insert into testparameters(testid, parname, parvalue) values(17, 'maintenance_work_mem', 13548);</v>
      </c>
    </row>
    <row r="179" spans="1:4">
      <c r="A179">
        <v>17</v>
      </c>
      <c r="B179" t="s">
        <v>11</v>
      </c>
      <c r="C179">
        <v>62536</v>
      </c>
      <c r="D179" t="str">
        <f t="shared" si="2"/>
        <v>insert into testparameters(testid, parname, parvalue) values(17, 'shared_buffers', 62536);</v>
      </c>
    </row>
    <row r="180" spans="1:4">
      <c r="A180">
        <v>17</v>
      </c>
      <c r="B180" t="s">
        <v>15</v>
      </c>
      <c r="C180">
        <v>4124</v>
      </c>
      <c r="D180" t="str">
        <f t="shared" si="2"/>
        <v>insert into testparameters(testid, parname, parvalue) values(17, 'wal_buffers', 4124);</v>
      </c>
    </row>
    <row r="181" spans="1:4">
      <c r="A181">
        <v>17</v>
      </c>
      <c r="B181" t="s">
        <v>16</v>
      </c>
      <c r="C181">
        <v>1</v>
      </c>
      <c r="D181" t="str">
        <f t="shared" si="2"/>
        <v>insert into testparameters(testid, parname, parvalue) values(17, 'wal_compression', 1);</v>
      </c>
    </row>
    <row r="182" spans="1:4">
      <c r="A182">
        <v>17</v>
      </c>
      <c r="B182" t="s">
        <v>12</v>
      </c>
      <c r="C182">
        <v>32396</v>
      </c>
      <c r="D182" t="str">
        <f t="shared" si="2"/>
        <v>insert into testparameters(testid, parname, parvalue) values(17, 'work_mem', 32396);</v>
      </c>
    </row>
    <row r="183" spans="1:4">
      <c r="A183">
        <v>20</v>
      </c>
      <c r="B183" t="s">
        <v>8</v>
      </c>
      <c r="C183">
        <v>0.414182</v>
      </c>
      <c r="D183" t="str">
        <f t="shared" si="2"/>
        <v>insert into testparameters(testid, parname, parvalue) values(20, 'autovacuum_analyze_scale_factor', 0.414182);</v>
      </c>
    </row>
    <row r="184" spans="1:4">
      <c r="A184">
        <v>20</v>
      </c>
      <c r="B184" t="s">
        <v>17</v>
      </c>
      <c r="C184">
        <v>305</v>
      </c>
      <c r="D184" t="str">
        <f t="shared" si="2"/>
        <v>insert into testparameters(testid, parname, parvalue) values(20, 'autovacuum_analyze_threshold', 305);</v>
      </c>
    </row>
    <row r="185" spans="1:4">
      <c r="A185">
        <v>20</v>
      </c>
      <c r="B185" t="s">
        <v>0</v>
      </c>
      <c r="C185">
        <v>4</v>
      </c>
      <c r="D185" t="str">
        <f t="shared" si="2"/>
        <v>insert into testparameters(testid, parname, parvalue) values(20, 'autovacuum_max_workers', 4);</v>
      </c>
    </row>
    <row r="186" spans="1:4">
      <c r="A186">
        <v>20</v>
      </c>
      <c r="B186" t="s">
        <v>1</v>
      </c>
      <c r="C186">
        <v>171</v>
      </c>
      <c r="D186" t="str">
        <f t="shared" si="2"/>
        <v>insert into testparameters(testid, parname, parvalue) values(20, 'autovacuum_naptime', 171);</v>
      </c>
    </row>
    <row r="187" spans="1:4">
      <c r="A187">
        <v>20</v>
      </c>
      <c r="B187" t="s">
        <v>9</v>
      </c>
      <c r="C187">
        <v>0.28676</v>
      </c>
      <c r="D187" t="str">
        <f t="shared" si="2"/>
        <v>insert into testparameters(testid, parname, parvalue) values(20, 'autovacuum_vacuum_scale_factor', 0.28676);</v>
      </c>
    </row>
    <row r="188" spans="1:4">
      <c r="A188">
        <v>20</v>
      </c>
      <c r="B188" t="s">
        <v>13</v>
      </c>
      <c r="C188">
        <v>153</v>
      </c>
      <c r="D188" t="str">
        <f t="shared" si="2"/>
        <v>insert into testparameters(testid, parname, parvalue) values(20, 'autovacuum_vacuum_threshold', 153);</v>
      </c>
    </row>
    <row r="189" spans="1:4">
      <c r="A189">
        <v>20</v>
      </c>
      <c r="B189" t="s">
        <v>3</v>
      </c>
      <c r="C189">
        <v>608</v>
      </c>
      <c r="D189" t="str">
        <f t="shared" si="2"/>
        <v>insert into testparameters(testid, parname, parvalue) values(20, 'bgwriter_delay', 608);</v>
      </c>
    </row>
    <row r="190" spans="1:4">
      <c r="A190">
        <v>20</v>
      </c>
      <c r="B190" t="s">
        <v>4</v>
      </c>
      <c r="C190">
        <v>66952</v>
      </c>
      <c r="D190" t="str">
        <f t="shared" si="2"/>
        <v>insert into testparameters(testid, parname, parvalue) values(20, 'bgwriter_lru_maxpages', 66952);</v>
      </c>
    </row>
    <row r="191" spans="1:4">
      <c r="A191">
        <v>20</v>
      </c>
      <c r="B191" t="s">
        <v>5</v>
      </c>
      <c r="C191">
        <v>0.21822</v>
      </c>
      <c r="D191" t="str">
        <f t="shared" si="2"/>
        <v>insert into testparameters(testid, parname, parvalue) values(20, 'checkpoint_completion_target', 0.21822);</v>
      </c>
    </row>
    <row r="192" spans="1:4">
      <c r="A192">
        <v>20</v>
      </c>
      <c r="B192" t="s">
        <v>2</v>
      </c>
      <c r="C192">
        <v>444</v>
      </c>
      <c r="D192" t="str">
        <f t="shared" si="2"/>
        <v>insert into testparameters(testid, parname, parvalue) values(20, 'checkpoint_timeout', 444);</v>
      </c>
    </row>
    <row r="193" spans="1:4">
      <c r="A193">
        <v>20</v>
      </c>
      <c r="B193" t="s">
        <v>10</v>
      </c>
      <c r="C193">
        <v>2923</v>
      </c>
      <c r="D193" t="str">
        <f t="shared" si="2"/>
        <v>insert into testparameters(testid, parname, parvalue) values(20, 'commit_delay', 2923);</v>
      </c>
    </row>
    <row r="194" spans="1:4">
      <c r="A194">
        <v>20</v>
      </c>
      <c r="B194" t="s">
        <v>6</v>
      </c>
      <c r="C194">
        <v>8</v>
      </c>
      <c r="D194" t="str">
        <f t="shared" si="2"/>
        <v>insert into testparameters(testid, parname, parvalue) values(20, 'commit_siblings', 8);</v>
      </c>
    </row>
    <row r="195" spans="1:4">
      <c r="A195">
        <v>20</v>
      </c>
      <c r="B195" t="s">
        <v>14</v>
      </c>
      <c r="C195">
        <v>9</v>
      </c>
      <c r="D195" t="str">
        <f t="shared" ref="D195:D258" si="3">_xlfn.CONCAT("insert into testparameters(testid, parname, parvalue) values(",A195,", '",B195,"', ",C195,");")</f>
        <v>insert into testparameters(testid, parname, parvalue) values(20, 'effective_io_concurrency', 9);</v>
      </c>
    </row>
    <row r="196" spans="1:4">
      <c r="A196">
        <v>20</v>
      </c>
      <c r="B196" t="s">
        <v>7</v>
      </c>
      <c r="C196">
        <v>21057</v>
      </c>
      <c r="D196" t="str">
        <f t="shared" si="3"/>
        <v>insert into testparameters(testid, parname, parvalue) values(20, 'maintenance_work_mem', 21057);</v>
      </c>
    </row>
    <row r="197" spans="1:4">
      <c r="A197">
        <v>20</v>
      </c>
      <c r="B197" t="s">
        <v>11</v>
      </c>
      <c r="C197">
        <v>154889</v>
      </c>
      <c r="D197" t="str">
        <f t="shared" si="3"/>
        <v>insert into testparameters(testid, parname, parvalue) values(20, 'shared_buffers', 154889);</v>
      </c>
    </row>
    <row r="198" spans="1:4">
      <c r="A198">
        <v>20</v>
      </c>
      <c r="B198" t="s">
        <v>15</v>
      </c>
      <c r="C198">
        <v>12172</v>
      </c>
      <c r="D198" t="str">
        <f t="shared" si="3"/>
        <v>insert into testparameters(testid, parname, parvalue) values(20, 'wal_buffers', 12172);</v>
      </c>
    </row>
    <row r="199" spans="1:4">
      <c r="A199">
        <v>20</v>
      </c>
      <c r="B199" t="s">
        <v>16</v>
      </c>
      <c r="C199">
        <v>0</v>
      </c>
      <c r="D199" t="str">
        <f t="shared" si="3"/>
        <v>insert into testparameters(testid, parname, parvalue) values(20, 'wal_compression', 0);</v>
      </c>
    </row>
    <row r="200" spans="1:4">
      <c r="A200">
        <v>20</v>
      </c>
      <c r="B200" t="s">
        <v>12</v>
      </c>
      <c r="C200">
        <v>6125</v>
      </c>
      <c r="D200" t="str">
        <f t="shared" si="3"/>
        <v>insert into testparameters(testid, parname, parvalue) values(20, 'work_mem', 6125);</v>
      </c>
    </row>
    <row r="201" spans="1:4">
      <c r="A201">
        <v>21</v>
      </c>
      <c r="B201" t="s">
        <v>8</v>
      </c>
      <c r="C201">
        <v>0.166622</v>
      </c>
      <c r="D201" t="str">
        <f t="shared" si="3"/>
        <v>insert into testparameters(testid, parname, parvalue) values(21, 'autovacuum_analyze_scale_factor', 0.166622);</v>
      </c>
    </row>
    <row r="202" spans="1:4">
      <c r="A202">
        <v>21</v>
      </c>
      <c r="B202" t="s">
        <v>17</v>
      </c>
      <c r="C202">
        <v>3362</v>
      </c>
      <c r="D202" t="str">
        <f t="shared" si="3"/>
        <v>insert into testparameters(testid, parname, parvalue) values(21, 'autovacuum_analyze_threshold', 3362);</v>
      </c>
    </row>
    <row r="203" spans="1:4">
      <c r="A203">
        <v>21</v>
      </c>
      <c r="B203" t="s">
        <v>0</v>
      </c>
      <c r="C203">
        <v>1</v>
      </c>
      <c r="D203" t="str">
        <f t="shared" si="3"/>
        <v>insert into testparameters(testid, parname, parvalue) values(21, 'autovacuum_max_workers', 1);</v>
      </c>
    </row>
    <row r="204" spans="1:4">
      <c r="A204">
        <v>21</v>
      </c>
      <c r="B204" t="s">
        <v>1</v>
      </c>
      <c r="C204">
        <v>57</v>
      </c>
      <c r="D204" t="str">
        <f t="shared" si="3"/>
        <v>insert into testparameters(testid, parname, parvalue) values(21, 'autovacuum_naptime', 57);</v>
      </c>
    </row>
    <row r="205" spans="1:4">
      <c r="A205">
        <v>21</v>
      </c>
      <c r="B205" t="s">
        <v>9</v>
      </c>
      <c r="C205">
        <v>0.164403</v>
      </c>
      <c r="D205" t="str">
        <f t="shared" si="3"/>
        <v>insert into testparameters(testid, parname, parvalue) values(21, 'autovacuum_vacuum_scale_factor', 0.164403);</v>
      </c>
    </row>
    <row r="206" spans="1:4">
      <c r="A206">
        <v>21</v>
      </c>
      <c r="B206" t="s">
        <v>13</v>
      </c>
      <c r="C206">
        <v>883</v>
      </c>
      <c r="D206" t="str">
        <f t="shared" si="3"/>
        <v>insert into testparameters(testid, parname, parvalue) values(21, 'autovacuum_vacuum_threshold', 883);</v>
      </c>
    </row>
    <row r="207" spans="1:4">
      <c r="A207">
        <v>21</v>
      </c>
      <c r="B207" t="s">
        <v>3</v>
      </c>
      <c r="C207">
        <v>8265</v>
      </c>
      <c r="D207" t="str">
        <f t="shared" si="3"/>
        <v>insert into testparameters(testid, parname, parvalue) values(21, 'bgwriter_delay', 8265);</v>
      </c>
    </row>
    <row r="208" spans="1:4">
      <c r="A208">
        <v>21</v>
      </c>
      <c r="B208" t="s">
        <v>4</v>
      </c>
      <c r="C208">
        <v>99822</v>
      </c>
      <c r="D208" t="str">
        <f t="shared" si="3"/>
        <v>insert into testparameters(testid, parname, parvalue) values(21, 'bgwriter_lru_maxpages', 99822);</v>
      </c>
    </row>
    <row r="209" spans="1:4">
      <c r="A209">
        <v>21</v>
      </c>
      <c r="B209" t="s">
        <v>5</v>
      </c>
      <c r="C209">
        <v>0.810769</v>
      </c>
      <c r="D209" t="str">
        <f t="shared" si="3"/>
        <v>insert into testparameters(testid, parname, parvalue) values(21, 'checkpoint_completion_target', 0.810769);</v>
      </c>
    </row>
    <row r="210" spans="1:4">
      <c r="A210">
        <v>21</v>
      </c>
      <c r="B210" t="s">
        <v>2</v>
      </c>
      <c r="C210">
        <v>400</v>
      </c>
      <c r="D210" t="str">
        <f t="shared" si="3"/>
        <v>insert into testparameters(testid, parname, parvalue) values(21, 'checkpoint_timeout', 400);</v>
      </c>
    </row>
    <row r="211" spans="1:4">
      <c r="A211">
        <v>21</v>
      </c>
      <c r="B211" t="s">
        <v>10</v>
      </c>
      <c r="C211">
        <v>20270</v>
      </c>
      <c r="D211" t="str">
        <f t="shared" si="3"/>
        <v>insert into testparameters(testid, parname, parvalue) values(21, 'commit_delay', 20270);</v>
      </c>
    </row>
    <row r="212" spans="1:4">
      <c r="A212">
        <v>21</v>
      </c>
      <c r="B212" t="s">
        <v>6</v>
      </c>
      <c r="C212">
        <v>8</v>
      </c>
      <c r="D212" t="str">
        <f t="shared" si="3"/>
        <v>insert into testparameters(testid, parname, parvalue) values(21, 'commit_siblings', 8);</v>
      </c>
    </row>
    <row r="213" spans="1:4">
      <c r="A213">
        <v>21</v>
      </c>
      <c r="B213" t="s">
        <v>14</v>
      </c>
      <c r="C213">
        <v>7</v>
      </c>
      <c r="D213" t="str">
        <f t="shared" si="3"/>
        <v>insert into testparameters(testid, parname, parvalue) values(21, 'effective_io_concurrency', 7);</v>
      </c>
    </row>
    <row r="214" spans="1:4">
      <c r="A214">
        <v>21</v>
      </c>
      <c r="B214" t="s">
        <v>7</v>
      </c>
      <c r="C214">
        <v>62221</v>
      </c>
      <c r="D214" t="str">
        <f t="shared" si="3"/>
        <v>insert into testparameters(testid, parname, parvalue) values(21, 'maintenance_work_mem', 62221);</v>
      </c>
    </row>
    <row r="215" spans="1:4">
      <c r="A215">
        <v>21</v>
      </c>
      <c r="B215" t="s">
        <v>11</v>
      </c>
      <c r="C215">
        <v>109683</v>
      </c>
      <c r="D215" t="str">
        <f t="shared" si="3"/>
        <v>insert into testparameters(testid, parname, parvalue) values(21, 'shared_buffers', 109683);</v>
      </c>
    </row>
    <row r="216" spans="1:4">
      <c r="A216">
        <v>21</v>
      </c>
      <c r="B216" t="s">
        <v>15</v>
      </c>
      <c r="C216">
        <v>11988</v>
      </c>
      <c r="D216" t="str">
        <f t="shared" si="3"/>
        <v>insert into testparameters(testid, parname, parvalue) values(21, 'wal_buffers', 11988);</v>
      </c>
    </row>
    <row r="217" spans="1:4">
      <c r="A217">
        <v>21</v>
      </c>
      <c r="B217" t="s">
        <v>16</v>
      </c>
      <c r="C217">
        <v>0</v>
      </c>
      <c r="D217" t="str">
        <f t="shared" si="3"/>
        <v>insert into testparameters(testid, parname, parvalue) values(21, 'wal_compression', 0);</v>
      </c>
    </row>
    <row r="218" spans="1:4">
      <c r="A218">
        <v>21</v>
      </c>
      <c r="B218" t="s">
        <v>12</v>
      </c>
      <c r="C218">
        <v>1839</v>
      </c>
      <c r="D218" t="str">
        <f t="shared" si="3"/>
        <v>insert into testparameters(testid, parname, parvalue) values(21, 'work_mem', 1839);</v>
      </c>
    </row>
    <row r="219" spans="1:4">
      <c r="A219">
        <v>22</v>
      </c>
      <c r="B219" t="s">
        <v>8</v>
      </c>
      <c r="C219">
        <v>0.685889</v>
      </c>
      <c r="D219" t="str">
        <f t="shared" si="3"/>
        <v>insert into testparameters(testid, parname, parvalue) values(22, 'autovacuum_analyze_scale_factor', 0.685889);</v>
      </c>
    </row>
    <row r="220" spans="1:4">
      <c r="A220">
        <v>22</v>
      </c>
      <c r="B220" t="s">
        <v>17</v>
      </c>
      <c r="C220">
        <v>986</v>
      </c>
      <c r="D220" t="str">
        <f t="shared" si="3"/>
        <v>insert into testparameters(testid, parname, parvalue) values(22, 'autovacuum_analyze_threshold', 986);</v>
      </c>
    </row>
    <row r="221" spans="1:4">
      <c r="A221">
        <v>22</v>
      </c>
      <c r="B221" t="s">
        <v>0</v>
      </c>
      <c r="C221">
        <v>3</v>
      </c>
      <c r="D221" t="str">
        <f t="shared" si="3"/>
        <v>insert into testparameters(testid, parname, parvalue) values(22, 'autovacuum_max_workers', 3);</v>
      </c>
    </row>
    <row r="222" spans="1:4">
      <c r="A222">
        <v>22</v>
      </c>
      <c r="B222" t="s">
        <v>1</v>
      </c>
      <c r="C222">
        <v>83</v>
      </c>
      <c r="D222" t="str">
        <f t="shared" si="3"/>
        <v>insert into testparameters(testid, parname, parvalue) values(22, 'autovacuum_naptime', 83);</v>
      </c>
    </row>
    <row r="223" spans="1:4">
      <c r="A223">
        <v>22</v>
      </c>
      <c r="B223" t="s">
        <v>9</v>
      </c>
      <c r="C223">
        <v>0.513227</v>
      </c>
      <c r="D223" t="str">
        <f t="shared" si="3"/>
        <v>insert into testparameters(testid, parname, parvalue) values(22, 'autovacuum_vacuum_scale_factor', 0.513227);</v>
      </c>
    </row>
    <row r="224" spans="1:4">
      <c r="A224">
        <v>22</v>
      </c>
      <c r="B224" t="s">
        <v>13</v>
      </c>
      <c r="C224">
        <v>1448</v>
      </c>
      <c r="D224" t="str">
        <f t="shared" si="3"/>
        <v>insert into testparameters(testid, parname, parvalue) values(22, 'autovacuum_vacuum_threshold', 1448);</v>
      </c>
    </row>
    <row r="225" spans="1:4">
      <c r="A225">
        <v>22</v>
      </c>
      <c r="B225" t="s">
        <v>3</v>
      </c>
      <c r="C225">
        <v>5842</v>
      </c>
      <c r="D225" t="str">
        <f t="shared" si="3"/>
        <v>insert into testparameters(testid, parname, parvalue) values(22, 'bgwriter_delay', 5842);</v>
      </c>
    </row>
    <row r="226" spans="1:4">
      <c r="A226">
        <v>22</v>
      </c>
      <c r="B226" t="s">
        <v>4</v>
      </c>
      <c r="C226">
        <v>68441</v>
      </c>
      <c r="D226" t="str">
        <f t="shared" si="3"/>
        <v>insert into testparameters(testid, parname, parvalue) values(22, 'bgwriter_lru_maxpages', 68441);</v>
      </c>
    </row>
    <row r="227" spans="1:4">
      <c r="A227">
        <v>22</v>
      </c>
      <c r="B227" t="s">
        <v>5</v>
      </c>
      <c r="C227">
        <v>0.649962</v>
      </c>
      <c r="D227" t="str">
        <f t="shared" si="3"/>
        <v>insert into testparameters(testid, parname, parvalue) values(22, 'checkpoint_completion_target', 0.649962);</v>
      </c>
    </row>
    <row r="228" spans="1:4">
      <c r="A228">
        <v>22</v>
      </c>
      <c r="B228" t="s">
        <v>2</v>
      </c>
      <c r="C228">
        <v>363</v>
      </c>
      <c r="D228" t="str">
        <f t="shared" si="3"/>
        <v>insert into testparameters(testid, parname, parvalue) values(22, 'checkpoint_timeout', 363);</v>
      </c>
    </row>
    <row r="229" spans="1:4">
      <c r="A229">
        <v>22</v>
      </c>
      <c r="B229" t="s">
        <v>10</v>
      </c>
      <c r="C229">
        <v>98622</v>
      </c>
      <c r="D229" t="str">
        <f t="shared" si="3"/>
        <v>insert into testparameters(testid, parname, parvalue) values(22, 'commit_delay', 98622);</v>
      </c>
    </row>
    <row r="230" spans="1:4">
      <c r="A230">
        <v>22</v>
      </c>
      <c r="B230" t="s">
        <v>6</v>
      </c>
      <c r="C230">
        <v>7</v>
      </c>
      <c r="D230" t="str">
        <f t="shared" si="3"/>
        <v>insert into testparameters(testid, parname, parvalue) values(22, 'commit_siblings', 7);</v>
      </c>
    </row>
    <row r="231" spans="1:4">
      <c r="A231">
        <v>22</v>
      </c>
      <c r="B231" t="s">
        <v>14</v>
      </c>
      <c r="C231">
        <v>8</v>
      </c>
      <c r="D231" t="str">
        <f t="shared" si="3"/>
        <v>insert into testparameters(testid, parname, parvalue) values(22, 'effective_io_concurrency', 8);</v>
      </c>
    </row>
    <row r="232" spans="1:4">
      <c r="A232">
        <v>22</v>
      </c>
      <c r="B232" t="s">
        <v>7</v>
      </c>
      <c r="C232">
        <v>106216</v>
      </c>
      <c r="D232" t="str">
        <f t="shared" si="3"/>
        <v>insert into testparameters(testid, parname, parvalue) values(22, 'maintenance_work_mem', 106216);</v>
      </c>
    </row>
    <row r="233" spans="1:4">
      <c r="A233">
        <v>22</v>
      </c>
      <c r="B233" t="s">
        <v>11</v>
      </c>
      <c r="C233">
        <v>153673</v>
      </c>
      <c r="D233" t="str">
        <f t="shared" si="3"/>
        <v>insert into testparameters(testid, parname, parvalue) values(22, 'shared_buffers', 153673);</v>
      </c>
    </row>
    <row r="234" spans="1:4">
      <c r="A234">
        <v>22</v>
      </c>
      <c r="B234" t="s">
        <v>15</v>
      </c>
      <c r="C234">
        <v>10346</v>
      </c>
      <c r="D234" t="str">
        <f t="shared" si="3"/>
        <v>insert into testparameters(testid, parname, parvalue) values(22, 'wal_buffers', 10346);</v>
      </c>
    </row>
    <row r="235" spans="1:4">
      <c r="A235">
        <v>22</v>
      </c>
      <c r="B235" t="s">
        <v>16</v>
      </c>
      <c r="C235">
        <v>0</v>
      </c>
      <c r="D235" t="str">
        <f t="shared" si="3"/>
        <v>insert into testparameters(testid, parname, parvalue) values(22, 'wal_compression', 0);</v>
      </c>
    </row>
    <row r="236" spans="1:4">
      <c r="A236">
        <v>22</v>
      </c>
      <c r="B236" t="s">
        <v>12</v>
      </c>
      <c r="C236">
        <v>20601</v>
      </c>
      <c r="D236" t="str">
        <f t="shared" si="3"/>
        <v>insert into testparameters(testid, parname, parvalue) values(22, 'work_mem', 20601);</v>
      </c>
    </row>
    <row r="237" spans="1:4">
      <c r="A237">
        <v>23</v>
      </c>
      <c r="B237" t="s">
        <v>8</v>
      </c>
      <c r="C237">
        <v>0.528242</v>
      </c>
      <c r="D237" t="str">
        <f t="shared" si="3"/>
        <v>insert into testparameters(testid, parname, parvalue) values(23, 'autovacuum_analyze_scale_factor', 0.528242);</v>
      </c>
    </row>
    <row r="238" spans="1:4">
      <c r="A238">
        <v>23</v>
      </c>
      <c r="B238" t="s">
        <v>17</v>
      </c>
      <c r="C238">
        <v>1357</v>
      </c>
      <c r="D238" t="str">
        <f t="shared" si="3"/>
        <v>insert into testparameters(testid, parname, parvalue) values(23, 'autovacuum_analyze_threshold', 1357);</v>
      </c>
    </row>
    <row r="239" spans="1:4">
      <c r="A239">
        <v>23</v>
      </c>
      <c r="B239" t="s">
        <v>0</v>
      </c>
      <c r="C239">
        <v>2</v>
      </c>
      <c r="D239" t="str">
        <f t="shared" si="3"/>
        <v>insert into testparameters(testid, parname, parvalue) values(23, 'autovacuum_max_workers', 2);</v>
      </c>
    </row>
    <row r="240" spans="1:4">
      <c r="A240">
        <v>23</v>
      </c>
      <c r="B240" t="s">
        <v>1</v>
      </c>
      <c r="C240">
        <v>87</v>
      </c>
      <c r="D240" t="str">
        <f t="shared" si="3"/>
        <v>insert into testparameters(testid, parname, parvalue) values(23, 'autovacuum_naptime', 87);</v>
      </c>
    </row>
    <row r="241" spans="1:4">
      <c r="A241">
        <v>23</v>
      </c>
      <c r="B241" t="s">
        <v>9</v>
      </c>
      <c r="C241">
        <v>0.331818</v>
      </c>
      <c r="D241" t="str">
        <f t="shared" si="3"/>
        <v>insert into testparameters(testid, parname, parvalue) values(23, 'autovacuum_vacuum_scale_factor', 0.331818);</v>
      </c>
    </row>
    <row r="242" spans="1:4">
      <c r="A242">
        <v>23</v>
      </c>
      <c r="B242" t="s">
        <v>13</v>
      </c>
      <c r="C242">
        <v>4830</v>
      </c>
      <c r="D242" t="str">
        <f t="shared" si="3"/>
        <v>insert into testparameters(testid, parname, parvalue) values(23, 'autovacuum_vacuum_threshold', 4830);</v>
      </c>
    </row>
    <row r="243" spans="1:4">
      <c r="A243">
        <v>23</v>
      </c>
      <c r="B243" t="s">
        <v>3</v>
      </c>
      <c r="C243">
        <v>605</v>
      </c>
      <c r="D243" t="str">
        <f t="shared" si="3"/>
        <v>insert into testparameters(testid, parname, parvalue) values(23, 'bgwriter_delay', 605);</v>
      </c>
    </row>
    <row r="244" spans="1:4">
      <c r="A244">
        <v>23</v>
      </c>
      <c r="B244" t="s">
        <v>4</v>
      </c>
      <c r="C244">
        <v>78318</v>
      </c>
      <c r="D244" t="str">
        <f t="shared" si="3"/>
        <v>insert into testparameters(testid, parname, parvalue) values(23, 'bgwriter_lru_maxpages', 78318);</v>
      </c>
    </row>
    <row r="245" spans="1:4">
      <c r="A245">
        <v>23</v>
      </c>
      <c r="B245" t="s">
        <v>5</v>
      </c>
      <c r="C245">
        <v>0.475947</v>
      </c>
      <c r="D245" t="str">
        <f t="shared" si="3"/>
        <v>insert into testparameters(testid, parname, parvalue) values(23, 'checkpoint_completion_target', 0.475947);</v>
      </c>
    </row>
    <row r="246" spans="1:4">
      <c r="A246">
        <v>23</v>
      </c>
      <c r="B246" t="s">
        <v>2</v>
      </c>
      <c r="C246">
        <v>219</v>
      </c>
      <c r="D246" t="str">
        <f t="shared" si="3"/>
        <v>insert into testparameters(testid, parname, parvalue) values(23, 'checkpoint_timeout', 219);</v>
      </c>
    </row>
    <row r="247" spans="1:4">
      <c r="A247">
        <v>23</v>
      </c>
      <c r="B247" t="s">
        <v>10</v>
      </c>
      <c r="C247">
        <v>71800</v>
      </c>
      <c r="D247" t="str">
        <f t="shared" si="3"/>
        <v>insert into testparameters(testid, parname, parvalue) values(23, 'commit_delay', 71800);</v>
      </c>
    </row>
    <row r="248" spans="1:4">
      <c r="A248">
        <v>23</v>
      </c>
      <c r="B248" t="s">
        <v>6</v>
      </c>
      <c r="C248">
        <v>1</v>
      </c>
      <c r="D248" t="str">
        <f t="shared" si="3"/>
        <v>insert into testparameters(testid, parname, parvalue) values(23, 'commit_siblings', 1);</v>
      </c>
    </row>
    <row r="249" spans="1:4">
      <c r="A249">
        <v>23</v>
      </c>
      <c r="B249" t="s">
        <v>14</v>
      </c>
      <c r="C249">
        <v>5</v>
      </c>
      <c r="D249" t="str">
        <f t="shared" si="3"/>
        <v>insert into testparameters(testid, parname, parvalue) values(23, 'effective_io_concurrency', 5);</v>
      </c>
    </row>
    <row r="250" spans="1:4">
      <c r="A250">
        <v>23</v>
      </c>
      <c r="B250" t="s">
        <v>7</v>
      </c>
      <c r="C250">
        <v>42538</v>
      </c>
      <c r="D250" t="str">
        <f t="shared" si="3"/>
        <v>insert into testparameters(testid, parname, parvalue) values(23, 'maintenance_work_mem', 42538);</v>
      </c>
    </row>
    <row r="251" spans="1:4">
      <c r="A251">
        <v>23</v>
      </c>
      <c r="B251" t="s">
        <v>11</v>
      </c>
      <c r="C251">
        <v>105721</v>
      </c>
      <c r="D251" t="str">
        <f t="shared" si="3"/>
        <v>insert into testparameters(testid, parname, parvalue) values(23, 'shared_buffers', 105721);</v>
      </c>
    </row>
    <row r="252" spans="1:4">
      <c r="A252">
        <v>23</v>
      </c>
      <c r="B252" t="s">
        <v>15</v>
      </c>
      <c r="C252">
        <v>16031</v>
      </c>
      <c r="D252" t="str">
        <f t="shared" si="3"/>
        <v>insert into testparameters(testid, parname, parvalue) values(23, 'wal_buffers', 16031);</v>
      </c>
    </row>
    <row r="253" spans="1:4">
      <c r="A253">
        <v>23</v>
      </c>
      <c r="B253" t="s">
        <v>16</v>
      </c>
      <c r="C253">
        <v>1</v>
      </c>
      <c r="D253" t="str">
        <f t="shared" si="3"/>
        <v>insert into testparameters(testid, parname, parvalue) values(23, 'wal_compression', 1);</v>
      </c>
    </row>
    <row r="254" spans="1:4">
      <c r="A254">
        <v>23</v>
      </c>
      <c r="B254" t="s">
        <v>12</v>
      </c>
      <c r="C254">
        <v>1595</v>
      </c>
      <c r="D254" t="str">
        <f t="shared" si="3"/>
        <v>insert into testparameters(testid, parname, parvalue) values(23, 'work_mem', 1595);</v>
      </c>
    </row>
    <row r="255" spans="1:4">
      <c r="A255">
        <v>24</v>
      </c>
      <c r="B255" t="s">
        <v>8</v>
      </c>
      <c r="C255">
        <v>0.522303</v>
      </c>
      <c r="D255" t="str">
        <f t="shared" si="3"/>
        <v>insert into testparameters(testid, parname, parvalue) values(24, 'autovacuum_analyze_scale_factor', 0.522303);</v>
      </c>
    </row>
    <row r="256" spans="1:4">
      <c r="A256">
        <v>24</v>
      </c>
      <c r="B256" t="s">
        <v>17</v>
      </c>
      <c r="C256">
        <v>719</v>
      </c>
      <c r="D256" t="str">
        <f t="shared" si="3"/>
        <v>insert into testparameters(testid, parname, parvalue) values(24, 'autovacuum_analyze_threshold', 719);</v>
      </c>
    </row>
    <row r="257" spans="1:4">
      <c r="A257">
        <v>24</v>
      </c>
      <c r="B257" t="s">
        <v>0</v>
      </c>
      <c r="C257">
        <v>2</v>
      </c>
      <c r="D257" t="str">
        <f t="shared" si="3"/>
        <v>insert into testparameters(testid, parname, parvalue) values(24, 'autovacuum_max_workers', 2);</v>
      </c>
    </row>
    <row r="258" spans="1:4">
      <c r="A258">
        <v>24</v>
      </c>
      <c r="B258" t="s">
        <v>1</v>
      </c>
      <c r="C258">
        <v>164</v>
      </c>
      <c r="D258" t="str">
        <f t="shared" si="3"/>
        <v>insert into testparameters(testid, parname, parvalue) values(24, 'autovacuum_naptime', 164);</v>
      </c>
    </row>
    <row r="259" spans="1:4">
      <c r="A259">
        <v>24</v>
      </c>
      <c r="B259" t="s">
        <v>9</v>
      </c>
      <c r="C259">
        <v>0.724244</v>
      </c>
      <c r="D259" t="str">
        <f t="shared" ref="D259:D322" si="4">_xlfn.CONCAT("insert into testparameters(testid, parname, parvalue) values(",A259,", '",B259,"', ",C259,");")</f>
        <v>insert into testparameters(testid, parname, parvalue) values(24, 'autovacuum_vacuum_scale_factor', 0.724244);</v>
      </c>
    </row>
    <row r="260" spans="1:4">
      <c r="A260">
        <v>24</v>
      </c>
      <c r="B260" t="s">
        <v>13</v>
      </c>
      <c r="C260">
        <v>1158</v>
      </c>
      <c r="D260" t="str">
        <f t="shared" si="4"/>
        <v>insert into testparameters(testid, parname, parvalue) values(24, 'autovacuum_vacuum_threshold', 1158);</v>
      </c>
    </row>
    <row r="261" spans="1:4">
      <c r="A261">
        <v>24</v>
      </c>
      <c r="B261" t="s">
        <v>3</v>
      </c>
      <c r="C261">
        <v>5696</v>
      </c>
      <c r="D261" t="str">
        <f t="shared" si="4"/>
        <v>insert into testparameters(testid, parname, parvalue) values(24, 'bgwriter_delay', 5696);</v>
      </c>
    </row>
    <row r="262" spans="1:4">
      <c r="A262">
        <v>24</v>
      </c>
      <c r="B262" t="s">
        <v>4</v>
      </c>
      <c r="C262">
        <v>93033</v>
      </c>
      <c r="D262" t="str">
        <f t="shared" si="4"/>
        <v>insert into testparameters(testid, parname, parvalue) values(24, 'bgwriter_lru_maxpages', 93033);</v>
      </c>
    </row>
    <row r="263" spans="1:4">
      <c r="A263">
        <v>24</v>
      </c>
      <c r="B263" t="s">
        <v>5</v>
      </c>
      <c r="C263">
        <v>0.418292</v>
      </c>
      <c r="D263" t="str">
        <f t="shared" si="4"/>
        <v>insert into testparameters(testid, parname, parvalue) values(24, 'checkpoint_completion_target', 0.418292);</v>
      </c>
    </row>
    <row r="264" spans="1:4">
      <c r="A264">
        <v>24</v>
      </c>
      <c r="B264" t="s">
        <v>2</v>
      </c>
      <c r="C264">
        <v>586</v>
      </c>
      <c r="D264" t="str">
        <f t="shared" si="4"/>
        <v>insert into testparameters(testid, parname, parvalue) values(24, 'checkpoint_timeout', 586);</v>
      </c>
    </row>
    <row r="265" spans="1:4">
      <c r="A265">
        <v>24</v>
      </c>
      <c r="B265" t="s">
        <v>10</v>
      </c>
      <c r="C265">
        <v>44889</v>
      </c>
      <c r="D265" t="str">
        <f t="shared" si="4"/>
        <v>insert into testparameters(testid, parname, parvalue) values(24, 'commit_delay', 44889);</v>
      </c>
    </row>
    <row r="266" spans="1:4">
      <c r="A266">
        <v>24</v>
      </c>
      <c r="B266" t="s">
        <v>6</v>
      </c>
      <c r="C266">
        <v>4</v>
      </c>
      <c r="D266" t="str">
        <f t="shared" si="4"/>
        <v>insert into testparameters(testid, parname, parvalue) values(24, 'commit_siblings', 4);</v>
      </c>
    </row>
    <row r="267" spans="1:4">
      <c r="A267">
        <v>24</v>
      </c>
      <c r="B267" t="s">
        <v>14</v>
      </c>
      <c r="C267">
        <v>3</v>
      </c>
      <c r="D267" t="str">
        <f t="shared" si="4"/>
        <v>insert into testparameters(testid, parname, parvalue) values(24, 'effective_io_concurrency', 3);</v>
      </c>
    </row>
    <row r="268" spans="1:4">
      <c r="A268">
        <v>24</v>
      </c>
      <c r="B268" t="s">
        <v>7</v>
      </c>
      <c r="C268">
        <v>126331</v>
      </c>
      <c r="D268" t="str">
        <f t="shared" si="4"/>
        <v>insert into testparameters(testid, parname, parvalue) values(24, 'maintenance_work_mem', 126331);</v>
      </c>
    </row>
    <row r="269" spans="1:4">
      <c r="A269">
        <v>24</v>
      </c>
      <c r="B269" t="s">
        <v>11</v>
      </c>
      <c r="C269">
        <v>95667</v>
      </c>
      <c r="D269" t="str">
        <f t="shared" si="4"/>
        <v>insert into testparameters(testid, parname, parvalue) values(24, 'shared_buffers', 95667);</v>
      </c>
    </row>
    <row r="270" spans="1:4">
      <c r="A270">
        <v>24</v>
      </c>
      <c r="B270" t="s">
        <v>15</v>
      </c>
      <c r="C270">
        <v>8211</v>
      </c>
      <c r="D270" t="str">
        <f t="shared" si="4"/>
        <v>insert into testparameters(testid, parname, parvalue) values(24, 'wal_buffers', 8211);</v>
      </c>
    </row>
    <row r="271" spans="1:4">
      <c r="A271">
        <v>24</v>
      </c>
      <c r="B271" t="s">
        <v>16</v>
      </c>
      <c r="C271">
        <v>0</v>
      </c>
      <c r="D271" t="str">
        <f t="shared" si="4"/>
        <v>insert into testparameters(testid, parname, parvalue) values(24, 'wal_compression', 0);</v>
      </c>
    </row>
    <row r="272" spans="1:4">
      <c r="A272">
        <v>24</v>
      </c>
      <c r="B272" t="s">
        <v>12</v>
      </c>
      <c r="C272">
        <v>20261</v>
      </c>
      <c r="D272" t="str">
        <f t="shared" si="4"/>
        <v>insert into testparameters(testid, parname, parvalue) values(24, 'work_mem', 20261);</v>
      </c>
    </row>
    <row r="273" spans="1:4">
      <c r="A273">
        <v>25</v>
      </c>
      <c r="B273" t="s">
        <v>8</v>
      </c>
      <c r="C273">
        <v>0.685889</v>
      </c>
      <c r="D273" t="str">
        <f t="shared" si="4"/>
        <v>insert into testparameters(testid, parname, parvalue) values(25, 'autovacuum_analyze_scale_factor', 0.685889);</v>
      </c>
    </row>
    <row r="274" spans="1:4">
      <c r="A274">
        <v>25</v>
      </c>
      <c r="B274" t="s">
        <v>17</v>
      </c>
      <c r="C274">
        <v>986</v>
      </c>
      <c r="D274" t="str">
        <f t="shared" si="4"/>
        <v>insert into testparameters(testid, parname, parvalue) values(25, 'autovacuum_analyze_threshold', 986);</v>
      </c>
    </row>
    <row r="275" spans="1:4">
      <c r="A275">
        <v>25</v>
      </c>
      <c r="B275" t="s">
        <v>0</v>
      </c>
      <c r="C275">
        <v>3</v>
      </c>
      <c r="D275" t="str">
        <f t="shared" si="4"/>
        <v>insert into testparameters(testid, parname, parvalue) values(25, 'autovacuum_max_workers', 3);</v>
      </c>
    </row>
    <row r="276" spans="1:4">
      <c r="A276">
        <v>25</v>
      </c>
      <c r="B276" t="s">
        <v>1</v>
      </c>
      <c r="C276">
        <v>83</v>
      </c>
      <c r="D276" t="str">
        <f t="shared" si="4"/>
        <v>insert into testparameters(testid, parname, parvalue) values(25, 'autovacuum_naptime', 83);</v>
      </c>
    </row>
    <row r="277" spans="1:4">
      <c r="A277">
        <v>25</v>
      </c>
      <c r="B277" t="s">
        <v>9</v>
      </c>
      <c r="C277">
        <v>0.513227</v>
      </c>
      <c r="D277" t="str">
        <f t="shared" si="4"/>
        <v>insert into testparameters(testid, parname, parvalue) values(25, 'autovacuum_vacuum_scale_factor', 0.513227);</v>
      </c>
    </row>
    <row r="278" spans="1:4">
      <c r="A278">
        <v>25</v>
      </c>
      <c r="B278" t="s">
        <v>13</v>
      </c>
      <c r="C278">
        <v>1448</v>
      </c>
      <c r="D278" t="str">
        <f t="shared" si="4"/>
        <v>insert into testparameters(testid, parname, parvalue) values(25, 'autovacuum_vacuum_threshold', 1448);</v>
      </c>
    </row>
    <row r="279" spans="1:4">
      <c r="A279">
        <v>25</v>
      </c>
      <c r="B279" t="s">
        <v>3</v>
      </c>
      <c r="C279">
        <v>5842</v>
      </c>
      <c r="D279" t="str">
        <f t="shared" si="4"/>
        <v>insert into testparameters(testid, parname, parvalue) values(25, 'bgwriter_delay', 5842);</v>
      </c>
    </row>
    <row r="280" spans="1:4">
      <c r="A280">
        <v>25</v>
      </c>
      <c r="B280" t="s">
        <v>4</v>
      </c>
      <c r="C280">
        <v>68441</v>
      </c>
      <c r="D280" t="str">
        <f t="shared" si="4"/>
        <v>insert into testparameters(testid, parname, parvalue) values(25, 'bgwriter_lru_maxpages', 68441);</v>
      </c>
    </row>
    <row r="281" spans="1:4">
      <c r="A281">
        <v>25</v>
      </c>
      <c r="B281" t="s">
        <v>5</v>
      </c>
      <c r="C281">
        <v>0.649962</v>
      </c>
      <c r="D281" t="str">
        <f t="shared" si="4"/>
        <v>insert into testparameters(testid, parname, parvalue) values(25, 'checkpoint_completion_target', 0.649962);</v>
      </c>
    </row>
    <row r="282" spans="1:4">
      <c r="A282">
        <v>25</v>
      </c>
      <c r="B282" t="s">
        <v>2</v>
      </c>
      <c r="C282">
        <v>363</v>
      </c>
      <c r="D282" t="str">
        <f t="shared" si="4"/>
        <v>insert into testparameters(testid, parname, parvalue) values(25, 'checkpoint_timeout', 363);</v>
      </c>
    </row>
    <row r="283" spans="1:4">
      <c r="A283">
        <v>25</v>
      </c>
      <c r="B283" t="s">
        <v>10</v>
      </c>
      <c r="C283">
        <v>98622</v>
      </c>
      <c r="D283" t="str">
        <f t="shared" si="4"/>
        <v>insert into testparameters(testid, parname, parvalue) values(25, 'commit_delay', 98622);</v>
      </c>
    </row>
    <row r="284" spans="1:4">
      <c r="A284">
        <v>25</v>
      </c>
      <c r="B284" t="s">
        <v>6</v>
      </c>
      <c r="C284">
        <v>7</v>
      </c>
      <c r="D284" t="str">
        <f t="shared" si="4"/>
        <v>insert into testparameters(testid, parname, parvalue) values(25, 'commit_siblings', 7);</v>
      </c>
    </row>
    <row r="285" spans="1:4">
      <c r="A285">
        <v>25</v>
      </c>
      <c r="B285" t="s">
        <v>14</v>
      </c>
      <c r="C285">
        <v>8</v>
      </c>
      <c r="D285" t="str">
        <f t="shared" si="4"/>
        <v>insert into testparameters(testid, parname, parvalue) values(25, 'effective_io_concurrency', 8);</v>
      </c>
    </row>
    <row r="286" spans="1:4">
      <c r="A286">
        <v>25</v>
      </c>
      <c r="B286" t="s">
        <v>7</v>
      </c>
      <c r="C286">
        <v>106216</v>
      </c>
      <c r="D286" t="str">
        <f t="shared" si="4"/>
        <v>insert into testparameters(testid, parname, parvalue) values(25, 'maintenance_work_mem', 106216);</v>
      </c>
    </row>
    <row r="287" spans="1:4">
      <c r="A287">
        <v>25</v>
      </c>
      <c r="B287" t="s">
        <v>11</v>
      </c>
      <c r="C287">
        <v>153673</v>
      </c>
      <c r="D287" t="str">
        <f t="shared" si="4"/>
        <v>insert into testparameters(testid, parname, parvalue) values(25, 'shared_buffers', 153673);</v>
      </c>
    </row>
    <row r="288" spans="1:4">
      <c r="A288">
        <v>25</v>
      </c>
      <c r="B288" t="s">
        <v>15</v>
      </c>
      <c r="C288">
        <v>19912</v>
      </c>
      <c r="D288" t="str">
        <f t="shared" si="4"/>
        <v>insert into testparameters(testid, parname, parvalue) values(25, 'wal_buffers', 19912);</v>
      </c>
    </row>
    <row r="289" spans="1:4">
      <c r="A289">
        <v>25</v>
      </c>
      <c r="B289" t="s">
        <v>16</v>
      </c>
      <c r="C289">
        <v>0</v>
      </c>
      <c r="D289" t="str">
        <f t="shared" si="4"/>
        <v>insert into testparameters(testid, parname, parvalue) values(25, 'wal_compression', 0);</v>
      </c>
    </row>
    <row r="290" spans="1:4">
      <c r="A290">
        <v>25</v>
      </c>
      <c r="B290" t="s">
        <v>12</v>
      </c>
      <c r="C290">
        <v>20601</v>
      </c>
      <c r="D290" t="str">
        <f t="shared" si="4"/>
        <v>insert into testparameters(testid, parname, parvalue) values(25, 'work_mem', 20601);</v>
      </c>
    </row>
    <row r="291" spans="1:4">
      <c r="A291">
        <v>26</v>
      </c>
      <c r="B291" t="s">
        <v>8</v>
      </c>
      <c r="C291">
        <v>0.522303</v>
      </c>
      <c r="D291" t="str">
        <f t="shared" si="4"/>
        <v>insert into testparameters(testid, parname, parvalue) values(26, 'autovacuum_analyze_scale_factor', 0.522303);</v>
      </c>
    </row>
    <row r="292" spans="1:4">
      <c r="A292">
        <v>26</v>
      </c>
      <c r="B292" t="s">
        <v>17</v>
      </c>
      <c r="C292">
        <v>1043</v>
      </c>
      <c r="D292" t="str">
        <f t="shared" si="4"/>
        <v>insert into testparameters(testid, parname, parvalue) values(26, 'autovacuum_analyze_threshold', 1043);</v>
      </c>
    </row>
    <row r="293" spans="1:4">
      <c r="A293">
        <v>26</v>
      </c>
      <c r="B293" t="s">
        <v>0</v>
      </c>
      <c r="C293">
        <v>2</v>
      </c>
      <c r="D293" t="str">
        <f t="shared" si="4"/>
        <v>insert into testparameters(testid, parname, parvalue) values(26, 'autovacuum_max_workers', 2);</v>
      </c>
    </row>
    <row r="294" spans="1:4">
      <c r="A294">
        <v>26</v>
      </c>
      <c r="B294" t="s">
        <v>1</v>
      </c>
      <c r="C294">
        <v>164</v>
      </c>
      <c r="D294" t="str">
        <f t="shared" si="4"/>
        <v>insert into testparameters(testid, parname, parvalue) values(26, 'autovacuum_naptime', 164);</v>
      </c>
    </row>
    <row r="295" spans="1:4">
      <c r="A295">
        <v>26</v>
      </c>
      <c r="B295" t="s">
        <v>9</v>
      </c>
      <c r="C295">
        <v>0.724244</v>
      </c>
      <c r="D295" t="str">
        <f t="shared" si="4"/>
        <v>insert into testparameters(testid, parname, parvalue) values(26, 'autovacuum_vacuum_scale_factor', 0.724244);</v>
      </c>
    </row>
    <row r="296" spans="1:4">
      <c r="A296">
        <v>26</v>
      </c>
      <c r="B296" t="s">
        <v>13</v>
      </c>
      <c r="C296">
        <v>1158</v>
      </c>
      <c r="D296" t="str">
        <f t="shared" si="4"/>
        <v>insert into testparameters(testid, parname, parvalue) values(26, 'autovacuum_vacuum_threshold', 1158);</v>
      </c>
    </row>
    <row r="297" spans="1:4">
      <c r="A297">
        <v>26</v>
      </c>
      <c r="B297" t="s">
        <v>3</v>
      </c>
      <c r="C297">
        <v>5696</v>
      </c>
      <c r="D297" t="str">
        <f t="shared" si="4"/>
        <v>insert into testparameters(testid, parname, parvalue) values(26, 'bgwriter_delay', 5696);</v>
      </c>
    </row>
    <row r="298" spans="1:4">
      <c r="A298">
        <v>26</v>
      </c>
      <c r="B298" t="s">
        <v>4</v>
      </c>
      <c r="C298">
        <v>93033</v>
      </c>
      <c r="D298" t="str">
        <f t="shared" si="4"/>
        <v>insert into testparameters(testid, parname, parvalue) values(26, 'bgwriter_lru_maxpages', 93033);</v>
      </c>
    </row>
    <row r="299" spans="1:4">
      <c r="A299">
        <v>26</v>
      </c>
      <c r="B299" t="s">
        <v>5</v>
      </c>
      <c r="C299">
        <v>0.418292</v>
      </c>
      <c r="D299" t="str">
        <f t="shared" si="4"/>
        <v>insert into testparameters(testid, parname, parvalue) values(26, 'checkpoint_completion_target', 0.418292);</v>
      </c>
    </row>
    <row r="300" spans="1:4">
      <c r="A300">
        <v>26</v>
      </c>
      <c r="B300" t="s">
        <v>2</v>
      </c>
      <c r="C300">
        <v>586</v>
      </c>
      <c r="D300" t="str">
        <f t="shared" si="4"/>
        <v>insert into testparameters(testid, parname, parvalue) values(26, 'checkpoint_timeout', 586);</v>
      </c>
    </row>
    <row r="301" spans="1:4">
      <c r="A301">
        <v>26</v>
      </c>
      <c r="B301" t="s">
        <v>10</v>
      </c>
      <c r="C301">
        <v>44889</v>
      </c>
      <c r="D301" t="str">
        <f t="shared" si="4"/>
        <v>insert into testparameters(testid, parname, parvalue) values(26, 'commit_delay', 44889);</v>
      </c>
    </row>
    <row r="302" spans="1:4">
      <c r="A302">
        <v>26</v>
      </c>
      <c r="B302" t="s">
        <v>6</v>
      </c>
      <c r="C302">
        <v>4</v>
      </c>
      <c r="D302" t="str">
        <f t="shared" si="4"/>
        <v>insert into testparameters(testid, parname, parvalue) values(26, 'commit_siblings', 4);</v>
      </c>
    </row>
    <row r="303" spans="1:4">
      <c r="A303">
        <v>26</v>
      </c>
      <c r="B303" t="s">
        <v>14</v>
      </c>
      <c r="C303">
        <v>3</v>
      </c>
      <c r="D303" t="str">
        <f t="shared" si="4"/>
        <v>insert into testparameters(testid, parname, parvalue) values(26, 'effective_io_concurrency', 3);</v>
      </c>
    </row>
    <row r="304" spans="1:4">
      <c r="A304">
        <v>26</v>
      </c>
      <c r="B304" t="s">
        <v>7</v>
      </c>
      <c r="C304">
        <v>126331</v>
      </c>
      <c r="D304" t="str">
        <f t="shared" si="4"/>
        <v>insert into testparameters(testid, parname, parvalue) values(26, 'maintenance_work_mem', 126331);</v>
      </c>
    </row>
    <row r="305" spans="1:4">
      <c r="A305">
        <v>26</v>
      </c>
      <c r="B305" t="s">
        <v>11</v>
      </c>
      <c r="C305">
        <v>95667</v>
      </c>
      <c r="D305" t="str">
        <f t="shared" si="4"/>
        <v>insert into testparameters(testid, parname, parvalue) values(26, 'shared_buffers', 95667);</v>
      </c>
    </row>
    <row r="306" spans="1:4">
      <c r="A306">
        <v>26</v>
      </c>
      <c r="B306" t="s">
        <v>15</v>
      </c>
      <c r="C306">
        <v>8211</v>
      </c>
      <c r="D306" t="str">
        <f t="shared" si="4"/>
        <v>insert into testparameters(testid, parname, parvalue) values(26, 'wal_buffers', 8211);</v>
      </c>
    </row>
    <row r="307" spans="1:4">
      <c r="A307">
        <v>26</v>
      </c>
      <c r="B307" t="s">
        <v>16</v>
      </c>
      <c r="C307">
        <v>0</v>
      </c>
      <c r="D307" t="str">
        <f t="shared" si="4"/>
        <v>insert into testparameters(testid, parname, parvalue) values(26, 'wal_compression', 0);</v>
      </c>
    </row>
    <row r="308" spans="1:4">
      <c r="A308">
        <v>26</v>
      </c>
      <c r="B308" t="s">
        <v>12</v>
      </c>
      <c r="C308">
        <v>20261</v>
      </c>
      <c r="D308" t="str">
        <f t="shared" si="4"/>
        <v>insert into testparameters(testid, parname, parvalue) values(26, 'work_mem', 20261);</v>
      </c>
    </row>
    <row r="309" spans="1:4">
      <c r="A309">
        <v>27</v>
      </c>
      <c r="B309" t="s">
        <v>8</v>
      </c>
      <c r="C309">
        <v>0.148456</v>
      </c>
      <c r="D309" t="str">
        <f t="shared" si="4"/>
        <v>insert into testparameters(testid, parname, parvalue) values(27, 'autovacuum_analyze_scale_factor', 0.148456);</v>
      </c>
    </row>
    <row r="310" spans="1:4">
      <c r="A310">
        <v>27</v>
      </c>
      <c r="B310" t="s">
        <v>17</v>
      </c>
      <c r="C310">
        <v>719</v>
      </c>
      <c r="D310" t="str">
        <f t="shared" si="4"/>
        <v>insert into testparameters(testid, parname, parvalue) values(27, 'autovacuum_analyze_threshold', 719);</v>
      </c>
    </row>
    <row r="311" spans="1:4">
      <c r="A311">
        <v>27</v>
      </c>
      <c r="B311" t="s">
        <v>0</v>
      </c>
      <c r="C311">
        <v>2</v>
      </c>
      <c r="D311" t="str">
        <f t="shared" si="4"/>
        <v>insert into testparameters(testid, parname, parvalue) values(27, 'autovacuum_max_workers', 2);</v>
      </c>
    </row>
    <row r="312" spans="1:4">
      <c r="A312">
        <v>27</v>
      </c>
      <c r="B312" t="s">
        <v>1</v>
      </c>
      <c r="C312">
        <v>164</v>
      </c>
      <c r="D312" t="str">
        <f t="shared" si="4"/>
        <v>insert into testparameters(testid, parname, parvalue) values(27, 'autovacuum_naptime', 164);</v>
      </c>
    </row>
    <row r="313" spans="1:4">
      <c r="A313">
        <v>27</v>
      </c>
      <c r="B313" t="s">
        <v>9</v>
      </c>
      <c r="C313">
        <v>0.724244</v>
      </c>
      <c r="D313" t="str">
        <f t="shared" si="4"/>
        <v>insert into testparameters(testid, parname, parvalue) values(27, 'autovacuum_vacuum_scale_factor', 0.724244);</v>
      </c>
    </row>
    <row r="314" spans="1:4">
      <c r="A314">
        <v>27</v>
      </c>
      <c r="B314" t="s">
        <v>13</v>
      </c>
      <c r="C314">
        <v>1158</v>
      </c>
      <c r="D314" t="str">
        <f t="shared" si="4"/>
        <v>insert into testparameters(testid, parname, parvalue) values(27, 'autovacuum_vacuum_threshold', 1158);</v>
      </c>
    </row>
    <row r="315" spans="1:4">
      <c r="A315">
        <v>27</v>
      </c>
      <c r="B315" t="s">
        <v>3</v>
      </c>
      <c r="C315">
        <v>5696</v>
      </c>
      <c r="D315" t="str">
        <f t="shared" si="4"/>
        <v>insert into testparameters(testid, parname, parvalue) values(27, 'bgwriter_delay', 5696);</v>
      </c>
    </row>
    <row r="316" spans="1:4">
      <c r="A316">
        <v>27</v>
      </c>
      <c r="B316" t="s">
        <v>4</v>
      </c>
      <c r="C316">
        <v>93033</v>
      </c>
      <c r="D316" t="str">
        <f t="shared" si="4"/>
        <v>insert into testparameters(testid, parname, parvalue) values(27, 'bgwriter_lru_maxpages', 93033);</v>
      </c>
    </row>
    <row r="317" spans="1:4">
      <c r="A317">
        <v>27</v>
      </c>
      <c r="B317" t="s">
        <v>5</v>
      </c>
      <c r="C317">
        <v>0.418292</v>
      </c>
      <c r="D317" t="str">
        <f t="shared" si="4"/>
        <v>insert into testparameters(testid, parname, parvalue) values(27, 'checkpoint_completion_target', 0.418292);</v>
      </c>
    </row>
    <row r="318" spans="1:4">
      <c r="A318">
        <v>27</v>
      </c>
      <c r="B318" t="s">
        <v>2</v>
      </c>
      <c r="C318">
        <v>586</v>
      </c>
      <c r="D318" t="str">
        <f t="shared" si="4"/>
        <v>insert into testparameters(testid, parname, parvalue) values(27, 'checkpoint_timeout', 586);</v>
      </c>
    </row>
    <row r="319" spans="1:4">
      <c r="A319">
        <v>27</v>
      </c>
      <c r="B319" t="s">
        <v>10</v>
      </c>
      <c r="C319">
        <v>44889</v>
      </c>
      <c r="D319" t="str">
        <f t="shared" si="4"/>
        <v>insert into testparameters(testid, parname, parvalue) values(27, 'commit_delay', 44889);</v>
      </c>
    </row>
    <row r="320" spans="1:4">
      <c r="A320">
        <v>27</v>
      </c>
      <c r="B320" t="s">
        <v>6</v>
      </c>
      <c r="C320">
        <v>4</v>
      </c>
      <c r="D320" t="str">
        <f t="shared" si="4"/>
        <v>insert into testparameters(testid, parname, parvalue) values(27, 'commit_siblings', 4);</v>
      </c>
    </row>
    <row r="321" spans="1:4">
      <c r="A321">
        <v>27</v>
      </c>
      <c r="B321" t="s">
        <v>14</v>
      </c>
      <c r="C321">
        <v>3</v>
      </c>
      <c r="D321" t="str">
        <f t="shared" si="4"/>
        <v>insert into testparameters(testid, parname, parvalue) values(27, 'effective_io_concurrency', 3);</v>
      </c>
    </row>
    <row r="322" spans="1:4">
      <c r="A322">
        <v>27</v>
      </c>
      <c r="B322" t="s">
        <v>7</v>
      </c>
      <c r="C322">
        <v>126331</v>
      </c>
      <c r="D322" t="str">
        <f t="shared" si="4"/>
        <v>insert into testparameters(testid, parname, parvalue) values(27, 'maintenance_work_mem', 126331);</v>
      </c>
    </row>
    <row r="323" spans="1:4">
      <c r="A323">
        <v>27</v>
      </c>
      <c r="B323" t="s">
        <v>11</v>
      </c>
      <c r="C323">
        <v>95667</v>
      </c>
      <c r="D323" t="str">
        <f t="shared" ref="D323:D386" si="5">_xlfn.CONCAT("insert into testparameters(testid, parname, parvalue) values(",A323,", '",B323,"', ",C323,");")</f>
        <v>insert into testparameters(testid, parname, parvalue) values(27, 'shared_buffers', 95667);</v>
      </c>
    </row>
    <row r="324" spans="1:4">
      <c r="A324">
        <v>27</v>
      </c>
      <c r="B324" t="s">
        <v>15</v>
      </c>
      <c r="C324">
        <v>8211</v>
      </c>
      <c r="D324" t="str">
        <f t="shared" si="5"/>
        <v>insert into testparameters(testid, parname, parvalue) values(27, 'wal_buffers', 8211);</v>
      </c>
    </row>
    <row r="325" spans="1:4">
      <c r="A325">
        <v>27</v>
      </c>
      <c r="B325" t="s">
        <v>16</v>
      </c>
      <c r="C325">
        <v>0</v>
      </c>
      <c r="D325" t="str">
        <f t="shared" si="5"/>
        <v>insert into testparameters(testid, parname, parvalue) values(27, 'wal_compression', 0);</v>
      </c>
    </row>
    <row r="326" spans="1:4">
      <c r="A326">
        <v>27</v>
      </c>
      <c r="B326" t="s">
        <v>12</v>
      </c>
      <c r="C326">
        <v>20261</v>
      </c>
      <c r="D326" t="str">
        <f t="shared" si="5"/>
        <v>insert into testparameters(testid, parname, parvalue) values(27, 'work_mem', 20261);</v>
      </c>
    </row>
    <row r="327" spans="1:4">
      <c r="A327">
        <v>28</v>
      </c>
      <c r="B327" t="s">
        <v>8</v>
      </c>
      <c r="C327">
        <v>0.522303</v>
      </c>
      <c r="D327" t="str">
        <f t="shared" si="5"/>
        <v>insert into testparameters(testid, parname, parvalue) values(28, 'autovacuum_analyze_scale_factor', 0.522303);</v>
      </c>
    </row>
    <row r="328" spans="1:4">
      <c r="A328">
        <v>28</v>
      </c>
      <c r="B328" t="s">
        <v>17</v>
      </c>
      <c r="C328">
        <v>719</v>
      </c>
      <c r="D328" t="str">
        <f t="shared" si="5"/>
        <v>insert into testparameters(testid, parname, parvalue) values(28, 'autovacuum_analyze_threshold', 719);</v>
      </c>
    </row>
    <row r="329" spans="1:4">
      <c r="A329">
        <v>28</v>
      </c>
      <c r="B329" t="s">
        <v>0</v>
      </c>
      <c r="C329">
        <v>2</v>
      </c>
      <c r="D329" t="str">
        <f t="shared" si="5"/>
        <v>insert into testparameters(testid, parname, parvalue) values(28, 'autovacuum_max_workers', 2);</v>
      </c>
    </row>
    <row r="330" spans="1:4">
      <c r="A330">
        <v>28</v>
      </c>
      <c r="B330" t="s">
        <v>1</v>
      </c>
      <c r="C330">
        <v>164</v>
      </c>
      <c r="D330" t="str">
        <f t="shared" si="5"/>
        <v>insert into testparameters(testid, parname, parvalue) values(28, 'autovacuum_naptime', 164);</v>
      </c>
    </row>
    <row r="331" spans="1:4">
      <c r="A331">
        <v>28</v>
      </c>
      <c r="B331" t="s">
        <v>9</v>
      </c>
      <c r="C331">
        <v>0.724244</v>
      </c>
      <c r="D331" t="str">
        <f t="shared" si="5"/>
        <v>insert into testparameters(testid, parname, parvalue) values(28, 'autovacuum_vacuum_scale_factor', 0.724244);</v>
      </c>
    </row>
    <row r="332" spans="1:4">
      <c r="A332">
        <v>28</v>
      </c>
      <c r="B332" t="s">
        <v>13</v>
      </c>
      <c r="C332">
        <v>1158</v>
      </c>
      <c r="D332" t="str">
        <f t="shared" si="5"/>
        <v>insert into testparameters(testid, parname, parvalue) values(28, 'autovacuum_vacuum_threshold', 1158);</v>
      </c>
    </row>
    <row r="333" spans="1:4">
      <c r="A333">
        <v>28</v>
      </c>
      <c r="B333" t="s">
        <v>3</v>
      </c>
      <c r="C333">
        <v>5696</v>
      </c>
      <c r="D333" t="str">
        <f t="shared" si="5"/>
        <v>insert into testparameters(testid, parname, parvalue) values(28, 'bgwriter_delay', 5696);</v>
      </c>
    </row>
    <row r="334" spans="1:4">
      <c r="A334">
        <v>28</v>
      </c>
      <c r="B334" t="s">
        <v>4</v>
      </c>
      <c r="C334">
        <v>93033</v>
      </c>
      <c r="D334" t="str">
        <f t="shared" si="5"/>
        <v>insert into testparameters(testid, parname, parvalue) values(28, 'bgwriter_lru_maxpages', 93033);</v>
      </c>
    </row>
    <row r="335" spans="1:4">
      <c r="A335">
        <v>28</v>
      </c>
      <c r="B335" t="s">
        <v>5</v>
      </c>
      <c r="C335">
        <v>0.264427</v>
      </c>
      <c r="D335" t="str">
        <f t="shared" si="5"/>
        <v>insert into testparameters(testid, parname, parvalue) values(28, 'checkpoint_completion_target', 0.264427);</v>
      </c>
    </row>
    <row r="336" spans="1:4">
      <c r="A336">
        <v>28</v>
      </c>
      <c r="B336" t="s">
        <v>2</v>
      </c>
      <c r="C336">
        <v>586</v>
      </c>
      <c r="D336" t="str">
        <f t="shared" si="5"/>
        <v>insert into testparameters(testid, parname, parvalue) values(28, 'checkpoint_timeout', 586);</v>
      </c>
    </row>
    <row r="337" spans="1:4">
      <c r="A337">
        <v>28</v>
      </c>
      <c r="B337" t="s">
        <v>10</v>
      </c>
      <c r="C337">
        <v>44889</v>
      </c>
      <c r="D337" t="str">
        <f t="shared" si="5"/>
        <v>insert into testparameters(testid, parname, parvalue) values(28, 'commit_delay', 44889);</v>
      </c>
    </row>
    <row r="338" spans="1:4">
      <c r="A338">
        <v>28</v>
      </c>
      <c r="B338" t="s">
        <v>6</v>
      </c>
      <c r="C338">
        <v>4</v>
      </c>
      <c r="D338" t="str">
        <f t="shared" si="5"/>
        <v>insert into testparameters(testid, parname, parvalue) values(28, 'commit_siblings', 4);</v>
      </c>
    </row>
    <row r="339" spans="1:4">
      <c r="A339">
        <v>28</v>
      </c>
      <c r="B339" t="s">
        <v>14</v>
      </c>
      <c r="C339">
        <v>3</v>
      </c>
      <c r="D339" t="str">
        <f t="shared" si="5"/>
        <v>insert into testparameters(testid, parname, parvalue) values(28, 'effective_io_concurrency', 3);</v>
      </c>
    </row>
    <row r="340" spans="1:4">
      <c r="A340">
        <v>28</v>
      </c>
      <c r="B340" t="s">
        <v>7</v>
      </c>
      <c r="C340">
        <v>126331</v>
      </c>
      <c r="D340" t="str">
        <f t="shared" si="5"/>
        <v>insert into testparameters(testid, parname, parvalue) values(28, 'maintenance_work_mem', 126331);</v>
      </c>
    </row>
    <row r="341" spans="1:4">
      <c r="A341">
        <v>28</v>
      </c>
      <c r="B341" t="s">
        <v>11</v>
      </c>
      <c r="C341">
        <v>95667</v>
      </c>
      <c r="D341" t="str">
        <f t="shared" si="5"/>
        <v>insert into testparameters(testid, parname, parvalue) values(28, 'shared_buffers', 95667);</v>
      </c>
    </row>
    <row r="342" spans="1:4">
      <c r="A342">
        <v>28</v>
      </c>
      <c r="B342" t="s">
        <v>15</v>
      </c>
      <c r="C342">
        <v>8211</v>
      </c>
      <c r="D342" t="str">
        <f t="shared" si="5"/>
        <v>insert into testparameters(testid, parname, parvalue) values(28, 'wal_buffers', 8211);</v>
      </c>
    </row>
    <row r="343" spans="1:4">
      <c r="A343">
        <v>28</v>
      </c>
      <c r="B343" t="s">
        <v>16</v>
      </c>
      <c r="C343">
        <v>0</v>
      </c>
      <c r="D343" t="str">
        <f t="shared" si="5"/>
        <v>insert into testparameters(testid, parname, parvalue) values(28, 'wal_compression', 0);</v>
      </c>
    </row>
    <row r="344" spans="1:4">
      <c r="A344">
        <v>28</v>
      </c>
      <c r="B344" t="s">
        <v>12</v>
      </c>
      <c r="C344">
        <v>20261</v>
      </c>
      <c r="D344" t="str">
        <f t="shared" si="5"/>
        <v>insert into testparameters(testid, parname, parvalue) values(28, 'work_mem', 20261);</v>
      </c>
    </row>
    <row r="345" spans="1:4">
      <c r="A345">
        <v>29</v>
      </c>
      <c r="B345" t="s">
        <v>8</v>
      </c>
      <c r="C345">
        <v>0.522303</v>
      </c>
      <c r="D345" t="str">
        <f t="shared" si="5"/>
        <v>insert into testparameters(testid, parname, parvalue) values(29, 'autovacuum_analyze_scale_factor', 0.522303);</v>
      </c>
    </row>
    <row r="346" spans="1:4">
      <c r="A346">
        <v>29</v>
      </c>
      <c r="B346" t="s">
        <v>17</v>
      </c>
      <c r="C346">
        <v>719</v>
      </c>
      <c r="D346" t="str">
        <f t="shared" si="5"/>
        <v>insert into testparameters(testid, parname, parvalue) values(29, 'autovacuum_analyze_threshold', 719);</v>
      </c>
    </row>
    <row r="347" spans="1:4">
      <c r="A347">
        <v>29</v>
      </c>
      <c r="B347" t="s">
        <v>0</v>
      </c>
      <c r="C347">
        <v>4</v>
      </c>
      <c r="D347" t="str">
        <f t="shared" si="5"/>
        <v>insert into testparameters(testid, parname, parvalue) values(29, 'autovacuum_max_workers', 4);</v>
      </c>
    </row>
    <row r="348" spans="1:4">
      <c r="A348">
        <v>29</v>
      </c>
      <c r="B348" t="s">
        <v>1</v>
      </c>
      <c r="C348">
        <v>164</v>
      </c>
      <c r="D348" t="str">
        <f t="shared" si="5"/>
        <v>insert into testparameters(testid, parname, parvalue) values(29, 'autovacuum_naptime', 164);</v>
      </c>
    </row>
    <row r="349" spans="1:4">
      <c r="A349">
        <v>29</v>
      </c>
      <c r="B349" t="s">
        <v>9</v>
      </c>
      <c r="C349">
        <v>0.724244</v>
      </c>
      <c r="D349" t="str">
        <f t="shared" si="5"/>
        <v>insert into testparameters(testid, parname, parvalue) values(29, 'autovacuum_vacuum_scale_factor', 0.724244);</v>
      </c>
    </row>
    <row r="350" spans="1:4">
      <c r="A350">
        <v>29</v>
      </c>
      <c r="B350" t="s">
        <v>13</v>
      </c>
      <c r="C350">
        <v>1158</v>
      </c>
      <c r="D350" t="str">
        <f t="shared" si="5"/>
        <v>insert into testparameters(testid, parname, parvalue) values(29, 'autovacuum_vacuum_threshold', 1158);</v>
      </c>
    </row>
    <row r="351" spans="1:4">
      <c r="A351">
        <v>29</v>
      </c>
      <c r="B351" t="s">
        <v>3</v>
      </c>
      <c r="C351">
        <v>5696</v>
      </c>
      <c r="D351" t="str">
        <f t="shared" si="5"/>
        <v>insert into testparameters(testid, parname, parvalue) values(29, 'bgwriter_delay', 5696);</v>
      </c>
    </row>
    <row r="352" spans="1:4">
      <c r="A352">
        <v>29</v>
      </c>
      <c r="B352" t="s">
        <v>4</v>
      </c>
      <c r="C352">
        <v>93033</v>
      </c>
      <c r="D352" t="str">
        <f t="shared" si="5"/>
        <v>insert into testparameters(testid, parname, parvalue) values(29, 'bgwriter_lru_maxpages', 93033);</v>
      </c>
    </row>
    <row r="353" spans="1:4">
      <c r="A353">
        <v>29</v>
      </c>
      <c r="B353" t="s">
        <v>5</v>
      </c>
      <c r="C353">
        <v>0.418292</v>
      </c>
      <c r="D353" t="str">
        <f t="shared" si="5"/>
        <v>insert into testparameters(testid, parname, parvalue) values(29, 'checkpoint_completion_target', 0.418292);</v>
      </c>
    </row>
    <row r="354" spans="1:4">
      <c r="A354">
        <v>29</v>
      </c>
      <c r="B354" t="s">
        <v>2</v>
      </c>
      <c r="C354">
        <v>586</v>
      </c>
      <c r="D354" t="str">
        <f t="shared" si="5"/>
        <v>insert into testparameters(testid, parname, parvalue) values(29, 'checkpoint_timeout', 586);</v>
      </c>
    </row>
    <row r="355" spans="1:4">
      <c r="A355">
        <v>29</v>
      </c>
      <c r="B355" t="s">
        <v>10</v>
      </c>
      <c r="C355">
        <v>44889</v>
      </c>
      <c r="D355" t="str">
        <f t="shared" si="5"/>
        <v>insert into testparameters(testid, parname, parvalue) values(29, 'commit_delay', 44889);</v>
      </c>
    </row>
    <row r="356" spans="1:4">
      <c r="A356">
        <v>29</v>
      </c>
      <c r="B356" t="s">
        <v>6</v>
      </c>
      <c r="C356">
        <v>4</v>
      </c>
      <c r="D356" t="str">
        <f t="shared" si="5"/>
        <v>insert into testparameters(testid, parname, parvalue) values(29, 'commit_siblings', 4);</v>
      </c>
    </row>
    <row r="357" spans="1:4">
      <c r="A357">
        <v>29</v>
      </c>
      <c r="B357" t="s">
        <v>14</v>
      </c>
      <c r="C357">
        <v>3</v>
      </c>
      <c r="D357" t="str">
        <f t="shared" si="5"/>
        <v>insert into testparameters(testid, parname, parvalue) values(29, 'effective_io_concurrency', 3);</v>
      </c>
    </row>
    <row r="358" spans="1:4">
      <c r="A358">
        <v>29</v>
      </c>
      <c r="B358" t="s">
        <v>7</v>
      </c>
      <c r="C358">
        <v>126331</v>
      </c>
      <c r="D358" t="str">
        <f t="shared" si="5"/>
        <v>insert into testparameters(testid, parname, parvalue) values(29, 'maintenance_work_mem', 126331);</v>
      </c>
    </row>
    <row r="359" spans="1:4">
      <c r="A359">
        <v>29</v>
      </c>
      <c r="B359" t="s">
        <v>11</v>
      </c>
      <c r="C359">
        <v>95667</v>
      </c>
      <c r="D359" t="str">
        <f t="shared" si="5"/>
        <v>insert into testparameters(testid, parname, parvalue) values(29, 'shared_buffers', 95667);</v>
      </c>
    </row>
    <row r="360" spans="1:4">
      <c r="A360">
        <v>29</v>
      </c>
      <c r="B360" t="s">
        <v>15</v>
      </c>
      <c r="C360">
        <v>8211</v>
      </c>
      <c r="D360" t="str">
        <f t="shared" si="5"/>
        <v>insert into testparameters(testid, parname, parvalue) values(29, 'wal_buffers', 8211);</v>
      </c>
    </row>
    <row r="361" spans="1:4">
      <c r="A361">
        <v>29</v>
      </c>
      <c r="B361" t="s">
        <v>16</v>
      </c>
      <c r="C361">
        <v>0</v>
      </c>
      <c r="D361" t="str">
        <f t="shared" si="5"/>
        <v>insert into testparameters(testid, parname, parvalue) values(29, 'wal_compression', 0);</v>
      </c>
    </row>
    <row r="362" spans="1:4">
      <c r="A362">
        <v>29</v>
      </c>
      <c r="B362" t="s">
        <v>12</v>
      </c>
      <c r="C362">
        <v>20261</v>
      </c>
      <c r="D362" t="str">
        <f t="shared" si="5"/>
        <v>insert into testparameters(testid, parname, parvalue) values(29, 'work_mem', 20261);</v>
      </c>
    </row>
    <row r="363" spans="1:4">
      <c r="A363">
        <v>30</v>
      </c>
      <c r="B363" t="s">
        <v>8</v>
      </c>
      <c r="C363">
        <v>0.603699</v>
      </c>
      <c r="D363" t="str">
        <f t="shared" si="5"/>
        <v>insert into testparameters(testid, parname, parvalue) values(30, 'autovacuum_analyze_scale_factor', 0.603699);</v>
      </c>
    </row>
    <row r="364" spans="1:4">
      <c r="A364">
        <v>30</v>
      </c>
      <c r="B364" t="s">
        <v>17</v>
      </c>
      <c r="C364">
        <v>719</v>
      </c>
      <c r="D364" t="str">
        <f t="shared" si="5"/>
        <v>insert into testparameters(testid, parname, parvalue) values(30, 'autovacuum_analyze_threshold', 719);</v>
      </c>
    </row>
    <row r="365" spans="1:4">
      <c r="A365">
        <v>30</v>
      </c>
      <c r="B365" t="s">
        <v>0</v>
      </c>
      <c r="C365">
        <v>2</v>
      </c>
      <c r="D365" t="str">
        <f t="shared" si="5"/>
        <v>insert into testparameters(testid, parname, parvalue) values(30, 'autovacuum_max_workers', 2);</v>
      </c>
    </row>
    <row r="366" spans="1:4">
      <c r="A366">
        <v>30</v>
      </c>
      <c r="B366" t="s">
        <v>1</v>
      </c>
      <c r="C366">
        <v>164</v>
      </c>
      <c r="D366" t="str">
        <f t="shared" si="5"/>
        <v>insert into testparameters(testid, parname, parvalue) values(30, 'autovacuum_naptime', 164);</v>
      </c>
    </row>
    <row r="367" spans="1:4">
      <c r="A367">
        <v>30</v>
      </c>
      <c r="B367" t="s">
        <v>9</v>
      </c>
      <c r="C367">
        <v>0.724244</v>
      </c>
      <c r="D367" t="str">
        <f t="shared" si="5"/>
        <v>insert into testparameters(testid, parname, parvalue) values(30, 'autovacuum_vacuum_scale_factor', 0.724244);</v>
      </c>
    </row>
    <row r="368" spans="1:4">
      <c r="A368">
        <v>30</v>
      </c>
      <c r="B368" t="s">
        <v>13</v>
      </c>
      <c r="C368">
        <v>1158</v>
      </c>
      <c r="D368" t="str">
        <f t="shared" si="5"/>
        <v>insert into testparameters(testid, parname, parvalue) values(30, 'autovacuum_vacuum_threshold', 1158);</v>
      </c>
    </row>
    <row r="369" spans="1:4">
      <c r="A369">
        <v>30</v>
      </c>
      <c r="B369" t="s">
        <v>3</v>
      </c>
      <c r="C369">
        <v>5696</v>
      </c>
      <c r="D369" t="str">
        <f t="shared" si="5"/>
        <v>insert into testparameters(testid, parname, parvalue) values(30, 'bgwriter_delay', 5696);</v>
      </c>
    </row>
    <row r="370" spans="1:4">
      <c r="A370">
        <v>30</v>
      </c>
      <c r="B370" t="s">
        <v>4</v>
      </c>
      <c r="C370">
        <v>93033</v>
      </c>
      <c r="D370" t="str">
        <f t="shared" si="5"/>
        <v>insert into testparameters(testid, parname, parvalue) values(30, 'bgwriter_lru_maxpages', 93033);</v>
      </c>
    </row>
    <row r="371" spans="1:4">
      <c r="A371">
        <v>30</v>
      </c>
      <c r="B371" t="s">
        <v>5</v>
      </c>
      <c r="C371">
        <v>0.418292</v>
      </c>
      <c r="D371" t="str">
        <f t="shared" si="5"/>
        <v>insert into testparameters(testid, parname, parvalue) values(30, 'checkpoint_completion_target', 0.418292);</v>
      </c>
    </row>
    <row r="372" spans="1:4">
      <c r="A372">
        <v>30</v>
      </c>
      <c r="B372" t="s">
        <v>2</v>
      </c>
      <c r="C372">
        <v>586</v>
      </c>
      <c r="D372" t="str">
        <f t="shared" si="5"/>
        <v>insert into testparameters(testid, parname, parvalue) values(30, 'checkpoint_timeout', 586);</v>
      </c>
    </row>
    <row r="373" spans="1:4">
      <c r="A373">
        <v>30</v>
      </c>
      <c r="B373" t="s">
        <v>10</v>
      </c>
      <c r="C373">
        <v>44889</v>
      </c>
      <c r="D373" t="str">
        <f t="shared" si="5"/>
        <v>insert into testparameters(testid, parname, parvalue) values(30, 'commit_delay', 44889);</v>
      </c>
    </row>
    <row r="374" spans="1:4">
      <c r="A374">
        <v>30</v>
      </c>
      <c r="B374" t="s">
        <v>6</v>
      </c>
      <c r="C374">
        <v>4</v>
      </c>
      <c r="D374" t="str">
        <f t="shared" si="5"/>
        <v>insert into testparameters(testid, parname, parvalue) values(30, 'commit_siblings', 4);</v>
      </c>
    </row>
    <row r="375" spans="1:4">
      <c r="A375">
        <v>30</v>
      </c>
      <c r="B375" t="s">
        <v>14</v>
      </c>
      <c r="C375">
        <v>3</v>
      </c>
      <c r="D375" t="str">
        <f t="shared" si="5"/>
        <v>insert into testparameters(testid, parname, parvalue) values(30, 'effective_io_concurrency', 3);</v>
      </c>
    </row>
    <row r="376" spans="1:4">
      <c r="A376">
        <v>30</v>
      </c>
      <c r="B376" t="s">
        <v>7</v>
      </c>
      <c r="C376">
        <v>126331</v>
      </c>
      <c r="D376" t="str">
        <f t="shared" si="5"/>
        <v>insert into testparameters(testid, parname, parvalue) values(30, 'maintenance_work_mem', 126331);</v>
      </c>
    </row>
    <row r="377" spans="1:4">
      <c r="A377">
        <v>30</v>
      </c>
      <c r="B377" t="s">
        <v>11</v>
      </c>
      <c r="C377">
        <v>95667</v>
      </c>
      <c r="D377" t="str">
        <f t="shared" si="5"/>
        <v>insert into testparameters(testid, parname, parvalue) values(30, 'shared_buffers', 95667);</v>
      </c>
    </row>
    <row r="378" spans="1:4">
      <c r="A378">
        <v>30</v>
      </c>
      <c r="B378" t="s">
        <v>15</v>
      </c>
      <c r="C378">
        <v>8211</v>
      </c>
      <c r="D378" t="str">
        <f t="shared" si="5"/>
        <v>insert into testparameters(testid, parname, parvalue) values(30, 'wal_buffers', 8211);</v>
      </c>
    </row>
    <row r="379" spans="1:4">
      <c r="A379">
        <v>30</v>
      </c>
      <c r="B379" t="s">
        <v>16</v>
      </c>
      <c r="C379">
        <v>0</v>
      </c>
      <c r="D379" t="str">
        <f t="shared" si="5"/>
        <v>insert into testparameters(testid, parname, parvalue) values(30, 'wal_compression', 0);</v>
      </c>
    </row>
    <row r="380" spans="1:4">
      <c r="A380">
        <v>30</v>
      </c>
      <c r="B380" t="s">
        <v>12</v>
      </c>
      <c r="C380">
        <v>20261</v>
      </c>
      <c r="D380" t="str">
        <f t="shared" si="5"/>
        <v>insert into testparameters(testid, parname, parvalue) values(30, 'work_mem', 20261);</v>
      </c>
    </row>
    <row r="381" spans="1:4">
      <c r="A381">
        <v>31</v>
      </c>
      <c r="B381" t="s">
        <v>8</v>
      </c>
      <c r="C381">
        <v>0.125775</v>
      </c>
      <c r="D381" t="str">
        <f t="shared" si="5"/>
        <v>insert into testparameters(testid, parname, parvalue) values(31, 'autovacuum_analyze_scale_factor', 0.125775);</v>
      </c>
    </row>
    <row r="382" spans="1:4">
      <c r="A382">
        <v>31</v>
      </c>
      <c r="B382" t="s">
        <v>17</v>
      </c>
      <c r="C382">
        <v>719</v>
      </c>
      <c r="D382" t="str">
        <f t="shared" si="5"/>
        <v>insert into testparameters(testid, parname, parvalue) values(31, 'autovacuum_analyze_threshold', 719);</v>
      </c>
    </row>
    <row r="383" spans="1:4">
      <c r="A383">
        <v>31</v>
      </c>
      <c r="B383" t="s">
        <v>0</v>
      </c>
      <c r="C383">
        <v>2</v>
      </c>
      <c r="D383" t="str">
        <f t="shared" si="5"/>
        <v>insert into testparameters(testid, parname, parvalue) values(31, 'autovacuum_max_workers', 2);</v>
      </c>
    </row>
    <row r="384" spans="1:4">
      <c r="A384">
        <v>31</v>
      </c>
      <c r="B384" t="s">
        <v>1</v>
      </c>
      <c r="C384">
        <v>164</v>
      </c>
      <c r="D384" t="str">
        <f t="shared" si="5"/>
        <v>insert into testparameters(testid, parname, parvalue) values(31, 'autovacuum_naptime', 164);</v>
      </c>
    </row>
    <row r="385" spans="1:4">
      <c r="A385">
        <v>31</v>
      </c>
      <c r="B385" t="s">
        <v>9</v>
      </c>
      <c r="C385">
        <v>0.724244</v>
      </c>
      <c r="D385" t="str">
        <f t="shared" si="5"/>
        <v>insert into testparameters(testid, parname, parvalue) values(31, 'autovacuum_vacuum_scale_factor', 0.724244);</v>
      </c>
    </row>
    <row r="386" spans="1:4">
      <c r="A386">
        <v>31</v>
      </c>
      <c r="B386" t="s">
        <v>13</v>
      </c>
      <c r="C386">
        <v>1158</v>
      </c>
      <c r="D386" t="str">
        <f t="shared" si="5"/>
        <v>insert into testparameters(testid, parname, parvalue) values(31, 'autovacuum_vacuum_threshold', 1158);</v>
      </c>
    </row>
    <row r="387" spans="1:4">
      <c r="A387">
        <v>31</v>
      </c>
      <c r="B387" t="s">
        <v>3</v>
      </c>
      <c r="C387">
        <v>5696</v>
      </c>
      <c r="D387" t="str">
        <f t="shared" ref="D387:D450" si="6">_xlfn.CONCAT("insert into testparameters(testid, parname, parvalue) values(",A387,", '",B387,"', ",C387,");")</f>
        <v>insert into testparameters(testid, parname, parvalue) values(31, 'bgwriter_delay', 5696);</v>
      </c>
    </row>
    <row r="388" spans="1:4">
      <c r="A388">
        <v>31</v>
      </c>
      <c r="B388" t="s">
        <v>4</v>
      </c>
      <c r="C388">
        <v>93033</v>
      </c>
      <c r="D388" t="str">
        <f t="shared" si="6"/>
        <v>insert into testparameters(testid, parname, parvalue) values(31, 'bgwriter_lru_maxpages', 93033);</v>
      </c>
    </row>
    <row r="389" spans="1:4">
      <c r="A389">
        <v>31</v>
      </c>
      <c r="B389" t="s">
        <v>5</v>
      </c>
      <c r="C389">
        <v>0.418292</v>
      </c>
      <c r="D389" t="str">
        <f t="shared" si="6"/>
        <v>insert into testparameters(testid, parname, parvalue) values(31, 'checkpoint_completion_target', 0.418292);</v>
      </c>
    </row>
    <row r="390" spans="1:4">
      <c r="A390">
        <v>31</v>
      </c>
      <c r="B390" t="s">
        <v>2</v>
      </c>
      <c r="C390">
        <v>586</v>
      </c>
      <c r="D390" t="str">
        <f t="shared" si="6"/>
        <v>insert into testparameters(testid, parname, parvalue) values(31, 'checkpoint_timeout', 586);</v>
      </c>
    </row>
    <row r="391" spans="1:4">
      <c r="A391">
        <v>31</v>
      </c>
      <c r="B391" t="s">
        <v>10</v>
      </c>
      <c r="C391">
        <v>44889</v>
      </c>
      <c r="D391" t="str">
        <f t="shared" si="6"/>
        <v>insert into testparameters(testid, parname, parvalue) values(31, 'commit_delay', 44889);</v>
      </c>
    </row>
    <row r="392" spans="1:4">
      <c r="A392">
        <v>31</v>
      </c>
      <c r="B392" t="s">
        <v>6</v>
      </c>
      <c r="C392">
        <v>4</v>
      </c>
      <c r="D392" t="str">
        <f t="shared" si="6"/>
        <v>insert into testparameters(testid, parname, parvalue) values(31, 'commit_siblings', 4);</v>
      </c>
    </row>
    <row r="393" spans="1:4">
      <c r="A393">
        <v>31</v>
      </c>
      <c r="B393" t="s">
        <v>14</v>
      </c>
      <c r="C393">
        <v>3</v>
      </c>
      <c r="D393" t="str">
        <f t="shared" si="6"/>
        <v>insert into testparameters(testid, parname, parvalue) values(31, 'effective_io_concurrency', 3);</v>
      </c>
    </row>
    <row r="394" spans="1:4">
      <c r="A394">
        <v>31</v>
      </c>
      <c r="B394" t="s">
        <v>7</v>
      </c>
      <c r="C394">
        <v>126331</v>
      </c>
      <c r="D394" t="str">
        <f t="shared" si="6"/>
        <v>insert into testparameters(testid, parname, parvalue) values(31, 'maintenance_work_mem', 126331);</v>
      </c>
    </row>
    <row r="395" spans="1:4">
      <c r="A395">
        <v>31</v>
      </c>
      <c r="B395" t="s">
        <v>11</v>
      </c>
      <c r="C395">
        <v>95667</v>
      </c>
      <c r="D395" t="str">
        <f t="shared" si="6"/>
        <v>insert into testparameters(testid, parname, parvalue) values(31, 'shared_buffers', 95667);</v>
      </c>
    </row>
    <row r="396" spans="1:4">
      <c r="A396">
        <v>31</v>
      </c>
      <c r="B396" t="s">
        <v>15</v>
      </c>
      <c r="C396">
        <v>8211</v>
      </c>
      <c r="D396" t="str">
        <f t="shared" si="6"/>
        <v>insert into testparameters(testid, parname, parvalue) values(31, 'wal_buffers', 8211);</v>
      </c>
    </row>
    <row r="397" spans="1:4">
      <c r="A397">
        <v>31</v>
      </c>
      <c r="B397" t="s">
        <v>16</v>
      </c>
      <c r="C397">
        <v>0</v>
      </c>
      <c r="D397" t="str">
        <f t="shared" si="6"/>
        <v>insert into testparameters(testid, parname, parvalue) values(31, 'wal_compression', 0);</v>
      </c>
    </row>
    <row r="398" spans="1:4">
      <c r="A398">
        <v>31</v>
      </c>
      <c r="B398" t="s">
        <v>12</v>
      </c>
      <c r="C398">
        <v>20261</v>
      </c>
      <c r="D398" t="str">
        <f t="shared" si="6"/>
        <v>insert into testparameters(testid, parname, parvalue) values(31, 'work_mem', 20261);</v>
      </c>
    </row>
    <row r="399" spans="1:4">
      <c r="A399">
        <v>32</v>
      </c>
      <c r="B399" t="s">
        <v>8</v>
      </c>
      <c r="C399">
        <v>0.625924</v>
      </c>
      <c r="D399" t="str">
        <f t="shared" si="6"/>
        <v>insert into testparameters(testid, parname, parvalue) values(32, 'autovacuum_analyze_scale_factor', 0.625924);</v>
      </c>
    </row>
    <row r="400" spans="1:4">
      <c r="A400">
        <v>32</v>
      </c>
      <c r="B400" t="s">
        <v>17</v>
      </c>
      <c r="C400">
        <v>4600</v>
      </c>
      <c r="D400" t="str">
        <f t="shared" si="6"/>
        <v>insert into testparameters(testid, parname, parvalue) values(32, 'autovacuum_analyze_threshold', 4600);</v>
      </c>
    </row>
    <row r="401" spans="1:4">
      <c r="A401">
        <v>32</v>
      </c>
      <c r="B401" t="s">
        <v>0</v>
      </c>
      <c r="C401">
        <v>3</v>
      </c>
      <c r="D401" t="str">
        <f t="shared" si="6"/>
        <v>insert into testparameters(testid, parname, parvalue) values(32, 'autovacuum_max_workers', 3);</v>
      </c>
    </row>
    <row r="402" spans="1:4">
      <c r="A402">
        <v>32</v>
      </c>
      <c r="B402" t="s">
        <v>1</v>
      </c>
      <c r="C402">
        <v>93</v>
      </c>
      <c r="D402" t="str">
        <f t="shared" si="6"/>
        <v>insert into testparameters(testid, parname, parvalue) values(32, 'autovacuum_naptime', 93);</v>
      </c>
    </row>
    <row r="403" spans="1:4">
      <c r="A403">
        <v>32</v>
      </c>
      <c r="B403" t="s">
        <v>9</v>
      </c>
      <c r="C403">
        <v>0.695689</v>
      </c>
      <c r="D403" t="str">
        <f t="shared" si="6"/>
        <v>insert into testparameters(testid, parname, parvalue) values(32, 'autovacuum_vacuum_scale_factor', 0.695689);</v>
      </c>
    </row>
    <row r="404" spans="1:4">
      <c r="A404">
        <v>32</v>
      </c>
      <c r="B404" t="s">
        <v>13</v>
      </c>
      <c r="C404">
        <v>358</v>
      </c>
      <c r="D404" t="str">
        <f t="shared" si="6"/>
        <v>insert into testparameters(testid, parname, parvalue) values(32, 'autovacuum_vacuum_threshold', 358);</v>
      </c>
    </row>
    <row r="405" spans="1:4">
      <c r="A405">
        <v>32</v>
      </c>
      <c r="B405" t="s">
        <v>3</v>
      </c>
      <c r="C405">
        <v>3051</v>
      </c>
      <c r="D405" t="str">
        <f t="shared" si="6"/>
        <v>insert into testparameters(testid, parname, parvalue) values(32, 'bgwriter_delay', 3051);</v>
      </c>
    </row>
    <row r="406" spans="1:4">
      <c r="A406">
        <v>32</v>
      </c>
      <c r="B406" t="s">
        <v>4</v>
      </c>
      <c r="C406">
        <v>70851</v>
      </c>
      <c r="D406" t="str">
        <f t="shared" si="6"/>
        <v>insert into testparameters(testid, parname, parvalue) values(32, 'bgwriter_lru_maxpages', 70851);</v>
      </c>
    </row>
    <row r="407" spans="1:4">
      <c r="A407">
        <v>32</v>
      </c>
      <c r="B407" t="s">
        <v>5</v>
      </c>
      <c r="C407">
        <v>0.225742</v>
      </c>
      <c r="D407" t="str">
        <f t="shared" si="6"/>
        <v>insert into testparameters(testid, parname, parvalue) values(32, 'checkpoint_completion_target', 0.225742);</v>
      </c>
    </row>
    <row r="408" spans="1:4">
      <c r="A408">
        <v>32</v>
      </c>
      <c r="B408" t="s">
        <v>2</v>
      </c>
      <c r="C408">
        <v>218</v>
      </c>
      <c r="D408" t="str">
        <f t="shared" si="6"/>
        <v>insert into testparameters(testid, parname, parvalue) values(32, 'checkpoint_timeout', 218);</v>
      </c>
    </row>
    <row r="409" spans="1:4">
      <c r="A409">
        <v>32</v>
      </c>
      <c r="B409" t="s">
        <v>10</v>
      </c>
      <c r="C409">
        <v>56011</v>
      </c>
      <c r="D409" t="str">
        <f t="shared" si="6"/>
        <v>insert into testparameters(testid, parname, parvalue) values(32, 'commit_delay', 56011);</v>
      </c>
    </row>
    <row r="410" spans="1:4">
      <c r="A410">
        <v>32</v>
      </c>
      <c r="B410" t="s">
        <v>6</v>
      </c>
      <c r="C410">
        <v>1</v>
      </c>
      <c r="D410" t="str">
        <f t="shared" si="6"/>
        <v>insert into testparameters(testid, parname, parvalue) values(32, 'commit_siblings', 1);</v>
      </c>
    </row>
    <row r="411" spans="1:4">
      <c r="A411">
        <v>32</v>
      </c>
      <c r="B411" t="s">
        <v>14</v>
      </c>
      <c r="C411">
        <v>3</v>
      </c>
      <c r="D411" t="str">
        <f t="shared" si="6"/>
        <v>insert into testparameters(testid, parname, parvalue) values(32, 'effective_io_concurrency', 3);</v>
      </c>
    </row>
    <row r="412" spans="1:4">
      <c r="A412">
        <v>32</v>
      </c>
      <c r="B412" t="s">
        <v>7</v>
      </c>
      <c r="C412">
        <v>62521</v>
      </c>
      <c r="D412" t="str">
        <f t="shared" si="6"/>
        <v>insert into testparameters(testid, parname, parvalue) values(32, 'maintenance_work_mem', 62521);</v>
      </c>
    </row>
    <row r="413" spans="1:4">
      <c r="A413">
        <v>32</v>
      </c>
      <c r="B413" t="s">
        <v>11</v>
      </c>
      <c r="C413">
        <v>116794</v>
      </c>
      <c r="D413" t="str">
        <f t="shared" si="6"/>
        <v>insert into testparameters(testid, parname, parvalue) values(32, 'shared_buffers', 116794);</v>
      </c>
    </row>
    <row r="414" spans="1:4">
      <c r="A414">
        <v>32</v>
      </c>
      <c r="B414" t="s">
        <v>15</v>
      </c>
      <c r="C414">
        <v>16575</v>
      </c>
      <c r="D414" t="str">
        <f t="shared" si="6"/>
        <v>insert into testparameters(testid, parname, parvalue) values(32, 'wal_buffers', 16575);</v>
      </c>
    </row>
    <row r="415" spans="1:4">
      <c r="A415">
        <v>32</v>
      </c>
      <c r="B415" t="s">
        <v>16</v>
      </c>
      <c r="C415">
        <v>1</v>
      </c>
      <c r="D415" t="str">
        <f t="shared" si="6"/>
        <v>insert into testparameters(testid, parname, parvalue) values(32, 'wal_compression', 1);</v>
      </c>
    </row>
    <row r="416" spans="1:4">
      <c r="A416">
        <v>32</v>
      </c>
      <c r="B416" t="s">
        <v>12</v>
      </c>
      <c r="C416">
        <v>3316</v>
      </c>
      <c r="D416" t="str">
        <f t="shared" si="6"/>
        <v>insert into testparameters(testid, parname, parvalue) values(32, 'work_mem', 3316);</v>
      </c>
    </row>
    <row r="417" spans="1:4">
      <c r="A417">
        <v>33</v>
      </c>
      <c r="B417" t="s">
        <v>8</v>
      </c>
      <c r="C417">
        <v>0.288266</v>
      </c>
      <c r="D417" t="str">
        <f t="shared" si="6"/>
        <v>insert into testparameters(testid, parname, parvalue) values(33, 'autovacuum_analyze_scale_factor', 0.288266);</v>
      </c>
    </row>
    <row r="418" spans="1:4">
      <c r="A418">
        <v>33</v>
      </c>
      <c r="B418" t="s">
        <v>17</v>
      </c>
      <c r="C418">
        <v>1056</v>
      </c>
      <c r="D418" t="str">
        <f t="shared" si="6"/>
        <v>insert into testparameters(testid, parname, parvalue) values(33, 'autovacuum_analyze_threshold', 1056);</v>
      </c>
    </row>
    <row r="419" spans="1:4">
      <c r="A419">
        <v>33</v>
      </c>
      <c r="B419" t="s">
        <v>0</v>
      </c>
      <c r="C419">
        <v>2</v>
      </c>
      <c r="D419" t="str">
        <f t="shared" si="6"/>
        <v>insert into testparameters(testid, parname, parvalue) values(33, 'autovacuum_max_workers', 2);</v>
      </c>
    </row>
    <row r="420" spans="1:4">
      <c r="A420">
        <v>33</v>
      </c>
      <c r="B420" t="s">
        <v>1</v>
      </c>
      <c r="C420">
        <v>177</v>
      </c>
      <c r="D420" t="str">
        <f t="shared" si="6"/>
        <v>insert into testparameters(testid, parname, parvalue) values(33, 'autovacuum_naptime', 177);</v>
      </c>
    </row>
    <row r="421" spans="1:4">
      <c r="A421">
        <v>33</v>
      </c>
      <c r="B421" t="s">
        <v>9</v>
      </c>
      <c r="C421">
        <v>0.235773</v>
      </c>
      <c r="D421" t="str">
        <f t="shared" si="6"/>
        <v>insert into testparameters(testid, parname, parvalue) values(33, 'autovacuum_vacuum_scale_factor', 0.235773);</v>
      </c>
    </row>
    <row r="422" spans="1:4">
      <c r="A422">
        <v>33</v>
      </c>
      <c r="B422" t="s">
        <v>13</v>
      </c>
      <c r="C422">
        <v>4985</v>
      </c>
      <c r="D422" t="str">
        <f t="shared" si="6"/>
        <v>insert into testparameters(testid, parname, parvalue) values(33, 'autovacuum_vacuum_threshold', 4985);</v>
      </c>
    </row>
    <row r="423" spans="1:4">
      <c r="A423">
        <v>33</v>
      </c>
      <c r="B423" t="s">
        <v>3</v>
      </c>
      <c r="C423">
        <v>180</v>
      </c>
      <c r="D423" t="str">
        <f t="shared" si="6"/>
        <v>insert into testparameters(testid, parname, parvalue) values(33, 'bgwriter_delay', 180);</v>
      </c>
    </row>
    <row r="424" spans="1:4">
      <c r="A424">
        <v>33</v>
      </c>
      <c r="B424" t="s">
        <v>4</v>
      </c>
      <c r="C424">
        <v>68979</v>
      </c>
      <c r="D424" t="str">
        <f t="shared" si="6"/>
        <v>insert into testparameters(testid, parname, parvalue) values(33, 'bgwriter_lru_maxpages', 68979);</v>
      </c>
    </row>
    <row r="425" spans="1:4">
      <c r="A425">
        <v>33</v>
      </c>
      <c r="B425" t="s">
        <v>5</v>
      </c>
      <c r="C425">
        <v>0.633957</v>
      </c>
      <c r="D425" t="str">
        <f t="shared" si="6"/>
        <v>insert into testparameters(testid, parname, parvalue) values(33, 'checkpoint_completion_target', 0.633957);</v>
      </c>
    </row>
    <row r="426" spans="1:4">
      <c r="A426">
        <v>33</v>
      </c>
      <c r="B426" t="s">
        <v>2</v>
      </c>
      <c r="C426">
        <v>258</v>
      </c>
      <c r="D426" t="str">
        <f t="shared" si="6"/>
        <v>insert into testparameters(testid, parname, parvalue) values(33, 'checkpoint_timeout', 258);</v>
      </c>
    </row>
    <row r="427" spans="1:4">
      <c r="A427">
        <v>33</v>
      </c>
      <c r="B427" t="s">
        <v>10</v>
      </c>
      <c r="C427">
        <v>46125</v>
      </c>
      <c r="D427" t="str">
        <f t="shared" si="6"/>
        <v>insert into testparameters(testid, parname, parvalue) values(33, 'commit_delay', 46125);</v>
      </c>
    </row>
    <row r="428" spans="1:4">
      <c r="A428">
        <v>33</v>
      </c>
      <c r="B428" t="s">
        <v>6</v>
      </c>
      <c r="C428">
        <v>8</v>
      </c>
      <c r="D428" t="str">
        <f t="shared" si="6"/>
        <v>insert into testparameters(testid, parname, parvalue) values(33, 'commit_siblings', 8);</v>
      </c>
    </row>
    <row r="429" spans="1:4">
      <c r="A429">
        <v>33</v>
      </c>
      <c r="B429" t="s">
        <v>14</v>
      </c>
      <c r="C429">
        <v>7</v>
      </c>
      <c r="D429" t="str">
        <f t="shared" si="6"/>
        <v>insert into testparameters(testid, parname, parvalue) values(33, 'effective_io_concurrency', 7);</v>
      </c>
    </row>
    <row r="430" spans="1:4">
      <c r="A430">
        <v>33</v>
      </c>
      <c r="B430" t="s">
        <v>7</v>
      </c>
      <c r="C430">
        <v>27795</v>
      </c>
      <c r="D430" t="str">
        <f t="shared" si="6"/>
        <v>insert into testparameters(testid, parname, parvalue) values(33, 'maintenance_work_mem', 27795);</v>
      </c>
    </row>
    <row r="431" spans="1:4">
      <c r="A431">
        <v>33</v>
      </c>
      <c r="B431" t="s">
        <v>11</v>
      </c>
      <c r="C431">
        <v>28862</v>
      </c>
      <c r="D431" t="str">
        <f t="shared" si="6"/>
        <v>insert into testparameters(testid, parname, parvalue) values(33, 'shared_buffers', 28862);</v>
      </c>
    </row>
    <row r="432" spans="1:4">
      <c r="A432">
        <v>33</v>
      </c>
      <c r="B432" t="s">
        <v>15</v>
      </c>
      <c r="C432">
        <v>10971</v>
      </c>
      <c r="D432" t="str">
        <f t="shared" si="6"/>
        <v>insert into testparameters(testid, parname, parvalue) values(33, 'wal_buffers', 10971);</v>
      </c>
    </row>
    <row r="433" spans="1:4">
      <c r="A433">
        <v>33</v>
      </c>
      <c r="B433" t="s">
        <v>16</v>
      </c>
      <c r="C433">
        <v>0</v>
      </c>
      <c r="D433" t="str">
        <f t="shared" si="6"/>
        <v>insert into testparameters(testid, parname, parvalue) values(33, 'wal_compression', 0);</v>
      </c>
    </row>
    <row r="434" spans="1:4">
      <c r="A434">
        <v>33</v>
      </c>
      <c r="B434" t="s">
        <v>12</v>
      </c>
      <c r="C434">
        <v>680</v>
      </c>
      <c r="D434" t="str">
        <f t="shared" si="6"/>
        <v>insert into testparameters(testid, parname, parvalue) values(33, 'work_mem', 680);</v>
      </c>
    </row>
    <row r="435" spans="1:4">
      <c r="A435">
        <v>34</v>
      </c>
      <c r="B435" t="s">
        <v>8</v>
      </c>
      <c r="C435">
        <v>0.899827</v>
      </c>
      <c r="D435" t="str">
        <f t="shared" si="6"/>
        <v>insert into testparameters(testid, parname, parvalue) values(34, 'autovacuum_analyze_scale_factor', 0.899827);</v>
      </c>
    </row>
    <row r="436" spans="1:4">
      <c r="A436">
        <v>34</v>
      </c>
      <c r="B436" t="s">
        <v>17</v>
      </c>
      <c r="C436">
        <v>1202</v>
      </c>
      <c r="D436" t="str">
        <f t="shared" si="6"/>
        <v>insert into testparameters(testid, parname, parvalue) values(34, 'autovacuum_analyze_threshold', 1202);</v>
      </c>
    </row>
    <row r="437" spans="1:4">
      <c r="A437">
        <v>34</v>
      </c>
      <c r="B437" t="s">
        <v>0</v>
      </c>
      <c r="C437">
        <v>4</v>
      </c>
      <c r="D437" t="str">
        <f t="shared" si="6"/>
        <v>insert into testparameters(testid, parname, parvalue) values(34, 'autovacuum_max_workers', 4);</v>
      </c>
    </row>
    <row r="438" spans="1:4">
      <c r="A438">
        <v>34</v>
      </c>
      <c r="B438" t="s">
        <v>1</v>
      </c>
      <c r="C438">
        <v>21</v>
      </c>
      <c r="D438" t="str">
        <f t="shared" si="6"/>
        <v>insert into testparameters(testid, parname, parvalue) values(34, 'autovacuum_naptime', 21);</v>
      </c>
    </row>
    <row r="439" spans="1:4">
      <c r="A439">
        <v>34</v>
      </c>
      <c r="B439" t="s">
        <v>9</v>
      </c>
      <c r="C439">
        <v>0.702952</v>
      </c>
      <c r="D439" t="str">
        <f t="shared" si="6"/>
        <v>insert into testparameters(testid, parname, parvalue) values(34, 'autovacuum_vacuum_scale_factor', 0.702952);</v>
      </c>
    </row>
    <row r="440" spans="1:4">
      <c r="A440">
        <v>34</v>
      </c>
      <c r="B440" t="s">
        <v>13</v>
      </c>
      <c r="C440">
        <v>4383</v>
      </c>
      <c r="D440" t="str">
        <f t="shared" si="6"/>
        <v>insert into testparameters(testid, parname, parvalue) values(34, 'autovacuum_vacuum_threshold', 4383);</v>
      </c>
    </row>
    <row r="441" spans="1:4">
      <c r="A441">
        <v>34</v>
      </c>
      <c r="B441" t="s">
        <v>3</v>
      </c>
      <c r="C441">
        <v>9688</v>
      </c>
      <c r="D441" t="str">
        <f t="shared" si="6"/>
        <v>insert into testparameters(testid, parname, parvalue) values(34, 'bgwriter_delay', 9688);</v>
      </c>
    </row>
    <row r="442" spans="1:4">
      <c r="A442">
        <v>34</v>
      </c>
      <c r="B442" t="s">
        <v>4</v>
      </c>
      <c r="C442">
        <v>94923</v>
      </c>
      <c r="D442" t="str">
        <f t="shared" si="6"/>
        <v>insert into testparameters(testid, parname, parvalue) values(34, 'bgwriter_lru_maxpages', 94923);</v>
      </c>
    </row>
    <row r="443" spans="1:4">
      <c r="A443">
        <v>34</v>
      </c>
      <c r="B443" t="s">
        <v>5</v>
      </c>
      <c r="C443">
        <v>0.574838</v>
      </c>
      <c r="D443" t="str">
        <f t="shared" si="6"/>
        <v>insert into testparameters(testid, parname, parvalue) values(34, 'checkpoint_completion_target', 0.574838);</v>
      </c>
    </row>
    <row r="444" spans="1:4">
      <c r="A444">
        <v>34</v>
      </c>
      <c r="B444" t="s">
        <v>2</v>
      </c>
      <c r="C444">
        <v>461</v>
      </c>
      <c r="D444" t="str">
        <f t="shared" si="6"/>
        <v>insert into testparameters(testid, parname, parvalue) values(34, 'checkpoint_timeout', 461);</v>
      </c>
    </row>
    <row r="445" spans="1:4">
      <c r="A445">
        <v>34</v>
      </c>
      <c r="B445" t="s">
        <v>10</v>
      </c>
      <c r="C445">
        <v>76067</v>
      </c>
      <c r="D445" t="str">
        <f t="shared" si="6"/>
        <v>insert into testparameters(testid, parname, parvalue) values(34, 'commit_delay', 76067);</v>
      </c>
    </row>
    <row r="446" spans="1:4">
      <c r="A446">
        <v>34</v>
      </c>
      <c r="B446" t="s">
        <v>6</v>
      </c>
      <c r="C446">
        <v>7</v>
      </c>
      <c r="D446" t="str">
        <f t="shared" si="6"/>
        <v>insert into testparameters(testid, parname, parvalue) values(34, 'commit_siblings', 7);</v>
      </c>
    </row>
    <row r="447" spans="1:4">
      <c r="A447">
        <v>34</v>
      </c>
      <c r="B447" t="s">
        <v>14</v>
      </c>
      <c r="C447">
        <v>7</v>
      </c>
      <c r="D447" t="str">
        <f t="shared" si="6"/>
        <v>insert into testparameters(testid, parname, parvalue) values(34, 'effective_io_concurrency', 7);</v>
      </c>
    </row>
    <row r="448" spans="1:4">
      <c r="A448">
        <v>34</v>
      </c>
      <c r="B448" t="s">
        <v>7</v>
      </c>
      <c r="C448">
        <v>105729</v>
      </c>
      <c r="D448" t="str">
        <f t="shared" si="6"/>
        <v>insert into testparameters(testid, parname, parvalue) values(34, 'maintenance_work_mem', 105729);</v>
      </c>
    </row>
    <row r="449" spans="1:4">
      <c r="A449">
        <v>34</v>
      </c>
      <c r="B449" t="s">
        <v>11</v>
      </c>
      <c r="C449">
        <v>143922</v>
      </c>
      <c r="D449" t="str">
        <f t="shared" si="6"/>
        <v>insert into testparameters(testid, parname, parvalue) values(34, 'shared_buffers', 143922);</v>
      </c>
    </row>
    <row r="450" spans="1:4">
      <c r="A450">
        <v>34</v>
      </c>
      <c r="B450" t="s">
        <v>15</v>
      </c>
      <c r="C450">
        <v>4443</v>
      </c>
      <c r="D450" t="str">
        <f t="shared" si="6"/>
        <v>insert into testparameters(testid, parname, parvalue) values(34, 'wal_buffers', 4443);</v>
      </c>
    </row>
    <row r="451" spans="1:4">
      <c r="A451">
        <v>34</v>
      </c>
      <c r="B451" t="s">
        <v>16</v>
      </c>
      <c r="C451">
        <v>0</v>
      </c>
      <c r="D451" t="str">
        <f t="shared" ref="D451:D514" si="7">_xlfn.CONCAT("insert into testparameters(testid, parname, parvalue) values(",A451,", '",B451,"', ",C451,");")</f>
        <v>insert into testparameters(testid, parname, parvalue) values(34, 'wal_compression', 0);</v>
      </c>
    </row>
    <row r="452" spans="1:4">
      <c r="A452">
        <v>34</v>
      </c>
      <c r="B452" t="s">
        <v>12</v>
      </c>
      <c r="C452">
        <v>2679</v>
      </c>
      <c r="D452" t="str">
        <f t="shared" si="7"/>
        <v>insert into testparameters(testid, parname, parvalue) values(34, 'work_mem', 2679);</v>
      </c>
    </row>
    <row r="453" spans="1:4">
      <c r="A453">
        <v>35</v>
      </c>
      <c r="B453" t="s">
        <v>8</v>
      </c>
      <c r="C453">
        <v>0.61327</v>
      </c>
      <c r="D453" t="str">
        <f t="shared" si="7"/>
        <v>insert into testparameters(testid, parname, parvalue) values(35, 'autovacuum_analyze_scale_factor', 0.61327);</v>
      </c>
    </row>
    <row r="454" spans="1:4">
      <c r="A454">
        <v>35</v>
      </c>
      <c r="B454" t="s">
        <v>17</v>
      </c>
      <c r="C454">
        <v>3683</v>
      </c>
      <c r="D454" t="str">
        <f t="shared" si="7"/>
        <v>insert into testparameters(testid, parname, parvalue) values(35, 'autovacuum_analyze_threshold', 3683);</v>
      </c>
    </row>
    <row r="455" spans="1:4">
      <c r="A455">
        <v>35</v>
      </c>
      <c r="B455" t="s">
        <v>0</v>
      </c>
      <c r="C455">
        <v>2</v>
      </c>
      <c r="D455" t="str">
        <f t="shared" si="7"/>
        <v>insert into testparameters(testid, parname, parvalue) values(35, 'autovacuum_max_workers', 2);</v>
      </c>
    </row>
    <row r="456" spans="1:4">
      <c r="A456">
        <v>35</v>
      </c>
      <c r="B456" t="s">
        <v>1</v>
      </c>
      <c r="C456">
        <v>149</v>
      </c>
      <c r="D456" t="str">
        <f t="shared" si="7"/>
        <v>insert into testparameters(testid, parname, parvalue) values(35, 'autovacuum_naptime', 149);</v>
      </c>
    </row>
    <row r="457" spans="1:4">
      <c r="A457">
        <v>35</v>
      </c>
      <c r="B457" t="s">
        <v>9</v>
      </c>
      <c r="C457">
        <v>0.0915897</v>
      </c>
      <c r="D457" t="str">
        <f t="shared" si="7"/>
        <v>insert into testparameters(testid, parname, parvalue) values(35, 'autovacuum_vacuum_scale_factor', 0.0915897);</v>
      </c>
    </row>
    <row r="458" spans="1:4">
      <c r="A458">
        <v>35</v>
      </c>
      <c r="B458" t="s">
        <v>13</v>
      </c>
      <c r="C458">
        <v>3606</v>
      </c>
      <c r="D458" t="str">
        <f t="shared" si="7"/>
        <v>insert into testparameters(testid, parname, parvalue) values(35, 'autovacuum_vacuum_threshold', 3606);</v>
      </c>
    </row>
    <row r="459" spans="1:4">
      <c r="A459">
        <v>35</v>
      </c>
      <c r="B459" t="s">
        <v>3</v>
      </c>
      <c r="C459">
        <v>5761</v>
      </c>
      <c r="D459" t="str">
        <f t="shared" si="7"/>
        <v>insert into testparameters(testid, parname, parvalue) values(35, 'bgwriter_delay', 5761);</v>
      </c>
    </row>
    <row r="460" spans="1:4">
      <c r="A460">
        <v>35</v>
      </c>
      <c r="B460" t="s">
        <v>4</v>
      </c>
      <c r="C460">
        <v>44831</v>
      </c>
      <c r="D460" t="str">
        <f t="shared" si="7"/>
        <v>insert into testparameters(testid, parname, parvalue) values(35, 'bgwriter_lru_maxpages', 44831);</v>
      </c>
    </row>
    <row r="461" spans="1:4">
      <c r="A461">
        <v>35</v>
      </c>
      <c r="B461" t="s">
        <v>5</v>
      </c>
      <c r="C461">
        <v>0.108115</v>
      </c>
      <c r="D461" t="str">
        <f t="shared" si="7"/>
        <v>insert into testparameters(testid, parname, parvalue) values(35, 'checkpoint_completion_target', 0.108115);</v>
      </c>
    </row>
    <row r="462" spans="1:4">
      <c r="A462">
        <v>35</v>
      </c>
      <c r="B462" t="s">
        <v>2</v>
      </c>
      <c r="C462">
        <v>501</v>
      </c>
      <c r="D462" t="str">
        <f t="shared" si="7"/>
        <v>insert into testparameters(testid, parname, parvalue) values(35, 'checkpoint_timeout', 501);</v>
      </c>
    </row>
    <row r="463" spans="1:4">
      <c r="A463">
        <v>35</v>
      </c>
      <c r="B463" t="s">
        <v>10</v>
      </c>
      <c r="C463">
        <v>80552</v>
      </c>
      <c r="D463" t="str">
        <f t="shared" si="7"/>
        <v>insert into testparameters(testid, parname, parvalue) values(35, 'commit_delay', 80552);</v>
      </c>
    </row>
    <row r="464" spans="1:4">
      <c r="A464">
        <v>35</v>
      </c>
      <c r="B464" t="s">
        <v>6</v>
      </c>
      <c r="C464">
        <v>7</v>
      </c>
      <c r="D464" t="str">
        <f t="shared" si="7"/>
        <v>insert into testparameters(testid, parname, parvalue) values(35, 'commit_siblings', 7);</v>
      </c>
    </row>
    <row r="465" spans="1:4">
      <c r="A465">
        <v>35</v>
      </c>
      <c r="B465" t="s">
        <v>14</v>
      </c>
      <c r="C465">
        <v>6</v>
      </c>
      <c r="D465" t="str">
        <f t="shared" si="7"/>
        <v>insert into testparameters(testid, parname, parvalue) values(35, 'effective_io_concurrency', 6);</v>
      </c>
    </row>
    <row r="466" spans="1:4">
      <c r="A466">
        <v>35</v>
      </c>
      <c r="B466" t="s">
        <v>7</v>
      </c>
      <c r="C466">
        <v>99599</v>
      </c>
      <c r="D466" t="str">
        <f t="shared" si="7"/>
        <v>insert into testparameters(testid, parname, parvalue) values(35, 'maintenance_work_mem', 99599);</v>
      </c>
    </row>
    <row r="467" spans="1:4">
      <c r="A467">
        <v>35</v>
      </c>
      <c r="B467" t="s">
        <v>11</v>
      </c>
      <c r="C467">
        <v>152253</v>
      </c>
      <c r="D467" t="str">
        <f t="shared" si="7"/>
        <v>insert into testparameters(testid, parname, parvalue) values(35, 'shared_buffers', 152253);</v>
      </c>
    </row>
    <row r="468" spans="1:4">
      <c r="A468">
        <v>35</v>
      </c>
      <c r="B468" t="s">
        <v>15</v>
      </c>
      <c r="C468">
        <v>9538</v>
      </c>
      <c r="D468" t="str">
        <f t="shared" si="7"/>
        <v>insert into testparameters(testid, parname, parvalue) values(35, 'wal_buffers', 9538);</v>
      </c>
    </row>
    <row r="469" spans="1:4">
      <c r="A469">
        <v>35</v>
      </c>
      <c r="B469" t="s">
        <v>16</v>
      </c>
      <c r="C469">
        <v>1</v>
      </c>
      <c r="D469" t="str">
        <f t="shared" si="7"/>
        <v>insert into testparameters(testid, parname, parvalue) values(35, 'wal_compression', 1);</v>
      </c>
    </row>
    <row r="470" spans="1:4">
      <c r="A470">
        <v>35</v>
      </c>
      <c r="B470" t="s">
        <v>12</v>
      </c>
      <c r="C470">
        <v>30353</v>
      </c>
      <c r="D470" t="str">
        <f t="shared" si="7"/>
        <v>insert into testparameters(testid, parname, parvalue) values(35, 'work_mem', 30353);</v>
      </c>
    </row>
    <row r="471" spans="1:4">
      <c r="A471">
        <v>37</v>
      </c>
      <c r="B471" t="s">
        <v>8</v>
      </c>
      <c r="C471">
        <v>0.163254</v>
      </c>
      <c r="D471" t="str">
        <f t="shared" si="7"/>
        <v>insert into testparameters(testid, parname, parvalue) values(37, 'autovacuum_analyze_scale_factor', 0.163254);</v>
      </c>
    </row>
    <row r="472" spans="1:4">
      <c r="A472">
        <v>37</v>
      </c>
      <c r="B472" t="s">
        <v>17</v>
      </c>
      <c r="C472">
        <v>3264</v>
      </c>
      <c r="D472" t="str">
        <f t="shared" si="7"/>
        <v>insert into testparameters(testid, parname, parvalue) values(37, 'autovacuum_analyze_threshold', 3264);</v>
      </c>
    </row>
    <row r="473" spans="1:4">
      <c r="A473">
        <v>37</v>
      </c>
      <c r="B473" t="s">
        <v>0</v>
      </c>
      <c r="C473">
        <v>4</v>
      </c>
      <c r="D473" t="str">
        <f t="shared" si="7"/>
        <v>insert into testparameters(testid, parname, parvalue) values(37, 'autovacuum_max_workers', 4);</v>
      </c>
    </row>
    <row r="474" spans="1:4">
      <c r="A474">
        <v>37</v>
      </c>
      <c r="B474" t="s">
        <v>1</v>
      </c>
      <c r="C474">
        <v>17</v>
      </c>
      <c r="D474" t="str">
        <f t="shared" si="7"/>
        <v>insert into testparameters(testid, parname, parvalue) values(37, 'autovacuum_naptime', 17);</v>
      </c>
    </row>
    <row r="475" spans="1:4">
      <c r="A475">
        <v>37</v>
      </c>
      <c r="B475" t="s">
        <v>9</v>
      </c>
      <c r="C475">
        <v>0.788349</v>
      </c>
      <c r="D475" t="str">
        <f t="shared" si="7"/>
        <v>insert into testparameters(testid, parname, parvalue) values(37, 'autovacuum_vacuum_scale_factor', 0.788349);</v>
      </c>
    </row>
    <row r="476" spans="1:4">
      <c r="A476">
        <v>37</v>
      </c>
      <c r="B476" t="s">
        <v>13</v>
      </c>
      <c r="C476">
        <v>3856</v>
      </c>
      <c r="D476" t="str">
        <f t="shared" si="7"/>
        <v>insert into testparameters(testid, parname, parvalue) values(37, 'autovacuum_vacuum_threshold', 3856);</v>
      </c>
    </row>
    <row r="477" spans="1:4">
      <c r="A477">
        <v>37</v>
      </c>
      <c r="B477" t="s">
        <v>3</v>
      </c>
      <c r="C477">
        <v>2970</v>
      </c>
      <c r="D477" t="str">
        <f t="shared" si="7"/>
        <v>insert into testparameters(testid, parname, parvalue) values(37, 'bgwriter_delay', 2970);</v>
      </c>
    </row>
    <row r="478" spans="1:4">
      <c r="A478">
        <v>37</v>
      </c>
      <c r="B478" t="s">
        <v>4</v>
      </c>
      <c r="C478">
        <v>12700</v>
      </c>
      <c r="D478" t="str">
        <f t="shared" si="7"/>
        <v>insert into testparameters(testid, parname, parvalue) values(37, 'bgwriter_lru_maxpages', 12700);</v>
      </c>
    </row>
    <row r="479" spans="1:4">
      <c r="A479">
        <v>37</v>
      </c>
      <c r="B479" t="s">
        <v>5</v>
      </c>
      <c r="C479">
        <v>0.449068</v>
      </c>
      <c r="D479" t="str">
        <f t="shared" si="7"/>
        <v>insert into testparameters(testid, parname, parvalue) values(37, 'checkpoint_completion_target', 0.449068);</v>
      </c>
    </row>
    <row r="480" spans="1:4">
      <c r="A480">
        <v>37</v>
      </c>
      <c r="B480" t="s">
        <v>2</v>
      </c>
      <c r="C480">
        <v>61</v>
      </c>
      <c r="D480" t="str">
        <f t="shared" si="7"/>
        <v>insert into testparameters(testid, parname, parvalue) values(37, 'checkpoint_timeout', 61);</v>
      </c>
    </row>
    <row r="481" spans="1:4">
      <c r="A481">
        <v>37</v>
      </c>
      <c r="B481" t="s">
        <v>10</v>
      </c>
      <c r="C481">
        <v>50212</v>
      </c>
      <c r="D481" t="str">
        <f t="shared" si="7"/>
        <v>insert into testparameters(testid, parname, parvalue) values(37, 'commit_delay', 50212);</v>
      </c>
    </row>
    <row r="482" spans="1:4">
      <c r="A482">
        <v>37</v>
      </c>
      <c r="B482" t="s">
        <v>6</v>
      </c>
      <c r="C482">
        <v>4</v>
      </c>
      <c r="D482" t="str">
        <f t="shared" si="7"/>
        <v>insert into testparameters(testid, parname, parvalue) values(37, 'commit_siblings', 4);</v>
      </c>
    </row>
    <row r="483" spans="1:4">
      <c r="A483">
        <v>37</v>
      </c>
      <c r="B483" t="s">
        <v>14</v>
      </c>
      <c r="C483">
        <v>7</v>
      </c>
      <c r="D483" t="str">
        <f t="shared" si="7"/>
        <v>insert into testparameters(testid, parname, parvalue) values(37, 'effective_io_concurrency', 7);</v>
      </c>
    </row>
    <row r="484" spans="1:4">
      <c r="A484">
        <v>37</v>
      </c>
      <c r="B484" t="s">
        <v>7</v>
      </c>
      <c r="C484">
        <v>33031</v>
      </c>
      <c r="D484" t="str">
        <f t="shared" si="7"/>
        <v>insert into testparameters(testid, parname, parvalue) values(37, 'maintenance_work_mem', 33031);</v>
      </c>
    </row>
    <row r="485" spans="1:4">
      <c r="A485">
        <v>37</v>
      </c>
      <c r="B485" t="s">
        <v>11</v>
      </c>
      <c r="C485">
        <v>140736</v>
      </c>
      <c r="D485" t="str">
        <f t="shared" si="7"/>
        <v>insert into testparameters(testid, parname, parvalue) values(37, 'shared_buffers', 140736);</v>
      </c>
    </row>
    <row r="486" spans="1:4">
      <c r="A486">
        <v>37</v>
      </c>
      <c r="B486" t="s">
        <v>15</v>
      </c>
      <c r="C486">
        <v>5773</v>
      </c>
      <c r="D486" t="str">
        <f t="shared" si="7"/>
        <v>insert into testparameters(testid, parname, parvalue) values(37, 'wal_buffers', 5773);</v>
      </c>
    </row>
    <row r="487" spans="1:4">
      <c r="A487">
        <v>37</v>
      </c>
      <c r="B487" t="s">
        <v>16</v>
      </c>
      <c r="C487">
        <v>1</v>
      </c>
      <c r="D487" t="str">
        <f t="shared" si="7"/>
        <v>insert into testparameters(testid, parname, parvalue) values(37, 'wal_compression', 1);</v>
      </c>
    </row>
    <row r="488" spans="1:4">
      <c r="A488">
        <v>37</v>
      </c>
      <c r="B488" t="s">
        <v>12</v>
      </c>
      <c r="C488">
        <v>37355</v>
      </c>
      <c r="D488" t="str">
        <f t="shared" si="7"/>
        <v>insert into testparameters(testid, parname, parvalue) values(37, 'work_mem', 37355);</v>
      </c>
    </row>
    <row r="489" spans="1:4">
      <c r="A489">
        <v>38</v>
      </c>
      <c r="B489" t="s">
        <v>8</v>
      </c>
      <c r="C489">
        <v>0.741546</v>
      </c>
      <c r="D489" t="str">
        <f t="shared" si="7"/>
        <v>insert into testparameters(testid, parname, parvalue) values(38, 'autovacuum_analyze_scale_factor', 0.741546);</v>
      </c>
    </row>
    <row r="490" spans="1:4">
      <c r="A490">
        <v>38</v>
      </c>
      <c r="B490" t="s">
        <v>17</v>
      </c>
      <c r="C490">
        <v>450</v>
      </c>
      <c r="D490" t="str">
        <f t="shared" si="7"/>
        <v>insert into testparameters(testid, parname, parvalue) values(38, 'autovacuum_analyze_threshold', 450);</v>
      </c>
    </row>
    <row r="491" spans="1:4">
      <c r="A491">
        <v>38</v>
      </c>
      <c r="B491" t="s">
        <v>0</v>
      </c>
      <c r="C491">
        <v>4</v>
      </c>
      <c r="D491" t="str">
        <f t="shared" si="7"/>
        <v>insert into testparameters(testid, parname, parvalue) values(38, 'autovacuum_max_workers', 4);</v>
      </c>
    </row>
    <row r="492" spans="1:4">
      <c r="A492">
        <v>38</v>
      </c>
      <c r="B492" t="s">
        <v>1</v>
      </c>
      <c r="C492">
        <v>108</v>
      </c>
      <c r="D492" t="str">
        <f t="shared" si="7"/>
        <v>insert into testparameters(testid, parname, parvalue) values(38, 'autovacuum_naptime', 108);</v>
      </c>
    </row>
    <row r="493" spans="1:4">
      <c r="A493">
        <v>38</v>
      </c>
      <c r="B493" t="s">
        <v>9</v>
      </c>
      <c r="C493">
        <v>0.382672</v>
      </c>
      <c r="D493" t="str">
        <f t="shared" si="7"/>
        <v>insert into testparameters(testid, parname, parvalue) values(38, 'autovacuum_vacuum_scale_factor', 0.382672);</v>
      </c>
    </row>
    <row r="494" spans="1:4">
      <c r="A494">
        <v>38</v>
      </c>
      <c r="B494" t="s">
        <v>13</v>
      </c>
      <c r="C494">
        <v>3606</v>
      </c>
      <c r="D494" t="str">
        <f t="shared" si="7"/>
        <v>insert into testparameters(testid, parname, parvalue) values(38, 'autovacuum_vacuum_threshold', 3606);</v>
      </c>
    </row>
    <row r="495" spans="1:4">
      <c r="A495">
        <v>38</v>
      </c>
      <c r="B495" t="s">
        <v>3</v>
      </c>
      <c r="C495">
        <v>6121</v>
      </c>
      <c r="D495" t="str">
        <f t="shared" si="7"/>
        <v>insert into testparameters(testid, parname, parvalue) values(38, 'bgwriter_delay', 6121);</v>
      </c>
    </row>
    <row r="496" spans="1:4">
      <c r="A496">
        <v>38</v>
      </c>
      <c r="B496" t="s">
        <v>4</v>
      </c>
      <c r="C496">
        <v>61119</v>
      </c>
      <c r="D496" t="str">
        <f t="shared" si="7"/>
        <v>insert into testparameters(testid, parname, parvalue) values(38, 'bgwriter_lru_maxpages', 61119);</v>
      </c>
    </row>
    <row r="497" spans="1:4">
      <c r="A497">
        <v>38</v>
      </c>
      <c r="B497" t="s">
        <v>5</v>
      </c>
      <c r="C497">
        <v>0.464956</v>
      </c>
      <c r="D497" t="str">
        <f t="shared" si="7"/>
        <v>insert into testparameters(testid, parname, parvalue) values(38, 'checkpoint_completion_target', 0.464956);</v>
      </c>
    </row>
    <row r="498" spans="1:4">
      <c r="A498">
        <v>38</v>
      </c>
      <c r="B498" t="s">
        <v>2</v>
      </c>
      <c r="C498">
        <v>504</v>
      </c>
      <c r="D498" t="str">
        <f t="shared" si="7"/>
        <v>insert into testparameters(testid, parname, parvalue) values(38, 'checkpoint_timeout', 504);</v>
      </c>
    </row>
    <row r="499" spans="1:4">
      <c r="A499">
        <v>38</v>
      </c>
      <c r="B499" t="s">
        <v>10</v>
      </c>
      <c r="C499">
        <v>8782</v>
      </c>
      <c r="D499" t="str">
        <f t="shared" si="7"/>
        <v>insert into testparameters(testid, parname, parvalue) values(38, 'commit_delay', 8782);</v>
      </c>
    </row>
    <row r="500" spans="1:4">
      <c r="A500">
        <v>38</v>
      </c>
      <c r="B500" t="s">
        <v>6</v>
      </c>
      <c r="C500">
        <v>1</v>
      </c>
      <c r="D500" t="str">
        <f t="shared" si="7"/>
        <v>insert into testparameters(testid, parname, parvalue) values(38, 'commit_siblings', 1);</v>
      </c>
    </row>
    <row r="501" spans="1:4">
      <c r="A501">
        <v>38</v>
      </c>
      <c r="B501" t="s">
        <v>14</v>
      </c>
      <c r="C501">
        <v>6</v>
      </c>
      <c r="D501" t="str">
        <f t="shared" si="7"/>
        <v>insert into testparameters(testid, parname, parvalue) values(38, 'effective_io_concurrency', 6);</v>
      </c>
    </row>
    <row r="502" spans="1:4">
      <c r="A502">
        <v>38</v>
      </c>
      <c r="B502" t="s">
        <v>7</v>
      </c>
      <c r="C502">
        <v>28611</v>
      </c>
      <c r="D502" t="str">
        <f t="shared" si="7"/>
        <v>insert into testparameters(testid, parname, parvalue) values(38, 'maintenance_work_mem', 28611);</v>
      </c>
    </row>
    <row r="503" spans="1:4">
      <c r="A503">
        <v>38</v>
      </c>
      <c r="B503" t="s">
        <v>11</v>
      </c>
      <c r="C503">
        <v>132274</v>
      </c>
      <c r="D503" t="str">
        <f t="shared" si="7"/>
        <v>insert into testparameters(testid, parname, parvalue) values(38, 'shared_buffers', 132274);</v>
      </c>
    </row>
    <row r="504" spans="1:4">
      <c r="A504">
        <v>38</v>
      </c>
      <c r="B504" t="s">
        <v>15</v>
      </c>
      <c r="C504">
        <v>3769</v>
      </c>
      <c r="D504" t="str">
        <f t="shared" si="7"/>
        <v>insert into testparameters(testid, parname, parvalue) values(38, 'wal_buffers', 3769);</v>
      </c>
    </row>
    <row r="505" spans="1:4">
      <c r="A505">
        <v>38</v>
      </c>
      <c r="B505" t="s">
        <v>16</v>
      </c>
      <c r="C505">
        <v>0</v>
      </c>
      <c r="D505" t="str">
        <f t="shared" si="7"/>
        <v>insert into testparameters(testid, parname, parvalue) values(38, 'wal_compression', 0);</v>
      </c>
    </row>
    <row r="506" spans="1:4">
      <c r="A506">
        <v>38</v>
      </c>
      <c r="B506" t="s">
        <v>12</v>
      </c>
      <c r="C506">
        <v>39659</v>
      </c>
      <c r="D506" t="str">
        <f t="shared" si="7"/>
        <v>insert into testparameters(testid, parname, parvalue) values(38, 'work_mem', 39659);</v>
      </c>
    </row>
    <row r="507" spans="1:4">
      <c r="A507">
        <v>39</v>
      </c>
      <c r="B507" t="s">
        <v>8</v>
      </c>
      <c r="C507">
        <v>0.0148066</v>
      </c>
      <c r="D507" t="str">
        <f t="shared" si="7"/>
        <v>insert into testparameters(testid, parname, parvalue) values(39, 'autovacuum_analyze_scale_factor', 0.0148066);</v>
      </c>
    </row>
    <row r="508" spans="1:4">
      <c r="A508">
        <v>39</v>
      </c>
      <c r="B508" t="s">
        <v>17</v>
      </c>
      <c r="C508">
        <v>4553</v>
      </c>
      <c r="D508" t="str">
        <f t="shared" si="7"/>
        <v>insert into testparameters(testid, parname, parvalue) values(39, 'autovacuum_analyze_threshold', 4553);</v>
      </c>
    </row>
    <row r="509" spans="1:4">
      <c r="A509">
        <v>39</v>
      </c>
      <c r="B509" t="s">
        <v>0</v>
      </c>
      <c r="C509">
        <v>4</v>
      </c>
      <c r="D509" t="str">
        <f t="shared" si="7"/>
        <v>insert into testparameters(testid, parname, parvalue) values(39, 'autovacuum_max_workers', 4);</v>
      </c>
    </row>
    <row r="510" spans="1:4">
      <c r="A510">
        <v>39</v>
      </c>
      <c r="B510" t="s">
        <v>1</v>
      </c>
      <c r="C510">
        <v>167</v>
      </c>
      <c r="D510" t="str">
        <f t="shared" si="7"/>
        <v>insert into testparameters(testid, parname, parvalue) values(39, 'autovacuum_naptime', 167);</v>
      </c>
    </row>
    <row r="511" spans="1:4">
      <c r="A511">
        <v>39</v>
      </c>
      <c r="B511" t="s">
        <v>9</v>
      </c>
      <c r="C511">
        <v>0.503785</v>
      </c>
      <c r="D511" t="str">
        <f t="shared" si="7"/>
        <v>insert into testparameters(testid, parname, parvalue) values(39, 'autovacuum_vacuum_scale_factor', 0.503785);</v>
      </c>
    </row>
    <row r="512" spans="1:4">
      <c r="A512">
        <v>39</v>
      </c>
      <c r="B512" t="s">
        <v>13</v>
      </c>
      <c r="C512">
        <v>1750</v>
      </c>
      <c r="D512" t="str">
        <f t="shared" si="7"/>
        <v>insert into testparameters(testid, parname, parvalue) values(39, 'autovacuum_vacuum_threshold', 1750);</v>
      </c>
    </row>
    <row r="513" spans="1:4">
      <c r="A513">
        <v>39</v>
      </c>
      <c r="B513" t="s">
        <v>3</v>
      </c>
      <c r="C513">
        <v>5565</v>
      </c>
      <c r="D513" t="str">
        <f t="shared" si="7"/>
        <v>insert into testparameters(testid, parname, parvalue) values(39, 'bgwriter_delay', 5565);</v>
      </c>
    </row>
    <row r="514" spans="1:4">
      <c r="A514">
        <v>39</v>
      </c>
      <c r="B514" t="s">
        <v>4</v>
      </c>
      <c r="C514">
        <v>72876</v>
      </c>
      <c r="D514" t="str">
        <f t="shared" si="7"/>
        <v>insert into testparameters(testid, parname, parvalue) values(39, 'bgwriter_lru_maxpages', 72876);</v>
      </c>
    </row>
    <row r="515" spans="1:4">
      <c r="A515">
        <v>39</v>
      </c>
      <c r="B515" t="s">
        <v>5</v>
      </c>
      <c r="C515">
        <v>0.136818</v>
      </c>
      <c r="D515" t="str">
        <f t="shared" ref="D515:D578" si="8">_xlfn.CONCAT("insert into testparameters(testid, parname, parvalue) values(",A515,", '",B515,"', ",C515,");")</f>
        <v>insert into testparameters(testid, parname, parvalue) values(39, 'checkpoint_completion_target', 0.136818);</v>
      </c>
    </row>
    <row r="516" spans="1:4">
      <c r="A516">
        <v>39</v>
      </c>
      <c r="B516" t="s">
        <v>2</v>
      </c>
      <c r="C516">
        <v>432</v>
      </c>
      <c r="D516" t="str">
        <f t="shared" si="8"/>
        <v>insert into testparameters(testid, parname, parvalue) values(39, 'checkpoint_timeout', 432);</v>
      </c>
    </row>
    <row r="517" spans="1:4">
      <c r="A517">
        <v>39</v>
      </c>
      <c r="B517" t="s">
        <v>10</v>
      </c>
      <c r="C517">
        <v>27613</v>
      </c>
      <c r="D517" t="str">
        <f t="shared" si="8"/>
        <v>insert into testparameters(testid, parname, parvalue) values(39, 'commit_delay', 27613);</v>
      </c>
    </row>
    <row r="518" spans="1:4">
      <c r="A518">
        <v>39</v>
      </c>
      <c r="B518" t="s">
        <v>6</v>
      </c>
      <c r="C518">
        <v>8</v>
      </c>
      <c r="D518" t="str">
        <f t="shared" si="8"/>
        <v>insert into testparameters(testid, parname, parvalue) values(39, 'commit_siblings', 8);</v>
      </c>
    </row>
    <row r="519" spans="1:4">
      <c r="A519">
        <v>39</v>
      </c>
      <c r="B519" t="s">
        <v>14</v>
      </c>
      <c r="C519">
        <v>4</v>
      </c>
      <c r="D519" t="str">
        <f t="shared" si="8"/>
        <v>insert into testparameters(testid, parname, parvalue) values(39, 'effective_io_concurrency', 4);</v>
      </c>
    </row>
    <row r="520" spans="1:4">
      <c r="A520">
        <v>39</v>
      </c>
      <c r="B520" t="s">
        <v>7</v>
      </c>
      <c r="C520">
        <v>11038</v>
      </c>
      <c r="D520" t="str">
        <f t="shared" si="8"/>
        <v>insert into testparameters(testid, parname, parvalue) values(39, 'maintenance_work_mem', 11038);</v>
      </c>
    </row>
    <row r="521" spans="1:4">
      <c r="A521">
        <v>39</v>
      </c>
      <c r="B521" t="s">
        <v>11</v>
      </c>
      <c r="C521">
        <v>74302</v>
      </c>
      <c r="D521" t="str">
        <f t="shared" si="8"/>
        <v>insert into testparameters(testid, parname, parvalue) values(39, 'shared_buffers', 74302);</v>
      </c>
    </row>
    <row r="522" spans="1:4">
      <c r="A522">
        <v>39</v>
      </c>
      <c r="B522" t="s">
        <v>15</v>
      </c>
      <c r="C522">
        <v>14009</v>
      </c>
      <c r="D522" t="str">
        <f t="shared" si="8"/>
        <v>insert into testparameters(testid, parname, parvalue) values(39, 'wal_buffers', 14009);</v>
      </c>
    </row>
    <row r="523" spans="1:4">
      <c r="A523">
        <v>39</v>
      </c>
      <c r="B523" t="s">
        <v>16</v>
      </c>
      <c r="C523">
        <v>1</v>
      </c>
      <c r="D523" t="str">
        <f t="shared" si="8"/>
        <v>insert into testparameters(testid, parname, parvalue) values(39, 'wal_compression', 1);</v>
      </c>
    </row>
    <row r="524" spans="1:4">
      <c r="A524">
        <v>39</v>
      </c>
      <c r="B524" t="s">
        <v>12</v>
      </c>
      <c r="C524">
        <v>7209</v>
      </c>
      <c r="D524" t="str">
        <f t="shared" si="8"/>
        <v>insert into testparameters(testid, parname, parvalue) values(39, 'work_mem', 7209);</v>
      </c>
    </row>
    <row r="525" spans="1:4">
      <c r="A525">
        <v>40</v>
      </c>
      <c r="B525" t="s">
        <v>8</v>
      </c>
      <c r="C525">
        <v>0.570074</v>
      </c>
      <c r="D525" t="str">
        <f t="shared" si="8"/>
        <v>insert into testparameters(testid, parname, parvalue) values(40, 'autovacuum_analyze_scale_factor', 0.570074);</v>
      </c>
    </row>
    <row r="526" spans="1:4">
      <c r="A526">
        <v>40</v>
      </c>
      <c r="B526" t="s">
        <v>17</v>
      </c>
      <c r="C526">
        <v>3427</v>
      </c>
      <c r="D526" t="str">
        <f t="shared" si="8"/>
        <v>insert into testparameters(testid, parname, parvalue) values(40, 'autovacuum_analyze_threshold', 3427);</v>
      </c>
    </row>
    <row r="527" spans="1:4">
      <c r="A527">
        <v>40</v>
      </c>
      <c r="B527" t="s">
        <v>0</v>
      </c>
      <c r="C527">
        <v>3</v>
      </c>
      <c r="D527" t="str">
        <f t="shared" si="8"/>
        <v>insert into testparameters(testid, parname, parvalue) values(40, 'autovacuum_max_workers', 3);</v>
      </c>
    </row>
    <row r="528" spans="1:4">
      <c r="A528">
        <v>40</v>
      </c>
      <c r="B528" t="s">
        <v>1</v>
      </c>
      <c r="C528">
        <v>31</v>
      </c>
      <c r="D528" t="str">
        <f t="shared" si="8"/>
        <v>insert into testparameters(testid, parname, parvalue) values(40, 'autovacuum_naptime', 31);</v>
      </c>
    </row>
    <row r="529" spans="1:4">
      <c r="A529">
        <v>40</v>
      </c>
      <c r="B529" t="s">
        <v>9</v>
      </c>
      <c r="C529">
        <v>0.748179</v>
      </c>
      <c r="D529" t="str">
        <f t="shared" si="8"/>
        <v>insert into testparameters(testid, parname, parvalue) values(40, 'autovacuum_vacuum_scale_factor', 0.748179);</v>
      </c>
    </row>
    <row r="530" spans="1:4">
      <c r="A530">
        <v>40</v>
      </c>
      <c r="B530" t="s">
        <v>13</v>
      </c>
      <c r="C530">
        <v>4448</v>
      </c>
      <c r="D530" t="str">
        <f t="shared" si="8"/>
        <v>insert into testparameters(testid, parname, parvalue) values(40, 'autovacuum_vacuum_threshold', 4448);</v>
      </c>
    </row>
    <row r="531" spans="1:4">
      <c r="A531">
        <v>40</v>
      </c>
      <c r="B531" t="s">
        <v>3</v>
      </c>
      <c r="C531">
        <v>8505</v>
      </c>
      <c r="D531" t="str">
        <f t="shared" si="8"/>
        <v>insert into testparameters(testid, parname, parvalue) values(40, 'bgwriter_delay', 8505);</v>
      </c>
    </row>
    <row r="532" spans="1:4">
      <c r="A532">
        <v>40</v>
      </c>
      <c r="B532" t="s">
        <v>4</v>
      </c>
      <c r="C532">
        <v>50754</v>
      </c>
      <c r="D532" t="str">
        <f t="shared" si="8"/>
        <v>insert into testparameters(testid, parname, parvalue) values(40, 'bgwriter_lru_maxpages', 50754);</v>
      </c>
    </row>
    <row r="533" spans="1:4">
      <c r="A533">
        <v>40</v>
      </c>
      <c r="B533" t="s">
        <v>5</v>
      </c>
      <c r="C533">
        <v>0.846807</v>
      </c>
      <c r="D533" t="str">
        <f t="shared" si="8"/>
        <v>insert into testparameters(testid, parname, parvalue) values(40, 'checkpoint_completion_target', 0.846807);</v>
      </c>
    </row>
    <row r="534" spans="1:4">
      <c r="A534">
        <v>40</v>
      </c>
      <c r="B534" t="s">
        <v>2</v>
      </c>
      <c r="C534">
        <v>227</v>
      </c>
      <c r="D534" t="str">
        <f t="shared" si="8"/>
        <v>insert into testparameters(testid, parname, parvalue) values(40, 'checkpoint_timeout', 227);</v>
      </c>
    </row>
    <row r="535" spans="1:4">
      <c r="A535">
        <v>40</v>
      </c>
      <c r="B535" t="s">
        <v>10</v>
      </c>
      <c r="C535">
        <v>2914</v>
      </c>
      <c r="D535" t="str">
        <f t="shared" si="8"/>
        <v>insert into testparameters(testid, parname, parvalue) values(40, 'commit_delay', 2914);</v>
      </c>
    </row>
    <row r="536" spans="1:4">
      <c r="A536">
        <v>40</v>
      </c>
      <c r="B536" t="s">
        <v>6</v>
      </c>
      <c r="C536">
        <v>5</v>
      </c>
      <c r="D536" t="str">
        <f t="shared" si="8"/>
        <v>insert into testparameters(testid, parname, parvalue) values(40, 'commit_siblings', 5);</v>
      </c>
    </row>
    <row r="537" spans="1:4">
      <c r="A537">
        <v>40</v>
      </c>
      <c r="B537" t="s">
        <v>14</v>
      </c>
      <c r="C537">
        <v>9</v>
      </c>
      <c r="D537" t="str">
        <f t="shared" si="8"/>
        <v>insert into testparameters(testid, parname, parvalue) values(40, 'effective_io_concurrency', 9);</v>
      </c>
    </row>
    <row r="538" spans="1:4">
      <c r="A538">
        <v>40</v>
      </c>
      <c r="B538" t="s">
        <v>7</v>
      </c>
      <c r="C538">
        <v>22926</v>
      </c>
      <c r="D538" t="str">
        <f t="shared" si="8"/>
        <v>insert into testparameters(testid, parname, parvalue) values(40, 'maintenance_work_mem', 22926);</v>
      </c>
    </row>
    <row r="539" spans="1:4">
      <c r="A539">
        <v>40</v>
      </c>
      <c r="B539" t="s">
        <v>11</v>
      </c>
      <c r="C539">
        <v>146153</v>
      </c>
      <c r="D539" t="str">
        <f t="shared" si="8"/>
        <v>insert into testparameters(testid, parname, parvalue) values(40, 'shared_buffers', 146153);</v>
      </c>
    </row>
    <row r="540" spans="1:4">
      <c r="A540">
        <v>40</v>
      </c>
      <c r="B540" t="s">
        <v>15</v>
      </c>
      <c r="C540">
        <v>15863</v>
      </c>
      <c r="D540" t="str">
        <f t="shared" si="8"/>
        <v>insert into testparameters(testid, parname, parvalue) values(40, 'wal_buffers', 15863);</v>
      </c>
    </row>
    <row r="541" spans="1:4">
      <c r="A541">
        <v>40</v>
      </c>
      <c r="B541" t="s">
        <v>16</v>
      </c>
      <c r="C541">
        <v>0</v>
      </c>
      <c r="D541" t="str">
        <f t="shared" si="8"/>
        <v>insert into testparameters(testid, parname, parvalue) values(40, 'wal_compression', 0);</v>
      </c>
    </row>
    <row r="542" spans="1:4">
      <c r="A542">
        <v>40</v>
      </c>
      <c r="B542" t="s">
        <v>12</v>
      </c>
      <c r="C542">
        <v>23967</v>
      </c>
      <c r="D542" t="str">
        <f t="shared" si="8"/>
        <v>insert into testparameters(testid, parname, parvalue) values(40, 'work_mem', 23967);</v>
      </c>
    </row>
    <row r="543" spans="1:4">
      <c r="A543">
        <v>41</v>
      </c>
      <c r="B543" t="s">
        <v>8</v>
      </c>
      <c r="C543">
        <v>0.503218</v>
      </c>
      <c r="D543" t="str">
        <f t="shared" si="8"/>
        <v>insert into testparameters(testid, parname, parvalue) values(41, 'autovacuum_analyze_scale_factor', 0.503218);</v>
      </c>
    </row>
    <row r="544" spans="1:4">
      <c r="A544">
        <v>41</v>
      </c>
      <c r="B544" t="s">
        <v>17</v>
      </c>
      <c r="C544">
        <v>3212</v>
      </c>
      <c r="D544" t="str">
        <f t="shared" si="8"/>
        <v>insert into testparameters(testid, parname, parvalue) values(41, 'autovacuum_analyze_threshold', 3212);</v>
      </c>
    </row>
    <row r="545" spans="1:4">
      <c r="A545">
        <v>41</v>
      </c>
      <c r="B545" t="s">
        <v>0</v>
      </c>
      <c r="C545">
        <v>1</v>
      </c>
      <c r="D545" t="str">
        <f t="shared" si="8"/>
        <v>insert into testparameters(testid, parname, parvalue) values(41, 'autovacuum_max_workers', 1);</v>
      </c>
    </row>
    <row r="546" spans="1:4">
      <c r="A546">
        <v>41</v>
      </c>
      <c r="B546" t="s">
        <v>1</v>
      </c>
      <c r="C546">
        <v>85</v>
      </c>
      <c r="D546" t="str">
        <f t="shared" si="8"/>
        <v>insert into testparameters(testid, parname, parvalue) values(41, 'autovacuum_naptime', 85);</v>
      </c>
    </row>
    <row r="547" spans="1:4">
      <c r="A547">
        <v>41</v>
      </c>
      <c r="B547" t="s">
        <v>9</v>
      </c>
      <c r="C547">
        <v>0.652364</v>
      </c>
      <c r="D547" t="str">
        <f t="shared" si="8"/>
        <v>insert into testparameters(testid, parname, parvalue) values(41, 'autovacuum_vacuum_scale_factor', 0.652364);</v>
      </c>
    </row>
    <row r="548" spans="1:4">
      <c r="A548">
        <v>41</v>
      </c>
      <c r="B548" t="s">
        <v>13</v>
      </c>
      <c r="C548">
        <v>2749</v>
      </c>
      <c r="D548" t="str">
        <f t="shared" si="8"/>
        <v>insert into testparameters(testid, parname, parvalue) values(41, 'autovacuum_vacuum_threshold', 2749);</v>
      </c>
    </row>
    <row r="549" spans="1:4">
      <c r="A549">
        <v>41</v>
      </c>
      <c r="B549" t="s">
        <v>3</v>
      </c>
      <c r="C549">
        <v>2275</v>
      </c>
      <c r="D549" t="str">
        <f t="shared" si="8"/>
        <v>insert into testparameters(testid, parname, parvalue) values(41, 'bgwriter_delay', 2275);</v>
      </c>
    </row>
    <row r="550" spans="1:4">
      <c r="A550">
        <v>41</v>
      </c>
      <c r="B550" t="s">
        <v>4</v>
      </c>
      <c r="C550">
        <v>60970</v>
      </c>
      <c r="D550" t="str">
        <f t="shared" si="8"/>
        <v>insert into testparameters(testid, parname, parvalue) values(41, 'bgwriter_lru_maxpages', 60970);</v>
      </c>
    </row>
    <row r="551" spans="1:4">
      <c r="A551">
        <v>41</v>
      </c>
      <c r="B551" t="s">
        <v>5</v>
      </c>
      <c r="C551">
        <v>0.58675</v>
      </c>
      <c r="D551" t="str">
        <f t="shared" si="8"/>
        <v>insert into testparameters(testid, parname, parvalue) values(41, 'checkpoint_completion_target', 0.58675);</v>
      </c>
    </row>
    <row r="552" spans="1:4">
      <c r="A552">
        <v>41</v>
      </c>
      <c r="B552" t="s">
        <v>2</v>
      </c>
      <c r="C552">
        <v>530</v>
      </c>
      <c r="D552" t="str">
        <f t="shared" si="8"/>
        <v>insert into testparameters(testid, parname, parvalue) values(41, 'checkpoint_timeout', 530);</v>
      </c>
    </row>
    <row r="553" spans="1:4">
      <c r="A553">
        <v>41</v>
      </c>
      <c r="B553" t="s">
        <v>10</v>
      </c>
      <c r="C553">
        <v>31180</v>
      </c>
      <c r="D553" t="str">
        <f t="shared" si="8"/>
        <v>insert into testparameters(testid, parname, parvalue) values(41, 'commit_delay', 31180);</v>
      </c>
    </row>
    <row r="554" spans="1:4">
      <c r="A554">
        <v>41</v>
      </c>
      <c r="B554" t="s">
        <v>6</v>
      </c>
      <c r="C554">
        <v>7</v>
      </c>
      <c r="D554" t="str">
        <f t="shared" si="8"/>
        <v>insert into testparameters(testid, parname, parvalue) values(41, 'commit_siblings', 7);</v>
      </c>
    </row>
    <row r="555" spans="1:4">
      <c r="A555">
        <v>41</v>
      </c>
      <c r="B555" t="s">
        <v>14</v>
      </c>
      <c r="C555">
        <v>5</v>
      </c>
      <c r="D555" t="str">
        <f t="shared" si="8"/>
        <v>insert into testparameters(testid, parname, parvalue) values(41, 'effective_io_concurrency', 5);</v>
      </c>
    </row>
    <row r="556" spans="1:4">
      <c r="A556">
        <v>41</v>
      </c>
      <c r="B556" t="s">
        <v>7</v>
      </c>
      <c r="C556">
        <v>65879</v>
      </c>
      <c r="D556" t="str">
        <f t="shared" si="8"/>
        <v>insert into testparameters(testid, parname, parvalue) values(41, 'maintenance_work_mem', 65879);</v>
      </c>
    </row>
    <row r="557" spans="1:4">
      <c r="A557">
        <v>41</v>
      </c>
      <c r="B557" t="s">
        <v>11</v>
      </c>
      <c r="C557">
        <v>120374</v>
      </c>
      <c r="D557" t="str">
        <f t="shared" si="8"/>
        <v>insert into testparameters(testid, parname, parvalue) values(41, 'shared_buffers', 120374);</v>
      </c>
    </row>
    <row r="558" spans="1:4">
      <c r="A558">
        <v>41</v>
      </c>
      <c r="B558" t="s">
        <v>15</v>
      </c>
      <c r="C558">
        <v>4188</v>
      </c>
      <c r="D558" t="str">
        <f t="shared" si="8"/>
        <v>insert into testparameters(testid, parname, parvalue) values(41, 'wal_buffers', 4188);</v>
      </c>
    </row>
    <row r="559" spans="1:4">
      <c r="A559">
        <v>41</v>
      </c>
      <c r="B559" t="s">
        <v>16</v>
      </c>
      <c r="C559">
        <v>1</v>
      </c>
      <c r="D559" t="str">
        <f t="shared" si="8"/>
        <v>insert into testparameters(testid, parname, parvalue) values(41, 'wal_compression', 1);</v>
      </c>
    </row>
    <row r="560" spans="1:4">
      <c r="A560">
        <v>41</v>
      </c>
      <c r="B560" t="s">
        <v>12</v>
      </c>
      <c r="C560">
        <v>10756</v>
      </c>
      <c r="D560" t="str">
        <f t="shared" si="8"/>
        <v>insert into testparameters(testid, parname, parvalue) values(41, 'work_mem', 10756);</v>
      </c>
    </row>
    <row r="561" spans="1:4">
      <c r="A561">
        <v>42</v>
      </c>
      <c r="B561" t="s">
        <v>8</v>
      </c>
      <c r="C561">
        <v>0.760843</v>
      </c>
      <c r="D561" t="str">
        <f t="shared" si="8"/>
        <v>insert into testparameters(testid, parname, parvalue) values(42, 'autovacuum_analyze_scale_factor', 0.760843);</v>
      </c>
    </row>
    <row r="562" spans="1:4">
      <c r="A562">
        <v>42</v>
      </c>
      <c r="B562" t="s">
        <v>17</v>
      </c>
      <c r="C562">
        <v>2048</v>
      </c>
      <c r="D562" t="str">
        <f t="shared" si="8"/>
        <v>insert into testparameters(testid, parname, parvalue) values(42, 'autovacuum_analyze_threshold', 2048);</v>
      </c>
    </row>
    <row r="563" spans="1:4">
      <c r="A563">
        <v>42</v>
      </c>
      <c r="B563" t="s">
        <v>0</v>
      </c>
      <c r="C563">
        <v>2</v>
      </c>
      <c r="D563" t="str">
        <f t="shared" si="8"/>
        <v>insert into testparameters(testid, parname, parvalue) values(42, 'autovacuum_max_workers', 2);</v>
      </c>
    </row>
    <row r="564" spans="1:4">
      <c r="A564">
        <v>42</v>
      </c>
      <c r="B564" t="s">
        <v>1</v>
      </c>
      <c r="C564">
        <v>34</v>
      </c>
      <c r="D564" t="str">
        <f t="shared" si="8"/>
        <v>insert into testparameters(testid, parname, parvalue) values(42, 'autovacuum_naptime', 34);</v>
      </c>
    </row>
    <row r="565" spans="1:4">
      <c r="A565">
        <v>42</v>
      </c>
      <c r="B565" t="s">
        <v>9</v>
      </c>
      <c r="C565">
        <v>0.548102</v>
      </c>
      <c r="D565" t="str">
        <f t="shared" si="8"/>
        <v>insert into testparameters(testid, parname, parvalue) values(42, 'autovacuum_vacuum_scale_factor', 0.548102);</v>
      </c>
    </row>
    <row r="566" spans="1:4">
      <c r="A566">
        <v>42</v>
      </c>
      <c r="B566" t="s">
        <v>13</v>
      </c>
      <c r="C566">
        <v>2412</v>
      </c>
      <c r="D566" t="str">
        <f t="shared" si="8"/>
        <v>insert into testparameters(testid, parname, parvalue) values(42, 'autovacuum_vacuum_threshold', 2412);</v>
      </c>
    </row>
    <row r="567" spans="1:4">
      <c r="A567">
        <v>42</v>
      </c>
      <c r="B567" t="s">
        <v>3</v>
      </c>
      <c r="C567">
        <v>5423</v>
      </c>
      <c r="D567" t="str">
        <f t="shared" si="8"/>
        <v>insert into testparameters(testid, parname, parvalue) values(42, 'bgwriter_delay', 5423);</v>
      </c>
    </row>
    <row r="568" spans="1:4">
      <c r="A568">
        <v>42</v>
      </c>
      <c r="B568" t="s">
        <v>4</v>
      </c>
      <c r="C568">
        <v>31902</v>
      </c>
      <c r="D568" t="str">
        <f t="shared" si="8"/>
        <v>insert into testparameters(testid, parname, parvalue) values(42, 'bgwriter_lru_maxpages', 31902);</v>
      </c>
    </row>
    <row r="569" spans="1:4">
      <c r="A569">
        <v>42</v>
      </c>
      <c r="B569" t="s">
        <v>5</v>
      </c>
      <c r="C569">
        <v>0.434519</v>
      </c>
      <c r="D569" t="str">
        <f t="shared" si="8"/>
        <v>insert into testparameters(testid, parname, parvalue) values(42, 'checkpoint_completion_target', 0.434519);</v>
      </c>
    </row>
    <row r="570" spans="1:4">
      <c r="A570">
        <v>42</v>
      </c>
      <c r="B570" t="s">
        <v>2</v>
      </c>
      <c r="C570">
        <v>429</v>
      </c>
      <c r="D570" t="str">
        <f t="shared" si="8"/>
        <v>insert into testparameters(testid, parname, parvalue) values(42, 'checkpoint_timeout', 429);</v>
      </c>
    </row>
    <row r="571" spans="1:4">
      <c r="A571">
        <v>42</v>
      </c>
      <c r="B571" t="s">
        <v>10</v>
      </c>
      <c r="C571">
        <v>259</v>
      </c>
      <c r="D571" t="str">
        <f t="shared" si="8"/>
        <v>insert into testparameters(testid, parname, parvalue) values(42, 'commit_delay', 259);</v>
      </c>
    </row>
    <row r="572" spans="1:4">
      <c r="A572">
        <v>42</v>
      </c>
      <c r="B572" t="s">
        <v>6</v>
      </c>
      <c r="C572">
        <v>1</v>
      </c>
      <c r="D572" t="str">
        <f t="shared" si="8"/>
        <v>insert into testparameters(testid, parname, parvalue) values(42, 'commit_siblings', 1);</v>
      </c>
    </row>
    <row r="573" spans="1:4">
      <c r="A573">
        <v>42</v>
      </c>
      <c r="B573" t="s">
        <v>14</v>
      </c>
      <c r="C573">
        <v>3</v>
      </c>
      <c r="D573" t="str">
        <f t="shared" si="8"/>
        <v>insert into testparameters(testid, parname, parvalue) values(42, 'effective_io_concurrency', 3);</v>
      </c>
    </row>
    <row r="574" spans="1:4">
      <c r="A574">
        <v>42</v>
      </c>
      <c r="B574" t="s">
        <v>7</v>
      </c>
      <c r="C574">
        <v>81315</v>
      </c>
      <c r="D574" t="str">
        <f t="shared" si="8"/>
        <v>insert into testparameters(testid, parname, parvalue) values(42, 'maintenance_work_mem', 81315);</v>
      </c>
    </row>
    <row r="575" spans="1:4">
      <c r="A575">
        <v>42</v>
      </c>
      <c r="B575" t="s">
        <v>11</v>
      </c>
      <c r="C575">
        <v>150525</v>
      </c>
      <c r="D575" t="str">
        <f t="shared" si="8"/>
        <v>insert into testparameters(testid, parname, parvalue) values(42, 'shared_buffers', 150525);</v>
      </c>
    </row>
    <row r="576" spans="1:4">
      <c r="A576">
        <v>42</v>
      </c>
      <c r="B576" t="s">
        <v>15</v>
      </c>
      <c r="C576">
        <v>4137</v>
      </c>
      <c r="D576" t="str">
        <f t="shared" si="8"/>
        <v>insert into testparameters(testid, parname, parvalue) values(42, 'wal_buffers', 4137);</v>
      </c>
    </row>
    <row r="577" spans="1:4">
      <c r="A577">
        <v>42</v>
      </c>
      <c r="B577" t="s">
        <v>16</v>
      </c>
      <c r="C577">
        <v>0</v>
      </c>
      <c r="D577" t="str">
        <f t="shared" si="8"/>
        <v>insert into testparameters(testid, parname, parvalue) values(42, 'wal_compression', 0);</v>
      </c>
    </row>
    <row r="578" spans="1:4">
      <c r="A578">
        <v>42</v>
      </c>
      <c r="B578" t="s">
        <v>12</v>
      </c>
      <c r="C578">
        <v>33112</v>
      </c>
      <c r="D578" t="str">
        <f t="shared" si="8"/>
        <v>insert into testparameters(testid, parname, parvalue) values(42, 'work_mem', 33112);</v>
      </c>
    </row>
    <row r="579" spans="1:4">
      <c r="A579">
        <v>43</v>
      </c>
      <c r="B579" t="s">
        <v>8</v>
      </c>
      <c r="C579">
        <v>0.370443</v>
      </c>
      <c r="D579" t="str">
        <f t="shared" ref="D579:D642" si="9">_xlfn.CONCAT("insert into testparameters(testid, parname, parvalue) values(",A579,", '",B579,"', ",C579,");")</f>
        <v>insert into testparameters(testid, parname, parvalue) values(43, 'autovacuum_analyze_scale_factor', 0.370443);</v>
      </c>
    </row>
    <row r="580" spans="1:4">
      <c r="A580">
        <v>43</v>
      </c>
      <c r="B580" t="s">
        <v>17</v>
      </c>
      <c r="C580">
        <v>3488</v>
      </c>
      <c r="D580" t="str">
        <f t="shared" si="9"/>
        <v>insert into testparameters(testid, parname, parvalue) values(43, 'autovacuum_analyze_threshold', 3488);</v>
      </c>
    </row>
    <row r="581" spans="1:4">
      <c r="A581">
        <v>43</v>
      </c>
      <c r="B581" t="s">
        <v>0</v>
      </c>
      <c r="C581">
        <v>1</v>
      </c>
      <c r="D581" t="str">
        <f t="shared" si="9"/>
        <v>insert into testparameters(testid, parname, parvalue) values(43, 'autovacuum_max_workers', 1);</v>
      </c>
    </row>
    <row r="582" spans="1:4">
      <c r="A582">
        <v>43</v>
      </c>
      <c r="B582" t="s">
        <v>1</v>
      </c>
      <c r="C582">
        <v>5</v>
      </c>
      <c r="D582" t="str">
        <f t="shared" si="9"/>
        <v>insert into testparameters(testid, parname, parvalue) values(43, 'autovacuum_naptime', 5);</v>
      </c>
    </row>
    <row r="583" spans="1:4">
      <c r="A583">
        <v>43</v>
      </c>
      <c r="B583" t="s">
        <v>9</v>
      </c>
      <c r="C583">
        <v>0.562691</v>
      </c>
      <c r="D583" t="str">
        <f t="shared" si="9"/>
        <v>insert into testparameters(testid, parname, parvalue) values(43, 'autovacuum_vacuum_scale_factor', 0.562691);</v>
      </c>
    </row>
    <row r="584" spans="1:4">
      <c r="A584">
        <v>43</v>
      </c>
      <c r="B584" t="s">
        <v>13</v>
      </c>
      <c r="C584">
        <v>1240</v>
      </c>
      <c r="D584" t="str">
        <f t="shared" si="9"/>
        <v>insert into testparameters(testid, parname, parvalue) values(43, 'autovacuum_vacuum_threshold', 1240);</v>
      </c>
    </row>
    <row r="585" spans="1:4">
      <c r="A585">
        <v>43</v>
      </c>
      <c r="B585" t="s">
        <v>3</v>
      </c>
      <c r="C585">
        <v>286</v>
      </c>
      <c r="D585" t="str">
        <f t="shared" si="9"/>
        <v>insert into testparameters(testid, parname, parvalue) values(43, 'bgwriter_delay', 286);</v>
      </c>
    </row>
    <row r="586" spans="1:4">
      <c r="A586">
        <v>43</v>
      </c>
      <c r="B586" t="s">
        <v>4</v>
      </c>
      <c r="C586">
        <v>79331</v>
      </c>
      <c r="D586" t="str">
        <f t="shared" si="9"/>
        <v>insert into testparameters(testid, parname, parvalue) values(43, 'bgwriter_lru_maxpages', 79331);</v>
      </c>
    </row>
    <row r="587" spans="1:4">
      <c r="A587">
        <v>43</v>
      </c>
      <c r="B587" t="s">
        <v>5</v>
      </c>
      <c r="C587">
        <v>0.504189</v>
      </c>
      <c r="D587" t="str">
        <f t="shared" si="9"/>
        <v>insert into testparameters(testid, parname, parvalue) values(43, 'checkpoint_completion_target', 0.504189);</v>
      </c>
    </row>
    <row r="588" spans="1:4">
      <c r="A588">
        <v>43</v>
      </c>
      <c r="B588" t="s">
        <v>2</v>
      </c>
      <c r="C588">
        <v>171</v>
      </c>
      <c r="D588" t="str">
        <f t="shared" si="9"/>
        <v>insert into testparameters(testid, parname, parvalue) values(43, 'checkpoint_timeout', 171);</v>
      </c>
    </row>
    <row r="589" spans="1:4">
      <c r="A589">
        <v>43</v>
      </c>
      <c r="B589" t="s">
        <v>10</v>
      </c>
      <c r="C589">
        <v>6985</v>
      </c>
      <c r="D589" t="str">
        <f t="shared" si="9"/>
        <v>insert into testparameters(testid, parname, parvalue) values(43, 'commit_delay', 6985);</v>
      </c>
    </row>
    <row r="590" spans="1:4">
      <c r="A590">
        <v>43</v>
      </c>
      <c r="B590" t="s">
        <v>6</v>
      </c>
      <c r="C590">
        <v>5</v>
      </c>
      <c r="D590" t="str">
        <f t="shared" si="9"/>
        <v>insert into testparameters(testid, parname, parvalue) values(43, 'commit_siblings', 5);</v>
      </c>
    </row>
    <row r="591" spans="1:4">
      <c r="A591">
        <v>43</v>
      </c>
      <c r="B591" t="s">
        <v>14</v>
      </c>
      <c r="C591">
        <v>2</v>
      </c>
      <c r="D591" t="str">
        <f t="shared" si="9"/>
        <v>insert into testparameters(testid, parname, parvalue) values(43, 'effective_io_concurrency', 2);</v>
      </c>
    </row>
    <row r="592" spans="1:4">
      <c r="A592">
        <v>43</v>
      </c>
      <c r="B592" t="s">
        <v>7</v>
      </c>
      <c r="C592">
        <v>115436</v>
      </c>
      <c r="D592" t="str">
        <f t="shared" si="9"/>
        <v>insert into testparameters(testid, parname, parvalue) values(43, 'maintenance_work_mem', 115436);</v>
      </c>
    </row>
    <row r="593" spans="1:4">
      <c r="A593">
        <v>43</v>
      </c>
      <c r="B593" t="s">
        <v>11</v>
      </c>
      <c r="C593">
        <v>72264</v>
      </c>
      <c r="D593" t="str">
        <f t="shared" si="9"/>
        <v>insert into testparameters(testid, parname, parvalue) values(43, 'shared_buffers', 72264);</v>
      </c>
    </row>
    <row r="594" spans="1:4">
      <c r="A594">
        <v>43</v>
      </c>
      <c r="B594" t="s">
        <v>15</v>
      </c>
      <c r="C594">
        <v>5614</v>
      </c>
      <c r="D594" t="str">
        <f t="shared" si="9"/>
        <v>insert into testparameters(testid, parname, parvalue) values(43, 'wal_buffers', 5614);</v>
      </c>
    </row>
    <row r="595" spans="1:4">
      <c r="A595">
        <v>43</v>
      </c>
      <c r="B595" t="s">
        <v>16</v>
      </c>
      <c r="C595">
        <v>1</v>
      </c>
      <c r="D595" t="str">
        <f t="shared" si="9"/>
        <v>insert into testparameters(testid, parname, parvalue) values(43, 'wal_compression', 1);</v>
      </c>
    </row>
    <row r="596" spans="1:4">
      <c r="A596">
        <v>43</v>
      </c>
      <c r="B596" t="s">
        <v>12</v>
      </c>
      <c r="C596">
        <v>9794</v>
      </c>
      <c r="D596" t="str">
        <f t="shared" si="9"/>
        <v>insert into testparameters(testid, parname, parvalue) values(43, 'work_mem', 9794);</v>
      </c>
    </row>
    <row r="597" spans="1:4">
      <c r="A597">
        <v>44</v>
      </c>
      <c r="B597" t="s">
        <v>8</v>
      </c>
      <c r="C597">
        <v>0.281967</v>
      </c>
      <c r="D597" t="str">
        <f t="shared" si="9"/>
        <v>insert into testparameters(testid, parname, parvalue) values(44, 'autovacuum_analyze_scale_factor', 0.281967);</v>
      </c>
    </row>
    <row r="598" spans="1:4">
      <c r="A598">
        <v>44</v>
      </c>
      <c r="B598" t="s">
        <v>17</v>
      </c>
      <c r="C598">
        <v>1150</v>
      </c>
      <c r="D598" t="str">
        <f t="shared" si="9"/>
        <v>insert into testparameters(testid, parname, parvalue) values(44, 'autovacuum_analyze_threshold', 1150);</v>
      </c>
    </row>
    <row r="599" spans="1:4">
      <c r="A599">
        <v>44</v>
      </c>
      <c r="B599" t="s">
        <v>0</v>
      </c>
      <c r="C599">
        <v>3</v>
      </c>
      <c r="D599" t="str">
        <f t="shared" si="9"/>
        <v>insert into testparameters(testid, parname, parvalue) values(44, 'autovacuum_max_workers', 3);</v>
      </c>
    </row>
    <row r="600" spans="1:4">
      <c r="A600">
        <v>44</v>
      </c>
      <c r="B600" t="s">
        <v>1</v>
      </c>
      <c r="C600">
        <v>176</v>
      </c>
      <c r="D600" t="str">
        <f t="shared" si="9"/>
        <v>insert into testparameters(testid, parname, parvalue) values(44, 'autovacuum_naptime', 176);</v>
      </c>
    </row>
    <row r="601" spans="1:4">
      <c r="A601">
        <v>44</v>
      </c>
      <c r="B601" t="s">
        <v>9</v>
      </c>
      <c r="C601">
        <v>0.652788</v>
      </c>
      <c r="D601" t="str">
        <f t="shared" si="9"/>
        <v>insert into testparameters(testid, parname, parvalue) values(44, 'autovacuum_vacuum_scale_factor', 0.652788);</v>
      </c>
    </row>
    <row r="602" spans="1:4">
      <c r="A602">
        <v>44</v>
      </c>
      <c r="B602" t="s">
        <v>13</v>
      </c>
      <c r="C602">
        <v>4868</v>
      </c>
      <c r="D602" t="str">
        <f t="shared" si="9"/>
        <v>insert into testparameters(testid, parname, parvalue) values(44, 'autovacuum_vacuum_threshold', 4868);</v>
      </c>
    </row>
    <row r="603" spans="1:4">
      <c r="A603">
        <v>44</v>
      </c>
      <c r="B603" t="s">
        <v>3</v>
      </c>
      <c r="C603">
        <v>9238</v>
      </c>
      <c r="D603" t="str">
        <f t="shared" si="9"/>
        <v>insert into testparameters(testid, parname, parvalue) values(44, 'bgwriter_delay', 9238);</v>
      </c>
    </row>
    <row r="604" spans="1:4">
      <c r="A604">
        <v>44</v>
      </c>
      <c r="B604" t="s">
        <v>4</v>
      </c>
      <c r="C604">
        <v>751</v>
      </c>
      <c r="D604" t="str">
        <f t="shared" si="9"/>
        <v>insert into testparameters(testid, parname, parvalue) values(44, 'bgwriter_lru_maxpages', 751);</v>
      </c>
    </row>
    <row r="605" spans="1:4">
      <c r="A605">
        <v>44</v>
      </c>
      <c r="B605" t="s">
        <v>5</v>
      </c>
      <c r="C605">
        <v>0.646653</v>
      </c>
      <c r="D605" t="str">
        <f t="shared" si="9"/>
        <v>insert into testparameters(testid, parname, parvalue) values(44, 'checkpoint_completion_target', 0.646653);</v>
      </c>
    </row>
    <row r="606" spans="1:4">
      <c r="A606">
        <v>44</v>
      </c>
      <c r="B606" t="s">
        <v>2</v>
      </c>
      <c r="C606">
        <v>538</v>
      </c>
      <c r="D606" t="str">
        <f t="shared" si="9"/>
        <v>insert into testparameters(testid, parname, parvalue) values(44, 'checkpoint_timeout', 538);</v>
      </c>
    </row>
    <row r="607" spans="1:4">
      <c r="A607">
        <v>44</v>
      </c>
      <c r="B607" t="s">
        <v>10</v>
      </c>
      <c r="C607">
        <v>39879</v>
      </c>
      <c r="D607" t="str">
        <f t="shared" si="9"/>
        <v>insert into testparameters(testid, parname, parvalue) values(44, 'commit_delay', 39879);</v>
      </c>
    </row>
    <row r="608" spans="1:4">
      <c r="A608">
        <v>44</v>
      </c>
      <c r="B608" t="s">
        <v>6</v>
      </c>
      <c r="C608">
        <v>7</v>
      </c>
      <c r="D608" t="str">
        <f t="shared" si="9"/>
        <v>insert into testparameters(testid, parname, parvalue) values(44, 'commit_siblings', 7);</v>
      </c>
    </row>
    <row r="609" spans="1:4">
      <c r="A609">
        <v>44</v>
      </c>
      <c r="B609" t="s">
        <v>14</v>
      </c>
      <c r="C609">
        <v>2</v>
      </c>
      <c r="D609" t="str">
        <f t="shared" si="9"/>
        <v>insert into testparameters(testid, parname, parvalue) values(44, 'effective_io_concurrency', 2);</v>
      </c>
    </row>
    <row r="610" spans="1:4">
      <c r="A610">
        <v>44</v>
      </c>
      <c r="B610" t="s">
        <v>7</v>
      </c>
      <c r="C610">
        <v>46022</v>
      </c>
      <c r="D610" t="str">
        <f t="shared" si="9"/>
        <v>insert into testparameters(testid, parname, parvalue) values(44, 'maintenance_work_mem', 46022);</v>
      </c>
    </row>
    <row r="611" spans="1:4">
      <c r="A611">
        <v>44</v>
      </c>
      <c r="B611" t="s">
        <v>11</v>
      </c>
      <c r="C611">
        <v>49506</v>
      </c>
      <c r="D611" t="str">
        <f t="shared" si="9"/>
        <v>insert into testparameters(testid, parname, parvalue) values(44, 'shared_buffers', 49506);</v>
      </c>
    </row>
    <row r="612" spans="1:4">
      <c r="A612">
        <v>44</v>
      </c>
      <c r="B612" t="s">
        <v>15</v>
      </c>
      <c r="C612">
        <v>12212</v>
      </c>
      <c r="D612" t="str">
        <f t="shared" si="9"/>
        <v>insert into testparameters(testid, parname, parvalue) values(44, 'wal_buffers', 12212);</v>
      </c>
    </row>
    <row r="613" spans="1:4">
      <c r="A613">
        <v>44</v>
      </c>
      <c r="B613" t="s">
        <v>16</v>
      </c>
      <c r="C613">
        <v>0</v>
      </c>
      <c r="D613" t="str">
        <f t="shared" si="9"/>
        <v>insert into testparameters(testid, parname, parvalue) values(44, 'wal_compression', 0);</v>
      </c>
    </row>
    <row r="614" spans="1:4">
      <c r="A614">
        <v>44</v>
      </c>
      <c r="B614" t="s">
        <v>12</v>
      </c>
      <c r="C614">
        <v>35133</v>
      </c>
      <c r="D614" t="str">
        <f t="shared" si="9"/>
        <v>insert into testparameters(testid, parname, parvalue) values(44, 'work_mem', 35133);</v>
      </c>
    </row>
    <row r="615" spans="1:4">
      <c r="A615">
        <v>45</v>
      </c>
      <c r="B615" t="s">
        <v>8</v>
      </c>
      <c r="C615">
        <v>0.0148066</v>
      </c>
      <c r="D615" t="str">
        <f t="shared" si="9"/>
        <v>insert into testparameters(testid, parname, parvalue) values(45, 'autovacuum_analyze_scale_factor', 0.0148066);</v>
      </c>
    </row>
    <row r="616" spans="1:4">
      <c r="A616">
        <v>45</v>
      </c>
      <c r="B616" t="s">
        <v>17</v>
      </c>
      <c r="C616">
        <v>4553</v>
      </c>
      <c r="D616" t="str">
        <f t="shared" si="9"/>
        <v>insert into testparameters(testid, parname, parvalue) values(45, 'autovacuum_analyze_threshold', 4553);</v>
      </c>
    </row>
    <row r="617" spans="1:4">
      <c r="A617">
        <v>45</v>
      </c>
      <c r="B617" t="s">
        <v>0</v>
      </c>
      <c r="C617">
        <v>3</v>
      </c>
      <c r="D617" t="str">
        <f t="shared" si="9"/>
        <v>insert into testparameters(testid, parname, parvalue) values(45, 'autovacuum_max_workers', 3);</v>
      </c>
    </row>
    <row r="618" spans="1:4">
      <c r="A618">
        <v>45</v>
      </c>
      <c r="B618" t="s">
        <v>1</v>
      </c>
      <c r="C618">
        <v>167</v>
      </c>
      <c r="D618" t="str">
        <f t="shared" si="9"/>
        <v>insert into testparameters(testid, parname, parvalue) values(45, 'autovacuum_naptime', 167);</v>
      </c>
    </row>
    <row r="619" spans="1:4">
      <c r="A619">
        <v>45</v>
      </c>
      <c r="B619" t="s">
        <v>9</v>
      </c>
      <c r="C619">
        <v>0.503785</v>
      </c>
      <c r="D619" t="str">
        <f t="shared" si="9"/>
        <v>insert into testparameters(testid, parname, parvalue) values(45, 'autovacuum_vacuum_scale_factor', 0.503785);</v>
      </c>
    </row>
    <row r="620" spans="1:4">
      <c r="A620">
        <v>45</v>
      </c>
      <c r="B620" t="s">
        <v>13</v>
      </c>
      <c r="C620">
        <v>1750</v>
      </c>
      <c r="D620" t="str">
        <f t="shared" si="9"/>
        <v>insert into testparameters(testid, parname, parvalue) values(45, 'autovacuum_vacuum_threshold', 1750);</v>
      </c>
    </row>
    <row r="621" spans="1:4">
      <c r="A621">
        <v>45</v>
      </c>
      <c r="B621" t="s">
        <v>3</v>
      </c>
      <c r="C621">
        <v>5565</v>
      </c>
      <c r="D621" t="str">
        <f t="shared" si="9"/>
        <v>insert into testparameters(testid, parname, parvalue) values(45, 'bgwriter_delay', 5565);</v>
      </c>
    </row>
    <row r="622" spans="1:4">
      <c r="A622">
        <v>45</v>
      </c>
      <c r="B622" t="s">
        <v>4</v>
      </c>
      <c r="C622">
        <v>72876</v>
      </c>
      <c r="D622" t="str">
        <f t="shared" si="9"/>
        <v>insert into testparameters(testid, parname, parvalue) values(45, 'bgwriter_lru_maxpages', 72876);</v>
      </c>
    </row>
    <row r="623" spans="1:4">
      <c r="A623">
        <v>45</v>
      </c>
      <c r="B623" t="s">
        <v>5</v>
      </c>
      <c r="C623">
        <v>0.136818</v>
      </c>
      <c r="D623" t="str">
        <f t="shared" si="9"/>
        <v>insert into testparameters(testid, parname, parvalue) values(45, 'checkpoint_completion_target', 0.136818);</v>
      </c>
    </row>
    <row r="624" spans="1:4">
      <c r="A624">
        <v>45</v>
      </c>
      <c r="B624" t="s">
        <v>2</v>
      </c>
      <c r="C624">
        <v>432</v>
      </c>
      <c r="D624" t="str">
        <f t="shared" si="9"/>
        <v>insert into testparameters(testid, parname, parvalue) values(45, 'checkpoint_timeout', 432);</v>
      </c>
    </row>
    <row r="625" spans="1:4">
      <c r="A625">
        <v>45</v>
      </c>
      <c r="B625" t="s">
        <v>10</v>
      </c>
      <c r="C625">
        <v>27613</v>
      </c>
      <c r="D625" t="str">
        <f t="shared" si="9"/>
        <v>insert into testparameters(testid, parname, parvalue) values(45, 'commit_delay', 27613);</v>
      </c>
    </row>
    <row r="626" spans="1:4">
      <c r="A626">
        <v>45</v>
      </c>
      <c r="B626" t="s">
        <v>6</v>
      </c>
      <c r="C626">
        <v>8</v>
      </c>
      <c r="D626" t="str">
        <f t="shared" si="9"/>
        <v>insert into testparameters(testid, parname, parvalue) values(45, 'commit_siblings', 8);</v>
      </c>
    </row>
    <row r="627" spans="1:4">
      <c r="A627">
        <v>45</v>
      </c>
      <c r="B627" t="s">
        <v>14</v>
      </c>
      <c r="C627">
        <v>4</v>
      </c>
      <c r="D627" t="str">
        <f t="shared" si="9"/>
        <v>insert into testparameters(testid, parname, parvalue) values(45, 'effective_io_concurrency', 4);</v>
      </c>
    </row>
    <row r="628" spans="1:4">
      <c r="A628">
        <v>45</v>
      </c>
      <c r="B628" t="s">
        <v>7</v>
      </c>
      <c r="C628">
        <v>11038</v>
      </c>
      <c r="D628" t="str">
        <f t="shared" si="9"/>
        <v>insert into testparameters(testid, parname, parvalue) values(45, 'maintenance_work_mem', 11038);</v>
      </c>
    </row>
    <row r="629" spans="1:4">
      <c r="A629">
        <v>45</v>
      </c>
      <c r="B629" t="s">
        <v>11</v>
      </c>
      <c r="C629">
        <v>74302</v>
      </c>
      <c r="D629" t="str">
        <f t="shared" si="9"/>
        <v>insert into testparameters(testid, parname, parvalue) values(45, 'shared_buffers', 74302);</v>
      </c>
    </row>
    <row r="630" spans="1:4">
      <c r="A630">
        <v>45</v>
      </c>
      <c r="B630" t="s">
        <v>15</v>
      </c>
      <c r="C630">
        <v>14009</v>
      </c>
      <c r="D630" t="str">
        <f t="shared" si="9"/>
        <v>insert into testparameters(testid, parname, parvalue) values(45, 'wal_buffers', 14009);</v>
      </c>
    </row>
    <row r="631" spans="1:4">
      <c r="A631">
        <v>45</v>
      </c>
      <c r="B631" t="s">
        <v>16</v>
      </c>
      <c r="C631">
        <v>1</v>
      </c>
      <c r="D631" t="str">
        <f t="shared" si="9"/>
        <v>insert into testparameters(testid, parname, parvalue) values(45, 'wal_compression', 1);</v>
      </c>
    </row>
    <row r="632" spans="1:4">
      <c r="A632">
        <v>45</v>
      </c>
      <c r="B632" t="s">
        <v>12</v>
      </c>
      <c r="C632">
        <v>7209</v>
      </c>
      <c r="D632" t="str">
        <f t="shared" si="9"/>
        <v>insert into testparameters(testid, parname, parvalue) values(45, 'work_mem', 7209);</v>
      </c>
    </row>
    <row r="633" spans="1:4">
      <c r="A633">
        <v>46</v>
      </c>
      <c r="B633" t="s">
        <v>8</v>
      </c>
      <c r="C633">
        <v>0.411231</v>
      </c>
      <c r="D633" t="str">
        <f t="shared" si="9"/>
        <v>insert into testparameters(testid, parname, parvalue) values(46, 'autovacuum_analyze_scale_factor', 0.411231);</v>
      </c>
    </row>
    <row r="634" spans="1:4">
      <c r="A634">
        <v>46</v>
      </c>
      <c r="B634" t="s">
        <v>17</v>
      </c>
      <c r="C634">
        <v>3263</v>
      </c>
      <c r="D634" t="str">
        <f t="shared" si="9"/>
        <v>insert into testparameters(testid, parname, parvalue) values(46, 'autovacuum_analyze_threshold', 3263);</v>
      </c>
    </row>
    <row r="635" spans="1:4">
      <c r="A635">
        <v>46</v>
      </c>
      <c r="B635" t="s">
        <v>0</v>
      </c>
      <c r="C635">
        <v>1</v>
      </c>
      <c r="D635" t="str">
        <f t="shared" si="9"/>
        <v>insert into testparameters(testid, parname, parvalue) values(46, 'autovacuum_max_workers', 1);</v>
      </c>
    </row>
    <row r="636" spans="1:4">
      <c r="A636">
        <v>46</v>
      </c>
      <c r="B636" t="s">
        <v>1</v>
      </c>
      <c r="C636">
        <v>69</v>
      </c>
      <c r="D636" t="str">
        <f t="shared" si="9"/>
        <v>insert into testparameters(testid, parname, parvalue) values(46, 'autovacuum_naptime', 69);</v>
      </c>
    </row>
    <row r="637" spans="1:4">
      <c r="A637">
        <v>46</v>
      </c>
      <c r="B637" t="s">
        <v>9</v>
      </c>
      <c r="C637">
        <v>0.755795</v>
      </c>
      <c r="D637" t="str">
        <f t="shared" si="9"/>
        <v>insert into testparameters(testid, parname, parvalue) values(46, 'autovacuum_vacuum_scale_factor', 0.755795);</v>
      </c>
    </row>
    <row r="638" spans="1:4">
      <c r="A638">
        <v>46</v>
      </c>
      <c r="B638" t="s">
        <v>13</v>
      </c>
      <c r="C638">
        <v>3800</v>
      </c>
      <c r="D638" t="str">
        <f t="shared" si="9"/>
        <v>insert into testparameters(testid, parname, parvalue) values(46, 'autovacuum_vacuum_threshold', 3800);</v>
      </c>
    </row>
    <row r="639" spans="1:4">
      <c r="A639">
        <v>46</v>
      </c>
      <c r="B639" t="s">
        <v>3</v>
      </c>
      <c r="C639">
        <v>2920</v>
      </c>
      <c r="D639" t="str">
        <f t="shared" si="9"/>
        <v>insert into testparameters(testid, parname, parvalue) values(46, 'bgwriter_delay', 2920);</v>
      </c>
    </row>
    <row r="640" spans="1:4">
      <c r="A640">
        <v>46</v>
      </c>
      <c r="B640" t="s">
        <v>4</v>
      </c>
      <c r="C640">
        <v>30268</v>
      </c>
      <c r="D640" t="str">
        <f t="shared" si="9"/>
        <v>insert into testparameters(testid, parname, parvalue) values(46, 'bgwriter_lru_maxpages', 30268);</v>
      </c>
    </row>
    <row r="641" spans="1:4">
      <c r="A641">
        <v>46</v>
      </c>
      <c r="B641" t="s">
        <v>5</v>
      </c>
      <c r="C641">
        <v>0.505193</v>
      </c>
      <c r="D641" t="str">
        <f t="shared" si="9"/>
        <v>insert into testparameters(testid, parname, parvalue) values(46, 'checkpoint_completion_target', 0.505193);</v>
      </c>
    </row>
    <row r="642" spans="1:4">
      <c r="A642">
        <v>46</v>
      </c>
      <c r="B642" t="s">
        <v>2</v>
      </c>
      <c r="C642">
        <v>519</v>
      </c>
      <c r="D642" t="str">
        <f t="shared" si="9"/>
        <v>insert into testparameters(testid, parname, parvalue) values(46, 'checkpoint_timeout', 519);</v>
      </c>
    </row>
    <row r="643" spans="1:4">
      <c r="A643">
        <v>46</v>
      </c>
      <c r="B643" t="s">
        <v>10</v>
      </c>
      <c r="C643">
        <v>48057</v>
      </c>
      <c r="D643" t="str">
        <f t="shared" ref="D643:D706" si="10">_xlfn.CONCAT("insert into testparameters(testid, parname, parvalue) values(",A643,", '",B643,"', ",C643,");")</f>
        <v>insert into testparameters(testid, parname, parvalue) values(46, 'commit_delay', 48057);</v>
      </c>
    </row>
    <row r="644" spans="1:4">
      <c r="A644">
        <v>46</v>
      </c>
      <c r="B644" t="s">
        <v>6</v>
      </c>
      <c r="C644">
        <v>5</v>
      </c>
      <c r="D644" t="str">
        <f t="shared" si="10"/>
        <v>insert into testparameters(testid, parname, parvalue) values(46, 'commit_siblings', 5);</v>
      </c>
    </row>
    <row r="645" spans="1:4">
      <c r="A645">
        <v>46</v>
      </c>
      <c r="B645" t="s">
        <v>14</v>
      </c>
      <c r="C645">
        <v>7</v>
      </c>
      <c r="D645" t="str">
        <f t="shared" si="10"/>
        <v>insert into testparameters(testid, parname, parvalue) values(46, 'effective_io_concurrency', 7);</v>
      </c>
    </row>
    <row r="646" spans="1:4">
      <c r="A646">
        <v>46</v>
      </c>
      <c r="B646" t="s">
        <v>7</v>
      </c>
      <c r="C646">
        <v>55062</v>
      </c>
      <c r="D646" t="str">
        <f t="shared" si="10"/>
        <v>insert into testparameters(testid, parname, parvalue) values(46, 'maintenance_work_mem', 55062);</v>
      </c>
    </row>
    <row r="647" spans="1:4">
      <c r="A647">
        <v>46</v>
      </c>
      <c r="B647" t="s">
        <v>11</v>
      </c>
      <c r="C647">
        <v>130007</v>
      </c>
      <c r="D647" t="str">
        <f t="shared" si="10"/>
        <v>insert into testparameters(testid, parname, parvalue) values(46, 'shared_buffers', 130007);</v>
      </c>
    </row>
    <row r="648" spans="1:4">
      <c r="A648">
        <v>46</v>
      </c>
      <c r="B648" t="s">
        <v>15</v>
      </c>
      <c r="C648">
        <v>5530</v>
      </c>
      <c r="D648" t="str">
        <f t="shared" si="10"/>
        <v>insert into testparameters(testid, parname, parvalue) values(46, 'wal_buffers', 5530);</v>
      </c>
    </row>
    <row r="649" spans="1:4">
      <c r="A649">
        <v>46</v>
      </c>
      <c r="B649" t="s">
        <v>16</v>
      </c>
      <c r="C649">
        <v>1</v>
      </c>
      <c r="D649" t="str">
        <f t="shared" si="10"/>
        <v>insert into testparameters(testid, parname, parvalue) values(46, 'wal_compression', 1);</v>
      </c>
    </row>
    <row r="650" spans="1:4">
      <c r="A650">
        <v>46</v>
      </c>
      <c r="B650" t="s">
        <v>12</v>
      </c>
      <c r="C650">
        <v>26808</v>
      </c>
      <c r="D650" t="str">
        <f t="shared" si="10"/>
        <v>insert into testparameters(testid, parname, parvalue) values(46, 'work_mem', 26808);</v>
      </c>
    </row>
    <row r="651" spans="1:4">
      <c r="A651">
        <v>47</v>
      </c>
      <c r="B651" t="s">
        <v>8</v>
      </c>
      <c r="C651">
        <v>0.570074</v>
      </c>
      <c r="D651" t="str">
        <f t="shared" si="10"/>
        <v>insert into testparameters(testid, parname, parvalue) values(47, 'autovacuum_analyze_scale_factor', 0.570074);</v>
      </c>
    </row>
    <row r="652" spans="1:4">
      <c r="A652">
        <v>47</v>
      </c>
      <c r="B652" t="s">
        <v>17</v>
      </c>
      <c r="C652">
        <v>3427</v>
      </c>
      <c r="D652" t="str">
        <f t="shared" si="10"/>
        <v>insert into testparameters(testid, parname, parvalue) values(47, 'autovacuum_analyze_threshold', 3427);</v>
      </c>
    </row>
    <row r="653" spans="1:4">
      <c r="A653">
        <v>47</v>
      </c>
      <c r="B653" t="s">
        <v>0</v>
      </c>
      <c r="C653">
        <v>3</v>
      </c>
      <c r="D653" t="str">
        <f t="shared" si="10"/>
        <v>insert into testparameters(testid, parname, parvalue) values(47, 'autovacuum_max_workers', 3);</v>
      </c>
    </row>
    <row r="654" spans="1:4">
      <c r="A654">
        <v>47</v>
      </c>
      <c r="B654" t="s">
        <v>1</v>
      </c>
      <c r="C654">
        <v>31</v>
      </c>
      <c r="D654" t="str">
        <f t="shared" si="10"/>
        <v>insert into testparameters(testid, parname, parvalue) values(47, 'autovacuum_naptime', 31);</v>
      </c>
    </row>
    <row r="655" spans="1:4">
      <c r="A655">
        <v>47</v>
      </c>
      <c r="B655" t="s">
        <v>9</v>
      </c>
      <c r="C655">
        <v>0.252277</v>
      </c>
      <c r="D655" t="str">
        <f t="shared" si="10"/>
        <v>insert into testparameters(testid, parname, parvalue) values(47, 'autovacuum_vacuum_scale_factor', 0.252277);</v>
      </c>
    </row>
    <row r="656" spans="1:4">
      <c r="A656">
        <v>47</v>
      </c>
      <c r="B656" t="s">
        <v>13</v>
      </c>
      <c r="C656">
        <v>4448</v>
      </c>
      <c r="D656" t="str">
        <f t="shared" si="10"/>
        <v>insert into testparameters(testid, parname, parvalue) values(47, 'autovacuum_vacuum_threshold', 4448);</v>
      </c>
    </row>
    <row r="657" spans="1:4">
      <c r="A657">
        <v>47</v>
      </c>
      <c r="B657" t="s">
        <v>3</v>
      </c>
      <c r="C657">
        <v>8505</v>
      </c>
      <c r="D657" t="str">
        <f t="shared" si="10"/>
        <v>insert into testparameters(testid, parname, parvalue) values(47, 'bgwriter_delay', 8505);</v>
      </c>
    </row>
    <row r="658" spans="1:4">
      <c r="A658">
        <v>47</v>
      </c>
      <c r="B658" t="s">
        <v>4</v>
      </c>
      <c r="C658">
        <v>50754</v>
      </c>
      <c r="D658" t="str">
        <f t="shared" si="10"/>
        <v>insert into testparameters(testid, parname, parvalue) values(47, 'bgwriter_lru_maxpages', 50754);</v>
      </c>
    </row>
    <row r="659" spans="1:4">
      <c r="A659">
        <v>47</v>
      </c>
      <c r="B659" t="s">
        <v>5</v>
      </c>
      <c r="C659">
        <v>0.846807</v>
      </c>
      <c r="D659" t="str">
        <f t="shared" si="10"/>
        <v>insert into testparameters(testid, parname, parvalue) values(47, 'checkpoint_completion_target', 0.846807);</v>
      </c>
    </row>
    <row r="660" spans="1:4">
      <c r="A660">
        <v>47</v>
      </c>
      <c r="B660" t="s">
        <v>2</v>
      </c>
      <c r="C660">
        <v>227</v>
      </c>
      <c r="D660" t="str">
        <f t="shared" si="10"/>
        <v>insert into testparameters(testid, parname, parvalue) values(47, 'checkpoint_timeout', 227);</v>
      </c>
    </row>
    <row r="661" spans="1:4">
      <c r="A661">
        <v>47</v>
      </c>
      <c r="B661" t="s">
        <v>10</v>
      </c>
      <c r="C661">
        <v>2914</v>
      </c>
      <c r="D661" t="str">
        <f t="shared" si="10"/>
        <v>insert into testparameters(testid, parname, parvalue) values(47, 'commit_delay', 2914);</v>
      </c>
    </row>
    <row r="662" spans="1:4">
      <c r="A662">
        <v>47</v>
      </c>
      <c r="B662" t="s">
        <v>6</v>
      </c>
      <c r="C662">
        <v>5</v>
      </c>
      <c r="D662" t="str">
        <f t="shared" si="10"/>
        <v>insert into testparameters(testid, parname, parvalue) values(47, 'commit_siblings', 5);</v>
      </c>
    </row>
    <row r="663" spans="1:4">
      <c r="A663">
        <v>47</v>
      </c>
      <c r="B663" t="s">
        <v>14</v>
      </c>
      <c r="C663">
        <v>9</v>
      </c>
      <c r="D663" t="str">
        <f t="shared" si="10"/>
        <v>insert into testparameters(testid, parname, parvalue) values(47, 'effective_io_concurrency', 9);</v>
      </c>
    </row>
    <row r="664" spans="1:4">
      <c r="A664">
        <v>47</v>
      </c>
      <c r="B664" t="s">
        <v>7</v>
      </c>
      <c r="C664">
        <v>22926</v>
      </c>
      <c r="D664" t="str">
        <f t="shared" si="10"/>
        <v>insert into testparameters(testid, parname, parvalue) values(47, 'maintenance_work_mem', 22926);</v>
      </c>
    </row>
    <row r="665" spans="1:4">
      <c r="A665">
        <v>47</v>
      </c>
      <c r="B665" t="s">
        <v>11</v>
      </c>
      <c r="C665">
        <v>146153</v>
      </c>
      <c r="D665" t="str">
        <f t="shared" si="10"/>
        <v>insert into testparameters(testid, parname, parvalue) values(47, 'shared_buffers', 146153);</v>
      </c>
    </row>
    <row r="666" spans="1:4">
      <c r="A666">
        <v>47</v>
      </c>
      <c r="B666" t="s">
        <v>15</v>
      </c>
      <c r="C666">
        <v>15863</v>
      </c>
      <c r="D666" t="str">
        <f t="shared" si="10"/>
        <v>insert into testparameters(testid, parname, parvalue) values(47, 'wal_buffers', 15863);</v>
      </c>
    </row>
    <row r="667" spans="1:4">
      <c r="A667">
        <v>47</v>
      </c>
      <c r="B667" t="s">
        <v>16</v>
      </c>
      <c r="C667">
        <v>0</v>
      </c>
      <c r="D667" t="str">
        <f t="shared" si="10"/>
        <v>insert into testparameters(testid, parname, parvalue) values(47, 'wal_compression', 0);</v>
      </c>
    </row>
    <row r="668" spans="1:4">
      <c r="A668">
        <v>47</v>
      </c>
      <c r="B668" t="s">
        <v>12</v>
      </c>
      <c r="C668">
        <v>23967</v>
      </c>
      <c r="D668" t="str">
        <f t="shared" si="10"/>
        <v>insert into testparameters(testid, parname, parvalue) values(47, 'work_mem', 23967);</v>
      </c>
    </row>
    <row r="669" spans="1:4">
      <c r="A669">
        <v>48</v>
      </c>
      <c r="B669" t="s">
        <v>8</v>
      </c>
      <c r="C669">
        <v>0.255241</v>
      </c>
      <c r="D669" t="str">
        <f t="shared" si="10"/>
        <v>insert into testparameters(testid, parname, parvalue) values(48, 'autovacuum_analyze_scale_factor', 0.255241);</v>
      </c>
    </row>
    <row r="670" spans="1:4">
      <c r="A670">
        <v>48</v>
      </c>
      <c r="B670" t="s">
        <v>17</v>
      </c>
      <c r="C670">
        <v>3213</v>
      </c>
      <c r="D670" t="str">
        <f t="shared" si="10"/>
        <v>insert into testparameters(testid, parname, parvalue) values(48, 'autovacuum_analyze_threshold', 3213);</v>
      </c>
    </row>
    <row r="671" spans="1:4">
      <c r="A671">
        <v>48</v>
      </c>
      <c r="B671" t="s">
        <v>0</v>
      </c>
      <c r="C671">
        <v>4</v>
      </c>
      <c r="D671" t="str">
        <f t="shared" si="10"/>
        <v>insert into testparameters(testid, parname, parvalue) values(48, 'autovacuum_max_workers', 4);</v>
      </c>
    </row>
    <row r="672" spans="1:4">
      <c r="A672">
        <v>48</v>
      </c>
      <c r="B672" t="s">
        <v>1</v>
      </c>
      <c r="C672">
        <v>33</v>
      </c>
      <c r="D672" t="str">
        <f t="shared" si="10"/>
        <v>insert into testparameters(testid, parname, parvalue) values(48, 'autovacuum_naptime', 33);</v>
      </c>
    </row>
    <row r="673" spans="1:4">
      <c r="A673">
        <v>48</v>
      </c>
      <c r="B673" t="s">
        <v>9</v>
      </c>
      <c r="C673">
        <v>0.684918</v>
      </c>
      <c r="D673" t="str">
        <f t="shared" si="10"/>
        <v>insert into testparameters(testid, parname, parvalue) values(48, 'autovacuum_vacuum_scale_factor', 0.684918);</v>
      </c>
    </row>
    <row r="674" spans="1:4">
      <c r="A674">
        <v>48</v>
      </c>
      <c r="B674" t="s">
        <v>13</v>
      </c>
      <c r="C674">
        <v>2805</v>
      </c>
      <c r="D674" t="str">
        <f t="shared" si="10"/>
        <v>insert into testparameters(testid, parname, parvalue) values(48, 'autovacuum_vacuum_threshold', 2805);</v>
      </c>
    </row>
    <row r="675" spans="1:4">
      <c r="A675">
        <v>48</v>
      </c>
      <c r="B675" t="s">
        <v>3</v>
      </c>
      <c r="C675">
        <v>2325</v>
      </c>
      <c r="D675" t="str">
        <f t="shared" si="10"/>
        <v>insert into testparameters(testid, parname, parvalue) values(48, 'bgwriter_delay', 2325);</v>
      </c>
    </row>
    <row r="676" spans="1:4">
      <c r="A676">
        <v>48</v>
      </c>
      <c r="B676" t="s">
        <v>4</v>
      </c>
      <c r="C676">
        <v>43401</v>
      </c>
      <c r="D676" t="str">
        <f t="shared" si="10"/>
        <v>insert into testparameters(testid, parname, parvalue) values(48, 'bgwriter_lru_maxpages', 43401);</v>
      </c>
    </row>
    <row r="677" spans="1:4">
      <c r="A677">
        <v>48</v>
      </c>
      <c r="B677" t="s">
        <v>5</v>
      </c>
      <c r="C677">
        <v>0.530625</v>
      </c>
      <c r="D677" t="str">
        <f t="shared" si="10"/>
        <v>insert into testparameters(testid, parname, parvalue) values(48, 'checkpoint_completion_target', 0.530625);</v>
      </c>
    </row>
    <row r="678" spans="1:4">
      <c r="A678">
        <v>48</v>
      </c>
      <c r="B678" t="s">
        <v>2</v>
      </c>
      <c r="C678">
        <v>73</v>
      </c>
      <c r="D678" t="str">
        <f t="shared" si="10"/>
        <v>insert into testparameters(testid, parname, parvalue) values(48, 'checkpoint_timeout', 73);</v>
      </c>
    </row>
    <row r="679" spans="1:4">
      <c r="A679">
        <v>48</v>
      </c>
      <c r="B679" t="s">
        <v>10</v>
      </c>
      <c r="C679">
        <v>33334</v>
      </c>
      <c r="D679" t="str">
        <f t="shared" si="10"/>
        <v>insert into testparameters(testid, parname, parvalue) values(48, 'commit_delay', 33334);</v>
      </c>
    </row>
    <row r="680" spans="1:4">
      <c r="A680">
        <v>48</v>
      </c>
      <c r="B680" t="s">
        <v>6</v>
      </c>
      <c r="C680">
        <v>7</v>
      </c>
      <c r="D680" t="str">
        <f t="shared" si="10"/>
        <v>insert into testparameters(testid, parname, parvalue) values(48, 'commit_siblings', 7);</v>
      </c>
    </row>
    <row r="681" spans="1:4">
      <c r="A681">
        <v>48</v>
      </c>
      <c r="B681" t="s">
        <v>14</v>
      </c>
      <c r="C681">
        <v>5</v>
      </c>
      <c r="D681" t="str">
        <f t="shared" si="10"/>
        <v>insert into testparameters(testid, parname, parvalue) values(48, 'effective_io_concurrency', 5);</v>
      </c>
    </row>
    <row r="682" spans="1:4">
      <c r="A682">
        <v>48</v>
      </c>
      <c r="B682" t="s">
        <v>7</v>
      </c>
      <c r="C682">
        <v>43848</v>
      </c>
      <c r="D682" t="str">
        <f t="shared" si="10"/>
        <v>insert into testparameters(testid, parname, parvalue) values(48, 'maintenance_work_mem', 43848);</v>
      </c>
    </row>
    <row r="683" spans="1:4">
      <c r="A683">
        <v>48</v>
      </c>
      <c r="B683" t="s">
        <v>11</v>
      </c>
      <c r="C683">
        <v>131104</v>
      </c>
      <c r="D683" t="str">
        <f t="shared" si="10"/>
        <v>insert into testparameters(testid, parname, parvalue) values(48, 'shared_buffers', 131104);</v>
      </c>
    </row>
    <row r="684" spans="1:4">
      <c r="A684">
        <v>48</v>
      </c>
      <c r="B684" t="s">
        <v>15</v>
      </c>
      <c r="C684">
        <v>4431</v>
      </c>
      <c r="D684" t="str">
        <f t="shared" si="10"/>
        <v>insert into testparameters(testid, parname, parvalue) values(48, 'wal_buffers', 4431);</v>
      </c>
    </row>
    <row r="685" spans="1:4">
      <c r="A685">
        <v>48</v>
      </c>
      <c r="B685" t="s">
        <v>16</v>
      </c>
      <c r="C685">
        <v>1</v>
      </c>
      <c r="D685" t="str">
        <f t="shared" si="10"/>
        <v>insert into testparameters(testid, parname, parvalue) values(48, 'wal_compression', 1);</v>
      </c>
    </row>
    <row r="686" spans="1:4">
      <c r="A686">
        <v>48</v>
      </c>
      <c r="B686" t="s">
        <v>12</v>
      </c>
      <c r="C686">
        <v>31503</v>
      </c>
      <c r="D686" t="str">
        <f t="shared" si="10"/>
        <v>insert into testparameters(testid, parname, parvalue) values(48, 'work_mem', 31503);</v>
      </c>
    </row>
    <row r="687" spans="1:4">
      <c r="A687">
        <v>49</v>
      </c>
      <c r="B687" t="s">
        <v>8</v>
      </c>
      <c r="C687">
        <v>0.382323</v>
      </c>
      <c r="D687" t="str">
        <f t="shared" si="10"/>
        <v>insert into testparameters(testid, parname, parvalue) values(49, 'autovacuum_analyze_scale_factor', 0.382323);</v>
      </c>
    </row>
    <row r="688" spans="1:4">
      <c r="A688">
        <v>49</v>
      </c>
      <c r="B688" t="s">
        <v>17</v>
      </c>
      <c r="C688">
        <v>2579</v>
      </c>
      <c r="D688" t="str">
        <f t="shared" si="10"/>
        <v>insert into testparameters(testid, parname, parvalue) values(49, 'autovacuum_analyze_threshold', 2579);</v>
      </c>
    </row>
    <row r="689" spans="1:4">
      <c r="A689">
        <v>49</v>
      </c>
      <c r="B689" t="s">
        <v>0</v>
      </c>
      <c r="C689">
        <v>3</v>
      </c>
      <c r="D689" t="str">
        <f t="shared" si="10"/>
        <v>insert into testparameters(testid, parname, parvalue) values(49, 'autovacuum_max_workers', 3);</v>
      </c>
    </row>
    <row r="690" spans="1:4">
      <c r="A690">
        <v>49</v>
      </c>
      <c r="B690" t="s">
        <v>1</v>
      </c>
      <c r="C690">
        <v>112</v>
      </c>
      <c r="D690" t="str">
        <f t="shared" si="10"/>
        <v>insert into testparameters(testid, parname, parvalue) values(49, 'autovacuum_naptime', 112);</v>
      </c>
    </row>
    <row r="691" spans="1:4">
      <c r="A691">
        <v>49</v>
      </c>
      <c r="B691" t="s">
        <v>9</v>
      </c>
      <c r="C691">
        <v>0.695065</v>
      </c>
      <c r="D691" t="str">
        <f t="shared" si="10"/>
        <v>insert into testparameters(testid, parname, parvalue) values(49, 'autovacuum_vacuum_scale_factor', 0.695065);</v>
      </c>
    </row>
    <row r="692" spans="1:4">
      <c r="A692">
        <v>49</v>
      </c>
      <c r="B692" t="s">
        <v>13</v>
      </c>
      <c r="C692">
        <v>4859</v>
      </c>
      <c r="D692" t="str">
        <f t="shared" si="10"/>
        <v>insert into testparameters(testid, parname, parvalue) values(49, 'autovacuum_vacuum_threshold', 4859);</v>
      </c>
    </row>
    <row r="693" spans="1:4">
      <c r="A693">
        <v>49</v>
      </c>
      <c r="B693" t="s">
        <v>3</v>
      </c>
      <c r="C693">
        <v>8940</v>
      </c>
      <c r="D693" t="str">
        <f t="shared" si="10"/>
        <v>insert into testparameters(testid, parname, parvalue) values(49, 'bgwriter_delay', 8940);</v>
      </c>
    </row>
    <row r="694" spans="1:4">
      <c r="A694">
        <v>49</v>
      </c>
      <c r="B694" t="s">
        <v>4</v>
      </c>
      <c r="C694">
        <v>10953</v>
      </c>
      <c r="D694" t="str">
        <f t="shared" si="10"/>
        <v>insert into testparameters(testid, parname, parvalue) values(49, 'bgwriter_lru_maxpages', 10953);</v>
      </c>
    </row>
    <row r="695" spans="1:4">
      <c r="A695">
        <v>49</v>
      </c>
      <c r="B695" t="s">
        <v>5</v>
      </c>
      <c r="C695">
        <v>0.832412</v>
      </c>
      <c r="D695" t="str">
        <f t="shared" si="10"/>
        <v>insert into testparameters(testid, parname, parvalue) values(49, 'checkpoint_completion_target', 0.832412);</v>
      </c>
    </row>
    <row r="696" spans="1:4">
      <c r="A696">
        <v>49</v>
      </c>
      <c r="B696" t="s">
        <v>2</v>
      </c>
      <c r="C696">
        <v>485</v>
      </c>
      <c r="D696" t="str">
        <f t="shared" si="10"/>
        <v>insert into testparameters(testid, parname, parvalue) values(49, 'checkpoint_timeout', 485);</v>
      </c>
    </row>
    <row r="697" spans="1:4">
      <c r="A697">
        <v>49</v>
      </c>
      <c r="B697" t="s">
        <v>10</v>
      </c>
      <c r="C697">
        <v>25897</v>
      </c>
      <c r="D697" t="str">
        <f t="shared" si="10"/>
        <v>insert into testparameters(testid, parname, parvalue) values(49, 'commit_delay', 25897);</v>
      </c>
    </row>
    <row r="698" spans="1:4">
      <c r="A698">
        <v>49</v>
      </c>
      <c r="B698" t="s">
        <v>6</v>
      </c>
      <c r="C698">
        <v>6</v>
      </c>
      <c r="D698" t="str">
        <f t="shared" si="10"/>
        <v>insert into testparameters(testid, parname, parvalue) values(49, 'commit_siblings', 6);</v>
      </c>
    </row>
    <row r="699" spans="1:4">
      <c r="A699">
        <v>49</v>
      </c>
      <c r="B699" t="s">
        <v>14</v>
      </c>
      <c r="C699">
        <v>7</v>
      </c>
      <c r="D699" t="str">
        <f t="shared" si="10"/>
        <v>insert into testparameters(testid, parname, parvalue) values(49, 'effective_io_concurrency', 7);</v>
      </c>
    </row>
    <row r="700" spans="1:4">
      <c r="A700">
        <v>49</v>
      </c>
      <c r="B700" t="s">
        <v>7</v>
      </c>
      <c r="C700">
        <v>45815</v>
      </c>
      <c r="D700" t="str">
        <f t="shared" si="10"/>
        <v>insert into testparameters(testid, parname, parvalue) values(49, 'maintenance_work_mem', 45815);</v>
      </c>
    </row>
    <row r="701" spans="1:4">
      <c r="A701">
        <v>49</v>
      </c>
      <c r="B701" t="s">
        <v>11</v>
      </c>
      <c r="C701">
        <v>86011</v>
      </c>
      <c r="D701" t="str">
        <f t="shared" si="10"/>
        <v>insert into testparameters(testid, parname, parvalue) values(49, 'shared_buffers', 86011);</v>
      </c>
    </row>
    <row r="702" spans="1:4">
      <c r="A702">
        <v>49</v>
      </c>
      <c r="B702" t="s">
        <v>15</v>
      </c>
      <c r="C702">
        <v>14455</v>
      </c>
      <c r="D702" t="str">
        <f t="shared" si="10"/>
        <v>insert into testparameters(testid, parname, parvalue) values(49, 'wal_buffers', 14455);</v>
      </c>
    </row>
    <row r="703" spans="1:4">
      <c r="A703">
        <v>49</v>
      </c>
      <c r="B703" t="s">
        <v>16</v>
      </c>
      <c r="C703">
        <v>0</v>
      </c>
      <c r="D703" t="str">
        <f t="shared" si="10"/>
        <v>insert into testparameters(testid, parname, parvalue) values(49, 'wal_compression', 0);</v>
      </c>
    </row>
    <row r="704" spans="1:4">
      <c r="A704">
        <v>49</v>
      </c>
      <c r="B704" t="s">
        <v>12</v>
      </c>
      <c r="C704">
        <v>34557</v>
      </c>
      <c r="D704" t="str">
        <f t="shared" si="10"/>
        <v>insert into testparameters(testid, parname, parvalue) values(49, 'work_mem', 34557);</v>
      </c>
    </row>
    <row r="705" spans="1:4">
      <c r="A705">
        <v>50</v>
      </c>
      <c r="B705" t="s">
        <v>8</v>
      </c>
      <c r="C705">
        <v>0.469718</v>
      </c>
      <c r="D705" t="str">
        <f t="shared" si="10"/>
        <v>insert into testparameters(testid, parname, parvalue) values(50, 'autovacuum_analyze_scale_factor', 0.469718);</v>
      </c>
    </row>
    <row r="706" spans="1:4">
      <c r="A706">
        <v>50</v>
      </c>
      <c r="B706" t="s">
        <v>17</v>
      </c>
      <c r="C706">
        <v>1999</v>
      </c>
      <c r="D706" t="str">
        <f t="shared" si="10"/>
        <v>insert into testparameters(testid, parname, parvalue) values(50, 'autovacuum_analyze_threshold', 1999);</v>
      </c>
    </row>
    <row r="707" spans="1:4">
      <c r="A707">
        <v>50</v>
      </c>
      <c r="B707" t="s">
        <v>0</v>
      </c>
      <c r="C707">
        <v>3</v>
      </c>
      <c r="D707" t="str">
        <f t="shared" ref="D707:D770" si="11">_xlfn.CONCAT("insert into testparameters(testid, parname, parvalue) values(",A707,", '",B707,"', ",C707,");")</f>
        <v>insert into testparameters(testid, parname, parvalue) values(50, 'autovacuum_max_workers', 3);</v>
      </c>
    </row>
    <row r="708" spans="1:4">
      <c r="A708">
        <v>50</v>
      </c>
      <c r="B708" t="s">
        <v>1</v>
      </c>
      <c r="C708">
        <v>95</v>
      </c>
      <c r="D708" t="str">
        <f t="shared" si="11"/>
        <v>insert into testparameters(testid, parname, parvalue) values(50, 'autovacuum_naptime', 95);</v>
      </c>
    </row>
    <row r="709" spans="1:4">
      <c r="A709">
        <v>50</v>
      </c>
      <c r="B709" t="s">
        <v>9</v>
      </c>
      <c r="C709">
        <v>0.705901</v>
      </c>
      <c r="D709" t="str">
        <f t="shared" si="11"/>
        <v>insert into testparameters(testid, parname, parvalue) values(50, 'autovacuum_vacuum_scale_factor', 0.705901);</v>
      </c>
    </row>
    <row r="710" spans="1:4">
      <c r="A710">
        <v>50</v>
      </c>
      <c r="B710" t="s">
        <v>13</v>
      </c>
      <c r="C710">
        <v>4457</v>
      </c>
      <c r="D710" t="str">
        <f t="shared" si="11"/>
        <v>insert into testparameters(testid, parname, parvalue) values(50, 'autovacuum_vacuum_threshold', 4457);</v>
      </c>
    </row>
    <row r="711" spans="1:4">
      <c r="A711">
        <v>50</v>
      </c>
      <c r="B711" t="s">
        <v>3</v>
      </c>
      <c r="C711">
        <v>8803</v>
      </c>
      <c r="D711" t="str">
        <f t="shared" si="11"/>
        <v>insert into testparameters(testid, parname, parvalue) values(50, 'bgwriter_delay', 8803);</v>
      </c>
    </row>
    <row r="712" spans="1:4">
      <c r="A712">
        <v>50</v>
      </c>
      <c r="B712" t="s">
        <v>4</v>
      </c>
      <c r="C712">
        <v>40552</v>
      </c>
      <c r="D712" t="str">
        <f t="shared" si="11"/>
        <v>insert into testparameters(testid, parname, parvalue) values(50, 'bgwriter_lru_maxpages', 40552);</v>
      </c>
    </row>
    <row r="713" spans="1:4">
      <c r="A713">
        <v>50</v>
      </c>
      <c r="B713" t="s">
        <v>5</v>
      </c>
      <c r="C713">
        <v>0.661048</v>
      </c>
      <c r="D713" t="str">
        <f t="shared" si="11"/>
        <v>insert into testparameters(testid, parname, parvalue) values(50, 'checkpoint_completion_target', 0.661048);</v>
      </c>
    </row>
    <row r="714" spans="1:4">
      <c r="A714">
        <v>50</v>
      </c>
      <c r="B714" t="s">
        <v>2</v>
      </c>
      <c r="C714">
        <v>280</v>
      </c>
      <c r="D714" t="str">
        <f t="shared" si="11"/>
        <v>insert into testparameters(testid, parname, parvalue) values(50, 'checkpoint_timeout', 280);</v>
      </c>
    </row>
    <row r="715" spans="1:4">
      <c r="A715">
        <v>50</v>
      </c>
      <c r="B715" t="s">
        <v>10</v>
      </c>
      <c r="C715">
        <v>16895</v>
      </c>
      <c r="D715" t="str">
        <f t="shared" si="11"/>
        <v>insert into testparameters(testid, parname, parvalue) values(50, 'commit_delay', 16895);</v>
      </c>
    </row>
    <row r="716" spans="1:4">
      <c r="A716">
        <v>50</v>
      </c>
      <c r="B716" t="s">
        <v>6</v>
      </c>
      <c r="C716">
        <v>7</v>
      </c>
      <c r="D716" t="str">
        <f t="shared" si="11"/>
        <v>insert into testparameters(testid, parname, parvalue) values(50, 'commit_siblings', 7);</v>
      </c>
    </row>
    <row r="717" spans="1:4">
      <c r="A717">
        <v>50</v>
      </c>
      <c r="B717" t="s">
        <v>14</v>
      </c>
      <c r="C717">
        <v>4</v>
      </c>
      <c r="D717" t="str">
        <f t="shared" si="11"/>
        <v>insert into testparameters(testid, parname, parvalue) values(50, 'effective_io_concurrency', 4);</v>
      </c>
    </row>
    <row r="718" spans="1:4">
      <c r="A718">
        <v>50</v>
      </c>
      <c r="B718" t="s">
        <v>7</v>
      </c>
      <c r="C718">
        <v>23133</v>
      </c>
      <c r="D718" t="str">
        <f t="shared" si="11"/>
        <v>insert into testparameters(testid, parname, parvalue) values(50, 'maintenance_work_mem', 23133);</v>
      </c>
    </row>
    <row r="719" spans="1:4">
      <c r="A719">
        <v>50</v>
      </c>
      <c r="B719" t="s">
        <v>11</v>
      </c>
      <c r="C719">
        <v>109648</v>
      </c>
      <c r="D719" t="str">
        <f t="shared" si="11"/>
        <v>insert into testparameters(testid, parname, parvalue) values(50, 'shared_buffers', 109648);</v>
      </c>
    </row>
    <row r="720" spans="1:4">
      <c r="A720">
        <v>50</v>
      </c>
      <c r="B720" t="s">
        <v>15</v>
      </c>
      <c r="C720">
        <v>13621</v>
      </c>
      <c r="D720" t="str">
        <f t="shared" si="11"/>
        <v>insert into testparameters(testid, parname, parvalue) values(50, 'wal_buffers', 13621);</v>
      </c>
    </row>
    <row r="721" spans="1:4">
      <c r="A721">
        <v>50</v>
      </c>
      <c r="B721" t="s">
        <v>16</v>
      </c>
      <c r="C721">
        <v>0</v>
      </c>
      <c r="D721" t="str">
        <f t="shared" si="11"/>
        <v>insert into testparameters(testid, parname, parvalue) values(50, 'wal_compression', 0);</v>
      </c>
    </row>
    <row r="722" spans="1:4">
      <c r="A722">
        <v>50</v>
      </c>
      <c r="B722" t="s">
        <v>12</v>
      </c>
      <c r="C722">
        <v>11906</v>
      </c>
      <c r="D722" t="str">
        <f t="shared" si="11"/>
        <v>insert into testparameters(testid, parname, parvalue) values(50, 'work_mem', 11906);</v>
      </c>
    </row>
    <row r="723" spans="1:4">
      <c r="A723">
        <v>51</v>
      </c>
      <c r="B723" t="s">
        <v>8</v>
      </c>
      <c r="C723">
        <v>0.56875</v>
      </c>
      <c r="D723" t="str">
        <f t="shared" si="11"/>
        <v>insert into testparameters(testid, parname, parvalue) values(51, 'autovacuum_analyze_scale_factor', 0.56875);</v>
      </c>
    </row>
    <row r="724" spans="1:4">
      <c r="A724">
        <v>51</v>
      </c>
      <c r="B724" t="s">
        <v>17</v>
      </c>
      <c r="C724">
        <v>3462</v>
      </c>
      <c r="D724" t="str">
        <f t="shared" si="11"/>
        <v>insert into testparameters(testid, parname, parvalue) values(51, 'autovacuum_analyze_threshold', 3462);</v>
      </c>
    </row>
    <row r="725" spans="1:4">
      <c r="A725">
        <v>51</v>
      </c>
      <c r="B725" t="s">
        <v>0</v>
      </c>
      <c r="C725">
        <v>2</v>
      </c>
      <c r="D725" t="str">
        <f t="shared" si="11"/>
        <v>insert into testparameters(testid, parname, parvalue) values(51, 'autovacuum_max_workers', 2);</v>
      </c>
    </row>
    <row r="726" spans="1:4">
      <c r="A726">
        <v>51</v>
      </c>
      <c r="B726" t="s">
        <v>1</v>
      </c>
      <c r="C726">
        <v>20</v>
      </c>
      <c r="D726" t="str">
        <f t="shared" si="11"/>
        <v>insert into testparameters(testid, parname, parvalue) values(51, 'autovacuum_naptime', 20);</v>
      </c>
    </row>
    <row r="727" spans="1:4">
      <c r="A727">
        <v>51</v>
      </c>
      <c r="B727" t="s">
        <v>9</v>
      </c>
      <c r="C727">
        <v>0.446323</v>
      </c>
      <c r="D727" t="str">
        <f t="shared" si="11"/>
        <v>insert into testparameters(testid, parname, parvalue) values(51, 'autovacuum_vacuum_scale_factor', 0.446323);</v>
      </c>
    </row>
    <row r="728" spans="1:4">
      <c r="A728">
        <v>51</v>
      </c>
      <c r="B728" t="s">
        <v>13</v>
      </c>
      <c r="C728">
        <v>3985</v>
      </c>
      <c r="D728" t="str">
        <f t="shared" si="11"/>
        <v>insert into testparameters(testid, parname, parvalue) values(51, 'autovacuum_vacuum_threshold', 3985);</v>
      </c>
    </row>
    <row r="729" spans="1:4">
      <c r="A729">
        <v>51</v>
      </c>
      <c r="B729" t="s">
        <v>3</v>
      </c>
      <c r="C729">
        <v>3768</v>
      </c>
      <c r="D729" t="str">
        <f t="shared" si="11"/>
        <v>insert into testparameters(testid, parname, parvalue) values(51, 'bgwriter_delay', 3768);</v>
      </c>
    </row>
    <row r="730" spans="1:4">
      <c r="A730">
        <v>51</v>
      </c>
      <c r="B730" t="s">
        <v>4</v>
      </c>
      <c r="C730">
        <v>64819</v>
      </c>
      <c r="D730" t="str">
        <f t="shared" si="11"/>
        <v>insert into testparameters(testid, parname, parvalue) values(51, 'bgwriter_lru_maxpages', 64819);</v>
      </c>
    </row>
    <row r="731" spans="1:4">
      <c r="A731">
        <v>51</v>
      </c>
      <c r="B731" t="s">
        <v>5</v>
      </c>
      <c r="C731">
        <v>0.817681</v>
      </c>
      <c r="D731" t="str">
        <f t="shared" si="11"/>
        <v>insert into testparameters(testid, parname, parvalue) values(51, 'checkpoint_completion_target', 0.817681);</v>
      </c>
    </row>
    <row r="732" spans="1:4">
      <c r="A732">
        <v>51</v>
      </c>
      <c r="B732" t="s">
        <v>2</v>
      </c>
      <c r="C732">
        <v>181</v>
      </c>
      <c r="D732" t="str">
        <f t="shared" si="11"/>
        <v>insert into testparameters(testid, parname, parvalue) values(51, 'checkpoint_timeout', 181);</v>
      </c>
    </row>
    <row r="733" spans="1:4">
      <c r="A733">
        <v>51</v>
      </c>
      <c r="B733" t="s">
        <v>10</v>
      </c>
      <c r="C733">
        <v>5063</v>
      </c>
      <c r="D733" t="str">
        <f t="shared" si="11"/>
        <v>insert into testparameters(testid, parname, parvalue) values(51, 'commit_delay', 5063);</v>
      </c>
    </row>
    <row r="734" spans="1:4">
      <c r="A734">
        <v>51</v>
      </c>
      <c r="B734" t="s">
        <v>6</v>
      </c>
      <c r="C734">
        <v>5</v>
      </c>
      <c r="D734" t="str">
        <f t="shared" si="11"/>
        <v>insert into testparameters(testid, parname, parvalue) values(51, 'commit_siblings', 5);</v>
      </c>
    </row>
    <row r="735" spans="1:4">
      <c r="A735">
        <v>51</v>
      </c>
      <c r="B735" t="s">
        <v>14</v>
      </c>
      <c r="C735">
        <v>7</v>
      </c>
      <c r="D735" t="str">
        <f t="shared" si="11"/>
        <v>insert into testparameters(testid, parname, parvalue) values(51, 'effective_io_concurrency', 7);</v>
      </c>
    </row>
    <row r="736" spans="1:4">
      <c r="A736">
        <v>51</v>
      </c>
      <c r="B736" t="s">
        <v>7</v>
      </c>
      <c r="C736">
        <v>49204</v>
      </c>
      <c r="D736" t="str">
        <f t="shared" si="11"/>
        <v>insert into testparameters(testid, parname, parvalue) values(51, 'maintenance_work_mem', 49204);</v>
      </c>
    </row>
    <row r="737" spans="1:4">
      <c r="A737">
        <v>51</v>
      </c>
      <c r="B737" t="s">
        <v>11</v>
      </c>
      <c r="C737">
        <v>105042</v>
      </c>
      <c r="D737" t="str">
        <f t="shared" si="11"/>
        <v>insert into testparameters(testid, parname, parvalue) values(51, 'shared_buffers', 105042);</v>
      </c>
    </row>
    <row r="738" spans="1:4">
      <c r="A738">
        <v>51</v>
      </c>
      <c r="B738" t="s">
        <v>15</v>
      </c>
      <c r="C738">
        <v>13913</v>
      </c>
      <c r="D738" t="str">
        <f t="shared" si="11"/>
        <v>insert into testparameters(testid, parname, parvalue) values(51, 'wal_buffers', 13913);</v>
      </c>
    </row>
    <row r="739" spans="1:4">
      <c r="A739">
        <v>51</v>
      </c>
      <c r="B739" t="s">
        <v>16</v>
      </c>
      <c r="C739">
        <v>0</v>
      </c>
      <c r="D739" t="str">
        <f t="shared" si="11"/>
        <v>insert into testparameters(testid, parname, parvalue) values(51, 'wal_compression', 0);</v>
      </c>
    </row>
    <row r="740" spans="1:4">
      <c r="A740">
        <v>51</v>
      </c>
      <c r="B740" t="s">
        <v>12</v>
      </c>
      <c r="C740">
        <v>12497</v>
      </c>
      <c r="D740" t="str">
        <f t="shared" si="11"/>
        <v>insert into testparameters(testid, parname, parvalue) values(51, 'work_mem', 12497);</v>
      </c>
    </row>
    <row r="741" spans="1:4">
      <c r="A741">
        <v>52</v>
      </c>
      <c r="B741" t="s">
        <v>8</v>
      </c>
      <c r="C741">
        <v>0.370443</v>
      </c>
      <c r="D741" t="str">
        <f t="shared" si="11"/>
        <v>insert into testparameters(testid, parname, parvalue) values(52, 'autovacuum_analyze_scale_factor', 0.370443);</v>
      </c>
    </row>
    <row r="742" spans="1:4">
      <c r="A742">
        <v>52</v>
      </c>
      <c r="B742" t="s">
        <v>17</v>
      </c>
      <c r="C742">
        <v>3488</v>
      </c>
      <c r="D742" t="str">
        <f t="shared" si="11"/>
        <v>insert into testparameters(testid, parname, parvalue) values(52, 'autovacuum_analyze_threshold', 3488);</v>
      </c>
    </row>
    <row r="743" spans="1:4">
      <c r="A743">
        <v>52</v>
      </c>
      <c r="B743" t="s">
        <v>0</v>
      </c>
      <c r="C743">
        <v>1</v>
      </c>
      <c r="D743" t="str">
        <f t="shared" si="11"/>
        <v>insert into testparameters(testid, parname, parvalue) values(52, 'autovacuum_max_workers', 1);</v>
      </c>
    </row>
    <row r="744" spans="1:4">
      <c r="A744">
        <v>52</v>
      </c>
      <c r="B744" t="s">
        <v>1</v>
      </c>
      <c r="C744">
        <v>5</v>
      </c>
      <c r="D744" t="str">
        <f t="shared" si="11"/>
        <v>insert into testparameters(testid, parname, parvalue) values(52, 'autovacuum_naptime', 5);</v>
      </c>
    </row>
    <row r="745" spans="1:4">
      <c r="A745">
        <v>52</v>
      </c>
      <c r="B745" t="s">
        <v>9</v>
      </c>
      <c r="C745">
        <v>0.562691</v>
      </c>
      <c r="D745" t="str">
        <f t="shared" si="11"/>
        <v>insert into testparameters(testid, parname, parvalue) values(52, 'autovacuum_vacuum_scale_factor', 0.562691);</v>
      </c>
    </row>
    <row r="746" spans="1:4">
      <c r="A746">
        <v>52</v>
      </c>
      <c r="B746" t="s">
        <v>13</v>
      </c>
      <c r="C746">
        <v>1240</v>
      </c>
      <c r="D746" t="str">
        <f t="shared" si="11"/>
        <v>insert into testparameters(testid, parname, parvalue) values(52, 'autovacuum_vacuum_threshold', 1240);</v>
      </c>
    </row>
    <row r="747" spans="1:4">
      <c r="A747">
        <v>52</v>
      </c>
      <c r="B747" t="s">
        <v>3</v>
      </c>
      <c r="C747">
        <v>286</v>
      </c>
      <c r="D747" t="str">
        <f t="shared" si="11"/>
        <v>insert into testparameters(testid, parname, parvalue) values(52, 'bgwriter_delay', 286);</v>
      </c>
    </row>
    <row r="748" spans="1:4">
      <c r="A748">
        <v>52</v>
      </c>
      <c r="B748" t="s">
        <v>4</v>
      </c>
      <c r="C748">
        <v>9491</v>
      </c>
      <c r="D748" t="str">
        <f t="shared" si="11"/>
        <v>insert into testparameters(testid, parname, parvalue) values(52, 'bgwriter_lru_maxpages', 9491);</v>
      </c>
    </row>
    <row r="749" spans="1:4">
      <c r="A749">
        <v>52</v>
      </c>
      <c r="B749" t="s">
        <v>5</v>
      </c>
      <c r="C749">
        <v>0.504189</v>
      </c>
      <c r="D749" t="str">
        <f t="shared" si="11"/>
        <v>insert into testparameters(testid, parname, parvalue) values(52, 'checkpoint_completion_target', 0.504189);</v>
      </c>
    </row>
    <row r="750" spans="1:4">
      <c r="A750">
        <v>52</v>
      </c>
      <c r="B750" t="s">
        <v>2</v>
      </c>
      <c r="C750">
        <v>171</v>
      </c>
      <c r="D750" t="str">
        <f t="shared" si="11"/>
        <v>insert into testparameters(testid, parname, parvalue) values(52, 'checkpoint_timeout', 171);</v>
      </c>
    </row>
    <row r="751" spans="1:4">
      <c r="A751">
        <v>52</v>
      </c>
      <c r="B751" t="s">
        <v>10</v>
      </c>
      <c r="C751">
        <v>6985</v>
      </c>
      <c r="D751" t="str">
        <f t="shared" si="11"/>
        <v>insert into testparameters(testid, parname, parvalue) values(52, 'commit_delay', 6985);</v>
      </c>
    </row>
    <row r="752" spans="1:4">
      <c r="A752">
        <v>52</v>
      </c>
      <c r="B752" t="s">
        <v>6</v>
      </c>
      <c r="C752">
        <v>5</v>
      </c>
      <c r="D752" t="str">
        <f t="shared" si="11"/>
        <v>insert into testparameters(testid, parname, parvalue) values(52, 'commit_siblings', 5);</v>
      </c>
    </row>
    <row r="753" spans="1:4">
      <c r="A753">
        <v>52</v>
      </c>
      <c r="B753" t="s">
        <v>14</v>
      </c>
      <c r="C753">
        <v>2</v>
      </c>
      <c r="D753" t="str">
        <f t="shared" si="11"/>
        <v>insert into testparameters(testid, parname, parvalue) values(52, 'effective_io_concurrency', 2);</v>
      </c>
    </row>
    <row r="754" spans="1:4">
      <c r="A754">
        <v>52</v>
      </c>
      <c r="B754" t="s">
        <v>7</v>
      </c>
      <c r="C754">
        <v>115436</v>
      </c>
      <c r="D754" t="str">
        <f t="shared" si="11"/>
        <v>insert into testparameters(testid, parname, parvalue) values(52, 'maintenance_work_mem', 115436);</v>
      </c>
    </row>
    <row r="755" spans="1:4">
      <c r="A755">
        <v>52</v>
      </c>
      <c r="B755" t="s">
        <v>11</v>
      </c>
      <c r="C755">
        <v>72264</v>
      </c>
      <c r="D755" t="str">
        <f t="shared" si="11"/>
        <v>insert into testparameters(testid, parname, parvalue) values(52, 'shared_buffers', 72264);</v>
      </c>
    </row>
    <row r="756" spans="1:4">
      <c r="A756">
        <v>52</v>
      </c>
      <c r="B756" t="s">
        <v>15</v>
      </c>
      <c r="C756">
        <v>5614</v>
      </c>
      <c r="D756" t="str">
        <f t="shared" si="11"/>
        <v>insert into testparameters(testid, parname, parvalue) values(52, 'wal_buffers', 5614);</v>
      </c>
    </row>
    <row r="757" spans="1:4">
      <c r="A757">
        <v>52</v>
      </c>
      <c r="B757" t="s">
        <v>16</v>
      </c>
      <c r="C757">
        <v>1</v>
      </c>
      <c r="D757" t="str">
        <f t="shared" si="11"/>
        <v>insert into testparameters(testid, parname, parvalue) values(52, 'wal_compression', 1);</v>
      </c>
    </row>
    <row r="758" spans="1:4">
      <c r="A758">
        <v>52</v>
      </c>
      <c r="B758" t="s">
        <v>12</v>
      </c>
      <c r="C758">
        <v>9794</v>
      </c>
      <c r="D758" t="str">
        <f t="shared" si="11"/>
        <v>insert into testparameters(testid, parname, parvalue) values(52, 'work_mem', 9794);</v>
      </c>
    </row>
    <row r="759" spans="1:4">
      <c r="A759">
        <v>53</v>
      </c>
      <c r="B759" t="s">
        <v>8</v>
      </c>
      <c r="C759">
        <v>0.469718</v>
      </c>
      <c r="D759" t="str">
        <f t="shared" si="11"/>
        <v>insert into testparameters(testid, parname, parvalue) values(53, 'autovacuum_analyze_scale_factor', 0.469718);</v>
      </c>
    </row>
    <row r="760" spans="1:4">
      <c r="A760">
        <v>53</v>
      </c>
      <c r="B760" t="s">
        <v>17</v>
      </c>
      <c r="C760">
        <v>1999</v>
      </c>
      <c r="D760" t="str">
        <f t="shared" si="11"/>
        <v>insert into testparameters(testid, parname, parvalue) values(53, 'autovacuum_analyze_threshold', 1999);</v>
      </c>
    </row>
    <row r="761" spans="1:4">
      <c r="A761">
        <v>53</v>
      </c>
      <c r="B761" t="s">
        <v>0</v>
      </c>
      <c r="C761">
        <v>3</v>
      </c>
      <c r="D761" t="str">
        <f t="shared" si="11"/>
        <v>insert into testparameters(testid, parname, parvalue) values(53, 'autovacuum_max_workers', 3);</v>
      </c>
    </row>
    <row r="762" spans="1:4">
      <c r="A762">
        <v>53</v>
      </c>
      <c r="B762" t="s">
        <v>1</v>
      </c>
      <c r="C762">
        <v>95</v>
      </c>
      <c r="D762" t="str">
        <f t="shared" si="11"/>
        <v>insert into testparameters(testid, parname, parvalue) values(53, 'autovacuum_naptime', 95);</v>
      </c>
    </row>
    <row r="763" spans="1:4">
      <c r="A763">
        <v>53</v>
      </c>
      <c r="B763" t="s">
        <v>9</v>
      </c>
      <c r="C763">
        <v>0.705901</v>
      </c>
      <c r="D763" t="str">
        <f t="shared" si="11"/>
        <v>insert into testparameters(testid, parname, parvalue) values(53, 'autovacuum_vacuum_scale_factor', 0.705901);</v>
      </c>
    </row>
    <row r="764" spans="1:4">
      <c r="A764">
        <v>53</v>
      </c>
      <c r="B764" t="s">
        <v>13</v>
      </c>
      <c r="C764">
        <v>4457</v>
      </c>
      <c r="D764" t="str">
        <f t="shared" si="11"/>
        <v>insert into testparameters(testid, parname, parvalue) values(53, 'autovacuum_vacuum_threshold', 4457);</v>
      </c>
    </row>
    <row r="765" spans="1:4">
      <c r="A765">
        <v>53</v>
      </c>
      <c r="B765" t="s">
        <v>3</v>
      </c>
      <c r="C765">
        <v>8803</v>
      </c>
      <c r="D765" t="str">
        <f t="shared" si="11"/>
        <v>insert into testparameters(testid, parname, parvalue) values(53, 'bgwriter_delay', 8803);</v>
      </c>
    </row>
    <row r="766" spans="1:4">
      <c r="A766">
        <v>53</v>
      </c>
      <c r="B766" t="s">
        <v>4</v>
      </c>
      <c r="C766">
        <v>40552</v>
      </c>
      <c r="D766" t="str">
        <f t="shared" si="11"/>
        <v>insert into testparameters(testid, parname, parvalue) values(53, 'bgwriter_lru_maxpages', 40552);</v>
      </c>
    </row>
    <row r="767" spans="1:4">
      <c r="A767">
        <v>53</v>
      </c>
      <c r="B767" t="s">
        <v>5</v>
      </c>
      <c r="C767">
        <v>0.661048</v>
      </c>
      <c r="D767" t="str">
        <f t="shared" si="11"/>
        <v>insert into testparameters(testid, parname, parvalue) values(53, 'checkpoint_completion_target', 0.661048);</v>
      </c>
    </row>
    <row r="768" spans="1:4">
      <c r="A768">
        <v>53</v>
      </c>
      <c r="B768" t="s">
        <v>2</v>
      </c>
      <c r="C768">
        <v>280</v>
      </c>
      <c r="D768" t="str">
        <f t="shared" si="11"/>
        <v>insert into testparameters(testid, parname, parvalue) values(53, 'checkpoint_timeout', 280);</v>
      </c>
    </row>
    <row r="769" spans="1:4">
      <c r="A769">
        <v>53</v>
      </c>
      <c r="B769" t="s">
        <v>10</v>
      </c>
      <c r="C769">
        <v>16895</v>
      </c>
      <c r="D769" t="str">
        <f t="shared" si="11"/>
        <v>insert into testparameters(testid, parname, parvalue) values(53, 'commit_delay', 16895);</v>
      </c>
    </row>
    <row r="770" spans="1:4">
      <c r="A770">
        <v>53</v>
      </c>
      <c r="B770" t="s">
        <v>6</v>
      </c>
      <c r="C770">
        <v>7</v>
      </c>
      <c r="D770" t="str">
        <f t="shared" si="11"/>
        <v>insert into testparameters(testid, parname, parvalue) values(53, 'commit_siblings', 7);</v>
      </c>
    </row>
    <row r="771" spans="1:4">
      <c r="A771">
        <v>53</v>
      </c>
      <c r="B771" t="s">
        <v>14</v>
      </c>
      <c r="C771">
        <v>9</v>
      </c>
      <c r="D771" t="str">
        <f t="shared" ref="D771:D834" si="12">_xlfn.CONCAT("insert into testparameters(testid, parname, parvalue) values(",A771,", '",B771,"', ",C771,");")</f>
        <v>insert into testparameters(testid, parname, parvalue) values(53, 'effective_io_concurrency', 9);</v>
      </c>
    </row>
    <row r="772" spans="1:4">
      <c r="A772">
        <v>53</v>
      </c>
      <c r="B772" t="s">
        <v>7</v>
      </c>
      <c r="C772">
        <v>23133</v>
      </c>
      <c r="D772" t="str">
        <f t="shared" si="12"/>
        <v>insert into testparameters(testid, parname, parvalue) values(53, 'maintenance_work_mem', 23133);</v>
      </c>
    </row>
    <row r="773" spans="1:4">
      <c r="A773">
        <v>53</v>
      </c>
      <c r="B773" t="s">
        <v>11</v>
      </c>
      <c r="C773">
        <v>109648</v>
      </c>
      <c r="D773" t="str">
        <f t="shared" si="12"/>
        <v>insert into testparameters(testid, parname, parvalue) values(53, 'shared_buffers', 109648);</v>
      </c>
    </row>
    <row r="774" spans="1:4">
      <c r="A774">
        <v>53</v>
      </c>
      <c r="B774" t="s">
        <v>15</v>
      </c>
      <c r="C774">
        <v>13621</v>
      </c>
      <c r="D774" t="str">
        <f t="shared" si="12"/>
        <v>insert into testparameters(testid, parname, parvalue) values(53, 'wal_buffers', 13621);</v>
      </c>
    </row>
    <row r="775" spans="1:4">
      <c r="A775">
        <v>53</v>
      </c>
      <c r="B775" t="s">
        <v>16</v>
      </c>
      <c r="C775">
        <v>0</v>
      </c>
      <c r="D775" t="str">
        <f t="shared" si="12"/>
        <v>insert into testparameters(testid, parname, parvalue) values(53, 'wal_compression', 0);</v>
      </c>
    </row>
    <row r="776" spans="1:4">
      <c r="A776">
        <v>53</v>
      </c>
      <c r="B776" t="s">
        <v>12</v>
      </c>
      <c r="C776">
        <v>11906</v>
      </c>
      <c r="D776" t="str">
        <f t="shared" si="12"/>
        <v>insert into testparameters(testid, parname, parvalue) values(53, 'work_mem', 11906);</v>
      </c>
    </row>
    <row r="777" spans="1:4">
      <c r="A777">
        <v>54</v>
      </c>
      <c r="B777" t="s">
        <v>8</v>
      </c>
      <c r="C777">
        <v>0.1634</v>
      </c>
      <c r="D777" t="str">
        <f t="shared" si="12"/>
        <v>insert into testparameters(testid, parname, parvalue) values(54, 'autovacuum_analyze_scale_factor', 0.1634);</v>
      </c>
    </row>
    <row r="778" spans="1:4">
      <c r="A778">
        <v>54</v>
      </c>
      <c r="B778" t="s">
        <v>17</v>
      </c>
      <c r="C778">
        <v>3674</v>
      </c>
      <c r="D778" t="str">
        <f t="shared" si="12"/>
        <v>insert into testparameters(testid, parname, parvalue) values(54, 'autovacuum_analyze_threshold', 3674);</v>
      </c>
    </row>
    <row r="779" spans="1:4">
      <c r="A779">
        <v>54</v>
      </c>
      <c r="B779" t="s">
        <v>0</v>
      </c>
      <c r="C779">
        <v>2</v>
      </c>
      <c r="D779" t="str">
        <f t="shared" si="12"/>
        <v>insert into testparameters(testid, parname, parvalue) values(54, 'autovacuum_max_workers', 2);</v>
      </c>
    </row>
    <row r="780" spans="1:4">
      <c r="A780">
        <v>54</v>
      </c>
      <c r="B780" t="s">
        <v>1</v>
      </c>
      <c r="C780">
        <v>151</v>
      </c>
      <c r="D780" t="str">
        <f t="shared" si="12"/>
        <v>insert into testparameters(testid, parname, parvalue) values(54, 'autovacuum_naptime', 151);</v>
      </c>
    </row>
    <row r="781" spans="1:4">
      <c r="A781">
        <v>54</v>
      </c>
      <c r="B781" t="s">
        <v>9</v>
      </c>
      <c r="C781">
        <v>0.549663</v>
      </c>
      <c r="D781" t="str">
        <f t="shared" si="12"/>
        <v>insert into testparameters(testid, parname, parvalue) values(54, 'autovacuum_vacuum_scale_factor', 0.549663);</v>
      </c>
    </row>
    <row r="782" spans="1:4">
      <c r="A782">
        <v>54</v>
      </c>
      <c r="B782" t="s">
        <v>13</v>
      </c>
      <c r="C782">
        <v>1691</v>
      </c>
      <c r="D782" t="str">
        <f t="shared" si="12"/>
        <v>insert into testparameters(testid, parname, parvalue) values(54, 'autovacuum_vacuum_threshold', 1691);</v>
      </c>
    </row>
    <row r="783" spans="1:4">
      <c r="A783">
        <v>54</v>
      </c>
      <c r="B783" t="s">
        <v>3</v>
      </c>
      <c r="C783">
        <v>4112</v>
      </c>
      <c r="D783" t="str">
        <f t="shared" si="12"/>
        <v>insert into testparameters(testid, parname, parvalue) values(54, 'bgwriter_delay', 4112);</v>
      </c>
    </row>
    <row r="784" spans="1:4">
      <c r="A784">
        <v>54</v>
      </c>
      <c r="B784" t="s">
        <v>4</v>
      </c>
      <c r="C784">
        <v>76892</v>
      </c>
      <c r="D784" t="str">
        <f t="shared" si="12"/>
        <v>insert into testparameters(testid, parname, parvalue) values(54, 'bgwriter_lru_maxpages', 76892);</v>
      </c>
    </row>
    <row r="785" spans="1:4">
      <c r="A785">
        <v>54</v>
      </c>
      <c r="B785" t="s">
        <v>5</v>
      </c>
      <c r="C785">
        <v>0.375715</v>
      </c>
      <c r="D785" t="str">
        <f t="shared" si="12"/>
        <v>insert into testparameters(testid, parname, parvalue) values(54, 'checkpoint_completion_target', 0.375715);</v>
      </c>
    </row>
    <row r="786" spans="1:4">
      <c r="A786">
        <v>54</v>
      </c>
      <c r="B786" t="s">
        <v>2</v>
      </c>
      <c r="C786">
        <v>190</v>
      </c>
      <c r="D786" t="str">
        <f t="shared" si="12"/>
        <v>insert into testparameters(testid, parname, parvalue) values(54, 'checkpoint_timeout', 190);</v>
      </c>
    </row>
    <row r="787" spans="1:4">
      <c r="A787">
        <v>54</v>
      </c>
      <c r="B787" t="s">
        <v>10</v>
      </c>
      <c r="C787">
        <v>14301</v>
      </c>
      <c r="D787" t="str">
        <f t="shared" si="12"/>
        <v>insert into testparameters(testid, parname, parvalue) values(54, 'commit_delay', 14301);</v>
      </c>
    </row>
    <row r="788" spans="1:4">
      <c r="A788">
        <v>54</v>
      </c>
      <c r="B788" t="s">
        <v>6</v>
      </c>
      <c r="C788">
        <v>6</v>
      </c>
      <c r="D788" t="str">
        <f t="shared" si="12"/>
        <v>insert into testparameters(testid, parname, parvalue) values(54, 'commit_siblings', 6);</v>
      </c>
    </row>
    <row r="789" spans="1:4">
      <c r="A789">
        <v>54</v>
      </c>
      <c r="B789" t="s">
        <v>14</v>
      </c>
      <c r="C789">
        <v>4</v>
      </c>
      <c r="D789" t="str">
        <f t="shared" si="12"/>
        <v>insert into testparameters(testid, parname, parvalue) values(54, 'effective_io_concurrency', 4);</v>
      </c>
    </row>
    <row r="790" spans="1:4">
      <c r="A790">
        <v>54</v>
      </c>
      <c r="B790" t="s">
        <v>7</v>
      </c>
      <c r="C790">
        <v>111051</v>
      </c>
      <c r="D790" t="str">
        <f t="shared" si="12"/>
        <v>insert into testparameters(testid, parname, parvalue) values(54, 'maintenance_work_mem', 111051);</v>
      </c>
    </row>
    <row r="791" spans="1:4">
      <c r="A791">
        <v>54</v>
      </c>
      <c r="B791" t="s">
        <v>11</v>
      </c>
      <c r="C791">
        <v>72398</v>
      </c>
      <c r="D791" t="str">
        <f t="shared" si="12"/>
        <v>insert into testparameters(testid, parname, parvalue) values(54, 'shared_buffers', 72398);</v>
      </c>
    </row>
    <row r="792" spans="1:4">
      <c r="A792">
        <v>54</v>
      </c>
      <c r="B792" t="s">
        <v>15</v>
      </c>
      <c r="C792">
        <v>6329</v>
      </c>
      <c r="D792" t="str">
        <f t="shared" si="12"/>
        <v>insert into testparameters(testid, parname, parvalue) values(54, 'wal_buffers', 6329);</v>
      </c>
    </row>
    <row r="793" spans="1:4">
      <c r="A793">
        <v>54</v>
      </c>
      <c r="B793" t="s">
        <v>16</v>
      </c>
      <c r="C793">
        <v>1</v>
      </c>
      <c r="D793" t="str">
        <f t="shared" si="12"/>
        <v>insert into testparameters(testid, parname, parvalue) values(54, 'wal_compression', 1);</v>
      </c>
    </row>
    <row r="794" spans="1:4">
      <c r="A794">
        <v>54</v>
      </c>
      <c r="B794" t="s">
        <v>12</v>
      </c>
      <c r="C794">
        <v>7780</v>
      </c>
      <c r="D794" t="str">
        <f t="shared" si="12"/>
        <v>insert into testparameters(testid, parname, parvalue) values(54, 'work_mem', 7780);</v>
      </c>
    </row>
    <row r="795" spans="1:4">
      <c r="A795">
        <v>55</v>
      </c>
      <c r="B795" t="s">
        <v>8</v>
      </c>
      <c r="C795">
        <v>0.22185</v>
      </c>
      <c r="D795" t="str">
        <f t="shared" si="12"/>
        <v>insert into testparameters(testid, parname, parvalue) values(55, 'autovacuum_analyze_scale_factor', 0.22185);</v>
      </c>
    </row>
    <row r="796" spans="1:4">
      <c r="A796">
        <v>55</v>
      </c>
      <c r="B796" t="s">
        <v>17</v>
      </c>
      <c r="C796">
        <v>4367</v>
      </c>
      <c r="D796" t="str">
        <f t="shared" si="12"/>
        <v>insert into testparameters(testid, parname, parvalue) values(55, 'autovacuum_analyze_threshold', 4367);</v>
      </c>
    </row>
    <row r="797" spans="1:4">
      <c r="A797">
        <v>55</v>
      </c>
      <c r="B797" t="s">
        <v>0</v>
      </c>
      <c r="C797">
        <v>1</v>
      </c>
      <c r="D797" t="str">
        <f t="shared" si="12"/>
        <v>insert into testparameters(testid, parname, parvalue) values(55, 'autovacuum_max_workers', 1);</v>
      </c>
    </row>
    <row r="798" spans="1:4">
      <c r="A798">
        <v>55</v>
      </c>
      <c r="B798" t="s">
        <v>1</v>
      </c>
      <c r="C798">
        <v>20</v>
      </c>
      <c r="D798" t="str">
        <f t="shared" si="12"/>
        <v>insert into testparameters(testid, parname, parvalue) values(55, 'autovacuum_naptime', 20);</v>
      </c>
    </row>
    <row r="799" spans="1:4">
      <c r="A799">
        <v>55</v>
      </c>
      <c r="B799" t="s">
        <v>9</v>
      </c>
      <c r="C799">
        <v>0.516813</v>
      </c>
      <c r="D799" t="str">
        <f t="shared" si="12"/>
        <v>insert into testparameters(testid, parname, parvalue) values(55, 'autovacuum_vacuum_scale_factor', 0.516813);</v>
      </c>
    </row>
    <row r="800" spans="1:4">
      <c r="A800">
        <v>55</v>
      </c>
      <c r="B800" t="s">
        <v>13</v>
      </c>
      <c r="C800">
        <v>1299</v>
      </c>
      <c r="D800" t="str">
        <f t="shared" si="12"/>
        <v>insert into testparameters(testid, parname, parvalue) values(55, 'autovacuum_vacuum_threshold', 1299);</v>
      </c>
    </row>
    <row r="801" spans="1:4">
      <c r="A801">
        <v>55</v>
      </c>
      <c r="B801" t="s">
        <v>3</v>
      </c>
      <c r="C801">
        <v>1738</v>
      </c>
      <c r="D801" t="str">
        <f t="shared" si="12"/>
        <v>insert into testparameters(testid, parname, parvalue) values(55, 'bgwriter_delay', 1738);</v>
      </c>
    </row>
    <row r="802" spans="1:4">
      <c r="A802">
        <v>55</v>
      </c>
      <c r="B802" t="s">
        <v>4</v>
      </c>
      <c r="C802">
        <v>75729</v>
      </c>
      <c r="D802" t="str">
        <f t="shared" si="12"/>
        <v>insert into testparameters(testid, parname, parvalue) values(55, 'bgwriter_lru_maxpages', 75729);</v>
      </c>
    </row>
    <row r="803" spans="1:4">
      <c r="A803">
        <v>55</v>
      </c>
      <c r="B803" t="s">
        <v>5</v>
      </c>
      <c r="C803">
        <v>0.265291</v>
      </c>
      <c r="D803" t="str">
        <f t="shared" si="12"/>
        <v>insert into testparameters(testid, parname, parvalue) values(55, 'checkpoint_completion_target', 0.265291);</v>
      </c>
    </row>
    <row r="804" spans="1:4">
      <c r="A804">
        <v>55</v>
      </c>
      <c r="B804" t="s">
        <v>2</v>
      </c>
      <c r="C804">
        <v>413</v>
      </c>
      <c r="D804" t="str">
        <f t="shared" si="12"/>
        <v>insert into testparameters(testid, parname, parvalue) values(55, 'checkpoint_timeout', 413);</v>
      </c>
    </row>
    <row r="805" spans="1:4">
      <c r="A805">
        <v>55</v>
      </c>
      <c r="B805" t="s">
        <v>10</v>
      </c>
      <c r="C805">
        <v>20297</v>
      </c>
      <c r="D805" t="str">
        <f t="shared" si="12"/>
        <v>insert into testparameters(testid, parname, parvalue) values(55, 'commit_delay', 20297);</v>
      </c>
    </row>
    <row r="806" spans="1:4">
      <c r="A806">
        <v>55</v>
      </c>
      <c r="B806" t="s">
        <v>6</v>
      </c>
      <c r="C806">
        <v>7</v>
      </c>
      <c r="D806" t="str">
        <f t="shared" si="12"/>
        <v>insert into testparameters(testid, parname, parvalue) values(55, 'commit_siblings', 7);</v>
      </c>
    </row>
    <row r="807" spans="1:4">
      <c r="A807">
        <v>55</v>
      </c>
      <c r="B807" t="s">
        <v>14</v>
      </c>
      <c r="C807">
        <v>2</v>
      </c>
      <c r="D807" t="str">
        <f t="shared" si="12"/>
        <v>insert into testparameters(testid, parname, parvalue) values(55, 'effective_io_concurrency', 2);</v>
      </c>
    </row>
    <row r="808" spans="1:4">
      <c r="A808">
        <v>55</v>
      </c>
      <c r="B808" t="s">
        <v>7</v>
      </c>
      <c r="C808">
        <v>15423</v>
      </c>
      <c r="D808" t="str">
        <f t="shared" si="12"/>
        <v>insert into testparameters(testid, parname, parvalue) values(55, 'maintenance_work_mem', 15423);</v>
      </c>
    </row>
    <row r="809" spans="1:4">
      <c r="A809">
        <v>55</v>
      </c>
      <c r="B809" t="s">
        <v>11</v>
      </c>
      <c r="C809">
        <v>74167</v>
      </c>
      <c r="D809" t="str">
        <f t="shared" si="12"/>
        <v>insert into testparameters(testid, parname, parvalue) values(55, 'shared_buffers', 74167);</v>
      </c>
    </row>
    <row r="810" spans="1:4">
      <c r="A810">
        <v>55</v>
      </c>
      <c r="B810" t="s">
        <v>15</v>
      </c>
      <c r="C810">
        <v>13294</v>
      </c>
      <c r="D810" t="str">
        <f t="shared" si="12"/>
        <v>insert into testparameters(testid, parname, parvalue) values(55, 'wal_buffers', 13294);</v>
      </c>
    </row>
    <row r="811" spans="1:4">
      <c r="A811">
        <v>55</v>
      </c>
      <c r="B811" t="s">
        <v>16</v>
      </c>
      <c r="C811">
        <v>1</v>
      </c>
      <c r="D811" t="str">
        <f t="shared" si="12"/>
        <v>insert into testparameters(testid, parname, parvalue) values(55, 'wal_compression', 1);</v>
      </c>
    </row>
    <row r="812" spans="1:4">
      <c r="A812">
        <v>55</v>
      </c>
      <c r="B812" t="s">
        <v>12</v>
      </c>
      <c r="C812">
        <v>9223</v>
      </c>
      <c r="D812" t="str">
        <f t="shared" si="12"/>
        <v>insert into testparameters(testid, parname, parvalue) values(55, 'work_mem', 9223);</v>
      </c>
    </row>
    <row r="813" spans="1:4">
      <c r="A813">
        <v>56</v>
      </c>
      <c r="B813" t="s">
        <v>8</v>
      </c>
      <c r="C813">
        <v>0.371767</v>
      </c>
      <c r="D813" t="str">
        <f t="shared" si="12"/>
        <v>insert into testparameters(testid, parname, parvalue) values(56, 'autovacuum_analyze_scale_factor', 0.371767);</v>
      </c>
    </row>
    <row r="814" spans="1:4">
      <c r="A814">
        <v>56</v>
      </c>
      <c r="B814" t="s">
        <v>17</v>
      </c>
      <c r="C814">
        <v>3453</v>
      </c>
      <c r="D814" t="str">
        <f t="shared" si="12"/>
        <v>insert into testparameters(testid, parname, parvalue) values(56, 'autovacuum_analyze_threshold', 3453);</v>
      </c>
    </row>
    <row r="815" spans="1:4">
      <c r="A815">
        <v>56</v>
      </c>
      <c r="B815" t="s">
        <v>0</v>
      </c>
      <c r="C815">
        <v>2</v>
      </c>
      <c r="D815" t="str">
        <f t="shared" si="12"/>
        <v>insert into testparameters(testid, parname, parvalue) values(56, 'autovacuum_max_workers', 2);</v>
      </c>
    </row>
    <row r="816" spans="1:4">
      <c r="A816">
        <v>56</v>
      </c>
      <c r="B816" t="s">
        <v>1</v>
      </c>
      <c r="C816">
        <v>15</v>
      </c>
      <c r="D816" t="str">
        <f t="shared" si="12"/>
        <v>insert into testparameters(testid, parname, parvalue) values(56, 'autovacuum_naptime', 15);</v>
      </c>
    </row>
    <row r="817" spans="1:4">
      <c r="A817">
        <v>56</v>
      </c>
      <c r="B817" t="s">
        <v>9</v>
      </c>
      <c r="C817">
        <v>0.368645</v>
      </c>
      <c r="D817" t="str">
        <f t="shared" si="12"/>
        <v>insert into testparameters(testid, parname, parvalue) values(56, 'autovacuum_vacuum_scale_factor', 0.368645);</v>
      </c>
    </row>
    <row r="818" spans="1:4">
      <c r="A818">
        <v>56</v>
      </c>
      <c r="B818" t="s">
        <v>13</v>
      </c>
      <c r="C818">
        <v>1702</v>
      </c>
      <c r="D818" t="str">
        <f t="shared" si="12"/>
        <v>insert into testparameters(testid, parname, parvalue) values(56, 'autovacuum_vacuum_threshold', 1702);</v>
      </c>
    </row>
    <row r="819" spans="1:4">
      <c r="A819">
        <v>56</v>
      </c>
      <c r="B819" t="s">
        <v>3</v>
      </c>
      <c r="C819">
        <v>5022</v>
      </c>
      <c r="D819" t="str">
        <f t="shared" si="12"/>
        <v>insert into testparameters(testid, parname, parvalue) values(56, 'bgwriter_delay', 5022);</v>
      </c>
    </row>
    <row r="820" spans="1:4">
      <c r="A820">
        <v>56</v>
      </c>
      <c r="B820" t="s">
        <v>4</v>
      </c>
      <c r="C820">
        <v>65266</v>
      </c>
      <c r="D820" t="str">
        <f t="shared" si="12"/>
        <v>insert into testparameters(testid, parname, parvalue) values(56, 'bgwriter_lru_maxpages', 65266);</v>
      </c>
    </row>
    <row r="821" spans="1:4">
      <c r="A821">
        <v>56</v>
      </c>
      <c r="B821" t="s">
        <v>5</v>
      </c>
      <c r="C821">
        <v>0.533315</v>
      </c>
      <c r="D821" t="str">
        <f t="shared" si="12"/>
        <v>insert into testparameters(testid, parname, parvalue) values(56, 'checkpoint_completion_target', 0.533315);</v>
      </c>
    </row>
    <row r="822" spans="1:4">
      <c r="A822">
        <v>56</v>
      </c>
      <c r="B822" t="s">
        <v>2</v>
      </c>
      <c r="C822">
        <v>218</v>
      </c>
      <c r="D822" t="str">
        <f t="shared" si="12"/>
        <v>insert into testparameters(testid, parname, parvalue) values(56, 'checkpoint_timeout', 218);</v>
      </c>
    </row>
    <row r="823" spans="1:4">
      <c r="A823">
        <v>56</v>
      </c>
      <c r="B823" t="s">
        <v>10</v>
      </c>
      <c r="C823">
        <v>4835</v>
      </c>
      <c r="D823" t="str">
        <f t="shared" si="12"/>
        <v>insert into testparameters(testid, parname, parvalue) values(56, 'commit_delay', 4835);</v>
      </c>
    </row>
    <row r="824" spans="1:4">
      <c r="A824">
        <v>56</v>
      </c>
      <c r="B824" t="s">
        <v>6</v>
      </c>
      <c r="C824">
        <v>8</v>
      </c>
      <c r="D824" t="str">
        <f t="shared" si="12"/>
        <v>insert into testparameters(testid, parname, parvalue) values(56, 'commit_siblings', 8);</v>
      </c>
    </row>
    <row r="825" spans="1:4">
      <c r="A825">
        <v>56</v>
      </c>
      <c r="B825" t="s">
        <v>14</v>
      </c>
      <c r="C825">
        <v>4</v>
      </c>
      <c r="D825" t="str">
        <f t="shared" si="12"/>
        <v>insert into testparameters(testid, parname, parvalue) values(56, 'effective_io_concurrency', 4);</v>
      </c>
    </row>
    <row r="826" spans="1:4">
      <c r="A826">
        <v>56</v>
      </c>
      <c r="B826" t="s">
        <v>7</v>
      </c>
      <c r="C826">
        <v>89158</v>
      </c>
      <c r="D826" t="str">
        <f t="shared" si="12"/>
        <v>insert into testparameters(testid, parname, parvalue) values(56, 'maintenance_work_mem', 89158);</v>
      </c>
    </row>
    <row r="827" spans="1:4">
      <c r="A827">
        <v>56</v>
      </c>
      <c r="B827" t="s">
        <v>11</v>
      </c>
      <c r="C827">
        <v>113375</v>
      </c>
      <c r="D827" t="str">
        <f t="shared" si="12"/>
        <v>insert into testparameters(testid, parname, parvalue) values(56, 'shared_buffers', 113375);</v>
      </c>
    </row>
    <row r="828" spans="1:4">
      <c r="A828">
        <v>56</v>
      </c>
      <c r="B828" t="s">
        <v>15</v>
      </c>
      <c r="C828">
        <v>7564</v>
      </c>
      <c r="D828" t="str">
        <f t="shared" si="12"/>
        <v>insert into testparameters(testid, parname, parvalue) values(56, 'wal_buffers', 7564);</v>
      </c>
    </row>
    <row r="829" spans="1:4">
      <c r="A829">
        <v>56</v>
      </c>
      <c r="B829" t="s">
        <v>16</v>
      </c>
      <c r="C829">
        <v>0</v>
      </c>
      <c r="D829" t="str">
        <f t="shared" si="12"/>
        <v>insert into testparameters(testid, parname, parvalue) values(56, 'wal_compression', 0);</v>
      </c>
    </row>
    <row r="830" spans="1:4">
      <c r="A830">
        <v>56</v>
      </c>
      <c r="B830" t="s">
        <v>12</v>
      </c>
      <c r="C830">
        <v>21263</v>
      </c>
      <c r="D830" t="str">
        <f t="shared" si="12"/>
        <v>insert into testparameters(testid, parname, parvalue) values(56, 'work_mem', 21263);</v>
      </c>
    </row>
    <row r="831" spans="1:4">
      <c r="A831">
        <v>57</v>
      </c>
      <c r="B831" t="s">
        <v>8</v>
      </c>
      <c r="C831">
        <v>0.469718</v>
      </c>
      <c r="D831" t="str">
        <f t="shared" si="12"/>
        <v>insert into testparameters(testid, parname, parvalue) values(57, 'autovacuum_analyze_scale_factor', 0.469718);</v>
      </c>
    </row>
    <row r="832" spans="1:4">
      <c r="A832">
        <v>57</v>
      </c>
      <c r="B832" t="s">
        <v>17</v>
      </c>
      <c r="C832">
        <v>1999</v>
      </c>
      <c r="D832" t="str">
        <f t="shared" si="12"/>
        <v>insert into testparameters(testid, parname, parvalue) values(57, 'autovacuum_analyze_threshold', 1999);</v>
      </c>
    </row>
    <row r="833" spans="1:4">
      <c r="A833">
        <v>57</v>
      </c>
      <c r="B833" t="s">
        <v>0</v>
      </c>
      <c r="C833">
        <v>3</v>
      </c>
      <c r="D833" t="str">
        <f t="shared" si="12"/>
        <v>insert into testparameters(testid, parname, parvalue) values(57, 'autovacuum_max_workers', 3);</v>
      </c>
    </row>
    <row r="834" spans="1:4">
      <c r="A834">
        <v>57</v>
      </c>
      <c r="B834" t="s">
        <v>1</v>
      </c>
      <c r="C834">
        <v>95</v>
      </c>
      <c r="D834" t="str">
        <f t="shared" si="12"/>
        <v>insert into testparameters(testid, parname, parvalue) values(57, 'autovacuum_naptime', 95);</v>
      </c>
    </row>
    <row r="835" spans="1:4">
      <c r="A835">
        <v>57</v>
      </c>
      <c r="B835" t="s">
        <v>9</v>
      </c>
      <c r="C835">
        <v>0.705901</v>
      </c>
      <c r="D835" t="str">
        <f t="shared" ref="D835:D898" si="13">_xlfn.CONCAT("insert into testparameters(testid, parname, parvalue) values(",A835,", '",B835,"', ",C835,");")</f>
        <v>insert into testparameters(testid, parname, parvalue) values(57, 'autovacuum_vacuum_scale_factor', 0.705901);</v>
      </c>
    </row>
    <row r="836" spans="1:4">
      <c r="A836">
        <v>57</v>
      </c>
      <c r="B836" t="s">
        <v>13</v>
      </c>
      <c r="C836">
        <v>4457</v>
      </c>
      <c r="D836" t="str">
        <f t="shared" si="13"/>
        <v>insert into testparameters(testid, parname, parvalue) values(57, 'autovacuum_vacuum_threshold', 4457);</v>
      </c>
    </row>
    <row r="837" spans="1:4">
      <c r="A837">
        <v>57</v>
      </c>
      <c r="B837" t="s">
        <v>3</v>
      </c>
      <c r="C837">
        <v>8803</v>
      </c>
      <c r="D837" t="str">
        <f t="shared" si="13"/>
        <v>insert into testparameters(testid, parname, parvalue) values(57, 'bgwriter_delay', 8803);</v>
      </c>
    </row>
    <row r="838" spans="1:4">
      <c r="A838">
        <v>57</v>
      </c>
      <c r="B838" t="s">
        <v>4</v>
      </c>
      <c r="C838">
        <v>40552</v>
      </c>
      <c r="D838" t="str">
        <f t="shared" si="13"/>
        <v>insert into testparameters(testid, parname, parvalue) values(57, 'bgwriter_lru_maxpages', 40552);</v>
      </c>
    </row>
    <row r="839" spans="1:4">
      <c r="A839">
        <v>57</v>
      </c>
      <c r="B839" t="s">
        <v>5</v>
      </c>
      <c r="C839">
        <v>0.661048</v>
      </c>
      <c r="D839" t="str">
        <f t="shared" si="13"/>
        <v>insert into testparameters(testid, parname, parvalue) values(57, 'checkpoint_completion_target', 0.661048);</v>
      </c>
    </row>
    <row r="840" spans="1:4">
      <c r="A840">
        <v>57</v>
      </c>
      <c r="B840" t="s">
        <v>2</v>
      </c>
      <c r="C840">
        <v>280</v>
      </c>
      <c r="D840" t="str">
        <f t="shared" si="13"/>
        <v>insert into testparameters(testid, parname, parvalue) values(57, 'checkpoint_timeout', 280);</v>
      </c>
    </row>
    <row r="841" spans="1:4">
      <c r="A841">
        <v>57</v>
      </c>
      <c r="B841" t="s">
        <v>10</v>
      </c>
      <c r="C841">
        <v>16895</v>
      </c>
      <c r="D841" t="str">
        <f t="shared" si="13"/>
        <v>insert into testparameters(testid, parname, parvalue) values(57, 'commit_delay', 16895);</v>
      </c>
    </row>
    <row r="842" spans="1:4">
      <c r="A842">
        <v>57</v>
      </c>
      <c r="B842" t="s">
        <v>6</v>
      </c>
      <c r="C842">
        <v>7</v>
      </c>
      <c r="D842" t="str">
        <f t="shared" si="13"/>
        <v>insert into testparameters(testid, parname, parvalue) values(57, 'commit_siblings', 7);</v>
      </c>
    </row>
    <row r="843" spans="1:4">
      <c r="A843">
        <v>57</v>
      </c>
      <c r="B843" t="s">
        <v>14</v>
      </c>
      <c r="C843">
        <v>4</v>
      </c>
      <c r="D843" t="str">
        <f t="shared" si="13"/>
        <v>insert into testparameters(testid, parname, parvalue) values(57, 'effective_io_concurrency', 4);</v>
      </c>
    </row>
    <row r="844" spans="1:4">
      <c r="A844">
        <v>57</v>
      </c>
      <c r="B844" t="s">
        <v>7</v>
      </c>
      <c r="C844">
        <v>23133</v>
      </c>
      <c r="D844" t="str">
        <f t="shared" si="13"/>
        <v>insert into testparameters(testid, parname, parvalue) values(57, 'maintenance_work_mem', 23133);</v>
      </c>
    </row>
    <row r="845" spans="1:4">
      <c r="A845">
        <v>57</v>
      </c>
      <c r="B845" t="s">
        <v>11</v>
      </c>
      <c r="C845">
        <v>123054</v>
      </c>
      <c r="D845" t="str">
        <f t="shared" si="13"/>
        <v>insert into testparameters(testid, parname, parvalue) values(57, 'shared_buffers', 123054);</v>
      </c>
    </row>
    <row r="846" spans="1:4">
      <c r="A846">
        <v>57</v>
      </c>
      <c r="B846" t="s">
        <v>15</v>
      </c>
      <c r="C846">
        <v>13621</v>
      </c>
      <c r="D846" t="str">
        <f t="shared" si="13"/>
        <v>insert into testparameters(testid, parname, parvalue) values(57, 'wal_buffers', 13621);</v>
      </c>
    </row>
    <row r="847" spans="1:4">
      <c r="A847">
        <v>57</v>
      </c>
      <c r="B847" t="s">
        <v>16</v>
      </c>
      <c r="C847">
        <v>0</v>
      </c>
      <c r="D847" t="str">
        <f t="shared" si="13"/>
        <v>insert into testparameters(testid, parname, parvalue) values(57, 'wal_compression', 0);</v>
      </c>
    </row>
    <row r="848" spans="1:4">
      <c r="A848">
        <v>57</v>
      </c>
      <c r="B848" t="s">
        <v>12</v>
      </c>
      <c r="C848">
        <v>11906</v>
      </c>
      <c r="D848" t="str">
        <f t="shared" si="13"/>
        <v>insert into testparameters(testid, parname, parvalue) values(57, 'work_mem', 11906);</v>
      </c>
    </row>
    <row r="849" spans="1:4">
      <c r="A849">
        <v>91</v>
      </c>
      <c r="B849" t="s">
        <v>8</v>
      </c>
      <c r="C849">
        <v>0.751944</v>
      </c>
      <c r="D849" t="str">
        <f t="shared" si="13"/>
        <v>insert into testparameters(testid, parname, parvalue) values(91, 'autovacuum_analyze_scale_factor', 0.751944);</v>
      </c>
    </row>
    <row r="850" spans="1:4">
      <c r="A850">
        <v>91</v>
      </c>
      <c r="B850" t="s">
        <v>17</v>
      </c>
      <c r="C850">
        <v>1328</v>
      </c>
      <c r="D850" t="str">
        <f t="shared" si="13"/>
        <v>insert into testparameters(testid, parname, parvalue) values(91, 'autovacuum_analyze_threshold', 1328);</v>
      </c>
    </row>
    <row r="851" spans="1:4">
      <c r="A851">
        <v>91</v>
      </c>
      <c r="B851" t="s">
        <v>0</v>
      </c>
      <c r="C851">
        <v>2</v>
      </c>
      <c r="D851" t="str">
        <f t="shared" si="13"/>
        <v>insert into testparameters(testid, parname, parvalue) values(91, 'autovacuum_max_workers', 2);</v>
      </c>
    </row>
    <row r="852" spans="1:4">
      <c r="A852">
        <v>91</v>
      </c>
      <c r="B852" t="s">
        <v>1</v>
      </c>
      <c r="C852">
        <v>140</v>
      </c>
      <c r="D852" t="str">
        <f t="shared" si="13"/>
        <v>insert into testparameters(testid, parname, parvalue) values(91, 'autovacuum_naptime', 140);</v>
      </c>
    </row>
    <row r="853" spans="1:4">
      <c r="A853">
        <v>91</v>
      </c>
      <c r="B853" t="s">
        <v>9</v>
      </c>
      <c r="C853">
        <v>0.826572</v>
      </c>
      <c r="D853" t="str">
        <f t="shared" si="13"/>
        <v>insert into testparameters(testid, parname, parvalue) values(91, 'autovacuum_vacuum_scale_factor', 0.826572);</v>
      </c>
    </row>
    <row r="854" spans="1:4">
      <c r="A854">
        <v>91</v>
      </c>
      <c r="B854" t="s">
        <v>13</v>
      </c>
      <c r="C854">
        <v>296</v>
      </c>
      <c r="D854" t="str">
        <f t="shared" si="13"/>
        <v>insert into testparameters(testid, parname, parvalue) values(91, 'autovacuum_vacuum_threshold', 296);</v>
      </c>
    </row>
    <row r="855" spans="1:4">
      <c r="A855">
        <v>91</v>
      </c>
      <c r="B855" t="s">
        <v>3</v>
      </c>
      <c r="C855">
        <v>5380</v>
      </c>
      <c r="D855" t="str">
        <f t="shared" si="13"/>
        <v>insert into testparameters(testid, parname, parvalue) values(91, 'bgwriter_delay', 5380);</v>
      </c>
    </row>
    <row r="856" spans="1:4">
      <c r="A856">
        <v>91</v>
      </c>
      <c r="B856" t="s">
        <v>4</v>
      </c>
      <c r="C856">
        <v>98555</v>
      </c>
      <c r="D856" t="str">
        <f t="shared" si="13"/>
        <v>insert into testparameters(testid, parname, parvalue) values(91, 'bgwriter_lru_maxpages', 98555);</v>
      </c>
    </row>
    <row r="857" spans="1:4">
      <c r="A857">
        <v>91</v>
      </c>
      <c r="B857" t="s">
        <v>5</v>
      </c>
      <c r="C857">
        <v>0.459707</v>
      </c>
      <c r="D857" t="str">
        <f t="shared" si="13"/>
        <v>insert into testparameters(testid, parname, parvalue) values(91, 'checkpoint_completion_target', 0.459707);</v>
      </c>
    </row>
    <row r="858" spans="1:4">
      <c r="A858">
        <v>91</v>
      </c>
      <c r="B858" t="s">
        <v>2</v>
      </c>
      <c r="C858">
        <v>105</v>
      </c>
      <c r="D858" t="str">
        <f t="shared" si="13"/>
        <v>insert into testparameters(testid, parname, parvalue) values(91, 'checkpoint_timeout', 105);</v>
      </c>
    </row>
    <row r="859" spans="1:4">
      <c r="A859">
        <v>91</v>
      </c>
      <c r="B859" t="s">
        <v>10</v>
      </c>
      <c r="C859">
        <v>72784</v>
      </c>
      <c r="D859" t="str">
        <f t="shared" si="13"/>
        <v>insert into testparameters(testid, parname, parvalue) values(91, 'commit_delay', 72784);</v>
      </c>
    </row>
    <row r="860" spans="1:4">
      <c r="A860">
        <v>91</v>
      </c>
      <c r="B860" t="s">
        <v>6</v>
      </c>
      <c r="C860">
        <v>6</v>
      </c>
      <c r="D860" t="str">
        <f t="shared" si="13"/>
        <v>insert into testparameters(testid, parname, parvalue) values(91, 'commit_siblings', 6);</v>
      </c>
    </row>
    <row r="861" spans="1:4">
      <c r="A861">
        <v>91</v>
      </c>
      <c r="B861" t="s">
        <v>14</v>
      </c>
      <c r="C861">
        <v>9</v>
      </c>
      <c r="D861" t="str">
        <f t="shared" si="13"/>
        <v>insert into testparameters(testid, parname, parvalue) values(91, 'effective_io_concurrency', 9);</v>
      </c>
    </row>
    <row r="862" spans="1:4">
      <c r="A862">
        <v>91</v>
      </c>
      <c r="B862" t="s">
        <v>7</v>
      </c>
      <c r="C862">
        <v>79414</v>
      </c>
      <c r="D862" t="str">
        <f t="shared" si="13"/>
        <v>insert into testparameters(testid, parname, parvalue) values(91, 'maintenance_work_mem', 79414);</v>
      </c>
    </row>
    <row r="863" spans="1:4">
      <c r="A863">
        <v>91</v>
      </c>
      <c r="B863" t="s">
        <v>11</v>
      </c>
      <c r="C863">
        <v>85000</v>
      </c>
      <c r="D863" t="str">
        <f t="shared" si="13"/>
        <v>insert into testparameters(testid, parname, parvalue) values(91, 'shared_buffers', 85000);</v>
      </c>
    </row>
    <row r="864" spans="1:4">
      <c r="A864">
        <v>91</v>
      </c>
      <c r="B864" t="s">
        <v>15</v>
      </c>
      <c r="C864">
        <v>20169</v>
      </c>
      <c r="D864" t="str">
        <f t="shared" si="13"/>
        <v>insert into testparameters(testid, parname, parvalue) values(91, 'wal_buffers', 20169);</v>
      </c>
    </row>
    <row r="865" spans="1:4">
      <c r="A865">
        <v>91</v>
      </c>
      <c r="B865" t="s">
        <v>16</v>
      </c>
      <c r="C865">
        <v>0</v>
      </c>
      <c r="D865" t="str">
        <f t="shared" si="13"/>
        <v>insert into testparameters(testid, parname, parvalue) values(91, 'wal_compression', 0);</v>
      </c>
    </row>
    <row r="866" spans="1:4">
      <c r="A866">
        <v>91</v>
      </c>
      <c r="B866" t="s">
        <v>12</v>
      </c>
      <c r="C866">
        <v>6415</v>
      </c>
      <c r="D866" t="str">
        <f t="shared" si="13"/>
        <v>insert into testparameters(testid, parname, parvalue) values(91, 'work_mem', 6415);</v>
      </c>
    </row>
    <row r="867" spans="1:4">
      <c r="A867">
        <v>92</v>
      </c>
      <c r="B867" t="s">
        <v>8</v>
      </c>
      <c r="C867">
        <v>0.162285</v>
      </c>
      <c r="D867" t="str">
        <f t="shared" si="13"/>
        <v>insert into testparameters(testid, parname, parvalue) values(92, 'autovacuum_analyze_scale_factor', 0.162285);</v>
      </c>
    </row>
    <row r="868" spans="1:4">
      <c r="A868">
        <v>92</v>
      </c>
      <c r="B868" t="s">
        <v>17</v>
      </c>
      <c r="C868">
        <v>3612</v>
      </c>
      <c r="D868" t="str">
        <f t="shared" si="13"/>
        <v>insert into testparameters(testid, parname, parvalue) values(92, 'autovacuum_analyze_threshold', 3612);</v>
      </c>
    </row>
    <row r="869" spans="1:4">
      <c r="A869">
        <v>92</v>
      </c>
      <c r="B869" t="s">
        <v>0</v>
      </c>
      <c r="C869">
        <v>2</v>
      </c>
      <c r="D869" t="str">
        <f t="shared" si="13"/>
        <v>insert into testparameters(testid, parname, parvalue) values(92, 'autovacuum_max_workers', 2);</v>
      </c>
    </row>
    <row r="870" spans="1:4">
      <c r="A870">
        <v>92</v>
      </c>
      <c r="B870" t="s">
        <v>1</v>
      </c>
      <c r="C870">
        <v>50</v>
      </c>
      <c r="D870" t="str">
        <f t="shared" si="13"/>
        <v>insert into testparameters(testid, parname, parvalue) values(92, 'autovacuum_naptime', 50);</v>
      </c>
    </row>
    <row r="871" spans="1:4">
      <c r="A871">
        <v>92</v>
      </c>
      <c r="B871" t="s">
        <v>9</v>
      </c>
      <c r="C871">
        <v>0.555209</v>
      </c>
      <c r="D871" t="str">
        <f t="shared" si="13"/>
        <v>insert into testparameters(testid, parname, parvalue) values(92, 'autovacuum_vacuum_scale_factor', 0.555209);</v>
      </c>
    </row>
    <row r="872" spans="1:4">
      <c r="A872">
        <v>92</v>
      </c>
      <c r="B872" t="s">
        <v>13</v>
      </c>
      <c r="C872">
        <v>2450</v>
      </c>
      <c r="D872" t="str">
        <f t="shared" si="13"/>
        <v>insert into testparameters(testid, parname, parvalue) values(92, 'autovacuum_vacuum_threshold', 2450);</v>
      </c>
    </row>
    <row r="873" spans="1:4">
      <c r="A873">
        <v>92</v>
      </c>
      <c r="B873" t="s">
        <v>3</v>
      </c>
      <c r="C873">
        <v>2905</v>
      </c>
      <c r="D873" t="str">
        <f t="shared" si="13"/>
        <v>insert into testparameters(testid, parname, parvalue) values(92, 'bgwriter_delay', 2905);</v>
      </c>
    </row>
    <row r="874" spans="1:4">
      <c r="A874">
        <v>92</v>
      </c>
      <c r="B874" t="s">
        <v>4</v>
      </c>
      <c r="C874">
        <v>78414</v>
      </c>
      <c r="D874" t="str">
        <f t="shared" si="13"/>
        <v>insert into testparameters(testid, parname, parvalue) values(92, 'bgwriter_lru_maxpages', 78414);</v>
      </c>
    </row>
    <row r="875" spans="1:4">
      <c r="A875">
        <v>92</v>
      </c>
      <c r="B875" t="s">
        <v>5</v>
      </c>
      <c r="C875">
        <v>0.89285</v>
      </c>
      <c r="D875" t="str">
        <f t="shared" si="13"/>
        <v>insert into testparameters(testid, parname, parvalue) values(92, 'checkpoint_completion_target', 0.89285);</v>
      </c>
    </row>
    <row r="876" spans="1:4">
      <c r="A876">
        <v>92</v>
      </c>
      <c r="B876" t="s">
        <v>2</v>
      </c>
      <c r="C876">
        <v>57</v>
      </c>
      <c r="D876" t="str">
        <f t="shared" si="13"/>
        <v>insert into testparameters(testid, parname, parvalue) values(92, 'checkpoint_timeout', 57);</v>
      </c>
    </row>
    <row r="877" spans="1:4">
      <c r="A877">
        <v>92</v>
      </c>
      <c r="B877" t="s">
        <v>10</v>
      </c>
      <c r="C877">
        <v>44796</v>
      </c>
      <c r="D877" t="str">
        <f t="shared" si="13"/>
        <v>insert into testparameters(testid, parname, parvalue) values(92, 'commit_delay', 44796);</v>
      </c>
    </row>
    <row r="878" spans="1:4">
      <c r="A878">
        <v>92</v>
      </c>
      <c r="B878" t="s">
        <v>6</v>
      </c>
      <c r="C878">
        <v>8</v>
      </c>
      <c r="D878" t="str">
        <f t="shared" si="13"/>
        <v>insert into testparameters(testid, parname, parvalue) values(92, 'commit_siblings', 8);</v>
      </c>
    </row>
    <row r="879" spans="1:4">
      <c r="A879">
        <v>92</v>
      </c>
      <c r="B879" t="s">
        <v>14</v>
      </c>
      <c r="C879">
        <v>9</v>
      </c>
      <c r="D879" t="str">
        <f t="shared" si="13"/>
        <v>insert into testparameters(testid, parname, parvalue) values(92, 'effective_io_concurrency', 9);</v>
      </c>
    </row>
    <row r="880" spans="1:4">
      <c r="A880">
        <v>92</v>
      </c>
      <c r="B880" t="s">
        <v>7</v>
      </c>
      <c r="C880">
        <v>30271</v>
      </c>
      <c r="D880" t="str">
        <f t="shared" si="13"/>
        <v>insert into testparameters(testid, parname, parvalue) values(92, 'maintenance_work_mem', 30271);</v>
      </c>
    </row>
    <row r="881" spans="1:4">
      <c r="A881">
        <v>92</v>
      </c>
      <c r="B881" t="s">
        <v>11</v>
      </c>
      <c r="C881">
        <v>87505</v>
      </c>
      <c r="D881" t="str">
        <f t="shared" si="13"/>
        <v>insert into testparameters(testid, parname, parvalue) values(92, 'shared_buffers', 87505);</v>
      </c>
    </row>
    <row r="882" spans="1:4">
      <c r="A882">
        <v>92</v>
      </c>
      <c r="B882" t="s">
        <v>15</v>
      </c>
      <c r="C882">
        <v>8094</v>
      </c>
      <c r="D882" t="str">
        <f t="shared" si="13"/>
        <v>insert into testparameters(testid, parname, parvalue) values(92, 'wal_buffers', 8094);</v>
      </c>
    </row>
    <row r="883" spans="1:4">
      <c r="A883">
        <v>92</v>
      </c>
      <c r="B883" t="s">
        <v>16</v>
      </c>
      <c r="C883">
        <v>0</v>
      </c>
      <c r="D883" t="str">
        <f t="shared" si="13"/>
        <v>insert into testparameters(testid, parname, parvalue) values(92, 'wal_compression', 0);</v>
      </c>
    </row>
    <row r="884" spans="1:4">
      <c r="A884">
        <v>92</v>
      </c>
      <c r="B884" t="s">
        <v>12</v>
      </c>
      <c r="C884">
        <v>37912</v>
      </c>
      <c r="D884" t="str">
        <f t="shared" si="13"/>
        <v>insert into testparameters(testid, parname, parvalue) values(92, 'work_mem', 37912);</v>
      </c>
    </row>
    <row r="885" spans="1:4">
      <c r="A885">
        <v>93</v>
      </c>
      <c r="B885" t="s">
        <v>8</v>
      </c>
      <c r="C885">
        <v>0.896623</v>
      </c>
      <c r="D885" t="str">
        <f t="shared" si="13"/>
        <v>insert into testparameters(testid, parname, parvalue) values(93, 'autovacuum_analyze_scale_factor', 0.896623);</v>
      </c>
    </row>
    <row r="886" spans="1:4">
      <c r="A886">
        <v>93</v>
      </c>
      <c r="B886" t="s">
        <v>17</v>
      </c>
      <c r="C886">
        <v>2440</v>
      </c>
      <c r="D886" t="str">
        <f t="shared" si="13"/>
        <v>insert into testparameters(testid, parname, parvalue) values(93, 'autovacuum_analyze_threshold', 2440);</v>
      </c>
    </row>
    <row r="887" spans="1:4">
      <c r="A887">
        <v>93</v>
      </c>
      <c r="B887" t="s">
        <v>0</v>
      </c>
      <c r="C887">
        <v>4</v>
      </c>
      <c r="D887" t="str">
        <f t="shared" si="13"/>
        <v>insert into testparameters(testid, parname, parvalue) values(93, 'autovacuum_max_workers', 4);</v>
      </c>
    </row>
    <row r="888" spans="1:4">
      <c r="A888">
        <v>93</v>
      </c>
      <c r="B888" t="s">
        <v>1</v>
      </c>
      <c r="C888">
        <v>71</v>
      </c>
      <c r="D888" t="str">
        <f t="shared" si="13"/>
        <v>insert into testparameters(testid, parname, parvalue) values(93, 'autovacuum_naptime', 71);</v>
      </c>
    </row>
    <row r="889" spans="1:4">
      <c r="A889">
        <v>93</v>
      </c>
      <c r="B889" t="s">
        <v>9</v>
      </c>
      <c r="C889">
        <v>0.668346</v>
      </c>
      <c r="D889" t="str">
        <f t="shared" si="13"/>
        <v>insert into testparameters(testid, parname, parvalue) values(93, 'autovacuum_vacuum_scale_factor', 0.668346);</v>
      </c>
    </row>
    <row r="890" spans="1:4">
      <c r="A890">
        <v>93</v>
      </c>
      <c r="B890" t="s">
        <v>13</v>
      </c>
      <c r="C890">
        <v>431</v>
      </c>
      <c r="D890" t="str">
        <f t="shared" si="13"/>
        <v>insert into testparameters(testid, parname, parvalue) values(93, 'autovacuum_vacuum_threshold', 431);</v>
      </c>
    </row>
    <row r="891" spans="1:4">
      <c r="A891">
        <v>93</v>
      </c>
      <c r="B891" t="s">
        <v>3</v>
      </c>
      <c r="C891">
        <v>9252</v>
      </c>
      <c r="D891" t="str">
        <f t="shared" si="13"/>
        <v>insert into testparameters(testid, parname, parvalue) values(93, 'bgwriter_delay', 9252);</v>
      </c>
    </row>
    <row r="892" spans="1:4">
      <c r="A892">
        <v>93</v>
      </c>
      <c r="B892" t="s">
        <v>4</v>
      </c>
      <c r="C892">
        <v>14733</v>
      </c>
      <c r="D892" t="str">
        <f t="shared" si="13"/>
        <v>insert into testparameters(testid, parname, parvalue) values(93, 'bgwriter_lru_maxpages', 14733);</v>
      </c>
    </row>
    <row r="893" spans="1:4">
      <c r="A893">
        <v>93</v>
      </c>
      <c r="B893" t="s">
        <v>5</v>
      </c>
      <c r="C893">
        <v>0.388334</v>
      </c>
      <c r="D893" t="str">
        <f t="shared" si="13"/>
        <v>insert into testparameters(testid, parname, parvalue) values(93, 'checkpoint_completion_target', 0.388334);</v>
      </c>
    </row>
    <row r="894" spans="1:4">
      <c r="A894">
        <v>93</v>
      </c>
      <c r="B894" t="s">
        <v>2</v>
      </c>
      <c r="C894">
        <v>539</v>
      </c>
      <c r="D894" t="str">
        <f t="shared" si="13"/>
        <v>insert into testparameters(testid, parname, parvalue) values(93, 'checkpoint_timeout', 539);</v>
      </c>
    </row>
    <row r="895" spans="1:4">
      <c r="A895">
        <v>93</v>
      </c>
      <c r="B895" t="s">
        <v>10</v>
      </c>
      <c r="C895">
        <v>40426</v>
      </c>
      <c r="D895" t="str">
        <f t="shared" si="13"/>
        <v>insert into testparameters(testid, parname, parvalue) values(93, 'commit_delay', 40426);</v>
      </c>
    </row>
    <row r="896" spans="1:4">
      <c r="A896">
        <v>93</v>
      </c>
      <c r="B896" t="s">
        <v>6</v>
      </c>
      <c r="C896">
        <v>4</v>
      </c>
      <c r="D896" t="str">
        <f t="shared" si="13"/>
        <v>insert into testparameters(testid, parname, parvalue) values(93, 'commit_siblings', 4);</v>
      </c>
    </row>
    <row r="897" spans="1:4">
      <c r="A897">
        <v>93</v>
      </c>
      <c r="B897" t="s">
        <v>14</v>
      </c>
      <c r="C897">
        <v>6</v>
      </c>
      <c r="D897" t="str">
        <f t="shared" si="13"/>
        <v>insert into testparameters(testid, parname, parvalue) values(93, 'effective_io_concurrency', 6);</v>
      </c>
    </row>
    <row r="898" spans="1:4">
      <c r="A898">
        <v>93</v>
      </c>
      <c r="B898" t="s">
        <v>7</v>
      </c>
      <c r="C898">
        <v>117445</v>
      </c>
      <c r="D898" t="str">
        <f t="shared" si="13"/>
        <v>insert into testparameters(testid, parname, parvalue) values(93, 'maintenance_work_mem', 117445);</v>
      </c>
    </row>
    <row r="899" spans="1:4">
      <c r="A899">
        <v>93</v>
      </c>
      <c r="B899" t="s">
        <v>11</v>
      </c>
      <c r="C899">
        <v>88202</v>
      </c>
      <c r="D899" t="str">
        <f t="shared" ref="D899:D962" si="14">_xlfn.CONCAT("insert into testparameters(testid, parname, parvalue) values(",A899,", '",B899,"', ",C899,");")</f>
        <v>insert into testparameters(testid, parname, parvalue) values(93, 'shared_buffers', 88202);</v>
      </c>
    </row>
    <row r="900" spans="1:4">
      <c r="A900">
        <v>93</v>
      </c>
      <c r="B900" t="s">
        <v>15</v>
      </c>
      <c r="C900">
        <v>11586</v>
      </c>
      <c r="D900" t="str">
        <f t="shared" si="14"/>
        <v>insert into testparameters(testid, parname, parvalue) values(93, 'wal_buffers', 11586);</v>
      </c>
    </row>
    <row r="901" spans="1:4">
      <c r="A901">
        <v>93</v>
      </c>
      <c r="B901" t="s">
        <v>16</v>
      </c>
      <c r="C901">
        <v>0</v>
      </c>
      <c r="D901" t="str">
        <f t="shared" si="14"/>
        <v>insert into testparameters(testid, parname, parvalue) values(93, 'wal_compression', 0);</v>
      </c>
    </row>
    <row r="902" spans="1:4">
      <c r="A902">
        <v>93</v>
      </c>
      <c r="B902" t="s">
        <v>12</v>
      </c>
      <c r="C902">
        <v>781</v>
      </c>
      <c r="D902" t="str">
        <f t="shared" si="14"/>
        <v>insert into testparameters(testid, parname, parvalue) values(93, 'work_mem', 781);</v>
      </c>
    </row>
    <row r="903" spans="1:4">
      <c r="A903">
        <v>94</v>
      </c>
      <c r="B903" t="s">
        <v>8</v>
      </c>
      <c r="C903">
        <v>0.343008</v>
      </c>
      <c r="D903" t="str">
        <f t="shared" si="14"/>
        <v>insert into testparameters(testid, parname, parvalue) values(94, 'autovacuum_analyze_scale_factor', 0.343008);</v>
      </c>
    </row>
    <row r="904" spans="1:4">
      <c r="A904">
        <v>94</v>
      </c>
      <c r="B904" t="s">
        <v>17</v>
      </c>
      <c r="C904">
        <v>4813</v>
      </c>
      <c r="D904" t="str">
        <f t="shared" si="14"/>
        <v>insert into testparameters(testid, parname, parvalue) values(94, 'autovacuum_analyze_threshold', 4813);</v>
      </c>
    </row>
    <row r="905" spans="1:4">
      <c r="A905">
        <v>94</v>
      </c>
      <c r="B905" t="s">
        <v>0</v>
      </c>
      <c r="C905">
        <v>2</v>
      </c>
      <c r="D905" t="str">
        <f t="shared" si="14"/>
        <v>insert into testparameters(testid, parname, parvalue) values(94, 'autovacuum_max_workers', 2);</v>
      </c>
    </row>
    <row r="906" spans="1:4">
      <c r="A906">
        <v>94</v>
      </c>
      <c r="B906" t="s">
        <v>1</v>
      </c>
      <c r="C906">
        <v>135</v>
      </c>
      <c r="D906" t="str">
        <f t="shared" si="14"/>
        <v>insert into testparameters(testid, parname, parvalue) values(94, 'autovacuum_naptime', 135);</v>
      </c>
    </row>
    <row r="907" spans="1:4">
      <c r="A907">
        <v>94</v>
      </c>
      <c r="B907" t="s">
        <v>9</v>
      </c>
      <c r="C907">
        <v>0.22393</v>
      </c>
      <c r="D907" t="str">
        <f t="shared" si="14"/>
        <v>insert into testparameters(testid, parname, parvalue) values(94, 'autovacuum_vacuum_scale_factor', 0.22393);</v>
      </c>
    </row>
    <row r="908" spans="1:4">
      <c r="A908">
        <v>94</v>
      </c>
      <c r="B908" t="s">
        <v>13</v>
      </c>
      <c r="C908">
        <v>1953</v>
      </c>
      <c r="D908" t="str">
        <f t="shared" si="14"/>
        <v>insert into testparameters(testid, parname, parvalue) values(94, 'autovacuum_vacuum_threshold', 1953);</v>
      </c>
    </row>
    <row r="909" spans="1:4">
      <c r="A909">
        <v>94</v>
      </c>
      <c r="B909" t="s">
        <v>3</v>
      </c>
      <c r="C909">
        <v>6909</v>
      </c>
      <c r="D909" t="str">
        <f t="shared" si="14"/>
        <v>insert into testparameters(testid, parname, parvalue) values(94, 'bgwriter_delay', 6909);</v>
      </c>
    </row>
    <row r="910" spans="1:4">
      <c r="A910">
        <v>94</v>
      </c>
      <c r="B910" t="s">
        <v>4</v>
      </c>
      <c r="C910">
        <v>62620</v>
      </c>
      <c r="D910" t="str">
        <f t="shared" si="14"/>
        <v>insert into testparameters(testid, parname, parvalue) values(94, 'bgwriter_lru_maxpages', 62620);</v>
      </c>
    </row>
    <row r="911" spans="1:4">
      <c r="A911">
        <v>94</v>
      </c>
      <c r="B911" t="s">
        <v>5</v>
      </c>
      <c r="C911">
        <v>0.443704</v>
      </c>
      <c r="D911" t="str">
        <f t="shared" si="14"/>
        <v>insert into testparameters(testid, parname, parvalue) values(94, 'checkpoint_completion_target', 0.443704);</v>
      </c>
    </row>
    <row r="912" spans="1:4">
      <c r="A912">
        <v>94</v>
      </c>
      <c r="B912" t="s">
        <v>2</v>
      </c>
      <c r="C912">
        <v>492</v>
      </c>
      <c r="D912" t="str">
        <f t="shared" si="14"/>
        <v>insert into testparameters(testid, parname, parvalue) values(94, 'checkpoint_timeout', 492);</v>
      </c>
    </row>
    <row r="913" spans="1:4">
      <c r="A913">
        <v>94</v>
      </c>
      <c r="B913" t="s">
        <v>10</v>
      </c>
      <c r="C913">
        <v>43324</v>
      </c>
      <c r="D913" t="str">
        <f t="shared" si="14"/>
        <v>insert into testparameters(testid, parname, parvalue) values(94, 'commit_delay', 43324);</v>
      </c>
    </row>
    <row r="914" spans="1:4">
      <c r="A914">
        <v>94</v>
      </c>
      <c r="B914" t="s">
        <v>6</v>
      </c>
      <c r="C914">
        <v>9</v>
      </c>
      <c r="D914" t="str">
        <f t="shared" si="14"/>
        <v>insert into testparameters(testid, parname, parvalue) values(94, 'commit_siblings', 9);</v>
      </c>
    </row>
    <row r="915" spans="1:4">
      <c r="A915">
        <v>94</v>
      </c>
      <c r="B915" t="s">
        <v>14</v>
      </c>
      <c r="C915">
        <v>8</v>
      </c>
      <c r="D915" t="str">
        <f t="shared" si="14"/>
        <v>insert into testparameters(testid, parname, parvalue) values(94, 'effective_io_concurrency', 8);</v>
      </c>
    </row>
    <row r="916" spans="1:4">
      <c r="A916">
        <v>94</v>
      </c>
      <c r="B916" t="s">
        <v>7</v>
      </c>
      <c r="C916">
        <v>74941</v>
      </c>
      <c r="D916" t="str">
        <f t="shared" si="14"/>
        <v>insert into testparameters(testid, parname, parvalue) values(94, 'maintenance_work_mem', 74941);</v>
      </c>
    </row>
    <row r="917" spans="1:4">
      <c r="A917">
        <v>94</v>
      </c>
      <c r="B917" t="s">
        <v>11</v>
      </c>
      <c r="C917">
        <v>105208</v>
      </c>
      <c r="D917" t="str">
        <f t="shared" si="14"/>
        <v>insert into testparameters(testid, parname, parvalue) values(94, 'shared_buffers', 105208);</v>
      </c>
    </row>
    <row r="918" spans="1:4">
      <c r="A918">
        <v>94</v>
      </c>
      <c r="B918" t="s">
        <v>15</v>
      </c>
      <c r="C918">
        <v>9131</v>
      </c>
      <c r="D918" t="str">
        <f t="shared" si="14"/>
        <v>insert into testparameters(testid, parname, parvalue) values(94, 'wal_buffers', 9131);</v>
      </c>
    </row>
    <row r="919" spans="1:4">
      <c r="A919">
        <v>94</v>
      </c>
      <c r="B919" t="s">
        <v>16</v>
      </c>
      <c r="C919">
        <v>0</v>
      </c>
      <c r="D919" t="str">
        <f t="shared" si="14"/>
        <v>insert into testparameters(testid, parname, parvalue) values(94, 'wal_compression', 0);</v>
      </c>
    </row>
    <row r="920" spans="1:4">
      <c r="A920">
        <v>94</v>
      </c>
      <c r="B920" t="s">
        <v>12</v>
      </c>
      <c r="C920">
        <v>5921</v>
      </c>
      <c r="D920" t="str">
        <f t="shared" si="14"/>
        <v>insert into testparameters(testid, parname, parvalue) values(94, 'work_mem', 5921);</v>
      </c>
    </row>
    <row r="921" spans="1:4">
      <c r="A921">
        <v>95</v>
      </c>
      <c r="B921" t="s">
        <v>8</v>
      </c>
      <c r="C921">
        <v>0.134239</v>
      </c>
      <c r="D921" t="str">
        <f t="shared" si="14"/>
        <v>insert into testparameters(testid, parname, parvalue) values(95, 'autovacuum_analyze_scale_factor', 0.134239);</v>
      </c>
    </row>
    <row r="922" spans="1:4">
      <c r="A922">
        <v>95</v>
      </c>
      <c r="B922" t="s">
        <v>17</v>
      </c>
      <c r="C922">
        <v>2528</v>
      </c>
      <c r="D922" t="str">
        <f t="shared" si="14"/>
        <v>insert into testparameters(testid, parname, parvalue) values(95, 'autovacuum_analyze_threshold', 2528);</v>
      </c>
    </row>
    <row r="923" spans="1:4">
      <c r="A923">
        <v>95</v>
      </c>
      <c r="B923" t="s">
        <v>0</v>
      </c>
      <c r="C923">
        <v>2</v>
      </c>
      <c r="D923" t="str">
        <f t="shared" si="14"/>
        <v>insert into testparameters(testid, parname, parvalue) values(95, 'autovacuum_max_workers', 2);</v>
      </c>
    </row>
    <row r="924" spans="1:4">
      <c r="A924">
        <v>95</v>
      </c>
      <c r="B924" t="s">
        <v>1</v>
      </c>
      <c r="C924">
        <v>80</v>
      </c>
      <c r="D924" t="str">
        <f t="shared" si="14"/>
        <v>insert into testparameters(testid, parname, parvalue) values(95, 'autovacuum_naptime', 80);</v>
      </c>
    </row>
    <row r="925" spans="1:4">
      <c r="A925">
        <v>95</v>
      </c>
      <c r="B925" t="s">
        <v>9</v>
      </c>
      <c r="C925">
        <v>0.0405425</v>
      </c>
      <c r="D925" t="str">
        <f t="shared" si="14"/>
        <v>insert into testparameters(testid, parname, parvalue) values(95, 'autovacuum_vacuum_scale_factor', 0.0405425);</v>
      </c>
    </row>
    <row r="926" spans="1:4">
      <c r="A926">
        <v>95</v>
      </c>
      <c r="B926" t="s">
        <v>13</v>
      </c>
      <c r="C926">
        <v>3684</v>
      </c>
      <c r="D926" t="str">
        <f t="shared" si="14"/>
        <v>insert into testparameters(testid, parname, parvalue) values(95, 'autovacuum_vacuum_threshold', 3684);</v>
      </c>
    </row>
    <row r="927" spans="1:4">
      <c r="A927">
        <v>95</v>
      </c>
      <c r="B927" t="s">
        <v>3</v>
      </c>
      <c r="C927">
        <v>3862</v>
      </c>
      <c r="D927" t="str">
        <f t="shared" si="14"/>
        <v>insert into testparameters(testid, parname, parvalue) values(95, 'bgwriter_delay', 3862);</v>
      </c>
    </row>
    <row r="928" spans="1:4">
      <c r="A928">
        <v>95</v>
      </c>
      <c r="B928" t="s">
        <v>4</v>
      </c>
      <c r="C928">
        <v>53545</v>
      </c>
      <c r="D928" t="str">
        <f t="shared" si="14"/>
        <v>insert into testparameters(testid, parname, parvalue) values(95, 'bgwriter_lru_maxpages', 53545);</v>
      </c>
    </row>
    <row r="929" spans="1:4">
      <c r="A929">
        <v>95</v>
      </c>
      <c r="B929" t="s">
        <v>5</v>
      </c>
      <c r="C929">
        <v>0.167281</v>
      </c>
      <c r="D929" t="str">
        <f t="shared" si="14"/>
        <v>insert into testparameters(testid, parname, parvalue) values(95, 'checkpoint_completion_target', 0.167281);</v>
      </c>
    </row>
    <row r="930" spans="1:4">
      <c r="A930">
        <v>95</v>
      </c>
      <c r="B930" t="s">
        <v>2</v>
      </c>
      <c r="C930">
        <v>165</v>
      </c>
      <c r="D930" t="str">
        <f t="shared" si="14"/>
        <v>insert into testparameters(testid, parname, parvalue) values(95, 'checkpoint_timeout', 165);</v>
      </c>
    </row>
    <row r="931" spans="1:4">
      <c r="A931">
        <v>95</v>
      </c>
      <c r="B931" t="s">
        <v>10</v>
      </c>
      <c r="C931">
        <v>15397</v>
      </c>
      <c r="D931" t="str">
        <f t="shared" si="14"/>
        <v>insert into testparameters(testid, parname, parvalue) values(95, 'commit_delay', 15397);</v>
      </c>
    </row>
    <row r="932" spans="1:4">
      <c r="A932">
        <v>95</v>
      </c>
      <c r="B932" t="s">
        <v>6</v>
      </c>
      <c r="C932">
        <v>4</v>
      </c>
      <c r="D932" t="str">
        <f t="shared" si="14"/>
        <v>insert into testparameters(testid, parname, parvalue) values(95, 'commit_siblings', 4);</v>
      </c>
    </row>
    <row r="933" spans="1:4">
      <c r="A933">
        <v>95</v>
      </c>
      <c r="B933" t="s">
        <v>14</v>
      </c>
      <c r="C933">
        <v>3</v>
      </c>
      <c r="D933" t="str">
        <f t="shared" si="14"/>
        <v>insert into testparameters(testid, parname, parvalue) values(95, 'effective_io_concurrency', 3);</v>
      </c>
    </row>
    <row r="934" spans="1:4">
      <c r="A934">
        <v>95</v>
      </c>
      <c r="B934" t="s">
        <v>7</v>
      </c>
      <c r="C934">
        <v>126092</v>
      </c>
      <c r="D934" t="str">
        <f t="shared" si="14"/>
        <v>insert into testparameters(testid, parname, parvalue) values(95, 'maintenance_work_mem', 126092);</v>
      </c>
    </row>
    <row r="935" spans="1:4">
      <c r="A935">
        <v>95</v>
      </c>
      <c r="B935" t="s">
        <v>11</v>
      </c>
      <c r="C935">
        <v>88071</v>
      </c>
      <c r="D935" t="str">
        <f t="shared" si="14"/>
        <v>insert into testparameters(testid, parname, parvalue) values(95, 'shared_buffers', 88071);</v>
      </c>
    </row>
    <row r="936" spans="1:4">
      <c r="A936">
        <v>95</v>
      </c>
      <c r="B936" t="s">
        <v>15</v>
      </c>
      <c r="C936">
        <v>6046</v>
      </c>
      <c r="D936" t="str">
        <f t="shared" si="14"/>
        <v>insert into testparameters(testid, parname, parvalue) values(95, 'wal_buffers', 6046);</v>
      </c>
    </row>
    <row r="937" spans="1:4">
      <c r="A937">
        <v>95</v>
      </c>
      <c r="B937" t="s">
        <v>16</v>
      </c>
      <c r="C937">
        <v>0</v>
      </c>
      <c r="D937" t="str">
        <f t="shared" si="14"/>
        <v>insert into testparameters(testid, parname, parvalue) values(95, 'wal_compression', 0);</v>
      </c>
    </row>
    <row r="938" spans="1:4">
      <c r="A938">
        <v>95</v>
      </c>
      <c r="B938" t="s">
        <v>12</v>
      </c>
      <c r="C938">
        <v>11197</v>
      </c>
      <c r="D938" t="str">
        <f t="shared" si="14"/>
        <v>insert into testparameters(testid, parname, parvalue) values(95, 'work_mem', 11197);</v>
      </c>
    </row>
    <row r="939" spans="1:4">
      <c r="A939">
        <v>96</v>
      </c>
      <c r="B939" t="s">
        <v>8</v>
      </c>
      <c r="C939">
        <v>0.672821</v>
      </c>
      <c r="D939" t="str">
        <f t="shared" si="14"/>
        <v>insert into testparameters(testid, parname, parvalue) values(96, 'autovacuum_analyze_scale_factor', 0.672821);</v>
      </c>
    </row>
    <row r="940" spans="1:4">
      <c r="A940">
        <v>96</v>
      </c>
      <c r="B940" t="s">
        <v>17</v>
      </c>
      <c r="C940">
        <v>827</v>
      </c>
      <c r="D940" t="str">
        <f t="shared" si="14"/>
        <v>insert into testparameters(testid, parname, parvalue) values(96, 'autovacuum_analyze_threshold', 827);</v>
      </c>
    </row>
    <row r="941" spans="1:4">
      <c r="A941">
        <v>96</v>
      </c>
      <c r="B941" t="s">
        <v>0</v>
      </c>
      <c r="C941">
        <v>3</v>
      </c>
      <c r="D941" t="str">
        <f t="shared" si="14"/>
        <v>insert into testparameters(testid, parname, parvalue) values(96, 'autovacuum_max_workers', 3);</v>
      </c>
    </row>
    <row r="942" spans="1:4">
      <c r="A942">
        <v>96</v>
      </c>
      <c r="B942" t="s">
        <v>1</v>
      </c>
      <c r="C942">
        <v>125</v>
      </c>
      <c r="D942" t="str">
        <f t="shared" si="14"/>
        <v>insert into testparameters(testid, parname, parvalue) values(96, 'autovacuum_naptime', 125);</v>
      </c>
    </row>
    <row r="943" spans="1:4">
      <c r="A943">
        <v>96</v>
      </c>
      <c r="B943" t="s">
        <v>9</v>
      </c>
      <c r="C943">
        <v>0.680147</v>
      </c>
      <c r="D943" t="str">
        <f t="shared" si="14"/>
        <v>insert into testparameters(testid, parname, parvalue) values(96, 'autovacuum_vacuum_scale_factor', 0.680147);</v>
      </c>
    </row>
    <row r="944" spans="1:4">
      <c r="A944">
        <v>96</v>
      </c>
      <c r="B944" t="s">
        <v>13</v>
      </c>
      <c r="C944">
        <v>1088</v>
      </c>
      <c r="D944" t="str">
        <f t="shared" si="14"/>
        <v>insert into testparameters(testid, parname, parvalue) values(96, 'autovacuum_vacuum_threshold', 1088);</v>
      </c>
    </row>
    <row r="945" spans="1:4">
      <c r="A945">
        <v>96</v>
      </c>
      <c r="B945" t="s">
        <v>3</v>
      </c>
      <c r="C945">
        <v>5559</v>
      </c>
      <c r="D945" t="str">
        <f t="shared" si="14"/>
        <v>insert into testparameters(testid, parname, parvalue) values(96, 'bgwriter_delay', 5559);</v>
      </c>
    </row>
    <row r="946" spans="1:4">
      <c r="A946">
        <v>96</v>
      </c>
      <c r="B946" t="s">
        <v>4</v>
      </c>
      <c r="C946">
        <v>6602</v>
      </c>
      <c r="D946" t="str">
        <f t="shared" si="14"/>
        <v>insert into testparameters(testid, parname, parvalue) values(96, 'bgwriter_lru_maxpages', 6602);</v>
      </c>
    </row>
    <row r="947" spans="1:4">
      <c r="A947">
        <v>96</v>
      </c>
      <c r="B947" t="s">
        <v>5</v>
      </c>
      <c r="C947">
        <v>0.339706</v>
      </c>
      <c r="D947" t="str">
        <f t="shared" si="14"/>
        <v>insert into testparameters(testid, parname, parvalue) values(96, 'checkpoint_completion_target', 0.339706);</v>
      </c>
    </row>
    <row r="948" spans="1:4">
      <c r="A948">
        <v>96</v>
      </c>
      <c r="B948" t="s">
        <v>2</v>
      </c>
      <c r="C948">
        <v>324</v>
      </c>
      <c r="D948" t="str">
        <f t="shared" si="14"/>
        <v>insert into testparameters(testid, parname, parvalue) values(96, 'checkpoint_timeout', 324);</v>
      </c>
    </row>
    <row r="949" spans="1:4">
      <c r="A949">
        <v>96</v>
      </c>
      <c r="B949" t="s">
        <v>10</v>
      </c>
      <c r="C949">
        <v>87341</v>
      </c>
      <c r="D949" t="str">
        <f t="shared" si="14"/>
        <v>insert into testparameters(testid, parname, parvalue) values(96, 'commit_delay', 87341);</v>
      </c>
    </row>
    <row r="950" spans="1:4">
      <c r="A950">
        <v>96</v>
      </c>
      <c r="B950" t="s">
        <v>6</v>
      </c>
      <c r="C950">
        <v>0</v>
      </c>
      <c r="D950" t="str">
        <f t="shared" si="14"/>
        <v>insert into testparameters(testid, parname, parvalue) values(96, 'commit_siblings', 0);</v>
      </c>
    </row>
    <row r="951" spans="1:4">
      <c r="A951">
        <v>96</v>
      </c>
      <c r="B951" t="s">
        <v>14</v>
      </c>
      <c r="C951">
        <v>8</v>
      </c>
      <c r="D951" t="str">
        <f t="shared" si="14"/>
        <v>insert into testparameters(testid, parname, parvalue) values(96, 'effective_io_concurrency', 8);</v>
      </c>
    </row>
    <row r="952" spans="1:4">
      <c r="A952">
        <v>96</v>
      </c>
      <c r="B952" t="s">
        <v>7</v>
      </c>
      <c r="C952">
        <v>41026</v>
      </c>
      <c r="D952" t="str">
        <f t="shared" si="14"/>
        <v>insert into testparameters(testid, parname, parvalue) values(96, 'maintenance_work_mem', 41026);</v>
      </c>
    </row>
    <row r="953" spans="1:4">
      <c r="A953">
        <v>96</v>
      </c>
      <c r="B953" t="s">
        <v>11</v>
      </c>
      <c r="C953">
        <v>64669</v>
      </c>
      <c r="D953" t="str">
        <f t="shared" si="14"/>
        <v>insert into testparameters(testid, parname, parvalue) values(96, 'shared_buffers', 64669);</v>
      </c>
    </row>
    <row r="954" spans="1:4">
      <c r="A954">
        <v>96</v>
      </c>
      <c r="B954" t="s">
        <v>15</v>
      </c>
      <c r="C954">
        <v>6659</v>
      </c>
      <c r="D954" t="str">
        <f t="shared" si="14"/>
        <v>insert into testparameters(testid, parname, parvalue) values(96, 'wal_buffers', 6659);</v>
      </c>
    </row>
    <row r="955" spans="1:4">
      <c r="A955">
        <v>96</v>
      </c>
      <c r="B955" t="s">
        <v>16</v>
      </c>
      <c r="C955">
        <v>0</v>
      </c>
      <c r="D955" t="str">
        <f t="shared" si="14"/>
        <v>insert into testparameters(testid, parname, parvalue) values(96, 'wal_compression', 0);</v>
      </c>
    </row>
    <row r="956" spans="1:4">
      <c r="A956">
        <v>96</v>
      </c>
      <c r="B956" t="s">
        <v>12</v>
      </c>
      <c r="C956">
        <v>12483</v>
      </c>
      <c r="D956" t="str">
        <f t="shared" si="14"/>
        <v>insert into testparameters(testid, parname, parvalue) values(96, 'work_mem', 12483);</v>
      </c>
    </row>
    <row r="957" spans="1:4">
      <c r="A957">
        <v>97</v>
      </c>
      <c r="B957" t="s">
        <v>8</v>
      </c>
      <c r="C957">
        <v>0.47328</v>
      </c>
      <c r="D957" t="str">
        <f t="shared" si="14"/>
        <v>insert into testparameters(testid, parname, parvalue) values(97, 'autovacuum_analyze_scale_factor', 0.47328);</v>
      </c>
    </row>
    <row r="958" spans="1:4">
      <c r="A958">
        <v>97</v>
      </c>
      <c r="B958" t="s">
        <v>17</v>
      </c>
      <c r="C958">
        <v>3323</v>
      </c>
      <c r="D958" t="str">
        <f t="shared" si="14"/>
        <v>insert into testparameters(testid, parname, parvalue) values(97, 'autovacuum_analyze_threshold', 3323);</v>
      </c>
    </row>
    <row r="959" spans="1:4">
      <c r="A959">
        <v>97</v>
      </c>
      <c r="B959" t="s">
        <v>0</v>
      </c>
      <c r="C959">
        <v>1</v>
      </c>
      <c r="D959" t="str">
        <f t="shared" si="14"/>
        <v>insert into testparameters(testid, parname, parvalue) values(97, 'autovacuum_max_workers', 1);</v>
      </c>
    </row>
    <row r="960" spans="1:4">
      <c r="A960">
        <v>97</v>
      </c>
      <c r="B960" t="s">
        <v>1</v>
      </c>
      <c r="C960">
        <v>22</v>
      </c>
      <c r="D960" t="str">
        <f t="shared" si="14"/>
        <v>insert into testparameters(testid, parname, parvalue) values(97, 'autovacuum_naptime', 22);</v>
      </c>
    </row>
    <row r="961" spans="1:4">
      <c r="A961">
        <v>97</v>
      </c>
      <c r="B961" t="s">
        <v>9</v>
      </c>
      <c r="C961">
        <v>0.251238</v>
      </c>
      <c r="D961" t="str">
        <f t="shared" si="14"/>
        <v>insert into testparameters(testid, parname, parvalue) values(97, 'autovacuum_vacuum_scale_factor', 0.251238);</v>
      </c>
    </row>
    <row r="962" spans="1:4">
      <c r="A962">
        <v>97</v>
      </c>
      <c r="B962" t="s">
        <v>13</v>
      </c>
      <c r="C962">
        <v>4816</v>
      </c>
      <c r="D962" t="str">
        <f t="shared" si="14"/>
        <v>insert into testparameters(testid, parname, parvalue) values(97, 'autovacuum_vacuum_threshold', 4816);</v>
      </c>
    </row>
    <row r="963" spans="1:4">
      <c r="A963">
        <v>97</v>
      </c>
      <c r="B963" t="s">
        <v>3</v>
      </c>
      <c r="C963">
        <v>8111</v>
      </c>
      <c r="D963" t="str">
        <f t="shared" ref="D963:D1026" si="15">_xlfn.CONCAT("insert into testparameters(testid, parname, parvalue) values(",A963,", '",B963,"', ",C963,");")</f>
        <v>insert into testparameters(testid, parname, parvalue) values(97, 'bgwriter_delay', 8111);</v>
      </c>
    </row>
    <row r="964" spans="1:4">
      <c r="A964">
        <v>97</v>
      </c>
      <c r="B964" t="s">
        <v>4</v>
      </c>
      <c r="C964">
        <v>22554</v>
      </c>
      <c r="D964" t="str">
        <f t="shared" si="15"/>
        <v>insert into testparameters(testid, parname, parvalue) values(97, 'bgwriter_lru_maxpages', 22554);</v>
      </c>
    </row>
    <row r="965" spans="1:4">
      <c r="A965">
        <v>97</v>
      </c>
      <c r="B965" t="s">
        <v>5</v>
      </c>
      <c r="C965">
        <v>0.224967</v>
      </c>
      <c r="D965" t="str">
        <f t="shared" si="15"/>
        <v>insert into testparameters(testid, parname, parvalue) values(97, 'checkpoint_completion_target', 0.224967);</v>
      </c>
    </row>
    <row r="966" spans="1:4">
      <c r="A966">
        <v>97</v>
      </c>
      <c r="B966" t="s">
        <v>2</v>
      </c>
      <c r="C966">
        <v>569</v>
      </c>
      <c r="D966" t="str">
        <f t="shared" si="15"/>
        <v>insert into testparameters(testid, parname, parvalue) values(97, 'checkpoint_timeout', 569);</v>
      </c>
    </row>
    <row r="967" spans="1:4">
      <c r="A967">
        <v>97</v>
      </c>
      <c r="B967" t="s">
        <v>10</v>
      </c>
      <c r="C967">
        <v>54137</v>
      </c>
      <c r="D967" t="str">
        <f t="shared" si="15"/>
        <v>insert into testparameters(testid, parname, parvalue) values(97, 'commit_delay', 54137);</v>
      </c>
    </row>
    <row r="968" spans="1:4">
      <c r="A968">
        <v>97</v>
      </c>
      <c r="B968" t="s">
        <v>6</v>
      </c>
      <c r="C968">
        <v>0</v>
      </c>
      <c r="D968" t="str">
        <f t="shared" si="15"/>
        <v>insert into testparameters(testid, parname, parvalue) values(97, 'commit_siblings', 0);</v>
      </c>
    </row>
    <row r="969" spans="1:4">
      <c r="A969">
        <v>97</v>
      </c>
      <c r="B969" t="s">
        <v>14</v>
      </c>
      <c r="C969">
        <v>4</v>
      </c>
      <c r="D969" t="str">
        <f t="shared" si="15"/>
        <v>insert into testparameters(testid, parname, parvalue) values(97, 'effective_io_concurrency', 4);</v>
      </c>
    </row>
    <row r="970" spans="1:4">
      <c r="A970">
        <v>97</v>
      </c>
      <c r="B970" t="s">
        <v>7</v>
      </c>
      <c r="C970">
        <v>108522</v>
      </c>
      <c r="D970" t="str">
        <f t="shared" si="15"/>
        <v>insert into testparameters(testid, parname, parvalue) values(97, 'maintenance_work_mem', 108522);</v>
      </c>
    </row>
    <row r="971" spans="1:4">
      <c r="A971">
        <v>97</v>
      </c>
      <c r="B971" t="s">
        <v>11</v>
      </c>
      <c r="C971">
        <v>104520</v>
      </c>
      <c r="D971" t="str">
        <f t="shared" si="15"/>
        <v>insert into testparameters(testid, parname, parvalue) values(97, 'shared_buffers', 104520);</v>
      </c>
    </row>
    <row r="972" spans="1:4">
      <c r="A972">
        <v>97</v>
      </c>
      <c r="B972" t="s">
        <v>15</v>
      </c>
      <c r="C972">
        <v>2449</v>
      </c>
      <c r="D972" t="str">
        <f t="shared" si="15"/>
        <v>insert into testparameters(testid, parname, parvalue) values(97, 'wal_buffers', 2449);</v>
      </c>
    </row>
    <row r="973" spans="1:4">
      <c r="A973">
        <v>97</v>
      </c>
      <c r="B973" t="s">
        <v>16</v>
      </c>
      <c r="C973">
        <v>0</v>
      </c>
      <c r="D973" t="str">
        <f t="shared" si="15"/>
        <v>insert into testparameters(testid, parname, parvalue) values(97, 'wal_compression', 0);</v>
      </c>
    </row>
    <row r="974" spans="1:4">
      <c r="A974">
        <v>97</v>
      </c>
      <c r="B974" t="s">
        <v>12</v>
      </c>
      <c r="C974">
        <v>4474</v>
      </c>
      <c r="D974" t="str">
        <f t="shared" si="15"/>
        <v>insert into testparameters(testid, parname, parvalue) values(97, 'work_mem', 4474);</v>
      </c>
    </row>
    <row r="975" spans="1:4">
      <c r="A975">
        <v>98</v>
      </c>
      <c r="B975" t="s">
        <v>8</v>
      </c>
      <c r="C975">
        <v>0.208901</v>
      </c>
      <c r="D975" t="str">
        <f t="shared" si="15"/>
        <v>insert into testparameters(testid, parname, parvalue) values(98, 'autovacuum_analyze_scale_factor', 0.208901);</v>
      </c>
    </row>
    <row r="976" spans="1:4">
      <c r="A976">
        <v>98</v>
      </c>
      <c r="B976" t="s">
        <v>17</v>
      </c>
      <c r="C976">
        <v>2416</v>
      </c>
      <c r="D976" t="str">
        <f t="shared" si="15"/>
        <v>insert into testparameters(testid, parname, parvalue) values(98, 'autovacuum_analyze_threshold', 2416);</v>
      </c>
    </row>
    <row r="977" spans="1:4">
      <c r="A977">
        <v>98</v>
      </c>
      <c r="B977" t="s">
        <v>0</v>
      </c>
      <c r="C977">
        <v>4</v>
      </c>
      <c r="D977" t="str">
        <f t="shared" si="15"/>
        <v>insert into testparameters(testid, parname, parvalue) values(98, 'autovacuum_max_workers', 4);</v>
      </c>
    </row>
    <row r="978" spans="1:4">
      <c r="A978">
        <v>98</v>
      </c>
      <c r="B978" t="s">
        <v>1</v>
      </c>
      <c r="C978">
        <v>15</v>
      </c>
      <c r="D978" t="str">
        <f t="shared" si="15"/>
        <v>insert into testparameters(testid, parname, parvalue) values(98, 'autovacuum_naptime', 15);</v>
      </c>
    </row>
    <row r="979" spans="1:4">
      <c r="A979">
        <v>98</v>
      </c>
      <c r="B979" t="s">
        <v>9</v>
      </c>
      <c r="C979">
        <v>0.154203</v>
      </c>
      <c r="D979" t="str">
        <f t="shared" si="15"/>
        <v>insert into testparameters(testid, parname, parvalue) values(98, 'autovacuum_vacuum_scale_factor', 0.154203);</v>
      </c>
    </row>
    <row r="980" spans="1:4">
      <c r="A980">
        <v>98</v>
      </c>
      <c r="B980" t="s">
        <v>13</v>
      </c>
      <c r="C980">
        <v>3842</v>
      </c>
      <c r="D980" t="str">
        <f t="shared" si="15"/>
        <v>insert into testparameters(testid, parname, parvalue) values(98, 'autovacuum_vacuum_threshold', 3842);</v>
      </c>
    </row>
    <row r="981" spans="1:4">
      <c r="A981">
        <v>98</v>
      </c>
      <c r="B981" t="s">
        <v>3</v>
      </c>
      <c r="C981">
        <v>7626</v>
      </c>
      <c r="D981" t="str">
        <f t="shared" si="15"/>
        <v>insert into testparameters(testid, parname, parvalue) values(98, 'bgwriter_delay', 7626);</v>
      </c>
    </row>
    <row r="982" spans="1:4">
      <c r="A982">
        <v>98</v>
      </c>
      <c r="B982" t="s">
        <v>4</v>
      </c>
      <c r="C982">
        <v>88425</v>
      </c>
      <c r="D982" t="str">
        <f t="shared" si="15"/>
        <v>insert into testparameters(testid, parname, parvalue) values(98, 'bgwriter_lru_maxpages', 88425);</v>
      </c>
    </row>
    <row r="983" spans="1:4">
      <c r="A983">
        <v>98</v>
      </c>
      <c r="B983" t="s">
        <v>5</v>
      </c>
      <c r="C983">
        <v>0.632852</v>
      </c>
      <c r="D983" t="str">
        <f t="shared" si="15"/>
        <v>insert into testparameters(testid, parname, parvalue) values(98, 'checkpoint_completion_target', 0.632852);</v>
      </c>
    </row>
    <row r="984" spans="1:4">
      <c r="A984">
        <v>98</v>
      </c>
      <c r="B984" t="s">
        <v>2</v>
      </c>
      <c r="C984">
        <v>78</v>
      </c>
      <c r="D984" t="str">
        <f t="shared" si="15"/>
        <v>insert into testparameters(testid, parname, parvalue) values(98, 'checkpoint_timeout', 78);</v>
      </c>
    </row>
    <row r="985" spans="1:4">
      <c r="A985">
        <v>98</v>
      </c>
      <c r="B985" t="s">
        <v>10</v>
      </c>
      <c r="C985">
        <v>78801</v>
      </c>
      <c r="D985" t="str">
        <f t="shared" si="15"/>
        <v>insert into testparameters(testid, parname, parvalue) values(98, 'commit_delay', 78801);</v>
      </c>
    </row>
    <row r="986" spans="1:4">
      <c r="A986">
        <v>98</v>
      </c>
      <c r="B986" t="s">
        <v>6</v>
      </c>
      <c r="C986">
        <v>0</v>
      </c>
      <c r="D986" t="str">
        <f t="shared" si="15"/>
        <v>insert into testparameters(testid, parname, parvalue) values(98, 'commit_siblings', 0);</v>
      </c>
    </row>
    <row r="987" spans="1:4">
      <c r="A987">
        <v>98</v>
      </c>
      <c r="B987" t="s">
        <v>14</v>
      </c>
      <c r="C987">
        <v>8</v>
      </c>
      <c r="D987" t="str">
        <f t="shared" si="15"/>
        <v>insert into testparameters(testid, parname, parvalue) values(98, 'effective_io_concurrency', 8);</v>
      </c>
    </row>
    <row r="988" spans="1:4">
      <c r="A988">
        <v>98</v>
      </c>
      <c r="B988" t="s">
        <v>7</v>
      </c>
      <c r="C988">
        <v>90817</v>
      </c>
      <c r="D988" t="str">
        <f t="shared" si="15"/>
        <v>insert into testparameters(testid, parname, parvalue) values(98, 'maintenance_work_mem', 90817);</v>
      </c>
    </row>
    <row r="989" spans="1:4">
      <c r="A989">
        <v>98</v>
      </c>
      <c r="B989" t="s">
        <v>11</v>
      </c>
      <c r="C989">
        <v>90716</v>
      </c>
      <c r="D989" t="str">
        <f t="shared" si="15"/>
        <v>insert into testparameters(testid, parname, parvalue) values(98, 'shared_buffers', 90716);</v>
      </c>
    </row>
    <row r="990" spans="1:4">
      <c r="A990">
        <v>98</v>
      </c>
      <c r="B990" t="s">
        <v>15</v>
      </c>
      <c r="C990">
        <v>2099</v>
      </c>
      <c r="D990" t="str">
        <f t="shared" si="15"/>
        <v>insert into testparameters(testid, parname, parvalue) values(98, 'wal_buffers', 2099);</v>
      </c>
    </row>
    <row r="991" spans="1:4">
      <c r="A991">
        <v>98</v>
      </c>
      <c r="B991" t="s">
        <v>16</v>
      </c>
      <c r="C991">
        <v>1</v>
      </c>
      <c r="D991" t="str">
        <f t="shared" si="15"/>
        <v>insert into testparameters(testid, parname, parvalue) values(98, 'wal_compression', 1);</v>
      </c>
    </row>
    <row r="992" spans="1:4">
      <c r="A992">
        <v>98</v>
      </c>
      <c r="B992" t="s">
        <v>12</v>
      </c>
      <c r="C992">
        <v>31833</v>
      </c>
      <c r="D992" t="str">
        <f t="shared" si="15"/>
        <v>insert into testparameters(testid, parname, parvalue) values(98, 'work_mem', 31833);</v>
      </c>
    </row>
    <row r="993" spans="1:4">
      <c r="A993">
        <v>100</v>
      </c>
      <c r="B993" t="s">
        <v>8</v>
      </c>
      <c r="C993">
        <v>0.625926</v>
      </c>
      <c r="D993" t="str">
        <f t="shared" si="15"/>
        <v>insert into testparameters(testid, parname, parvalue) values(100, 'autovacuum_analyze_scale_factor', 0.625926);</v>
      </c>
    </row>
    <row r="994" spans="1:4">
      <c r="A994">
        <v>100</v>
      </c>
      <c r="B994" t="s">
        <v>17</v>
      </c>
      <c r="C994">
        <v>1963</v>
      </c>
      <c r="D994" t="str">
        <f t="shared" si="15"/>
        <v>insert into testparameters(testid, parname, parvalue) values(100, 'autovacuum_analyze_threshold', 1963);</v>
      </c>
    </row>
    <row r="995" spans="1:4">
      <c r="A995">
        <v>100</v>
      </c>
      <c r="B995" t="s">
        <v>0</v>
      </c>
      <c r="C995">
        <v>4</v>
      </c>
      <c r="D995" t="str">
        <f t="shared" si="15"/>
        <v>insert into testparameters(testid, parname, parvalue) values(100, 'autovacuum_max_workers', 4);</v>
      </c>
    </row>
    <row r="996" spans="1:4">
      <c r="A996">
        <v>100</v>
      </c>
      <c r="B996" t="s">
        <v>1</v>
      </c>
      <c r="C996">
        <v>75</v>
      </c>
      <c r="D996" t="str">
        <f t="shared" si="15"/>
        <v>insert into testparameters(testid, parname, parvalue) values(100, 'autovacuum_naptime', 75);</v>
      </c>
    </row>
    <row r="997" spans="1:4">
      <c r="A997">
        <v>100</v>
      </c>
      <c r="B997" t="s">
        <v>9</v>
      </c>
      <c r="C997">
        <v>0.88079</v>
      </c>
      <c r="D997" t="str">
        <f t="shared" si="15"/>
        <v>insert into testparameters(testid, parname, parvalue) values(100, 'autovacuum_vacuum_scale_factor', 0.88079);</v>
      </c>
    </row>
    <row r="998" spans="1:4">
      <c r="A998">
        <v>100</v>
      </c>
      <c r="B998" t="s">
        <v>13</v>
      </c>
      <c r="C998">
        <v>1143</v>
      </c>
      <c r="D998" t="str">
        <f t="shared" si="15"/>
        <v>insert into testparameters(testid, parname, parvalue) values(100, 'autovacuum_vacuum_threshold', 1143);</v>
      </c>
    </row>
    <row r="999" spans="1:4">
      <c r="A999">
        <v>100</v>
      </c>
      <c r="B999" t="s">
        <v>3</v>
      </c>
      <c r="C999">
        <v>4148</v>
      </c>
      <c r="D999" t="str">
        <f t="shared" si="15"/>
        <v>insert into testparameters(testid, parname, parvalue) values(100, 'bgwriter_delay', 4148);</v>
      </c>
    </row>
    <row r="1000" spans="1:4">
      <c r="A1000">
        <v>100</v>
      </c>
      <c r="B1000" t="s">
        <v>4</v>
      </c>
      <c r="C1000">
        <v>92992</v>
      </c>
      <c r="D1000" t="str">
        <f t="shared" si="15"/>
        <v>insert into testparameters(testid, parname, parvalue) values(100, 'bgwriter_lru_maxpages', 92992);</v>
      </c>
    </row>
    <row r="1001" spans="1:4">
      <c r="A1001">
        <v>100</v>
      </c>
      <c r="B1001" t="s">
        <v>5</v>
      </c>
      <c r="C1001">
        <v>0.273887</v>
      </c>
      <c r="D1001" t="str">
        <f t="shared" si="15"/>
        <v>insert into testparameters(testid, parname, parvalue) values(100, 'checkpoint_completion_target', 0.273887);</v>
      </c>
    </row>
    <row r="1002" spans="1:4">
      <c r="A1002">
        <v>100</v>
      </c>
      <c r="B1002" t="s">
        <v>2</v>
      </c>
      <c r="C1002">
        <v>109</v>
      </c>
      <c r="D1002" t="str">
        <f t="shared" si="15"/>
        <v>insert into testparameters(testid, parname, parvalue) values(100, 'checkpoint_timeout', 109);</v>
      </c>
    </row>
    <row r="1003" spans="1:4">
      <c r="A1003">
        <v>100</v>
      </c>
      <c r="B1003" t="s">
        <v>10</v>
      </c>
      <c r="C1003">
        <v>14459</v>
      </c>
      <c r="D1003" t="str">
        <f t="shared" si="15"/>
        <v>insert into testparameters(testid, parname, parvalue) values(100, 'commit_delay', 14459);</v>
      </c>
    </row>
    <row r="1004" spans="1:4">
      <c r="A1004">
        <v>100</v>
      </c>
      <c r="B1004" t="s">
        <v>6</v>
      </c>
      <c r="C1004">
        <v>3</v>
      </c>
      <c r="D1004" t="str">
        <f t="shared" si="15"/>
        <v>insert into testparameters(testid, parname, parvalue) values(100, 'commit_siblings', 3);</v>
      </c>
    </row>
    <row r="1005" spans="1:4">
      <c r="A1005">
        <v>100</v>
      </c>
      <c r="B1005" t="s">
        <v>14</v>
      </c>
      <c r="C1005">
        <v>4</v>
      </c>
      <c r="D1005" t="str">
        <f t="shared" si="15"/>
        <v>insert into testparameters(testid, parname, parvalue) values(100, 'effective_io_concurrency', 4);</v>
      </c>
    </row>
    <row r="1006" spans="1:4">
      <c r="A1006">
        <v>100</v>
      </c>
      <c r="B1006" t="s">
        <v>7</v>
      </c>
      <c r="C1006">
        <v>122566</v>
      </c>
      <c r="D1006" t="str">
        <f t="shared" si="15"/>
        <v>insert into testparameters(testid, parname, parvalue) values(100, 'maintenance_work_mem', 122566);</v>
      </c>
    </row>
    <row r="1007" spans="1:4">
      <c r="A1007">
        <v>100</v>
      </c>
      <c r="B1007" t="s">
        <v>11</v>
      </c>
      <c r="C1007">
        <v>78453</v>
      </c>
      <c r="D1007" t="str">
        <f t="shared" si="15"/>
        <v>insert into testparameters(testid, parname, parvalue) values(100, 'shared_buffers', 78453);</v>
      </c>
    </row>
    <row r="1008" spans="1:4">
      <c r="A1008">
        <v>100</v>
      </c>
      <c r="B1008" t="s">
        <v>15</v>
      </c>
      <c r="C1008">
        <v>18964</v>
      </c>
      <c r="D1008" t="str">
        <f t="shared" si="15"/>
        <v>insert into testparameters(testid, parname, parvalue) values(100, 'wal_buffers', 18964);</v>
      </c>
    </row>
    <row r="1009" spans="1:4">
      <c r="A1009">
        <v>100</v>
      </c>
      <c r="B1009" t="s">
        <v>16</v>
      </c>
      <c r="C1009">
        <v>0</v>
      </c>
      <c r="D1009" t="str">
        <f t="shared" si="15"/>
        <v>insert into testparameters(testid, parname, parvalue) values(100, 'wal_compression', 0);</v>
      </c>
    </row>
    <row r="1010" spans="1:4">
      <c r="A1010">
        <v>100</v>
      </c>
      <c r="B1010" t="s">
        <v>12</v>
      </c>
      <c r="C1010">
        <v>16826</v>
      </c>
      <c r="D1010" t="str">
        <f t="shared" si="15"/>
        <v>insert into testparameters(testid, parname, parvalue) values(100, 'work_mem', 16826);</v>
      </c>
    </row>
    <row r="1011" spans="1:4">
      <c r="A1011">
        <v>101</v>
      </c>
      <c r="B1011" t="s">
        <v>8</v>
      </c>
      <c r="C1011">
        <v>0.127085</v>
      </c>
      <c r="D1011" t="str">
        <f t="shared" si="15"/>
        <v>insert into testparameters(testid, parname, parvalue) values(101, 'autovacuum_analyze_scale_factor', 0.127085);</v>
      </c>
    </row>
    <row r="1012" spans="1:4">
      <c r="A1012">
        <v>101</v>
      </c>
      <c r="B1012" t="s">
        <v>17</v>
      </c>
      <c r="C1012">
        <v>2158</v>
      </c>
      <c r="D1012" t="str">
        <f t="shared" si="15"/>
        <v>insert into testparameters(testid, parname, parvalue) values(101, 'autovacuum_analyze_threshold', 2158);</v>
      </c>
    </row>
    <row r="1013" spans="1:4">
      <c r="A1013">
        <v>101</v>
      </c>
      <c r="B1013" t="s">
        <v>0</v>
      </c>
      <c r="C1013">
        <v>3</v>
      </c>
      <c r="D1013" t="str">
        <f t="shared" si="15"/>
        <v>insert into testparameters(testid, parname, parvalue) values(101, 'autovacuum_max_workers', 3);</v>
      </c>
    </row>
    <row r="1014" spans="1:4">
      <c r="A1014">
        <v>101</v>
      </c>
      <c r="B1014" t="s">
        <v>1</v>
      </c>
      <c r="C1014">
        <v>116</v>
      </c>
      <c r="D1014" t="str">
        <f t="shared" si="15"/>
        <v>insert into testparameters(testid, parname, parvalue) values(101, 'autovacuum_naptime', 116);</v>
      </c>
    </row>
    <row r="1015" spans="1:4">
      <c r="A1015">
        <v>101</v>
      </c>
      <c r="B1015" t="s">
        <v>9</v>
      </c>
      <c r="C1015">
        <v>0.820786</v>
      </c>
      <c r="D1015" t="str">
        <f t="shared" si="15"/>
        <v>insert into testparameters(testid, parname, parvalue) values(101, 'autovacuum_vacuum_scale_factor', 0.820786);</v>
      </c>
    </row>
    <row r="1016" spans="1:4">
      <c r="A1016">
        <v>101</v>
      </c>
      <c r="B1016" t="s">
        <v>13</v>
      </c>
      <c r="C1016">
        <v>1706</v>
      </c>
      <c r="D1016" t="str">
        <f t="shared" si="15"/>
        <v>insert into testparameters(testid, parname, parvalue) values(101, 'autovacuum_vacuum_threshold', 1706);</v>
      </c>
    </row>
    <row r="1017" spans="1:4">
      <c r="A1017">
        <v>101</v>
      </c>
      <c r="B1017" t="s">
        <v>3</v>
      </c>
      <c r="C1017">
        <v>2173</v>
      </c>
      <c r="D1017" t="str">
        <f t="shared" si="15"/>
        <v>insert into testparameters(testid, parname, parvalue) values(101, 'bgwriter_delay', 2173);</v>
      </c>
    </row>
    <row r="1018" spans="1:4">
      <c r="A1018">
        <v>101</v>
      </c>
      <c r="B1018" t="s">
        <v>4</v>
      </c>
      <c r="C1018">
        <v>75612</v>
      </c>
      <c r="D1018" t="str">
        <f t="shared" si="15"/>
        <v>insert into testparameters(testid, parname, parvalue) values(101, 'bgwriter_lru_maxpages', 75612);</v>
      </c>
    </row>
    <row r="1019" spans="1:4">
      <c r="A1019">
        <v>101</v>
      </c>
      <c r="B1019" t="s">
        <v>5</v>
      </c>
      <c r="C1019">
        <v>0.877123</v>
      </c>
      <c r="D1019" t="str">
        <f t="shared" si="15"/>
        <v>insert into testparameters(testid, parname, parvalue) values(101, 'checkpoint_completion_target', 0.877123);</v>
      </c>
    </row>
    <row r="1020" spans="1:4">
      <c r="A1020">
        <v>101</v>
      </c>
      <c r="B1020" t="s">
        <v>2</v>
      </c>
      <c r="C1020">
        <v>129</v>
      </c>
      <c r="D1020" t="str">
        <f t="shared" si="15"/>
        <v>insert into testparameters(testid, parname, parvalue) values(101, 'checkpoint_timeout', 129);</v>
      </c>
    </row>
    <row r="1021" spans="1:4">
      <c r="A1021">
        <v>101</v>
      </c>
      <c r="B1021" t="s">
        <v>10</v>
      </c>
      <c r="C1021">
        <v>71489</v>
      </c>
      <c r="D1021" t="str">
        <f t="shared" si="15"/>
        <v>insert into testparameters(testid, parname, parvalue) values(101, 'commit_delay', 71489);</v>
      </c>
    </row>
    <row r="1022" spans="1:4">
      <c r="A1022">
        <v>101</v>
      </c>
      <c r="B1022" t="s">
        <v>6</v>
      </c>
      <c r="C1022">
        <v>5</v>
      </c>
      <c r="D1022" t="str">
        <f t="shared" si="15"/>
        <v>insert into testparameters(testid, parname, parvalue) values(101, 'commit_siblings', 5);</v>
      </c>
    </row>
    <row r="1023" spans="1:4">
      <c r="A1023">
        <v>101</v>
      </c>
      <c r="B1023" t="s">
        <v>14</v>
      </c>
      <c r="C1023">
        <v>5</v>
      </c>
      <c r="D1023" t="str">
        <f t="shared" si="15"/>
        <v>insert into testparameters(testid, parname, parvalue) values(101, 'effective_io_concurrency', 5);</v>
      </c>
    </row>
    <row r="1024" spans="1:4">
      <c r="A1024">
        <v>101</v>
      </c>
      <c r="B1024" t="s">
        <v>7</v>
      </c>
      <c r="C1024">
        <v>13670</v>
      </c>
      <c r="D1024" t="str">
        <f t="shared" si="15"/>
        <v>insert into testparameters(testid, parname, parvalue) values(101, 'maintenance_work_mem', 13670);</v>
      </c>
    </row>
    <row r="1025" spans="1:4">
      <c r="A1025">
        <v>101</v>
      </c>
      <c r="B1025" t="s">
        <v>11</v>
      </c>
      <c r="C1025">
        <v>105295</v>
      </c>
      <c r="D1025" t="str">
        <f t="shared" si="15"/>
        <v>insert into testparameters(testid, parname, parvalue) values(101, 'shared_buffers', 105295);</v>
      </c>
    </row>
    <row r="1026" spans="1:4">
      <c r="A1026">
        <v>101</v>
      </c>
      <c r="B1026" t="s">
        <v>15</v>
      </c>
      <c r="C1026">
        <v>5163</v>
      </c>
      <c r="D1026" t="str">
        <f t="shared" si="15"/>
        <v>insert into testparameters(testid, parname, parvalue) values(101, 'wal_buffers', 5163);</v>
      </c>
    </row>
    <row r="1027" spans="1:4">
      <c r="A1027">
        <v>101</v>
      </c>
      <c r="B1027" t="s">
        <v>16</v>
      </c>
      <c r="C1027">
        <v>0</v>
      </c>
      <c r="D1027" t="str">
        <f t="shared" ref="D1027:D1090" si="16">_xlfn.CONCAT("insert into testparameters(testid, parname, parvalue) values(",A1027,", '",B1027,"', ",C1027,");")</f>
        <v>insert into testparameters(testid, parname, parvalue) values(101, 'wal_compression', 0);</v>
      </c>
    </row>
    <row r="1028" spans="1:4">
      <c r="A1028">
        <v>101</v>
      </c>
      <c r="B1028" t="s">
        <v>12</v>
      </c>
      <c r="C1028">
        <v>9606</v>
      </c>
      <c r="D1028" t="str">
        <f t="shared" si="16"/>
        <v>insert into testparameters(testid, parname, parvalue) values(101, 'work_mem', 9606);</v>
      </c>
    </row>
    <row r="1029" spans="1:4">
      <c r="A1029">
        <v>102</v>
      </c>
      <c r="B1029" t="s">
        <v>8</v>
      </c>
      <c r="C1029">
        <v>0.625926</v>
      </c>
      <c r="D1029" t="str">
        <f t="shared" si="16"/>
        <v>insert into testparameters(testid, parname, parvalue) values(102, 'autovacuum_analyze_scale_factor', 0.625926);</v>
      </c>
    </row>
    <row r="1030" spans="1:4">
      <c r="A1030">
        <v>102</v>
      </c>
      <c r="B1030" t="s">
        <v>17</v>
      </c>
      <c r="C1030">
        <v>1963</v>
      </c>
      <c r="D1030" t="str">
        <f t="shared" si="16"/>
        <v>insert into testparameters(testid, parname, parvalue) values(102, 'autovacuum_analyze_threshold', 1963);</v>
      </c>
    </row>
    <row r="1031" spans="1:4">
      <c r="A1031">
        <v>102</v>
      </c>
      <c r="B1031" t="s">
        <v>0</v>
      </c>
      <c r="C1031">
        <v>4</v>
      </c>
      <c r="D1031" t="str">
        <f t="shared" si="16"/>
        <v>insert into testparameters(testid, parname, parvalue) values(102, 'autovacuum_max_workers', 4);</v>
      </c>
    </row>
    <row r="1032" spans="1:4">
      <c r="A1032">
        <v>102</v>
      </c>
      <c r="B1032" t="s">
        <v>1</v>
      </c>
      <c r="C1032">
        <v>75</v>
      </c>
      <c r="D1032" t="str">
        <f t="shared" si="16"/>
        <v>insert into testparameters(testid, parname, parvalue) values(102, 'autovacuum_naptime', 75);</v>
      </c>
    </row>
    <row r="1033" spans="1:4">
      <c r="A1033">
        <v>102</v>
      </c>
      <c r="B1033" t="s">
        <v>9</v>
      </c>
      <c r="C1033">
        <v>0.88079</v>
      </c>
      <c r="D1033" t="str">
        <f t="shared" si="16"/>
        <v>insert into testparameters(testid, parname, parvalue) values(102, 'autovacuum_vacuum_scale_factor', 0.88079);</v>
      </c>
    </row>
    <row r="1034" spans="1:4">
      <c r="A1034">
        <v>102</v>
      </c>
      <c r="B1034" t="s">
        <v>13</v>
      </c>
      <c r="C1034">
        <v>1143</v>
      </c>
      <c r="D1034" t="str">
        <f t="shared" si="16"/>
        <v>insert into testparameters(testid, parname, parvalue) values(102, 'autovacuum_vacuum_threshold', 1143);</v>
      </c>
    </row>
    <row r="1035" spans="1:4">
      <c r="A1035">
        <v>102</v>
      </c>
      <c r="B1035" t="s">
        <v>3</v>
      </c>
      <c r="C1035">
        <v>4148</v>
      </c>
      <c r="D1035" t="str">
        <f t="shared" si="16"/>
        <v>insert into testparameters(testid, parname, parvalue) values(102, 'bgwriter_delay', 4148);</v>
      </c>
    </row>
    <row r="1036" spans="1:4">
      <c r="A1036">
        <v>102</v>
      </c>
      <c r="B1036" t="s">
        <v>4</v>
      </c>
      <c r="C1036">
        <v>92992</v>
      </c>
      <c r="D1036" t="str">
        <f t="shared" si="16"/>
        <v>insert into testparameters(testid, parname, parvalue) values(102, 'bgwriter_lru_maxpages', 92992);</v>
      </c>
    </row>
    <row r="1037" spans="1:4">
      <c r="A1037">
        <v>102</v>
      </c>
      <c r="B1037" t="s">
        <v>5</v>
      </c>
      <c r="C1037">
        <v>0.273887</v>
      </c>
      <c r="D1037" t="str">
        <f t="shared" si="16"/>
        <v>insert into testparameters(testid, parname, parvalue) values(102, 'checkpoint_completion_target', 0.273887);</v>
      </c>
    </row>
    <row r="1038" spans="1:4">
      <c r="A1038">
        <v>102</v>
      </c>
      <c r="B1038" t="s">
        <v>2</v>
      </c>
      <c r="C1038">
        <v>109</v>
      </c>
      <c r="D1038" t="str">
        <f t="shared" si="16"/>
        <v>insert into testparameters(testid, parname, parvalue) values(102, 'checkpoint_timeout', 109);</v>
      </c>
    </row>
    <row r="1039" spans="1:4">
      <c r="A1039">
        <v>102</v>
      </c>
      <c r="B1039" t="s">
        <v>10</v>
      </c>
      <c r="C1039">
        <v>14459</v>
      </c>
      <c r="D1039" t="str">
        <f t="shared" si="16"/>
        <v>insert into testparameters(testid, parname, parvalue) values(102, 'commit_delay', 14459);</v>
      </c>
    </row>
    <row r="1040" spans="1:4">
      <c r="A1040">
        <v>102</v>
      </c>
      <c r="B1040" t="s">
        <v>6</v>
      </c>
      <c r="C1040">
        <v>3</v>
      </c>
      <c r="D1040" t="str">
        <f t="shared" si="16"/>
        <v>insert into testparameters(testid, parname, parvalue) values(102, 'commit_siblings', 3);</v>
      </c>
    </row>
    <row r="1041" spans="1:4">
      <c r="A1041">
        <v>102</v>
      </c>
      <c r="B1041" t="s">
        <v>14</v>
      </c>
      <c r="C1041">
        <v>4</v>
      </c>
      <c r="D1041" t="str">
        <f t="shared" si="16"/>
        <v>insert into testparameters(testid, parname, parvalue) values(102, 'effective_io_concurrency', 4);</v>
      </c>
    </row>
    <row r="1042" spans="1:4">
      <c r="A1042">
        <v>102</v>
      </c>
      <c r="B1042" t="s">
        <v>7</v>
      </c>
      <c r="C1042">
        <v>122566</v>
      </c>
      <c r="D1042" t="str">
        <f t="shared" si="16"/>
        <v>insert into testparameters(testid, parname, parvalue) values(102, 'maintenance_work_mem', 122566);</v>
      </c>
    </row>
    <row r="1043" spans="1:4">
      <c r="A1043">
        <v>102</v>
      </c>
      <c r="B1043" t="s">
        <v>11</v>
      </c>
      <c r="C1043">
        <v>78453</v>
      </c>
      <c r="D1043" t="str">
        <f t="shared" si="16"/>
        <v>insert into testparameters(testid, parname, parvalue) values(102, 'shared_buffers', 78453);</v>
      </c>
    </row>
    <row r="1044" spans="1:4">
      <c r="A1044">
        <v>102</v>
      </c>
      <c r="B1044" t="s">
        <v>15</v>
      </c>
      <c r="C1044">
        <v>18964</v>
      </c>
      <c r="D1044" t="str">
        <f t="shared" si="16"/>
        <v>insert into testparameters(testid, parname, parvalue) values(102, 'wal_buffers', 18964);</v>
      </c>
    </row>
    <row r="1045" spans="1:4">
      <c r="A1045">
        <v>102</v>
      </c>
      <c r="B1045" t="s">
        <v>16</v>
      </c>
      <c r="C1045">
        <v>0</v>
      </c>
      <c r="D1045" t="str">
        <f t="shared" si="16"/>
        <v>insert into testparameters(testid, parname, parvalue) values(102, 'wal_compression', 0);</v>
      </c>
    </row>
    <row r="1046" spans="1:4">
      <c r="A1046">
        <v>102</v>
      </c>
      <c r="B1046" t="s">
        <v>12</v>
      </c>
      <c r="C1046">
        <v>16826</v>
      </c>
      <c r="D1046" t="str">
        <f t="shared" si="16"/>
        <v>insert into testparameters(testid, parname, parvalue) values(102, 'work_mem', 16826);</v>
      </c>
    </row>
    <row r="1047" spans="1:4">
      <c r="A1047">
        <v>103</v>
      </c>
      <c r="B1047" t="s">
        <v>8</v>
      </c>
      <c r="C1047">
        <v>0.625926</v>
      </c>
      <c r="D1047" t="str">
        <f t="shared" si="16"/>
        <v>insert into testparameters(testid, parname, parvalue) values(103, 'autovacuum_analyze_scale_factor', 0.625926);</v>
      </c>
    </row>
    <row r="1048" spans="1:4">
      <c r="A1048">
        <v>103</v>
      </c>
      <c r="B1048" t="s">
        <v>17</v>
      </c>
      <c r="C1048">
        <v>1963</v>
      </c>
      <c r="D1048" t="str">
        <f t="shared" si="16"/>
        <v>insert into testparameters(testid, parname, parvalue) values(103, 'autovacuum_analyze_threshold', 1963);</v>
      </c>
    </row>
    <row r="1049" spans="1:4">
      <c r="A1049">
        <v>103</v>
      </c>
      <c r="B1049" t="s">
        <v>0</v>
      </c>
      <c r="C1049">
        <v>4</v>
      </c>
      <c r="D1049" t="str">
        <f t="shared" si="16"/>
        <v>insert into testparameters(testid, parname, parvalue) values(103, 'autovacuum_max_workers', 4);</v>
      </c>
    </row>
    <row r="1050" spans="1:4">
      <c r="A1050">
        <v>103</v>
      </c>
      <c r="B1050" t="s">
        <v>1</v>
      </c>
      <c r="C1050">
        <v>75</v>
      </c>
      <c r="D1050" t="str">
        <f t="shared" si="16"/>
        <v>insert into testparameters(testid, parname, parvalue) values(103, 'autovacuum_naptime', 75);</v>
      </c>
    </row>
    <row r="1051" spans="1:4">
      <c r="A1051">
        <v>103</v>
      </c>
      <c r="B1051" t="s">
        <v>9</v>
      </c>
      <c r="C1051">
        <v>0.88079</v>
      </c>
      <c r="D1051" t="str">
        <f t="shared" si="16"/>
        <v>insert into testparameters(testid, parname, parvalue) values(103, 'autovacuum_vacuum_scale_factor', 0.88079);</v>
      </c>
    </row>
    <row r="1052" spans="1:4">
      <c r="A1052">
        <v>103</v>
      </c>
      <c r="B1052" t="s">
        <v>13</v>
      </c>
      <c r="C1052">
        <v>1143</v>
      </c>
      <c r="D1052" t="str">
        <f t="shared" si="16"/>
        <v>insert into testparameters(testid, parname, parvalue) values(103, 'autovacuum_vacuum_threshold', 1143);</v>
      </c>
    </row>
    <row r="1053" spans="1:4">
      <c r="A1053">
        <v>103</v>
      </c>
      <c r="B1053" t="s">
        <v>3</v>
      </c>
      <c r="C1053">
        <v>4148</v>
      </c>
      <c r="D1053" t="str">
        <f t="shared" si="16"/>
        <v>insert into testparameters(testid, parname, parvalue) values(103, 'bgwriter_delay', 4148);</v>
      </c>
    </row>
    <row r="1054" spans="1:4">
      <c r="A1054">
        <v>103</v>
      </c>
      <c r="B1054" t="s">
        <v>4</v>
      </c>
      <c r="C1054">
        <v>92992</v>
      </c>
      <c r="D1054" t="str">
        <f t="shared" si="16"/>
        <v>insert into testparameters(testid, parname, parvalue) values(103, 'bgwriter_lru_maxpages', 92992);</v>
      </c>
    </row>
    <row r="1055" spans="1:4">
      <c r="A1055">
        <v>103</v>
      </c>
      <c r="B1055" t="s">
        <v>5</v>
      </c>
      <c r="C1055">
        <v>0.273887</v>
      </c>
      <c r="D1055" t="str">
        <f t="shared" si="16"/>
        <v>insert into testparameters(testid, parname, parvalue) values(103, 'checkpoint_completion_target', 0.273887);</v>
      </c>
    </row>
    <row r="1056" spans="1:4">
      <c r="A1056">
        <v>103</v>
      </c>
      <c r="B1056" t="s">
        <v>2</v>
      </c>
      <c r="C1056">
        <v>109</v>
      </c>
      <c r="D1056" t="str">
        <f t="shared" si="16"/>
        <v>insert into testparameters(testid, parname, parvalue) values(103, 'checkpoint_timeout', 109);</v>
      </c>
    </row>
    <row r="1057" spans="1:4">
      <c r="A1057">
        <v>103</v>
      </c>
      <c r="B1057" t="s">
        <v>10</v>
      </c>
      <c r="C1057">
        <v>14459</v>
      </c>
      <c r="D1057" t="str">
        <f t="shared" si="16"/>
        <v>insert into testparameters(testid, parname, parvalue) values(103, 'commit_delay', 14459);</v>
      </c>
    </row>
    <row r="1058" spans="1:4">
      <c r="A1058">
        <v>103</v>
      </c>
      <c r="B1058" t="s">
        <v>6</v>
      </c>
      <c r="C1058">
        <v>3</v>
      </c>
      <c r="D1058" t="str">
        <f t="shared" si="16"/>
        <v>insert into testparameters(testid, parname, parvalue) values(103, 'commit_siblings', 3);</v>
      </c>
    </row>
    <row r="1059" spans="1:4">
      <c r="A1059">
        <v>103</v>
      </c>
      <c r="B1059" t="s">
        <v>14</v>
      </c>
      <c r="C1059">
        <v>2</v>
      </c>
      <c r="D1059" t="str">
        <f t="shared" si="16"/>
        <v>insert into testparameters(testid, parname, parvalue) values(103, 'effective_io_concurrency', 2);</v>
      </c>
    </row>
    <row r="1060" spans="1:4">
      <c r="A1060">
        <v>103</v>
      </c>
      <c r="B1060" t="s">
        <v>7</v>
      </c>
      <c r="C1060">
        <v>122566</v>
      </c>
      <c r="D1060" t="str">
        <f t="shared" si="16"/>
        <v>insert into testparameters(testid, parname, parvalue) values(103, 'maintenance_work_mem', 122566);</v>
      </c>
    </row>
    <row r="1061" spans="1:4">
      <c r="A1061">
        <v>103</v>
      </c>
      <c r="B1061" t="s">
        <v>11</v>
      </c>
      <c r="C1061">
        <v>78453</v>
      </c>
      <c r="D1061" t="str">
        <f t="shared" si="16"/>
        <v>insert into testparameters(testid, parname, parvalue) values(103, 'shared_buffers', 78453);</v>
      </c>
    </row>
    <row r="1062" spans="1:4">
      <c r="A1062">
        <v>103</v>
      </c>
      <c r="B1062" t="s">
        <v>15</v>
      </c>
      <c r="C1062">
        <v>18964</v>
      </c>
      <c r="D1062" t="str">
        <f t="shared" si="16"/>
        <v>insert into testparameters(testid, parname, parvalue) values(103, 'wal_buffers', 18964);</v>
      </c>
    </row>
    <row r="1063" spans="1:4">
      <c r="A1063">
        <v>103</v>
      </c>
      <c r="B1063" t="s">
        <v>16</v>
      </c>
      <c r="C1063">
        <v>0</v>
      </c>
      <c r="D1063" t="str">
        <f t="shared" si="16"/>
        <v>insert into testparameters(testid, parname, parvalue) values(103, 'wal_compression', 0);</v>
      </c>
    </row>
    <row r="1064" spans="1:4">
      <c r="A1064">
        <v>103</v>
      </c>
      <c r="B1064" t="s">
        <v>12</v>
      </c>
      <c r="C1064">
        <v>16826</v>
      </c>
      <c r="D1064" t="str">
        <f t="shared" si="16"/>
        <v>insert into testparameters(testid, parname, parvalue) values(103, 'work_mem', 16826);</v>
      </c>
    </row>
    <row r="1065" spans="1:4">
      <c r="A1065">
        <v>104</v>
      </c>
      <c r="B1065" t="s">
        <v>8</v>
      </c>
      <c r="C1065">
        <v>0.0674382</v>
      </c>
      <c r="D1065" t="str">
        <f t="shared" si="16"/>
        <v>insert into testparameters(testid, parname, parvalue) values(104, 'autovacuum_analyze_scale_factor', 0.0674382);</v>
      </c>
    </row>
    <row r="1066" spans="1:4">
      <c r="A1066">
        <v>104</v>
      </c>
      <c r="B1066" t="s">
        <v>17</v>
      </c>
      <c r="C1066">
        <v>3062</v>
      </c>
      <c r="D1066" t="str">
        <f t="shared" si="16"/>
        <v>insert into testparameters(testid, parname, parvalue) values(104, 'autovacuum_analyze_threshold', 3062);</v>
      </c>
    </row>
    <row r="1067" spans="1:4">
      <c r="A1067">
        <v>104</v>
      </c>
      <c r="B1067" t="s">
        <v>0</v>
      </c>
      <c r="C1067">
        <v>3</v>
      </c>
      <c r="D1067" t="str">
        <f t="shared" si="16"/>
        <v>insert into testparameters(testid, parname, parvalue) values(104, 'autovacuum_max_workers', 3);</v>
      </c>
    </row>
    <row r="1068" spans="1:4">
      <c r="A1068">
        <v>104</v>
      </c>
      <c r="B1068" t="s">
        <v>1</v>
      </c>
      <c r="C1068">
        <v>118</v>
      </c>
      <c r="D1068" t="str">
        <f t="shared" si="16"/>
        <v>insert into testparameters(testid, parname, parvalue) values(104, 'autovacuum_naptime', 118);</v>
      </c>
    </row>
    <row r="1069" spans="1:4">
      <c r="A1069">
        <v>104</v>
      </c>
      <c r="B1069" t="s">
        <v>9</v>
      </c>
      <c r="C1069">
        <v>0.303308</v>
      </c>
      <c r="D1069" t="str">
        <f t="shared" si="16"/>
        <v>insert into testparameters(testid, parname, parvalue) values(104, 'autovacuum_vacuum_scale_factor', 0.303308);</v>
      </c>
    </row>
    <row r="1070" spans="1:4">
      <c r="A1070">
        <v>104</v>
      </c>
      <c r="B1070" t="s">
        <v>13</v>
      </c>
      <c r="C1070">
        <v>4492</v>
      </c>
      <c r="D1070" t="str">
        <f t="shared" si="16"/>
        <v>insert into testparameters(testid, parname, parvalue) values(104, 'autovacuum_vacuum_threshold', 4492);</v>
      </c>
    </row>
    <row r="1071" spans="1:4">
      <c r="A1071">
        <v>104</v>
      </c>
      <c r="B1071" t="s">
        <v>3</v>
      </c>
      <c r="C1071">
        <v>2311</v>
      </c>
      <c r="D1071" t="str">
        <f t="shared" si="16"/>
        <v>insert into testparameters(testid, parname, parvalue) values(104, 'bgwriter_delay', 2311);</v>
      </c>
    </row>
    <row r="1072" spans="1:4">
      <c r="A1072">
        <v>104</v>
      </c>
      <c r="B1072" t="s">
        <v>4</v>
      </c>
      <c r="C1072">
        <v>22802</v>
      </c>
      <c r="D1072" t="str">
        <f t="shared" si="16"/>
        <v>insert into testparameters(testid, parname, parvalue) values(104, 'bgwriter_lru_maxpages', 22802);</v>
      </c>
    </row>
    <row r="1073" spans="1:4">
      <c r="A1073">
        <v>104</v>
      </c>
      <c r="B1073" t="s">
        <v>5</v>
      </c>
      <c r="C1073">
        <v>0.139165</v>
      </c>
      <c r="D1073" t="str">
        <f t="shared" si="16"/>
        <v>insert into testparameters(testid, parname, parvalue) values(104, 'checkpoint_completion_target', 0.139165);</v>
      </c>
    </row>
    <row r="1074" spans="1:4">
      <c r="A1074">
        <v>104</v>
      </c>
      <c r="B1074" t="s">
        <v>2</v>
      </c>
      <c r="C1074">
        <v>245</v>
      </c>
      <c r="D1074" t="str">
        <f t="shared" si="16"/>
        <v>insert into testparameters(testid, parname, parvalue) values(104, 'checkpoint_timeout', 245);</v>
      </c>
    </row>
    <row r="1075" spans="1:4">
      <c r="A1075">
        <v>104</v>
      </c>
      <c r="B1075" t="s">
        <v>10</v>
      </c>
      <c r="C1075">
        <v>67317</v>
      </c>
      <c r="D1075" t="str">
        <f t="shared" si="16"/>
        <v>insert into testparameters(testid, parname, parvalue) values(104, 'commit_delay', 67317);</v>
      </c>
    </row>
    <row r="1076" spans="1:4">
      <c r="A1076">
        <v>104</v>
      </c>
      <c r="B1076" t="s">
        <v>6</v>
      </c>
      <c r="C1076">
        <v>9</v>
      </c>
      <c r="D1076" t="str">
        <f t="shared" si="16"/>
        <v>insert into testparameters(testid, parname, parvalue) values(104, 'commit_siblings', 9);</v>
      </c>
    </row>
    <row r="1077" spans="1:4">
      <c r="A1077">
        <v>104</v>
      </c>
      <c r="B1077" t="s">
        <v>14</v>
      </c>
      <c r="C1077">
        <v>2</v>
      </c>
      <c r="D1077" t="str">
        <f t="shared" si="16"/>
        <v>insert into testparameters(testid, parname, parvalue) values(104, 'effective_io_concurrency', 2);</v>
      </c>
    </row>
    <row r="1078" spans="1:4">
      <c r="A1078">
        <v>104</v>
      </c>
      <c r="B1078" t="s">
        <v>7</v>
      </c>
      <c r="C1078">
        <v>29088</v>
      </c>
      <c r="D1078" t="str">
        <f t="shared" si="16"/>
        <v>insert into testparameters(testid, parname, parvalue) values(104, 'maintenance_work_mem', 29088);</v>
      </c>
    </row>
    <row r="1079" spans="1:4">
      <c r="A1079">
        <v>104</v>
      </c>
      <c r="B1079" t="s">
        <v>11</v>
      </c>
      <c r="C1079">
        <v>28415</v>
      </c>
      <c r="D1079" t="str">
        <f t="shared" si="16"/>
        <v>insert into testparameters(testid, parname, parvalue) values(104, 'shared_buffers', 28415);</v>
      </c>
    </row>
    <row r="1080" spans="1:4">
      <c r="A1080">
        <v>104</v>
      </c>
      <c r="B1080" t="s">
        <v>15</v>
      </c>
      <c r="C1080">
        <v>2353</v>
      </c>
      <c r="D1080" t="str">
        <f t="shared" si="16"/>
        <v>insert into testparameters(testid, parname, parvalue) values(104, 'wal_buffers', 2353);</v>
      </c>
    </row>
    <row r="1081" spans="1:4">
      <c r="A1081">
        <v>104</v>
      </c>
      <c r="B1081" t="s">
        <v>16</v>
      </c>
      <c r="C1081">
        <v>0</v>
      </c>
      <c r="D1081" t="str">
        <f t="shared" si="16"/>
        <v>insert into testparameters(testid, parname, parvalue) values(104, 'wal_compression', 0);</v>
      </c>
    </row>
    <row r="1082" spans="1:4">
      <c r="A1082">
        <v>104</v>
      </c>
      <c r="B1082" t="s">
        <v>12</v>
      </c>
      <c r="C1082">
        <v>26211</v>
      </c>
      <c r="D1082" t="str">
        <f t="shared" si="16"/>
        <v>insert into testparameters(testid, parname, parvalue) values(104, 'work_mem', 26211);</v>
      </c>
    </row>
    <row r="1083" spans="1:4">
      <c r="A1083">
        <v>105</v>
      </c>
      <c r="B1083" t="s">
        <v>8</v>
      </c>
      <c r="C1083">
        <v>0.463246</v>
      </c>
      <c r="D1083" t="str">
        <f t="shared" si="16"/>
        <v>insert into testparameters(testid, parname, parvalue) values(105, 'autovacuum_analyze_scale_factor', 0.463246);</v>
      </c>
    </row>
    <row r="1084" spans="1:4">
      <c r="A1084">
        <v>105</v>
      </c>
      <c r="B1084" t="s">
        <v>17</v>
      </c>
      <c r="C1084">
        <v>274</v>
      </c>
      <c r="D1084" t="str">
        <f t="shared" si="16"/>
        <v>insert into testparameters(testid, parname, parvalue) values(105, 'autovacuum_analyze_threshold', 274);</v>
      </c>
    </row>
    <row r="1085" spans="1:4">
      <c r="A1085">
        <v>105</v>
      </c>
      <c r="B1085" t="s">
        <v>0</v>
      </c>
      <c r="C1085">
        <v>1</v>
      </c>
      <c r="D1085" t="str">
        <f t="shared" si="16"/>
        <v>insert into testparameters(testid, parname, parvalue) values(105, 'autovacuum_max_workers', 1);</v>
      </c>
    </row>
    <row r="1086" spans="1:4">
      <c r="A1086">
        <v>105</v>
      </c>
      <c r="B1086" t="s">
        <v>1</v>
      </c>
      <c r="C1086">
        <v>66</v>
      </c>
      <c r="D1086" t="str">
        <f t="shared" si="16"/>
        <v>insert into testparameters(testid, parname, parvalue) values(105, 'autovacuum_naptime', 66);</v>
      </c>
    </row>
    <row r="1087" spans="1:4">
      <c r="A1087">
        <v>105</v>
      </c>
      <c r="B1087" t="s">
        <v>9</v>
      </c>
      <c r="C1087">
        <v>0.657076</v>
      </c>
      <c r="D1087" t="str">
        <f t="shared" si="16"/>
        <v>insert into testparameters(testid, parname, parvalue) values(105, 'autovacuum_vacuum_scale_factor', 0.657076);</v>
      </c>
    </row>
    <row r="1088" spans="1:4">
      <c r="A1088">
        <v>105</v>
      </c>
      <c r="B1088" t="s">
        <v>13</v>
      </c>
      <c r="C1088">
        <v>3066</v>
      </c>
      <c r="D1088" t="str">
        <f t="shared" si="16"/>
        <v>insert into testparameters(testid, parname, parvalue) values(105, 'autovacuum_vacuum_threshold', 3066);</v>
      </c>
    </row>
    <row r="1089" spans="1:4">
      <c r="A1089">
        <v>105</v>
      </c>
      <c r="B1089" t="s">
        <v>3</v>
      </c>
      <c r="C1089">
        <v>2704</v>
      </c>
      <c r="D1089" t="str">
        <f t="shared" si="16"/>
        <v>insert into testparameters(testid, parname, parvalue) values(105, 'bgwriter_delay', 2704);</v>
      </c>
    </row>
    <row r="1090" spans="1:4">
      <c r="A1090">
        <v>105</v>
      </c>
      <c r="B1090" t="s">
        <v>4</v>
      </c>
      <c r="C1090">
        <v>16946</v>
      </c>
      <c r="D1090" t="str">
        <f t="shared" si="16"/>
        <v>insert into testparameters(testid, parname, parvalue) values(105, 'bgwriter_lru_maxpages', 16946);</v>
      </c>
    </row>
    <row r="1091" spans="1:4">
      <c r="A1091">
        <v>105</v>
      </c>
      <c r="B1091" t="s">
        <v>5</v>
      </c>
      <c r="C1091">
        <v>0.126787</v>
      </c>
      <c r="D1091" t="str">
        <f t="shared" ref="D1091:D1154" si="17">_xlfn.CONCAT("insert into testparameters(testid, parname, parvalue) values(",A1091,", '",B1091,"', ",C1091,");")</f>
        <v>insert into testparameters(testid, parname, parvalue) values(105, 'checkpoint_completion_target', 0.126787);</v>
      </c>
    </row>
    <row r="1092" spans="1:4">
      <c r="A1092">
        <v>105</v>
      </c>
      <c r="B1092" t="s">
        <v>2</v>
      </c>
      <c r="C1092">
        <v>586</v>
      </c>
      <c r="D1092" t="str">
        <f t="shared" si="17"/>
        <v>insert into testparameters(testid, parname, parvalue) values(105, 'checkpoint_timeout', 586);</v>
      </c>
    </row>
    <row r="1093" spans="1:4">
      <c r="A1093">
        <v>105</v>
      </c>
      <c r="B1093" t="s">
        <v>10</v>
      </c>
      <c r="C1093">
        <v>82402</v>
      </c>
      <c r="D1093" t="str">
        <f t="shared" si="17"/>
        <v>insert into testparameters(testid, parname, parvalue) values(105, 'commit_delay', 82402);</v>
      </c>
    </row>
    <row r="1094" spans="1:4">
      <c r="A1094">
        <v>105</v>
      </c>
      <c r="B1094" t="s">
        <v>6</v>
      </c>
      <c r="C1094">
        <v>1</v>
      </c>
      <c r="D1094" t="str">
        <f t="shared" si="17"/>
        <v>insert into testparameters(testid, parname, parvalue) values(105, 'commit_siblings', 1);</v>
      </c>
    </row>
    <row r="1095" spans="1:4">
      <c r="A1095">
        <v>105</v>
      </c>
      <c r="B1095" t="s">
        <v>14</v>
      </c>
      <c r="C1095">
        <v>4</v>
      </c>
      <c r="D1095" t="str">
        <f t="shared" si="17"/>
        <v>insert into testparameters(testid, parname, parvalue) values(105, 'effective_io_concurrency', 4);</v>
      </c>
    </row>
    <row r="1096" spans="1:4">
      <c r="A1096">
        <v>105</v>
      </c>
      <c r="B1096" t="s">
        <v>7</v>
      </c>
      <c r="C1096">
        <v>98208</v>
      </c>
      <c r="D1096" t="str">
        <f t="shared" si="17"/>
        <v>insert into testparameters(testid, parname, parvalue) values(105, 'maintenance_work_mem', 98208);</v>
      </c>
    </row>
    <row r="1097" spans="1:4">
      <c r="A1097">
        <v>105</v>
      </c>
      <c r="B1097" t="s">
        <v>11</v>
      </c>
      <c r="C1097">
        <v>160494</v>
      </c>
      <c r="D1097" t="str">
        <f t="shared" si="17"/>
        <v>insert into testparameters(testid, parname, parvalue) values(105, 'shared_buffers', 160494);</v>
      </c>
    </row>
    <row r="1098" spans="1:4">
      <c r="A1098">
        <v>105</v>
      </c>
      <c r="B1098" t="s">
        <v>15</v>
      </c>
      <c r="C1098">
        <v>15603</v>
      </c>
      <c r="D1098" t="str">
        <f t="shared" si="17"/>
        <v>insert into testparameters(testid, parname, parvalue) values(105, 'wal_buffers', 15603);</v>
      </c>
    </row>
    <row r="1099" spans="1:4">
      <c r="A1099">
        <v>105</v>
      </c>
      <c r="B1099" t="s">
        <v>16</v>
      </c>
      <c r="C1099">
        <v>0</v>
      </c>
      <c r="D1099" t="str">
        <f t="shared" si="17"/>
        <v>insert into testparameters(testid, parname, parvalue) values(105, 'wal_compression', 0);</v>
      </c>
    </row>
    <row r="1100" spans="1:4">
      <c r="A1100">
        <v>105</v>
      </c>
      <c r="B1100" t="s">
        <v>12</v>
      </c>
      <c r="C1100">
        <v>1396</v>
      </c>
      <c r="D1100" t="str">
        <f t="shared" si="17"/>
        <v>insert into testparameters(testid, parname, parvalue) values(105, 'work_mem', 1396);</v>
      </c>
    </row>
    <row r="1101" spans="1:4">
      <c r="A1101">
        <v>106</v>
      </c>
      <c r="B1101" t="s">
        <v>8</v>
      </c>
      <c r="C1101">
        <v>0.43842</v>
      </c>
      <c r="D1101" t="str">
        <f t="shared" si="17"/>
        <v>insert into testparameters(testid, parname, parvalue) values(106, 'autovacuum_analyze_scale_factor', 0.43842);</v>
      </c>
    </row>
    <row r="1102" spans="1:4">
      <c r="A1102">
        <v>106</v>
      </c>
      <c r="B1102" t="s">
        <v>17</v>
      </c>
      <c r="C1102">
        <v>2927</v>
      </c>
      <c r="D1102" t="str">
        <f t="shared" si="17"/>
        <v>insert into testparameters(testid, parname, parvalue) values(106, 'autovacuum_analyze_threshold', 2927);</v>
      </c>
    </row>
    <row r="1103" spans="1:4">
      <c r="A1103">
        <v>106</v>
      </c>
      <c r="B1103" t="s">
        <v>0</v>
      </c>
      <c r="C1103">
        <v>3</v>
      </c>
      <c r="D1103" t="str">
        <f t="shared" si="17"/>
        <v>insert into testparameters(testid, parname, parvalue) values(106, 'autovacuum_max_workers', 3);</v>
      </c>
    </row>
    <row r="1104" spans="1:4">
      <c r="A1104">
        <v>106</v>
      </c>
      <c r="B1104" t="s">
        <v>1</v>
      </c>
      <c r="C1104">
        <v>67</v>
      </c>
      <c r="D1104" t="str">
        <f t="shared" si="17"/>
        <v>insert into testparameters(testid, parname, parvalue) values(106, 'autovacuum_naptime', 67);</v>
      </c>
    </row>
    <row r="1105" spans="1:4">
      <c r="A1105">
        <v>106</v>
      </c>
      <c r="B1105" t="s">
        <v>9</v>
      </c>
      <c r="C1105">
        <v>0.627366</v>
      </c>
      <c r="D1105" t="str">
        <f t="shared" si="17"/>
        <v>insert into testparameters(testid, parname, parvalue) values(106, 'autovacuum_vacuum_scale_factor', 0.627366);</v>
      </c>
    </row>
    <row r="1106" spans="1:4">
      <c r="A1106">
        <v>106</v>
      </c>
      <c r="B1106" t="s">
        <v>13</v>
      </c>
      <c r="C1106">
        <v>1257</v>
      </c>
      <c r="D1106" t="str">
        <f t="shared" si="17"/>
        <v>insert into testparameters(testid, parname, parvalue) values(106, 'autovacuum_vacuum_threshold', 1257);</v>
      </c>
    </row>
    <row r="1107" spans="1:4">
      <c r="A1107">
        <v>106</v>
      </c>
      <c r="B1107" t="s">
        <v>3</v>
      </c>
      <c r="C1107">
        <v>4337</v>
      </c>
      <c r="D1107" t="str">
        <f t="shared" si="17"/>
        <v>insert into testparameters(testid, parname, parvalue) values(106, 'bgwriter_delay', 4337);</v>
      </c>
    </row>
    <row r="1108" spans="1:4">
      <c r="A1108">
        <v>106</v>
      </c>
      <c r="B1108" t="s">
        <v>4</v>
      </c>
      <c r="C1108">
        <v>75074</v>
      </c>
      <c r="D1108" t="str">
        <f t="shared" si="17"/>
        <v>insert into testparameters(testid, parname, parvalue) values(106, 'bgwriter_lru_maxpages', 75074);</v>
      </c>
    </row>
    <row r="1109" spans="1:4">
      <c r="A1109">
        <v>106</v>
      </c>
      <c r="B1109" t="s">
        <v>5</v>
      </c>
      <c r="C1109">
        <v>0.824912</v>
      </c>
      <c r="D1109" t="str">
        <f t="shared" si="17"/>
        <v>insert into testparameters(testid, parname, parvalue) values(106, 'checkpoint_completion_target', 0.824912);</v>
      </c>
    </row>
    <row r="1110" spans="1:4">
      <c r="A1110">
        <v>106</v>
      </c>
      <c r="B1110" t="s">
        <v>2</v>
      </c>
      <c r="C1110">
        <v>308</v>
      </c>
      <c r="D1110" t="str">
        <f t="shared" si="17"/>
        <v>insert into testparameters(testid, parname, parvalue) values(106, 'checkpoint_timeout', 308);</v>
      </c>
    </row>
    <row r="1111" spans="1:4">
      <c r="A1111">
        <v>106</v>
      </c>
      <c r="B1111" t="s">
        <v>10</v>
      </c>
      <c r="C1111">
        <v>89967</v>
      </c>
      <c r="D1111" t="str">
        <f t="shared" si="17"/>
        <v>insert into testparameters(testid, parname, parvalue) values(106, 'commit_delay', 89967);</v>
      </c>
    </row>
    <row r="1112" spans="1:4">
      <c r="A1112">
        <v>106</v>
      </c>
      <c r="B1112" t="s">
        <v>6</v>
      </c>
      <c r="C1112">
        <v>4</v>
      </c>
      <c r="D1112" t="str">
        <f t="shared" si="17"/>
        <v>insert into testparameters(testid, parname, parvalue) values(106, 'commit_siblings', 4);</v>
      </c>
    </row>
    <row r="1113" spans="1:4">
      <c r="A1113">
        <v>106</v>
      </c>
      <c r="B1113" t="s">
        <v>14</v>
      </c>
      <c r="C1113">
        <v>3</v>
      </c>
      <c r="D1113" t="str">
        <f t="shared" si="17"/>
        <v>insert into testparameters(testid, parname, parvalue) values(106, 'effective_io_concurrency', 3);</v>
      </c>
    </row>
    <row r="1114" spans="1:4">
      <c r="A1114">
        <v>106</v>
      </c>
      <c r="B1114" t="s">
        <v>7</v>
      </c>
      <c r="C1114">
        <v>118451</v>
      </c>
      <c r="D1114" t="str">
        <f t="shared" si="17"/>
        <v>insert into testparameters(testid, parname, parvalue) values(106, 'maintenance_work_mem', 118451);</v>
      </c>
    </row>
    <row r="1115" spans="1:4">
      <c r="A1115">
        <v>106</v>
      </c>
      <c r="B1115" t="s">
        <v>11</v>
      </c>
      <c r="C1115">
        <v>104466</v>
      </c>
      <c r="D1115" t="str">
        <f t="shared" si="17"/>
        <v>insert into testparameters(testid, parname, parvalue) values(106, 'shared_buffers', 104466);</v>
      </c>
    </row>
    <row r="1116" spans="1:4">
      <c r="A1116">
        <v>106</v>
      </c>
      <c r="B1116" t="s">
        <v>15</v>
      </c>
      <c r="C1116">
        <v>8946</v>
      </c>
      <c r="D1116" t="str">
        <f t="shared" si="17"/>
        <v>insert into testparameters(testid, parname, parvalue) values(106, 'wal_buffers', 8946);</v>
      </c>
    </row>
    <row r="1117" spans="1:4">
      <c r="A1117">
        <v>106</v>
      </c>
      <c r="B1117" t="s">
        <v>16</v>
      </c>
      <c r="C1117">
        <v>1</v>
      </c>
      <c r="D1117" t="str">
        <f t="shared" si="17"/>
        <v>insert into testparameters(testid, parname, parvalue) values(106, 'wal_compression', 1);</v>
      </c>
    </row>
    <row r="1118" spans="1:4">
      <c r="A1118">
        <v>106</v>
      </c>
      <c r="B1118" t="s">
        <v>12</v>
      </c>
      <c r="C1118">
        <v>16948</v>
      </c>
      <c r="D1118" t="str">
        <f t="shared" si="17"/>
        <v>insert into testparameters(testid, parname, parvalue) values(106, 'work_mem', 16948);</v>
      </c>
    </row>
    <row r="1119" spans="1:4">
      <c r="A1119">
        <v>107</v>
      </c>
      <c r="B1119" t="s">
        <v>8</v>
      </c>
      <c r="C1119">
        <v>0.0128552</v>
      </c>
      <c r="D1119" t="str">
        <f t="shared" si="17"/>
        <v>insert into testparameters(testid, parname, parvalue) values(107, 'autovacuum_analyze_scale_factor', 0.0128552);</v>
      </c>
    </row>
    <row r="1120" spans="1:4">
      <c r="A1120">
        <v>107</v>
      </c>
      <c r="B1120" t="s">
        <v>17</v>
      </c>
      <c r="C1120">
        <v>2510</v>
      </c>
      <c r="D1120" t="str">
        <f t="shared" si="17"/>
        <v>insert into testparameters(testid, parname, parvalue) values(107, 'autovacuum_analyze_threshold', 2510);</v>
      </c>
    </row>
    <row r="1121" spans="1:4">
      <c r="A1121">
        <v>107</v>
      </c>
      <c r="B1121" t="s">
        <v>0</v>
      </c>
      <c r="C1121">
        <v>2</v>
      </c>
      <c r="D1121" t="str">
        <f t="shared" si="17"/>
        <v>insert into testparameters(testid, parname, parvalue) values(107, 'autovacuum_max_workers', 2);</v>
      </c>
    </row>
    <row r="1122" spans="1:4">
      <c r="A1122">
        <v>107</v>
      </c>
      <c r="B1122" t="s">
        <v>1</v>
      </c>
      <c r="C1122">
        <v>120</v>
      </c>
      <c r="D1122" t="str">
        <f t="shared" si="17"/>
        <v>insert into testparameters(testid, parname, parvalue) values(107, 'autovacuum_naptime', 120);</v>
      </c>
    </row>
    <row r="1123" spans="1:4">
      <c r="A1123">
        <v>107</v>
      </c>
      <c r="B1123" t="s">
        <v>9</v>
      </c>
      <c r="C1123">
        <v>0.670956</v>
      </c>
      <c r="D1123" t="str">
        <f t="shared" si="17"/>
        <v>insert into testparameters(testid, parname, parvalue) values(107, 'autovacuum_vacuum_scale_factor', 0.670956);</v>
      </c>
    </row>
    <row r="1124" spans="1:4">
      <c r="A1124">
        <v>107</v>
      </c>
      <c r="B1124" t="s">
        <v>13</v>
      </c>
      <c r="C1124">
        <v>2791</v>
      </c>
      <c r="D1124" t="str">
        <f t="shared" si="17"/>
        <v>insert into testparameters(testid, parname, parvalue) values(107, 'autovacuum_vacuum_threshold', 2791);</v>
      </c>
    </row>
    <row r="1125" spans="1:4">
      <c r="A1125">
        <v>107</v>
      </c>
      <c r="B1125" t="s">
        <v>3</v>
      </c>
      <c r="C1125">
        <v>6620</v>
      </c>
      <c r="D1125" t="str">
        <f t="shared" si="17"/>
        <v>insert into testparameters(testid, parname, parvalue) values(107, 'bgwriter_delay', 6620);</v>
      </c>
    </row>
    <row r="1126" spans="1:4">
      <c r="A1126">
        <v>107</v>
      </c>
      <c r="B1126" t="s">
        <v>4</v>
      </c>
      <c r="C1126">
        <v>72831</v>
      </c>
      <c r="D1126" t="str">
        <f t="shared" si="17"/>
        <v>insert into testparameters(testid, parname, parvalue) values(107, 'bgwriter_lru_maxpages', 72831);</v>
      </c>
    </row>
    <row r="1127" spans="1:4">
      <c r="A1127">
        <v>107</v>
      </c>
      <c r="B1127" t="s">
        <v>5</v>
      </c>
      <c r="C1127">
        <v>0.687609</v>
      </c>
      <c r="D1127" t="str">
        <f t="shared" si="17"/>
        <v>insert into testparameters(testid, parname, parvalue) values(107, 'checkpoint_completion_target', 0.687609);</v>
      </c>
    </row>
    <row r="1128" spans="1:4">
      <c r="A1128">
        <v>107</v>
      </c>
      <c r="B1128" t="s">
        <v>2</v>
      </c>
      <c r="C1128">
        <v>207</v>
      </c>
      <c r="D1128" t="str">
        <f t="shared" si="17"/>
        <v>insert into testparameters(testid, parname, parvalue) values(107, 'checkpoint_timeout', 207);</v>
      </c>
    </row>
    <row r="1129" spans="1:4">
      <c r="A1129">
        <v>107</v>
      </c>
      <c r="B1129" t="s">
        <v>10</v>
      </c>
      <c r="C1129">
        <v>30112</v>
      </c>
      <c r="D1129" t="str">
        <f t="shared" si="17"/>
        <v>insert into testparameters(testid, parname, parvalue) values(107, 'commit_delay', 30112);</v>
      </c>
    </row>
    <row r="1130" spans="1:4">
      <c r="A1130">
        <v>107</v>
      </c>
      <c r="B1130" t="s">
        <v>6</v>
      </c>
      <c r="C1130">
        <v>3</v>
      </c>
      <c r="D1130" t="str">
        <f t="shared" si="17"/>
        <v>insert into testparameters(testid, parname, parvalue) values(107, 'commit_siblings', 3);</v>
      </c>
    </row>
    <row r="1131" spans="1:4">
      <c r="A1131">
        <v>107</v>
      </c>
      <c r="B1131" t="s">
        <v>14</v>
      </c>
      <c r="C1131">
        <v>8</v>
      </c>
      <c r="D1131" t="str">
        <f t="shared" si="17"/>
        <v>insert into testparameters(testid, parname, parvalue) values(107, 'effective_io_concurrency', 8);</v>
      </c>
    </row>
    <row r="1132" spans="1:4">
      <c r="A1132">
        <v>107</v>
      </c>
      <c r="B1132" t="s">
        <v>7</v>
      </c>
      <c r="C1132">
        <v>124750</v>
      </c>
      <c r="D1132" t="str">
        <f t="shared" si="17"/>
        <v>insert into testparameters(testid, parname, parvalue) values(107, 'maintenance_work_mem', 124750);</v>
      </c>
    </row>
    <row r="1133" spans="1:4">
      <c r="A1133">
        <v>107</v>
      </c>
      <c r="B1133" t="s">
        <v>11</v>
      </c>
      <c r="C1133">
        <v>55974</v>
      </c>
      <c r="D1133" t="str">
        <f t="shared" si="17"/>
        <v>insert into testparameters(testid, parname, parvalue) values(107, 'shared_buffers', 55974);</v>
      </c>
    </row>
    <row r="1134" spans="1:4">
      <c r="A1134">
        <v>107</v>
      </c>
      <c r="B1134" t="s">
        <v>15</v>
      </c>
      <c r="C1134">
        <v>18587</v>
      </c>
      <c r="D1134" t="str">
        <f t="shared" si="17"/>
        <v>insert into testparameters(testid, parname, parvalue) values(107, 'wal_buffers', 18587);</v>
      </c>
    </row>
    <row r="1135" spans="1:4">
      <c r="A1135">
        <v>107</v>
      </c>
      <c r="B1135" t="s">
        <v>16</v>
      </c>
      <c r="C1135">
        <v>1</v>
      </c>
      <c r="D1135" t="str">
        <f t="shared" si="17"/>
        <v>insert into testparameters(testid, parname, parvalue) values(107, 'wal_compression', 1);</v>
      </c>
    </row>
    <row r="1136" spans="1:4">
      <c r="A1136">
        <v>107</v>
      </c>
      <c r="B1136" t="s">
        <v>12</v>
      </c>
      <c r="C1136">
        <v>13611</v>
      </c>
      <c r="D1136" t="str">
        <f t="shared" si="17"/>
        <v>insert into testparameters(testid, parname, parvalue) values(107, 'work_mem', 13611);</v>
      </c>
    </row>
    <row r="1137" spans="1:4">
      <c r="A1137">
        <v>108</v>
      </c>
      <c r="B1137" t="s">
        <v>8</v>
      </c>
      <c r="C1137">
        <v>0.17843</v>
      </c>
      <c r="D1137" t="str">
        <f t="shared" si="17"/>
        <v>insert into testparameters(testid, parname, parvalue) values(108, 'autovacuum_analyze_scale_factor', 0.17843);</v>
      </c>
    </row>
    <row r="1138" spans="1:4">
      <c r="A1138">
        <v>108</v>
      </c>
      <c r="B1138" t="s">
        <v>17</v>
      </c>
      <c r="C1138">
        <v>3290</v>
      </c>
      <c r="D1138" t="str">
        <f t="shared" si="17"/>
        <v>insert into testparameters(testid, parname, parvalue) values(108, 'autovacuum_analyze_threshold', 3290);</v>
      </c>
    </row>
    <row r="1139" spans="1:4">
      <c r="A1139">
        <v>108</v>
      </c>
      <c r="B1139" t="s">
        <v>0</v>
      </c>
      <c r="C1139">
        <v>4</v>
      </c>
      <c r="D1139" t="str">
        <f t="shared" si="17"/>
        <v>insert into testparameters(testid, parname, parvalue) values(108, 'autovacuum_max_workers', 4);</v>
      </c>
    </row>
    <row r="1140" spans="1:4">
      <c r="A1140">
        <v>108</v>
      </c>
      <c r="B1140" t="s">
        <v>1</v>
      </c>
      <c r="C1140">
        <v>26</v>
      </c>
      <c r="D1140" t="str">
        <f t="shared" si="17"/>
        <v>insert into testparameters(testid, parname, parvalue) values(108, 'autovacuum_naptime', 26);</v>
      </c>
    </row>
    <row r="1141" spans="1:4">
      <c r="A1141">
        <v>108</v>
      </c>
      <c r="B1141" t="s">
        <v>9</v>
      </c>
      <c r="C1141">
        <v>0.89767</v>
      </c>
      <c r="D1141" t="str">
        <f t="shared" si="17"/>
        <v>insert into testparameters(testid, parname, parvalue) values(108, 'autovacuum_vacuum_scale_factor', 0.89767);</v>
      </c>
    </row>
    <row r="1142" spans="1:4">
      <c r="A1142">
        <v>108</v>
      </c>
      <c r="B1142" t="s">
        <v>13</v>
      </c>
      <c r="C1142">
        <v>3952</v>
      </c>
      <c r="D1142" t="str">
        <f t="shared" si="17"/>
        <v>insert into testparameters(testid, parname, parvalue) values(108, 'autovacuum_vacuum_threshold', 3952);</v>
      </c>
    </row>
    <row r="1143" spans="1:4">
      <c r="A1143">
        <v>108</v>
      </c>
      <c r="B1143" t="s">
        <v>3</v>
      </c>
      <c r="C1143">
        <v>8165</v>
      </c>
      <c r="D1143" t="str">
        <f t="shared" si="17"/>
        <v>insert into testparameters(testid, parname, parvalue) values(108, 'bgwriter_delay', 8165);</v>
      </c>
    </row>
    <row r="1144" spans="1:4">
      <c r="A1144">
        <v>108</v>
      </c>
      <c r="B1144" t="s">
        <v>4</v>
      </c>
      <c r="C1144">
        <v>85057</v>
      </c>
      <c r="D1144" t="str">
        <f t="shared" si="17"/>
        <v>insert into testparameters(testid, parname, parvalue) values(108, 'bgwriter_lru_maxpages', 85057);</v>
      </c>
    </row>
    <row r="1145" spans="1:4">
      <c r="A1145">
        <v>108</v>
      </c>
      <c r="B1145" t="s">
        <v>5</v>
      </c>
      <c r="C1145">
        <v>0.653382</v>
      </c>
      <c r="D1145" t="str">
        <f t="shared" si="17"/>
        <v>insert into testparameters(testid, parname, parvalue) values(108, 'checkpoint_completion_target', 0.653382);</v>
      </c>
    </row>
    <row r="1146" spans="1:4">
      <c r="A1146">
        <v>108</v>
      </c>
      <c r="B1146" t="s">
        <v>2</v>
      </c>
      <c r="C1146">
        <v>462</v>
      </c>
      <c r="D1146" t="str">
        <f t="shared" si="17"/>
        <v>insert into testparameters(testid, parname, parvalue) values(108, 'checkpoint_timeout', 462);</v>
      </c>
    </row>
    <row r="1147" spans="1:4">
      <c r="A1147">
        <v>108</v>
      </c>
      <c r="B1147" t="s">
        <v>10</v>
      </c>
      <c r="C1147">
        <v>15468</v>
      </c>
      <c r="D1147" t="str">
        <f t="shared" si="17"/>
        <v>insert into testparameters(testid, parname, parvalue) values(108, 'commit_delay', 15468);</v>
      </c>
    </row>
    <row r="1148" spans="1:4">
      <c r="A1148">
        <v>108</v>
      </c>
      <c r="B1148" t="s">
        <v>6</v>
      </c>
      <c r="C1148">
        <v>0</v>
      </c>
      <c r="D1148" t="str">
        <f t="shared" si="17"/>
        <v>insert into testparameters(testid, parname, parvalue) values(108, 'commit_siblings', 0);</v>
      </c>
    </row>
    <row r="1149" spans="1:4">
      <c r="A1149">
        <v>108</v>
      </c>
      <c r="B1149" t="s">
        <v>14</v>
      </c>
      <c r="C1149">
        <v>6</v>
      </c>
      <c r="D1149" t="str">
        <f t="shared" si="17"/>
        <v>insert into testparameters(testid, parname, parvalue) values(108, 'effective_io_concurrency', 6);</v>
      </c>
    </row>
    <row r="1150" spans="1:4">
      <c r="A1150">
        <v>108</v>
      </c>
      <c r="B1150" t="s">
        <v>7</v>
      </c>
      <c r="C1150">
        <v>42180</v>
      </c>
      <c r="D1150" t="str">
        <f t="shared" si="17"/>
        <v>insert into testparameters(testid, parname, parvalue) values(108, 'maintenance_work_mem', 42180);</v>
      </c>
    </row>
    <row r="1151" spans="1:4">
      <c r="A1151">
        <v>108</v>
      </c>
      <c r="B1151" t="s">
        <v>11</v>
      </c>
      <c r="C1151">
        <v>99143</v>
      </c>
      <c r="D1151" t="str">
        <f t="shared" si="17"/>
        <v>insert into testparameters(testid, parname, parvalue) values(108, 'shared_buffers', 99143);</v>
      </c>
    </row>
    <row r="1152" spans="1:4">
      <c r="A1152">
        <v>108</v>
      </c>
      <c r="B1152" t="s">
        <v>15</v>
      </c>
      <c r="C1152">
        <v>5143</v>
      </c>
      <c r="D1152" t="str">
        <f t="shared" si="17"/>
        <v>insert into testparameters(testid, parname, parvalue) values(108, 'wal_buffers', 5143);</v>
      </c>
    </row>
    <row r="1153" spans="1:4">
      <c r="A1153">
        <v>108</v>
      </c>
      <c r="B1153" t="s">
        <v>16</v>
      </c>
      <c r="C1153">
        <v>1</v>
      </c>
      <c r="D1153" t="str">
        <f t="shared" si="17"/>
        <v>insert into testparameters(testid, parname, parvalue) values(108, 'wal_compression', 1);</v>
      </c>
    </row>
    <row r="1154" spans="1:4">
      <c r="A1154">
        <v>108</v>
      </c>
      <c r="B1154" t="s">
        <v>12</v>
      </c>
      <c r="C1154">
        <v>766</v>
      </c>
      <c r="D1154" t="str">
        <f t="shared" si="17"/>
        <v>insert into testparameters(testid, parname, parvalue) values(108, 'work_mem', 766);</v>
      </c>
    </row>
    <row r="1155" spans="1:4">
      <c r="A1155">
        <v>109</v>
      </c>
      <c r="B1155" t="s">
        <v>8</v>
      </c>
      <c r="C1155">
        <v>0.404636</v>
      </c>
      <c r="D1155" t="str">
        <f t="shared" ref="D1155:D1218" si="18">_xlfn.CONCAT("insert into testparameters(testid, parname, parvalue) values(",A1155,", '",B1155,"', ",C1155,");")</f>
        <v>insert into testparameters(testid, parname, parvalue) values(109, 'autovacuum_analyze_scale_factor', 0.404636);</v>
      </c>
    </row>
    <row r="1156" spans="1:4">
      <c r="A1156">
        <v>109</v>
      </c>
      <c r="B1156" t="s">
        <v>17</v>
      </c>
      <c r="C1156">
        <v>4403</v>
      </c>
      <c r="D1156" t="str">
        <f t="shared" si="18"/>
        <v>insert into testparameters(testid, parname, parvalue) values(109, 'autovacuum_analyze_threshold', 4403);</v>
      </c>
    </row>
    <row r="1157" spans="1:4">
      <c r="A1157">
        <v>109</v>
      </c>
      <c r="B1157" t="s">
        <v>0</v>
      </c>
      <c r="C1157">
        <v>2</v>
      </c>
      <c r="D1157" t="str">
        <f t="shared" si="18"/>
        <v>insert into testparameters(testid, parname, parvalue) values(109, 'autovacuum_max_workers', 2);</v>
      </c>
    </row>
    <row r="1158" spans="1:4">
      <c r="A1158">
        <v>109</v>
      </c>
      <c r="B1158" t="s">
        <v>1</v>
      </c>
      <c r="C1158">
        <v>27</v>
      </c>
      <c r="D1158" t="str">
        <f t="shared" si="18"/>
        <v>insert into testparameters(testid, parname, parvalue) values(109, 'autovacuum_naptime', 27);</v>
      </c>
    </row>
    <row r="1159" spans="1:4">
      <c r="A1159">
        <v>109</v>
      </c>
      <c r="B1159" t="s">
        <v>9</v>
      </c>
      <c r="C1159">
        <v>0.367291</v>
      </c>
      <c r="D1159" t="str">
        <f t="shared" si="18"/>
        <v>insert into testparameters(testid, parname, parvalue) values(109, 'autovacuum_vacuum_scale_factor', 0.367291);</v>
      </c>
    </row>
    <row r="1160" spans="1:4">
      <c r="A1160">
        <v>109</v>
      </c>
      <c r="B1160" t="s">
        <v>13</v>
      </c>
      <c r="C1160">
        <v>3896</v>
      </c>
      <c r="D1160" t="str">
        <f t="shared" si="18"/>
        <v>insert into testparameters(testid, parname, parvalue) values(109, 'autovacuum_vacuum_threshold', 3896);</v>
      </c>
    </row>
    <row r="1161" spans="1:4">
      <c r="A1161">
        <v>109</v>
      </c>
      <c r="B1161" t="s">
        <v>3</v>
      </c>
      <c r="C1161">
        <v>2933</v>
      </c>
      <c r="D1161" t="str">
        <f t="shared" si="18"/>
        <v>insert into testparameters(testid, parname, parvalue) values(109, 'bgwriter_delay', 2933);</v>
      </c>
    </row>
    <row r="1162" spans="1:4">
      <c r="A1162">
        <v>109</v>
      </c>
      <c r="B1162" t="s">
        <v>4</v>
      </c>
      <c r="C1162">
        <v>4978</v>
      </c>
      <c r="D1162" t="str">
        <f t="shared" si="18"/>
        <v>insert into testparameters(testid, parname, parvalue) values(109, 'bgwriter_lru_maxpages', 4978);</v>
      </c>
    </row>
    <row r="1163" spans="1:4">
      <c r="A1163">
        <v>109</v>
      </c>
      <c r="B1163" t="s">
        <v>5</v>
      </c>
      <c r="C1163">
        <v>0.200506</v>
      </c>
      <c r="D1163" t="str">
        <f t="shared" si="18"/>
        <v>insert into testparameters(testid, parname, parvalue) values(109, 'checkpoint_completion_target', 0.200506);</v>
      </c>
    </row>
    <row r="1164" spans="1:4">
      <c r="A1164">
        <v>109</v>
      </c>
      <c r="B1164" t="s">
        <v>2</v>
      </c>
      <c r="C1164">
        <v>546</v>
      </c>
      <c r="D1164" t="str">
        <f t="shared" si="18"/>
        <v>insert into testparameters(testid, parname, parvalue) values(109, 'checkpoint_timeout', 546);</v>
      </c>
    </row>
    <row r="1165" spans="1:4">
      <c r="A1165">
        <v>109</v>
      </c>
      <c r="B1165" t="s">
        <v>10</v>
      </c>
      <c r="C1165">
        <v>37358</v>
      </c>
      <c r="D1165" t="str">
        <f t="shared" si="18"/>
        <v>insert into testparameters(testid, parname, parvalue) values(109, 'commit_delay', 37358);</v>
      </c>
    </row>
    <row r="1166" spans="1:4">
      <c r="A1166">
        <v>109</v>
      </c>
      <c r="B1166" t="s">
        <v>6</v>
      </c>
      <c r="C1166">
        <v>4</v>
      </c>
      <c r="D1166" t="str">
        <f t="shared" si="18"/>
        <v>insert into testparameters(testid, parname, parvalue) values(109, 'commit_siblings', 4);</v>
      </c>
    </row>
    <row r="1167" spans="1:4">
      <c r="A1167">
        <v>109</v>
      </c>
      <c r="B1167" t="s">
        <v>14</v>
      </c>
      <c r="C1167">
        <v>1</v>
      </c>
      <c r="D1167" t="str">
        <f t="shared" si="18"/>
        <v>insert into testparameters(testid, parname, parvalue) values(109, 'effective_io_concurrency', 1);</v>
      </c>
    </row>
    <row r="1168" spans="1:4">
      <c r="A1168">
        <v>109</v>
      </c>
      <c r="B1168" t="s">
        <v>7</v>
      </c>
      <c r="C1168">
        <v>28546</v>
      </c>
      <c r="D1168" t="str">
        <f t="shared" si="18"/>
        <v>insert into testparameters(testid, parname, parvalue) values(109, 'maintenance_work_mem', 28546);</v>
      </c>
    </row>
    <row r="1169" spans="1:4">
      <c r="A1169">
        <v>109</v>
      </c>
      <c r="B1169" t="s">
        <v>11</v>
      </c>
      <c r="C1169">
        <v>100417</v>
      </c>
      <c r="D1169" t="str">
        <f t="shared" si="18"/>
        <v>insert into testparameters(testid, parname, parvalue) values(109, 'shared_buffers', 100417);</v>
      </c>
    </row>
    <row r="1170" spans="1:4">
      <c r="A1170">
        <v>109</v>
      </c>
      <c r="B1170" t="s">
        <v>15</v>
      </c>
      <c r="C1170">
        <v>12112</v>
      </c>
      <c r="D1170" t="str">
        <f t="shared" si="18"/>
        <v>insert into testparameters(testid, parname, parvalue) values(109, 'wal_buffers', 12112);</v>
      </c>
    </row>
    <row r="1171" spans="1:4">
      <c r="A1171">
        <v>109</v>
      </c>
      <c r="B1171" t="s">
        <v>16</v>
      </c>
      <c r="C1171">
        <v>1</v>
      </c>
      <c r="D1171" t="str">
        <f t="shared" si="18"/>
        <v>insert into testparameters(testid, parname, parvalue) values(109, 'wal_compression', 1);</v>
      </c>
    </row>
    <row r="1172" spans="1:4">
      <c r="A1172">
        <v>109</v>
      </c>
      <c r="B1172" t="s">
        <v>12</v>
      </c>
      <c r="C1172">
        <v>8001</v>
      </c>
      <c r="D1172" t="str">
        <f t="shared" si="18"/>
        <v>insert into testparameters(testid, parname, parvalue) values(109, 'work_mem', 8001);</v>
      </c>
    </row>
    <row r="1173" spans="1:4">
      <c r="A1173">
        <v>110</v>
      </c>
      <c r="B1173" t="s">
        <v>8</v>
      </c>
      <c r="C1173">
        <v>0.485345</v>
      </c>
      <c r="D1173" t="str">
        <f t="shared" si="18"/>
        <v>insert into testparameters(testid, parname, parvalue) values(110, 'autovacuum_analyze_scale_factor', 0.485345);</v>
      </c>
    </row>
    <row r="1174" spans="1:4">
      <c r="A1174">
        <v>110</v>
      </c>
      <c r="B1174" t="s">
        <v>17</v>
      </c>
      <c r="C1174">
        <v>4976</v>
      </c>
      <c r="D1174" t="str">
        <f t="shared" si="18"/>
        <v>insert into testparameters(testid, parname, parvalue) values(110, 'autovacuum_analyze_threshold', 4976);</v>
      </c>
    </row>
    <row r="1175" spans="1:4">
      <c r="A1175">
        <v>110</v>
      </c>
      <c r="B1175" t="s">
        <v>0</v>
      </c>
      <c r="C1175">
        <v>2</v>
      </c>
      <c r="D1175" t="str">
        <f t="shared" si="18"/>
        <v>insert into testparameters(testid, parname, parvalue) values(110, 'autovacuum_max_workers', 2);</v>
      </c>
    </row>
    <row r="1176" spans="1:4">
      <c r="A1176">
        <v>110</v>
      </c>
      <c r="B1176" t="s">
        <v>1</v>
      </c>
      <c r="C1176">
        <v>94</v>
      </c>
      <c r="D1176" t="str">
        <f t="shared" si="18"/>
        <v>insert into testparameters(testid, parname, parvalue) values(110, 'autovacuum_naptime', 94);</v>
      </c>
    </row>
    <row r="1177" spans="1:4">
      <c r="A1177">
        <v>110</v>
      </c>
      <c r="B1177" t="s">
        <v>9</v>
      </c>
      <c r="C1177">
        <v>0.51164</v>
      </c>
      <c r="D1177" t="str">
        <f t="shared" si="18"/>
        <v>insert into testparameters(testid, parname, parvalue) values(110, 'autovacuum_vacuum_scale_factor', 0.51164);</v>
      </c>
    </row>
    <row r="1178" spans="1:4">
      <c r="A1178">
        <v>110</v>
      </c>
      <c r="B1178" t="s">
        <v>13</v>
      </c>
      <c r="C1178">
        <v>866</v>
      </c>
      <c r="D1178" t="str">
        <f t="shared" si="18"/>
        <v>insert into testparameters(testid, parname, parvalue) values(110, 'autovacuum_vacuum_threshold', 866);</v>
      </c>
    </row>
    <row r="1179" spans="1:4">
      <c r="A1179">
        <v>110</v>
      </c>
      <c r="B1179" t="s">
        <v>3</v>
      </c>
      <c r="C1179">
        <v>4396</v>
      </c>
      <c r="D1179" t="str">
        <f t="shared" si="18"/>
        <v>insert into testparameters(testid, parname, parvalue) values(110, 'bgwriter_delay', 4396);</v>
      </c>
    </row>
    <row r="1180" spans="1:4">
      <c r="A1180">
        <v>110</v>
      </c>
      <c r="B1180" t="s">
        <v>4</v>
      </c>
      <c r="C1180">
        <v>40276</v>
      </c>
      <c r="D1180" t="str">
        <f t="shared" si="18"/>
        <v>insert into testparameters(testid, parname, parvalue) values(110, 'bgwriter_lru_maxpages', 40276);</v>
      </c>
    </row>
    <row r="1181" spans="1:4">
      <c r="A1181">
        <v>110</v>
      </c>
      <c r="B1181" t="s">
        <v>5</v>
      </c>
      <c r="C1181">
        <v>0.542849</v>
      </c>
      <c r="D1181" t="str">
        <f t="shared" si="18"/>
        <v>insert into testparameters(testid, parname, parvalue) values(110, 'checkpoint_completion_target', 0.542849);</v>
      </c>
    </row>
    <row r="1182" spans="1:4">
      <c r="A1182">
        <v>110</v>
      </c>
      <c r="B1182" t="s">
        <v>2</v>
      </c>
      <c r="C1182">
        <v>270</v>
      </c>
      <c r="D1182" t="str">
        <f t="shared" si="18"/>
        <v>insert into testparameters(testid, parname, parvalue) values(110, 'checkpoint_timeout', 270);</v>
      </c>
    </row>
    <row r="1183" spans="1:4">
      <c r="A1183">
        <v>110</v>
      </c>
      <c r="B1183" t="s">
        <v>10</v>
      </c>
      <c r="C1183">
        <v>6955</v>
      </c>
      <c r="D1183" t="str">
        <f t="shared" si="18"/>
        <v>insert into testparameters(testid, parname, parvalue) values(110, 'commit_delay', 6955);</v>
      </c>
    </row>
    <row r="1184" spans="1:4">
      <c r="A1184">
        <v>110</v>
      </c>
      <c r="B1184" t="s">
        <v>6</v>
      </c>
      <c r="C1184">
        <v>3</v>
      </c>
      <c r="D1184" t="str">
        <f t="shared" si="18"/>
        <v>insert into testparameters(testid, parname, parvalue) values(110, 'commit_siblings', 3);</v>
      </c>
    </row>
    <row r="1185" spans="1:4">
      <c r="A1185">
        <v>110</v>
      </c>
      <c r="B1185" t="s">
        <v>14</v>
      </c>
      <c r="C1185">
        <v>6</v>
      </c>
      <c r="D1185" t="str">
        <f t="shared" si="18"/>
        <v>insert into testparameters(testid, parname, parvalue) values(110, 'effective_io_concurrency', 6);</v>
      </c>
    </row>
    <row r="1186" spans="1:4">
      <c r="A1186">
        <v>110</v>
      </c>
      <c r="B1186" t="s">
        <v>7</v>
      </c>
      <c r="C1186">
        <v>61185</v>
      </c>
      <c r="D1186" t="str">
        <f t="shared" si="18"/>
        <v>insert into testparameters(testid, parname, parvalue) values(110, 'maintenance_work_mem', 61185);</v>
      </c>
    </row>
    <row r="1187" spans="1:4">
      <c r="A1187">
        <v>110</v>
      </c>
      <c r="B1187" t="s">
        <v>11</v>
      </c>
      <c r="C1187">
        <v>154502</v>
      </c>
      <c r="D1187" t="str">
        <f t="shared" si="18"/>
        <v>insert into testparameters(testid, parname, parvalue) values(110, 'shared_buffers', 154502);</v>
      </c>
    </row>
    <row r="1188" spans="1:4">
      <c r="A1188">
        <v>110</v>
      </c>
      <c r="B1188" t="s">
        <v>15</v>
      </c>
      <c r="C1188">
        <v>13277</v>
      </c>
      <c r="D1188" t="str">
        <f t="shared" si="18"/>
        <v>insert into testparameters(testid, parname, parvalue) values(110, 'wal_buffers', 13277);</v>
      </c>
    </row>
    <row r="1189" spans="1:4">
      <c r="A1189">
        <v>110</v>
      </c>
      <c r="B1189" t="s">
        <v>16</v>
      </c>
      <c r="C1189">
        <v>1</v>
      </c>
      <c r="D1189" t="str">
        <f t="shared" si="18"/>
        <v>insert into testparameters(testid, parname, parvalue) values(110, 'wal_compression', 1);</v>
      </c>
    </row>
    <row r="1190" spans="1:4">
      <c r="A1190">
        <v>110</v>
      </c>
      <c r="B1190" t="s">
        <v>12</v>
      </c>
      <c r="C1190">
        <v>32692</v>
      </c>
      <c r="D1190" t="str">
        <f t="shared" si="18"/>
        <v>insert into testparameters(testid, parname, parvalue) values(110, 'work_mem', 32692);</v>
      </c>
    </row>
    <row r="1191" spans="1:4">
      <c r="A1191">
        <v>111</v>
      </c>
      <c r="B1191" t="s">
        <v>8</v>
      </c>
      <c r="C1191">
        <v>0.280605</v>
      </c>
      <c r="D1191" t="str">
        <f t="shared" si="18"/>
        <v>insert into testparameters(testid, parname, parvalue) values(111, 'autovacuum_analyze_scale_factor', 0.280605);</v>
      </c>
    </row>
    <row r="1192" spans="1:4">
      <c r="A1192">
        <v>111</v>
      </c>
      <c r="B1192" t="s">
        <v>17</v>
      </c>
      <c r="C1192">
        <v>1115</v>
      </c>
      <c r="D1192" t="str">
        <f t="shared" si="18"/>
        <v>insert into testparameters(testid, parname, parvalue) values(111, 'autovacuum_analyze_threshold', 1115);</v>
      </c>
    </row>
    <row r="1193" spans="1:4">
      <c r="A1193">
        <v>111</v>
      </c>
      <c r="B1193" t="s">
        <v>0</v>
      </c>
      <c r="C1193">
        <v>4</v>
      </c>
      <c r="D1193" t="str">
        <f t="shared" si="18"/>
        <v>insert into testparameters(testid, parname, parvalue) values(111, 'autovacuum_max_workers', 4);</v>
      </c>
    </row>
    <row r="1194" spans="1:4">
      <c r="A1194">
        <v>111</v>
      </c>
      <c r="B1194" t="s">
        <v>1</v>
      </c>
      <c r="C1194">
        <v>165</v>
      </c>
      <c r="D1194" t="str">
        <f t="shared" si="18"/>
        <v>insert into testparameters(testid, parname, parvalue) values(111, 'autovacuum_naptime', 165);</v>
      </c>
    </row>
    <row r="1195" spans="1:4">
      <c r="A1195">
        <v>111</v>
      </c>
      <c r="B1195" t="s">
        <v>9</v>
      </c>
      <c r="C1195">
        <v>0.712982</v>
      </c>
      <c r="D1195" t="str">
        <f t="shared" si="18"/>
        <v>insert into testparameters(testid, parname, parvalue) values(111, 'autovacuum_vacuum_scale_factor', 0.712982);</v>
      </c>
    </row>
    <row r="1196" spans="1:4">
      <c r="A1196">
        <v>111</v>
      </c>
      <c r="B1196" t="s">
        <v>13</v>
      </c>
      <c r="C1196">
        <v>1449</v>
      </c>
      <c r="D1196" t="str">
        <f t="shared" si="18"/>
        <v>insert into testparameters(testid, parname, parvalue) values(111, 'autovacuum_vacuum_threshold', 1449);</v>
      </c>
    </row>
    <row r="1197" spans="1:4">
      <c r="A1197">
        <v>111</v>
      </c>
      <c r="B1197" t="s">
        <v>3</v>
      </c>
      <c r="C1197">
        <v>8919</v>
      </c>
      <c r="D1197" t="str">
        <f t="shared" si="18"/>
        <v>insert into testparameters(testid, parname, parvalue) values(111, 'bgwriter_delay', 8919);</v>
      </c>
    </row>
    <row r="1198" spans="1:4">
      <c r="A1198">
        <v>111</v>
      </c>
      <c r="B1198" t="s">
        <v>4</v>
      </c>
      <c r="C1198">
        <v>15083</v>
      </c>
      <c r="D1198" t="str">
        <f t="shared" si="18"/>
        <v>insert into testparameters(testid, parname, parvalue) values(111, 'bgwriter_lru_maxpages', 15083);</v>
      </c>
    </row>
    <row r="1199" spans="1:4">
      <c r="A1199">
        <v>111</v>
      </c>
      <c r="B1199" t="s">
        <v>5</v>
      </c>
      <c r="C1199">
        <v>0.748042</v>
      </c>
      <c r="D1199" t="str">
        <f t="shared" si="18"/>
        <v>insert into testparameters(testid, parname, parvalue) values(111, 'checkpoint_completion_target', 0.748042);</v>
      </c>
    </row>
    <row r="1200" spans="1:4">
      <c r="A1200">
        <v>111</v>
      </c>
      <c r="B1200" t="s">
        <v>2</v>
      </c>
      <c r="C1200">
        <v>422</v>
      </c>
      <c r="D1200" t="str">
        <f t="shared" si="18"/>
        <v>insert into testparameters(testid, parname, parvalue) values(111, 'checkpoint_timeout', 422);</v>
      </c>
    </row>
    <row r="1201" spans="1:4">
      <c r="A1201">
        <v>111</v>
      </c>
      <c r="B1201" t="s">
        <v>10</v>
      </c>
      <c r="C1201">
        <v>60513</v>
      </c>
      <c r="D1201" t="str">
        <f t="shared" si="18"/>
        <v>insert into testparameters(testid, parname, parvalue) values(111, 'commit_delay', 60513);</v>
      </c>
    </row>
    <row r="1202" spans="1:4">
      <c r="A1202">
        <v>111</v>
      </c>
      <c r="B1202" t="s">
        <v>6</v>
      </c>
      <c r="C1202">
        <v>7</v>
      </c>
      <c r="D1202" t="str">
        <f t="shared" si="18"/>
        <v>insert into testparameters(testid, parname, parvalue) values(111, 'commit_siblings', 7);</v>
      </c>
    </row>
    <row r="1203" spans="1:4">
      <c r="A1203">
        <v>111</v>
      </c>
      <c r="B1203" t="s">
        <v>14</v>
      </c>
      <c r="C1203">
        <v>2</v>
      </c>
      <c r="D1203" t="str">
        <f t="shared" si="18"/>
        <v>insert into testparameters(testid, parname, parvalue) values(111, 'effective_io_concurrency', 2);</v>
      </c>
    </row>
    <row r="1204" spans="1:4">
      <c r="A1204">
        <v>111</v>
      </c>
      <c r="B1204" t="s">
        <v>7</v>
      </c>
      <c r="C1204">
        <v>70829</v>
      </c>
      <c r="D1204" t="str">
        <f t="shared" si="18"/>
        <v>insert into testparameters(testid, parname, parvalue) values(111, 'maintenance_work_mem', 70829);</v>
      </c>
    </row>
    <row r="1205" spans="1:4">
      <c r="A1205">
        <v>111</v>
      </c>
      <c r="B1205" t="s">
        <v>11</v>
      </c>
      <c r="C1205">
        <v>77237</v>
      </c>
      <c r="D1205" t="str">
        <f t="shared" si="18"/>
        <v>insert into testparameters(testid, parname, parvalue) values(111, 'shared_buffers', 77237);</v>
      </c>
    </row>
    <row r="1206" spans="1:4">
      <c r="A1206">
        <v>111</v>
      </c>
      <c r="B1206" t="s">
        <v>15</v>
      </c>
      <c r="C1206">
        <v>16654</v>
      </c>
      <c r="D1206" t="str">
        <f t="shared" si="18"/>
        <v>insert into testparameters(testid, parname, parvalue) values(111, 'wal_buffers', 16654);</v>
      </c>
    </row>
    <row r="1207" spans="1:4">
      <c r="A1207">
        <v>111</v>
      </c>
      <c r="B1207" t="s">
        <v>16</v>
      </c>
      <c r="C1207">
        <v>0</v>
      </c>
      <c r="D1207" t="str">
        <f t="shared" si="18"/>
        <v>insert into testparameters(testid, parname, parvalue) values(111, 'wal_compression', 0);</v>
      </c>
    </row>
    <row r="1208" spans="1:4">
      <c r="A1208">
        <v>111</v>
      </c>
      <c r="B1208" t="s">
        <v>12</v>
      </c>
      <c r="C1208">
        <v>16225</v>
      </c>
      <c r="D1208" t="str">
        <f t="shared" si="18"/>
        <v>insert into testparameters(testid, parname, parvalue) values(111, 'work_mem', 16225);</v>
      </c>
    </row>
    <row r="1209" spans="1:4">
      <c r="A1209">
        <v>112</v>
      </c>
      <c r="B1209" t="s">
        <v>8</v>
      </c>
      <c r="C1209">
        <v>0.277108</v>
      </c>
      <c r="D1209" t="str">
        <f t="shared" si="18"/>
        <v>insert into testparameters(testid, parname, parvalue) values(112, 'autovacuum_analyze_scale_factor', 0.277108);</v>
      </c>
    </row>
    <row r="1210" spans="1:4">
      <c r="A1210">
        <v>112</v>
      </c>
      <c r="B1210" t="s">
        <v>17</v>
      </c>
      <c r="C1210">
        <v>1118</v>
      </c>
      <c r="D1210" t="str">
        <f t="shared" si="18"/>
        <v>insert into testparameters(testid, parname, parvalue) values(112, 'autovacuum_analyze_threshold', 1118);</v>
      </c>
    </row>
    <row r="1211" spans="1:4">
      <c r="A1211">
        <v>112</v>
      </c>
      <c r="B1211" t="s">
        <v>0</v>
      </c>
      <c r="C1211">
        <v>4</v>
      </c>
      <c r="D1211" t="str">
        <f t="shared" si="18"/>
        <v>insert into testparameters(testid, parname, parvalue) values(112, 'autovacuum_max_workers', 4);</v>
      </c>
    </row>
    <row r="1212" spans="1:4">
      <c r="A1212">
        <v>112</v>
      </c>
      <c r="B1212" t="s">
        <v>1</v>
      </c>
      <c r="C1212">
        <v>139</v>
      </c>
      <c r="D1212" t="str">
        <f t="shared" si="18"/>
        <v>insert into testparameters(testid, parname, parvalue) values(112, 'autovacuum_naptime', 139);</v>
      </c>
    </row>
    <row r="1213" spans="1:4">
      <c r="A1213">
        <v>112</v>
      </c>
      <c r="B1213" t="s">
        <v>9</v>
      </c>
      <c r="C1213">
        <v>0.568468</v>
      </c>
      <c r="D1213" t="str">
        <f t="shared" si="18"/>
        <v>insert into testparameters(testid, parname, parvalue) values(112, 'autovacuum_vacuum_scale_factor', 0.568468);</v>
      </c>
    </row>
    <row r="1214" spans="1:4">
      <c r="A1214">
        <v>112</v>
      </c>
      <c r="B1214" t="s">
        <v>13</v>
      </c>
      <c r="C1214">
        <v>2849</v>
      </c>
      <c r="D1214" t="str">
        <f t="shared" si="18"/>
        <v>insert into testparameters(testid, parname, parvalue) values(112, 'autovacuum_vacuum_threshold', 2849);</v>
      </c>
    </row>
    <row r="1215" spans="1:4">
      <c r="A1215">
        <v>112</v>
      </c>
      <c r="B1215" t="s">
        <v>3</v>
      </c>
      <c r="C1215">
        <v>6502</v>
      </c>
      <c r="D1215" t="str">
        <f t="shared" si="18"/>
        <v>insert into testparameters(testid, parname, parvalue) values(112, 'bgwriter_delay', 6502);</v>
      </c>
    </row>
    <row r="1216" spans="1:4">
      <c r="A1216">
        <v>112</v>
      </c>
      <c r="B1216" t="s">
        <v>4</v>
      </c>
      <c r="C1216">
        <v>16178</v>
      </c>
      <c r="D1216" t="str">
        <f t="shared" si="18"/>
        <v>insert into testparameters(testid, parname, parvalue) values(112, 'bgwriter_lru_maxpages', 16178);</v>
      </c>
    </row>
    <row r="1217" spans="1:4">
      <c r="A1217">
        <v>112</v>
      </c>
      <c r="B1217" t="s">
        <v>5</v>
      </c>
      <c r="C1217">
        <v>0.163268</v>
      </c>
      <c r="D1217" t="str">
        <f t="shared" si="18"/>
        <v>insert into testparameters(testid, parname, parvalue) values(112, 'checkpoint_completion_target', 0.163268);</v>
      </c>
    </row>
    <row r="1218" spans="1:4">
      <c r="A1218">
        <v>112</v>
      </c>
      <c r="B1218" t="s">
        <v>2</v>
      </c>
      <c r="C1218">
        <v>380</v>
      </c>
      <c r="D1218" t="str">
        <f t="shared" si="18"/>
        <v>insert into testparameters(testid, parname, parvalue) values(112, 'checkpoint_timeout', 380);</v>
      </c>
    </row>
    <row r="1219" spans="1:4">
      <c r="A1219">
        <v>112</v>
      </c>
      <c r="B1219" t="s">
        <v>10</v>
      </c>
      <c r="C1219">
        <v>62087</v>
      </c>
      <c r="D1219" t="str">
        <f t="shared" ref="D1219:D1282" si="19">_xlfn.CONCAT("insert into testparameters(testid, parname, parvalue) values(",A1219,", '",B1219,"', ",C1219,");")</f>
        <v>insert into testparameters(testid, parname, parvalue) values(112, 'commit_delay', 62087);</v>
      </c>
    </row>
    <row r="1220" spans="1:4">
      <c r="A1220">
        <v>112</v>
      </c>
      <c r="B1220" t="s">
        <v>6</v>
      </c>
      <c r="C1220">
        <v>8</v>
      </c>
      <c r="D1220" t="str">
        <f t="shared" si="19"/>
        <v>insert into testparameters(testid, parname, parvalue) values(112, 'commit_siblings', 8);</v>
      </c>
    </row>
    <row r="1221" spans="1:4">
      <c r="A1221">
        <v>112</v>
      </c>
      <c r="B1221" t="s">
        <v>14</v>
      </c>
      <c r="C1221">
        <v>2</v>
      </c>
      <c r="D1221" t="str">
        <f t="shared" si="19"/>
        <v>insert into testparameters(testid, parname, parvalue) values(112, 'effective_io_concurrency', 2);</v>
      </c>
    </row>
    <row r="1222" spans="1:4">
      <c r="A1222">
        <v>112</v>
      </c>
      <c r="B1222" t="s">
        <v>7</v>
      </c>
      <c r="C1222">
        <v>30791</v>
      </c>
      <c r="D1222" t="str">
        <f t="shared" si="19"/>
        <v>insert into testparameters(testid, parname, parvalue) values(112, 'maintenance_work_mem', 30791);</v>
      </c>
    </row>
    <row r="1223" spans="1:4">
      <c r="A1223">
        <v>112</v>
      </c>
      <c r="B1223" t="s">
        <v>11</v>
      </c>
      <c r="C1223">
        <v>29105</v>
      </c>
      <c r="D1223" t="str">
        <f t="shared" si="19"/>
        <v>insert into testparameters(testid, parname, parvalue) values(112, 'shared_buffers', 29105);</v>
      </c>
    </row>
    <row r="1224" spans="1:4">
      <c r="A1224">
        <v>112</v>
      </c>
      <c r="B1224" t="s">
        <v>15</v>
      </c>
      <c r="C1224">
        <v>2829</v>
      </c>
      <c r="D1224" t="str">
        <f t="shared" si="19"/>
        <v>insert into testparameters(testid, parname, parvalue) values(112, 'wal_buffers', 2829);</v>
      </c>
    </row>
    <row r="1225" spans="1:4">
      <c r="A1225">
        <v>112</v>
      </c>
      <c r="B1225" t="s">
        <v>16</v>
      </c>
      <c r="C1225">
        <v>0</v>
      </c>
      <c r="D1225" t="str">
        <f t="shared" si="19"/>
        <v>insert into testparameters(testid, parname, parvalue) values(112, 'wal_compression', 0);</v>
      </c>
    </row>
    <row r="1226" spans="1:4">
      <c r="A1226">
        <v>112</v>
      </c>
      <c r="B1226" t="s">
        <v>12</v>
      </c>
      <c r="C1226">
        <v>24527</v>
      </c>
      <c r="D1226" t="str">
        <f t="shared" si="19"/>
        <v>insert into testparameters(testid, parname, parvalue) values(112, 'work_mem', 24527);</v>
      </c>
    </row>
    <row r="1227" spans="1:4">
      <c r="A1227">
        <v>113</v>
      </c>
      <c r="B1227" t="s">
        <v>8</v>
      </c>
      <c r="C1227">
        <v>0.0709356</v>
      </c>
      <c r="D1227" t="str">
        <f t="shared" si="19"/>
        <v>insert into testparameters(testid, parname, parvalue) values(113, 'autovacuum_analyze_scale_factor', 0.0709356);</v>
      </c>
    </row>
    <row r="1228" spans="1:4">
      <c r="A1228">
        <v>113</v>
      </c>
      <c r="B1228" t="s">
        <v>17</v>
      </c>
      <c r="C1228">
        <v>3059</v>
      </c>
      <c r="D1228" t="str">
        <f t="shared" si="19"/>
        <v>insert into testparameters(testid, parname, parvalue) values(113, 'autovacuum_analyze_threshold', 3059);</v>
      </c>
    </row>
    <row r="1229" spans="1:4">
      <c r="A1229">
        <v>113</v>
      </c>
      <c r="B1229" t="s">
        <v>0</v>
      </c>
      <c r="C1229">
        <v>3</v>
      </c>
      <c r="D1229" t="str">
        <f t="shared" si="19"/>
        <v>insert into testparameters(testid, parname, parvalue) values(113, 'autovacuum_max_workers', 3);</v>
      </c>
    </row>
    <row r="1230" spans="1:4">
      <c r="A1230">
        <v>113</v>
      </c>
      <c r="B1230" t="s">
        <v>1</v>
      </c>
      <c r="C1230">
        <v>145</v>
      </c>
      <c r="D1230" t="str">
        <f t="shared" si="19"/>
        <v>insert into testparameters(testid, parname, parvalue) values(113, 'autovacuum_naptime', 145);</v>
      </c>
    </row>
    <row r="1231" spans="1:4">
      <c r="A1231">
        <v>113</v>
      </c>
      <c r="B1231" t="s">
        <v>9</v>
      </c>
      <c r="C1231">
        <v>0.447822</v>
      </c>
      <c r="D1231" t="str">
        <f t="shared" si="19"/>
        <v>insert into testparameters(testid, parname, parvalue) values(113, 'autovacuum_vacuum_scale_factor', 0.447822);</v>
      </c>
    </row>
    <row r="1232" spans="1:4">
      <c r="A1232">
        <v>113</v>
      </c>
      <c r="B1232" t="s">
        <v>13</v>
      </c>
      <c r="C1232">
        <v>3092</v>
      </c>
      <c r="D1232" t="str">
        <f t="shared" si="19"/>
        <v>insert into testparameters(testid, parname, parvalue) values(113, 'autovacuum_vacuum_threshold', 3092);</v>
      </c>
    </row>
    <row r="1233" spans="1:4">
      <c r="A1233">
        <v>113</v>
      </c>
      <c r="B1233" t="s">
        <v>3</v>
      </c>
      <c r="C1233">
        <v>4729</v>
      </c>
      <c r="D1233" t="str">
        <f t="shared" si="19"/>
        <v>insert into testparameters(testid, parname, parvalue) values(113, 'bgwriter_delay', 4729);</v>
      </c>
    </row>
    <row r="1234" spans="1:4">
      <c r="A1234">
        <v>113</v>
      </c>
      <c r="B1234" t="s">
        <v>4</v>
      </c>
      <c r="C1234">
        <v>21707</v>
      </c>
      <c r="D1234" t="str">
        <f t="shared" si="19"/>
        <v>insert into testparameters(testid, parname, parvalue) values(113, 'bgwriter_lru_maxpages', 21707);</v>
      </c>
    </row>
    <row r="1235" spans="1:4">
      <c r="A1235">
        <v>113</v>
      </c>
      <c r="B1235" t="s">
        <v>5</v>
      </c>
      <c r="C1235">
        <v>0.723939</v>
      </c>
      <c r="D1235" t="str">
        <f t="shared" si="19"/>
        <v>insert into testparameters(testid, parname, parvalue) values(113, 'checkpoint_completion_target', 0.723939);</v>
      </c>
    </row>
    <row r="1236" spans="1:4">
      <c r="A1236">
        <v>113</v>
      </c>
      <c r="B1236" t="s">
        <v>2</v>
      </c>
      <c r="C1236">
        <v>448</v>
      </c>
      <c r="D1236" t="str">
        <f t="shared" si="19"/>
        <v>insert into testparameters(testid, parname, parvalue) values(113, 'checkpoint_timeout', 448);</v>
      </c>
    </row>
    <row r="1237" spans="1:4">
      <c r="A1237">
        <v>113</v>
      </c>
      <c r="B1237" t="s">
        <v>10</v>
      </c>
      <c r="C1237">
        <v>65743</v>
      </c>
      <c r="D1237" t="str">
        <f t="shared" si="19"/>
        <v>insert into testparameters(testid, parname, parvalue) values(113, 'commit_delay', 65743);</v>
      </c>
    </row>
    <row r="1238" spans="1:4">
      <c r="A1238">
        <v>113</v>
      </c>
      <c r="B1238" t="s">
        <v>6</v>
      </c>
      <c r="C1238">
        <v>9</v>
      </c>
      <c r="D1238" t="str">
        <f t="shared" si="19"/>
        <v>insert into testparameters(testid, parname, parvalue) values(113, 'commit_siblings', 9);</v>
      </c>
    </row>
    <row r="1239" spans="1:4">
      <c r="A1239">
        <v>113</v>
      </c>
      <c r="B1239" t="s">
        <v>14</v>
      </c>
      <c r="C1239">
        <v>2</v>
      </c>
      <c r="D1239" t="str">
        <f t="shared" si="19"/>
        <v>insert into testparameters(testid, parname, parvalue) values(113, 'effective_io_concurrency', 2);</v>
      </c>
    </row>
    <row r="1240" spans="1:4">
      <c r="A1240">
        <v>113</v>
      </c>
      <c r="B1240" t="s">
        <v>7</v>
      </c>
      <c r="C1240">
        <v>69126</v>
      </c>
      <c r="D1240" t="str">
        <f t="shared" si="19"/>
        <v>insert into testparameters(testid, parname, parvalue) values(113, 'maintenance_work_mem', 69126);</v>
      </c>
    </row>
    <row r="1241" spans="1:4">
      <c r="A1241">
        <v>113</v>
      </c>
      <c r="B1241" t="s">
        <v>11</v>
      </c>
      <c r="C1241">
        <v>76547</v>
      </c>
      <c r="D1241" t="str">
        <f t="shared" si="19"/>
        <v>insert into testparameters(testid, parname, parvalue) values(113, 'shared_buffers', 76547);</v>
      </c>
    </row>
    <row r="1242" spans="1:4">
      <c r="A1242">
        <v>113</v>
      </c>
      <c r="B1242" t="s">
        <v>15</v>
      </c>
      <c r="C1242">
        <v>16178</v>
      </c>
      <c r="D1242" t="str">
        <f t="shared" si="19"/>
        <v>insert into testparameters(testid, parname, parvalue) values(113, 'wal_buffers', 16178);</v>
      </c>
    </row>
    <row r="1243" spans="1:4">
      <c r="A1243">
        <v>113</v>
      </c>
      <c r="B1243" t="s">
        <v>16</v>
      </c>
      <c r="C1243">
        <v>0</v>
      </c>
      <c r="D1243" t="str">
        <f t="shared" si="19"/>
        <v>insert into testparameters(testid, parname, parvalue) values(113, 'wal_compression', 0);</v>
      </c>
    </row>
    <row r="1244" spans="1:4">
      <c r="A1244">
        <v>113</v>
      </c>
      <c r="B1244" t="s">
        <v>12</v>
      </c>
      <c r="C1244">
        <v>17908</v>
      </c>
      <c r="D1244" t="str">
        <f t="shared" si="19"/>
        <v>insert into testparameters(testid, parname, parvalue) values(113, 'work_mem', 17908);</v>
      </c>
    </row>
    <row r="1245" spans="1:4">
      <c r="A1245">
        <v>114</v>
      </c>
      <c r="B1245" t="s">
        <v>8</v>
      </c>
      <c r="C1245">
        <v>0.322309</v>
      </c>
      <c r="D1245" t="str">
        <f t="shared" si="19"/>
        <v>insert into testparameters(testid, parname, parvalue) values(114, 'autovacuum_analyze_scale_factor', 0.322309);</v>
      </c>
    </row>
    <row r="1246" spans="1:4">
      <c r="A1246">
        <v>114</v>
      </c>
      <c r="B1246" t="s">
        <v>17</v>
      </c>
      <c r="C1246">
        <v>3223</v>
      </c>
      <c r="D1246" t="str">
        <f t="shared" si="19"/>
        <v>insert into testparameters(testid, parname, parvalue) values(114, 'autovacuum_analyze_threshold', 3223);</v>
      </c>
    </row>
    <row r="1247" spans="1:4">
      <c r="A1247">
        <v>114</v>
      </c>
      <c r="B1247" t="s">
        <v>0</v>
      </c>
      <c r="C1247">
        <v>3</v>
      </c>
      <c r="D1247" t="str">
        <f t="shared" si="19"/>
        <v>insert into testparameters(testid, parname, parvalue) values(114, 'autovacuum_max_workers', 3);</v>
      </c>
    </row>
    <row r="1248" spans="1:4">
      <c r="A1248">
        <v>114</v>
      </c>
      <c r="B1248" t="s">
        <v>1</v>
      </c>
      <c r="C1248">
        <v>26</v>
      </c>
      <c r="D1248" t="str">
        <f t="shared" si="19"/>
        <v>insert into testparameters(testid, parname, parvalue) values(114, 'autovacuum_naptime', 26);</v>
      </c>
    </row>
    <row r="1249" spans="1:4">
      <c r="A1249">
        <v>114</v>
      </c>
      <c r="B1249" t="s">
        <v>9</v>
      </c>
      <c r="C1249">
        <v>0.530869</v>
      </c>
      <c r="D1249" t="str">
        <f t="shared" si="19"/>
        <v>insert into testparameters(testid, parname, parvalue) values(114, 'autovacuum_vacuum_scale_factor', 0.530869);</v>
      </c>
    </row>
    <row r="1250" spans="1:4">
      <c r="A1250">
        <v>114</v>
      </c>
      <c r="B1250" t="s">
        <v>13</v>
      </c>
      <c r="C1250">
        <v>3905</v>
      </c>
      <c r="D1250" t="str">
        <f t="shared" si="19"/>
        <v>insert into testparameters(testid, parname, parvalue) values(114, 'autovacuum_vacuum_threshold', 3905);</v>
      </c>
    </row>
    <row r="1251" spans="1:4">
      <c r="A1251">
        <v>114</v>
      </c>
      <c r="B1251" t="s">
        <v>3</v>
      </c>
      <c r="C1251">
        <v>6341</v>
      </c>
      <c r="D1251" t="str">
        <f t="shared" si="19"/>
        <v>insert into testparameters(testid, parname, parvalue) values(114, 'bgwriter_delay', 6341);</v>
      </c>
    </row>
    <row r="1252" spans="1:4">
      <c r="A1252">
        <v>114</v>
      </c>
      <c r="B1252" t="s">
        <v>4</v>
      </c>
      <c r="C1252">
        <v>12459</v>
      </c>
      <c r="D1252" t="str">
        <f t="shared" si="19"/>
        <v>insert into testparameters(testid, parname, parvalue) values(114, 'bgwriter_lru_maxpages', 12459);</v>
      </c>
    </row>
    <row r="1253" spans="1:4">
      <c r="A1253">
        <v>114</v>
      </c>
      <c r="B1253" t="s">
        <v>5</v>
      </c>
      <c r="C1253">
        <v>0.303676</v>
      </c>
      <c r="D1253" t="str">
        <f t="shared" si="19"/>
        <v>insert into testparameters(testid, parname, parvalue) values(114, 'checkpoint_completion_target', 0.303676);</v>
      </c>
    </row>
    <row r="1254" spans="1:4">
      <c r="A1254">
        <v>114</v>
      </c>
      <c r="B1254" t="s">
        <v>2</v>
      </c>
      <c r="C1254">
        <v>475</v>
      </c>
      <c r="D1254" t="str">
        <f t="shared" si="19"/>
        <v>insert into testparameters(testid, parname, parvalue) values(114, 'checkpoint_timeout', 475);</v>
      </c>
    </row>
    <row r="1255" spans="1:4">
      <c r="A1255">
        <v>114</v>
      </c>
      <c r="B1255" t="s">
        <v>10</v>
      </c>
      <c r="C1255">
        <v>24897</v>
      </c>
      <c r="D1255" t="str">
        <f t="shared" si="19"/>
        <v>insert into testparameters(testid, parname, parvalue) values(114, 'commit_delay', 24897);</v>
      </c>
    </row>
    <row r="1256" spans="1:4">
      <c r="A1256">
        <v>114</v>
      </c>
      <c r="B1256" t="s">
        <v>6</v>
      </c>
      <c r="C1256">
        <v>0</v>
      </c>
      <c r="D1256" t="str">
        <f t="shared" si="19"/>
        <v>insert into testparameters(testid, parname, parvalue) values(114, 'commit_siblings', 0);</v>
      </c>
    </row>
    <row r="1257" spans="1:4">
      <c r="A1257">
        <v>114</v>
      </c>
      <c r="B1257" t="s">
        <v>14</v>
      </c>
      <c r="C1257">
        <v>3</v>
      </c>
      <c r="D1257" t="str">
        <f t="shared" si="19"/>
        <v>insert into testparameters(testid, parname, parvalue) values(114, 'effective_io_concurrency', 3);</v>
      </c>
    </row>
    <row r="1258" spans="1:4">
      <c r="A1258">
        <v>114</v>
      </c>
      <c r="B1258" t="s">
        <v>7</v>
      </c>
      <c r="C1258">
        <v>37984</v>
      </c>
      <c r="D1258" t="str">
        <f t="shared" si="19"/>
        <v>insert into testparameters(testid, parname, parvalue) values(114, 'maintenance_work_mem', 37984);</v>
      </c>
    </row>
    <row r="1259" spans="1:4">
      <c r="A1259">
        <v>114</v>
      </c>
      <c r="B1259" t="s">
        <v>11</v>
      </c>
      <c r="C1259">
        <v>100316</v>
      </c>
      <c r="D1259" t="str">
        <f t="shared" si="19"/>
        <v>insert into testparameters(testid, parname, parvalue) values(114, 'shared_buffers', 100316);</v>
      </c>
    </row>
    <row r="1260" spans="1:4">
      <c r="A1260">
        <v>114</v>
      </c>
      <c r="B1260" t="s">
        <v>15</v>
      </c>
      <c r="C1260">
        <v>11697</v>
      </c>
      <c r="D1260" t="str">
        <f t="shared" si="19"/>
        <v>insert into testparameters(testid, parname, parvalue) values(114, 'wal_buffers', 11697);</v>
      </c>
    </row>
    <row r="1261" spans="1:4">
      <c r="A1261">
        <v>114</v>
      </c>
      <c r="B1261" t="s">
        <v>16</v>
      </c>
      <c r="C1261">
        <v>1</v>
      </c>
      <c r="D1261" t="str">
        <f t="shared" si="19"/>
        <v>insert into testparameters(testid, parname, parvalue) values(114, 'wal_compression', 1);</v>
      </c>
    </row>
    <row r="1262" spans="1:4">
      <c r="A1262">
        <v>114</v>
      </c>
      <c r="B1262" t="s">
        <v>12</v>
      </c>
      <c r="C1262">
        <v>6757</v>
      </c>
      <c r="D1262" t="str">
        <f t="shared" si="19"/>
        <v>insert into testparameters(testid, parname, parvalue) values(114, 'work_mem', 6757);</v>
      </c>
    </row>
    <row r="1263" spans="1:4">
      <c r="A1263">
        <v>115</v>
      </c>
      <c r="B1263" t="s">
        <v>8</v>
      </c>
      <c r="C1263">
        <v>0.43842</v>
      </c>
      <c r="D1263" t="str">
        <f t="shared" si="19"/>
        <v>insert into testparameters(testid, parname, parvalue) values(115, 'autovacuum_analyze_scale_factor', 0.43842);</v>
      </c>
    </row>
    <row r="1264" spans="1:4">
      <c r="A1264">
        <v>115</v>
      </c>
      <c r="B1264" t="s">
        <v>17</v>
      </c>
      <c r="C1264">
        <v>2927</v>
      </c>
      <c r="D1264" t="str">
        <f t="shared" si="19"/>
        <v>insert into testparameters(testid, parname, parvalue) values(115, 'autovacuum_analyze_threshold', 2927);</v>
      </c>
    </row>
    <row r="1265" spans="1:4">
      <c r="A1265">
        <v>115</v>
      </c>
      <c r="B1265" t="s">
        <v>0</v>
      </c>
      <c r="C1265">
        <v>3</v>
      </c>
      <c r="D1265" t="str">
        <f t="shared" si="19"/>
        <v>insert into testparameters(testid, parname, parvalue) values(115, 'autovacuum_max_workers', 3);</v>
      </c>
    </row>
    <row r="1266" spans="1:4">
      <c r="A1266">
        <v>115</v>
      </c>
      <c r="B1266" t="s">
        <v>1</v>
      </c>
      <c r="C1266">
        <v>67</v>
      </c>
      <c r="D1266" t="str">
        <f t="shared" si="19"/>
        <v>insert into testparameters(testid, parname, parvalue) values(115, 'autovacuum_naptime', 67);</v>
      </c>
    </row>
    <row r="1267" spans="1:4">
      <c r="A1267">
        <v>115</v>
      </c>
      <c r="B1267" t="s">
        <v>9</v>
      </c>
      <c r="C1267">
        <v>0.627366</v>
      </c>
      <c r="D1267" t="str">
        <f t="shared" si="19"/>
        <v>insert into testparameters(testid, parname, parvalue) values(115, 'autovacuum_vacuum_scale_factor', 0.627366);</v>
      </c>
    </row>
    <row r="1268" spans="1:4">
      <c r="A1268">
        <v>115</v>
      </c>
      <c r="B1268" t="s">
        <v>13</v>
      </c>
      <c r="C1268">
        <v>1257</v>
      </c>
      <c r="D1268" t="str">
        <f t="shared" si="19"/>
        <v>insert into testparameters(testid, parname, parvalue) values(115, 'autovacuum_vacuum_threshold', 1257);</v>
      </c>
    </row>
    <row r="1269" spans="1:4">
      <c r="A1269">
        <v>115</v>
      </c>
      <c r="B1269" t="s">
        <v>3</v>
      </c>
      <c r="C1269">
        <v>435</v>
      </c>
      <c r="D1269" t="str">
        <f t="shared" si="19"/>
        <v>insert into testparameters(testid, parname, parvalue) values(115, 'bgwriter_delay', 435);</v>
      </c>
    </row>
    <row r="1270" spans="1:4">
      <c r="A1270">
        <v>115</v>
      </c>
      <c r="B1270" t="s">
        <v>4</v>
      </c>
      <c r="C1270">
        <v>75074</v>
      </c>
      <c r="D1270" t="str">
        <f t="shared" si="19"/>
        <v>insert into testparameters(testid, parname, parvalue) values(115, 'bgwriter_lru_maxpages', 75074);</v>
      </c>
    </row>
    <row r="1271" spans="1:4">
      <c r="A1271">
        <v>115</v>
      </c>
      <c r="B1271" t="s">
        <v>5</v>
      </c>
      <c r="C1271">
        <v>0.824912</v>
      </c>
      <c r="D1271" t="str">
        <f t="shared" si="19"/>
        <v>insert into testparameters(testid, parname, parvalue) values(115, 'checkpoint_completion_target', 0.824912);</v>
      </c>
    </row>
    <row r="1272" spans="1:4">
      <c r="A1272">
        <v>115</v>
      </c>
      <c r="B1272" t="s">
        <v>2</v>
      </c>
      <c r="C1272">
        <v>308</v>
      </c>
      <c r="D1272" t="str">
        <f t="shared" si="19"/>
        <v>insert into testparameters(testid, parname, parvalue) values(115, 'checkpoint_timeout', 308);</v>
      </c>
    </row>
    <row r="1273" spans="1:4">
      <c r="A1273">
        <v>115</v>
      </c>
      <c r="B1273" t="s">
        <v>10</v>
      </c>
      <c r="C1273">
        <v>89967</v>
      </c>
      <c r="D1273" t="str">
        <f t="shared" si="19"/>
        <v>insert into testparameters(testid, parname, parvalue) values(115, 'commit_delay', 89967);</v>
      </c>
    </row>
    <row r="1274" spans="1:4">
      <c r="A1274">
        <v>115</v>
      </c>
      <c r="B1274" t="s">
        <v>6</v>
      </c>
      <c r="C1274">
        <v>4</v>
      </c>
      <c r="D1274" t="str">
        <f t="shared" si="19"/>
        <v>insert into testparameters(testid, parname, parvalue) values(115, 'commit_siblings', 4);</v>
      </c>
    </row>
    <row r="1275" spans="1:4">
      <c r="A1275">
        <v>115</v>
      </c>
      <c r="B1275" t="s">
        <v>14</v>
      </c>
      <c r="C1275">
        <v>3</v>
      </c>
      <c r="D1275" t="str">
        <f t="shared" si="19"/>
        <v>insert into testparameters(testid, parname, parvalue) values(115, 'effective_io_concurrency', 3);</v>
      </c>
    </row>
    <row r="1276" spans="1:4">
      <c r="A1276">
        <v>115</v>
      </c>
      <c r="B1276" t="s">
        <v>7</v>
      </c>
      <c r="C1276">
        <v>118451</v>
      </c>
      <c r="D1276" t="str">
        <f t="shared" si="19"/>
        <v>insert into testparameters(testid, parname, parvalue) values(115, 'maintenance_work_mem', 118451);</v>
      </c>
    </row>
    <row r="1277" spans="1:4">
      <c r="A1277">
        <v>115</v>
      </c>
      <c r="B1277" t="s">
        <v>11</v>
      </c>
      <c r="C1277">
        <v>104466</v>
      </c>
      <c r="D1277" t="str">
        <f t="shared" si="19"/>
        <v>insert into testparameters(testid, parname, parvalue) values(115, 'shared_buffers', 104466);</v>
      </c>
    </row>
    <row r="1278" spans="1:4">
      <c r="A1278">
        <v>115</v>
      </c>
      <c r="B1278" t="s">
        <v>15</v>
      </c>
      <c r="C1278">
        <v>8946</v>
      </c>
      <c r="D1278" t="str">
        <f t="shared" si="19"/>
        <v>insert into testparameters(testid, parname, parvalue) values(115, 'wal_buffers', 8946);</v>
      </c>
    </row>
    <row r="1279" spans="1:4">
      <c r="A1279">
        <v>115</v>
      </c>
      <c r="B1279" t="s">
        <v>16</v>
      </c>
      <c r="C1279">
        <v>1</v>
      </c>
      <c r="D1279" t="str">
        <f t="shared" si="19"/>
        <v>insert into testparameters(testid, parname, parvalue) values(115, 'wal_compression', 1);</v>
      </c>
    </row>
    <row r="1280" spans="1:4">
      <c r="A1280">
        <v>115</v>
      </c>
      <c r="B1280" t="s">
        <v>12</v>
      </c>
      <c r="C1280">
        <v>16948</v>
      </c>
      <c r="D1280" t="str">
        <f t="shared" si="19"/>
        <v>insert into testparameters(testid, parname, parvalue) values(115, 'work_mem', 16948);</v>
      </c>
    </row>
    <row r="1281" spans="1:4">
      <c r="A1281">
        <v>116</v>
      </c>
      <c r="B1281" t="s">
        <v>8</v>
      </c>
      <c r="C1281">
        <v>0.276987</v>
      </c>
      <c r="D1281" t="str">
        <f t="shared" si="19"/>
        <v>insert into testparameters(testid, parname, parvalue) values(116, 'autovacuum_analyze_scale_factor', 0.276987);</v>
      </c>
    </row>
    <row r="1282" spans="1:4">
      <c r="A1282">
        <v>116</v>
      </c>
      <c r="B1282" t="s">
        <v>17</v>
      </c>
      <c r="C1282">
        <v>2730</v>
      </c>
      <c r="D1282" t="str">
        <f t="shared" si="19"/>
        <v>insert into testparameters(testid, parname, parvalue) values(116, 'autovacuum_analyze_threshold', 2730);</v>
      </c>
    </row>
    <row r="1283" spans="1:4">
      <c r="A1283">
        <v>116</v>
      </c>
      <c r="B1283" t="s">
        <v>0</v>
      </c>
      <c r="C1283">
        <v>2</v>
      </c>
      <c r="D1283" t="str">
        <f t="shared" ref="D1283:D1346" si="20">_xlfn.CONCAT("insert into testparameters(testid, parname, parvalue) values(",A1283,", '",B1283,"', ",C1283,");")</f>
        <v>insert into testparameters(testid, parname, parvalue) values(116, 'autovacuum_max_workers', 2);</v>
      </c>
    </row>
    <row r="1284" spans="1:4">
      <c r="A1284">
        <v>116</v>
      </c>
      <c r="B1284" t="s">
        <v>1</v>
      </c>
      <c r="C1284">
        <v>77</v>
      </c>
      <c r="D1284" t="str">
        <f t="shared" si="20"/>
        <v>insert into testparameters(testid, parname, parvalue) values(116, 'autovacuum_naptime', 77);</v>
      </c>
    </row>
    <row r="1285" spans="1:4">
      <c r="A1285">
        <v>116</v>
      </c>
      <c r="B1285" t="s">
        <v>9</v>
      </c>
      <c r="C1285">
        <v>0.779873</v>
      </c>
      <c r="D1285" t="str">
        <f t="shared" si="20"/>
        <v>insert into testparameters(testid, parname, parvalue) values(116, 'autovacuum_vacuum_scale_factor', 0.779873);</v>
      </c>
    </row>
    <row r="1286" spans="1:4">
      <c r="A1286">
        <v>116</v>
      </c>
      <c r="B1286" t="s">
        <v>13</v>
      </c>
      <c r="C1286">
        <v>1599</v>
      </c>
      <c r="D1286" t="str">
        <f t="shared" si="20"/>
        <v>insert into testparameters(testid, parname, parvalue) values(116, 'autovacuum_vacuum_threshold', 1599);</v>
      </c>
    </row>
    <row r="1287" spans="1:4">
      <c r="A1287">
        <v>116</v>
      </c>
      <c r="B1287" t="s">
        <v>3</v>
      </c>
      <c r="C1287">
        <v>5318</v>
      </c>
      <c r="D1287" t="str">
        <f t="shared" si="20"/>
        <v>insert into testparameters(testid, parname, parvalue) values(116, 'bgwriter_delay', 5318);</v>
      </c>
    </row>
    <row r="1288" spans="1:4">
      <c r="A1288">
        <v>116</v>
      </c>
      <c r="B1288" t="s">
        <v>4</v>
      </c>
      <c r="C1288">
        <v>73116</v>
      </c>
      <c r="D1288" t="str">
        <f t="shared" si="20"/>
        <v>insert into testparameters(testid, parname, parvalue) values(116, 'bgwriter_lru_maxpages', 73116);</v>
      </c>
    </row>
    <row r="1289" spans="1:4">
      <c r="A1289">
        <v>116</v>
      </c>
      <c r="B1289" t="s">
        <v>5</v>
      </c>
      <c r="C1289">
        <v>0.771949</v>
      </c>
      <c r="D1289" t="str">
        <f t="shared" si="20"/>
        <v>insert into testparameters(testid, parname, parvalue) values(116, 'checkpoint_completion_target', 0.771949);</v>
      </c>
    </row>
    <row r="1290" spans="1:4">
      <c r="A1290">
        <v>116</v>
      </c>
      <c r="B1290" t="s">
        <v>2</v>
      </c>
      <c r="C1290">
        <v>233</v>
      </c>
      <c r="D1290" t="str">
        <f t="shared" si="20"/>
        <v>insert into testparameters(testid, parname, parvalue) values(116, 'checkpoint_timeout', 233);</v>
      </c>
    </row>
    <row r="1291" spans="1:4">
      <c r="A1291">
        <v>116</v>
      </c>
      <c r="B1291" t="s">
        <v>10</v>
      </c>
      <c r="C1291">
        <v>60050</v>
      </c>
      <c r="D1291" t="str">
        <f t="shared" si="20"/>
        <v>insert into testparameters(testid, parname, parvalue) values(116, 'commit_delay', 60050);</v>
      </c>
    </row>
    <row r="1292" spans="1:4">
      <c r="A1292">
        <v>116</v>
      </c>
      <c r="B1292" t="s">
        <v>6</v>
      </c>
      <c r="C1292">
        <v>4</v>
      </c>
      <c r="D1292" t="str">
        <f t="shared" si="20"/>
        <v>insert into testparameters(testid, parname, parvalue) values(116, 'commit_siblings', 4);</v>
      </c>
    </row>
    <row r="1293" spans="1:4">
      <c r="A1293">
        <v>116</v>
      </c>
      <c r="B1293" t="s">
        <v>14</v>
      </c>
      <c r="C1293">
        <v>4</v>
      </c>
      <c r="D1293" t="str">
        <f t="shared" si="20"/>
        <v>insert into testparameters(testid, parname, parvalue) values(116, 'effective_io_concurrency', 4);</v>
      </c>
    </row>
    <row r="1294" spans="1:4">
      <c r="A1294">
        <v>116</v>
      </c>
      <c r="B1294" t="s">
        <v>7</v>
      </c>
      <c r="C1294">
        <v>120593</v>
      </c>
      <c r="D1294" t="str">
        <f t="shared" si="20"/>
        <v>insert into testparameters(testid, parname, parvalue) values(116, 'maintenance_work_mem', 120593);</v>
      </c>
    </row>
    <row r="1295" spans="1:4">
      <c r="A1295">
        <v>116</v>
      </c>
      <c r="B1295" t="s">
        <v>11</v>
      </c>
      <c r="C1295">
        <v>60996</v>
      </c>
      <c r="D1295" t="str">
        <f t="shared" si="20"/>
        <v>insert into testparameters(testid, parname, parvalue) values(116, 'shared_buffers', 60996);</v>
      </c>
    </row>
    <row r="1296" spans="1:4">
      <c r="A1296">
        <v>116</v>
      </c>
      <c r="B1296" t="s">
        <v>15</v>
      </c>
      <c r="C1296">
        <v>15245</v>
      </c>
      <c r="D1296" t="str">
        <f t="shared" si="20"/>
        <v>insert into testparameters(testid, parname, parvalue) values(116, 'wal_buffers', 15245);</v>
      </c>
    </row>
    <row r="1297" spans="1:4">
      <c r="A1297">
        <v>116</v>
      </c>
      <c r="B1297" t="s">
        <v>16</v>
      </c>
      <c r="C1297">
        <v>1</v>
      </c>
      <c r="D1297" t="str">
        <f t="shared" si="20"/>
        <v>insert into testparameters(testid, parname, parvalue) values(116, 'wal_compression', 1);</v>
      </c>
    </row>
    <row r="1298" spans="1:4">
      <c r="A1298">
        <v>116</v>
      </c>
      <c r="B1298" t="s">
        <v>12</v>
      </c>
      <c r="C1298">
        <v>13941</v>
      </c>
      <c r="D1298" t="str">
        <f t="shared" si="20"/>
        <v>insert into testparameters(testid, parname, parvalue) values(116, 'work_mem', 13941);</v>
      </c>
    </row>
    <row r="1299" spans="1:4">
      <c r="A1299">
        <v>117</v>
      </c>
      <c r="B1299" t="s">
        <v>8</v>
      </c>
      <c r="C1299">
        <v>0.174288</v>
      </c>
      <c r="D1299" t="str">
        <f t="shared" si="20"/>
        <v>insert into testparameters(testid, parname, parvalue) values(117, 'autovacuum_analyze_scale_factor', 0.174288);</v>
      </c>
    </row>
    <row r="1300" spans="1:4">
      <c r="A1300">
        <v>117</v>
      </c>
      <c r="B1300" t="s">
        <v>17</v>
      </c>
      <c r="C1300">
        <v>2707</v>
      </c>
      <c r="D1300" t="str">
        <f t="shared" si="20"/>
        <v>insert into testparameters(testid, parname, parvalue) values(117, 'autovacuum_analyze_threshold', 2707);</v>
      </c>
    </row>
    <row r="1301" spans="1:4">
      <c r="A1301">
        <v>117</v>
      </c>
      <c r="B1301" t="s">
        <v>0</v>
      </c>
      <c r="C1301">
        <v>3</v>
      </c>
      <c r="D1301" t="str">
        <f t="shared" si="20"/>
        <v>insert into testparameters(testid, parname, parvalue) values(117, 'autovacuum_max_workers', 3);</v>
      </c>
    </row>
    <row r="1302" spans="1:4">
      <c r="A1302">
        <v>117</v>
      </c>
      <c r="B1302" t="s">
        <v>1</v>
      </c>
      <c r="C1302">
        <v>110</v>
      </c>
      <c r="D1302" t="str">
        <f t="shared" si="20"/>
        <v>insert into testparameters(testid, parname, parvalue) values(117, 'autovacuum_naptime', 110);</v>
      </c>
    </row>
    <row r="1303" spans="1:4">
      <c r="A1303">
        <v>117</v>
      </c>
      <c r="B1303" t="s">
        <v>9</v>
      </c>
      <c r="C1303">
        <v>0.666847</v>
      </c>
      <c r="D1303" t="str">
        <f t="shared" si="20"/>
        <v>insert into testparameters(testid, parname, parvalue) values(117, 'autovacuum_vacuum_scale_factor', 0.666847);</v>
      </c>
    </row>
    <row r="1304" spans="1:4">
      <c r="A1304">
        <v>117</v>
      </c>
      <c r="B1304" t="s">
        <v>13</v>
      </c>
      <c r="C1304">
        <v>2449</v>
      </c>
      <c r="D1304" t="str">
        <f t="shared" si="20"/>
        <v>insert into testparameters(testid, parname, parvalue) values(117, 'autovacuum_vacuum_threshold', 2449);</v>
      </c>
    </row>
    <row r="1305" spans="1:4">
      <c r="A1305">
        <v>117</v>
      </c>
      <c r="B1305" t="s">
        <v>3</v>
      </c>
      <c r="C1305">
        <v>6089</v>
      </c>
      <c r="D1305" t="str">
        <f t="shared" si="20"/>
        <v>insert into testparameters(testid, parname, parvalue) values(117, 'bgwriter_delay', 6089);</v>
      </c>
    </row>
    <row r="1306" spans="1:4">
      <c r="A1306">
        <v>117</v>
      </c>
      <c r="B1306" t="s">
        <v>4</v>
      </c>
      <c r="C1306">
        <v>74789</v>
      </c>
      <c r="D1306" t="str">
        <f t="shared" si="20"/>
        <v>insert into testparameters(testid, parname, parvalue) values(117, 'bgwriter_lru_maxpages', 74789);</v>
      </c>
    </row>
    <row r="1307" spans="1:4">
      <c r="A1307">
        <v>117</v>
      </c>
      <c r="B1307" t="s">
        <v>5</v>
      </c>
      <c r="C1307">
        <v>0.740572</v>
      </c>
      <c r="D1307" t="str">
        <f t="shared" si="20"/>
        <v>insert into testparameters(testid, parname, parvalue) values(117, 'checkpoint_completion_target', 0.740572);</v>
      </c>
    </row>
    <row r="1308" spans="1:4">
      <c r="A1308">
        <v>117</v>
      </c>
      <c r="B1308" t="s">
        <v>2</v>
      </c>
      <c r="C1308">
        <v>282</v>
      </c>
      <c r="D1308" t="str">
        <f t="shared" si="20"/>
        <v>insert into testparameters(testid, parname, parvalue) values(117, 'checkpoint_timeout', 282);</v>
      </c>
    </row>
    <row r="1309" spans="1:4">
      <c r="A1309">
        <v>117</v>
      </c>
      <c r="B1309" t="s">
        <v>10</v>
      </c>
      <c r="C1309">
        <v>60029</v>
      </c>
      <c r="D1309" t="str">
        <f t="shared" si="20"/>
        <v>insert into testparameters(testid, parname, parvalue) values(117, 'commit_delay', 60029);</v>
      </c>
    </row>
    <row r="1310" spans="1:4">
      <c r="A1310">
        <v>117</v>
      </c>
      <c r="B1310" t="s">
        <v>6</v>
      </c>
      <c r="C1310">
        <v>3</v>
      </c>
      <c r="D1310" t="str">
        <f t="shared" si="20"/>
        <v>insert into testparameters(testid, parname, parvalue) values(117, 'commit_siblings', 3);</v>
      </c>
    </row>
    <row r="1311" spans="1:4">
      <c r="A1311">
        <v>117</v>
      </c>
      <c r="B1311" t="s">
        <v>14</v>
      </c>
      <c r="C1311">
        <v>7</v>
      </c>
      <c r="D1311" t="str">
        <f t="shared" si="20"/>
        <v>insert into testparameters(testid, parname, parvalue) values(117, 'effective_io_concurrency', 7);</v>
      </c>
    </row>
    <row r="1312" spans="1:4">
      <c r="A1312">
        <v>117</v>
      </c>
      <c r="B1312" t="s">
        <v>7</v>
      </c>
      <c r="C1312">
        <v>122608</v>
      </c>
      <c r="D1312" t="str">
        <f t="shared" si="20"/>
        <v>insert into testparameters(testid, parname, parvalue) values(117, 'maintenance_work_mem', 122608);</v>
      </c>
    </row>
    <row r="1313" spans="1:4">
      <c r="A1313">
        <v>117</v>
      </c>
      <c r="B1313" t="s">
        <v>11</v>
      </c>
      <c r="C1313">
        <v>99445</v>
      </c>
      <c r="D1313" t="str">
        <f t="shared" si="20"/>
        <v>insert into testparameters(testid, parname, parvalue) values(117, 'shared_buffers', 99445);</v>
      </c>
    </row>
    <row r="1314" spans="1:4">
      <c r="A1314">
        <v>117</v>
      </c>
      <c r="B1314" t="s">
        <v>15</v>
      </c>
      <c r="C1314">
        <v>12289</v>
      </c>
      <c r="D1314" t="str">
        <f t="shared" si="20"/>
        <v>insert into testparameters(testid, parname, parvalue) values(117, 'wal_buffers', 12289);</v>
      </c>
    </row>
    <row r="1315" spans="1:4">
      <c r="A1315">
        <v>117</v>
      </c>
      <c r="B1315" t="s">
        <v>16</v>
      </c>
      <c r="C1315">
        <v>1</v>
      </c>
      <c r="D1315" t="str">
        <f t="shared" si="20"/>
        <v>insert into testparameters(testid, parname, parvalue) values(117, 'wal_compression', 1);</v>
      </c>
    </row>
    <row r="1316" spans="1:4">
      <c r="A1316">
        <v>117</v>
      </c>
      <c r="B1316" t="s">
        <v>12</v>
      </c>
      <c r="C1316">
        <v>16619</v>
      </c>
      <c r="D1316" t="str">
        <f t="shared" si="20"/>
        <v>insert into testparameters(testid, parname, parvalue) values(117, 'work_mem', 16619);</v>
      </c>
    </row>
    <row r="1317" spans="1:4">
      <c r="A1317">
        <v>118</v>
      </c>
      <c r="B1317" t="s">
        <v>8</v>
      </c>
      <c r="C1317">
        <v>0.260757</v>
      </c>
      <c r="D1317" t="str">
        <f t="shared" si="20"/>
        <v>insert into testparameters(testid, parname, parvalue) values(118, 'autovacuum_analyze_scale_factor', 0.260757);</v>
      </c>
    </row>
    <row r="1318" spans="1:4">
      <c r="A1318">
        <v>118</v>
      </c>
      <c r="B1318" t="s">
        <v>17</v>
      </c>
      <c r="C1318">
        <v>3554</v>
      </c>
      <c r="D1318" t="str">
        <f t="shared" si="20"/>
        <v>insert into testparameters(testid, parname, parvalue) values(118, 'autovacuum_analyze_threshold', 3554);</v>
      </c>
    </row>
    <row r="1319" spans="1:4">
      <c r="A1319">
        <v>118</v>
      </c>
      <c r="B1319" t="s">
        <v>0</v>
      </c>
      <c r="C1319">
        <v>2</v>
      </c>
      <c r="D1319" t="str">
        <f t="shared" si="20"/>
        <v>insert into testparameters(testid, parname, parvalue) values(118, 'autovacuum_max_workers', 2);</v>
      </c>
    </row>
    <row r="1320" spans="1:4">
      <c r="A1320">
        <v>118</v>
      </c>
      <c r="B1320" t="s">
        <v>1</v>
      </c>
      <c r="C1320">
        <v>26</v>
      </c>
      <c r="D1320" t="str">
        <f t="shared" si="20"/>
        <v>insert into testparameters(testid, parname, parvalue) values(118, 'autovacuum_naptime', 26);</v>
      </c>
    </row>
    <row r="1321" spans="1:4">
      <c r="A1321">
        <v>118</v>
      </c>
      <c r="B1321" t="s">
        <v>9</v>
      </c>
      <c r="C1321">
        <v>0.734092</v>
      </c>
      <c r="D1321" t="str">
        <f t="shared" si="20"/>
        <v>insert into testparameters(testid, parname, parvalue) values(118, 'autovacuum_vacuum_scale_factor', 0.734092);</v>
      </c>
    </row>
    <row r="1322" spans="1:4">
      <c r="A1322">
        <v>118</v>
      </c>
      <c r="B1322" t="s">
        <v>13</v>
      </c>
      <c r="C1322">
        <v>3943</v>
      </c>
      <c r="D1322" t="str">
        <f t="shared" si="20"/>
        <v>insert into testparameters(testid, parname, parvalue) values(118, 'autovacuum_vacuum_threshold', 3943);</v>
      </c>
    </row>
    <row r="1323" spans="1:4">
      <c r="A1323">
        <v>118</v>
      </c>
      <c r="B1323" t="s">
        <v>3</v>
      </c>
      <c r="C1323">
        <v>4757</v>
      </c>
      <c r="D1323" t="str">
        <f t="shared" si="20"/>
        <v>insert into testparameters(testid, parname, parvalue) values(118, 'bgwriter_delay', 4757);</v>
      </c>
    </row>
    <row r="1324" spans="1:4">
      <c r="A1324">
        <v>118</v>
      </c>
      <c r="B1324" t="s">
        <v>4</v>
      </c>
      <c r="C1324">
        <v>77576</v>
      </c>
      <c r="D1324" t="str">
        <f t="shared" si="20"/>
        <v>insert into testparameters(testid, parname, parvalue) values(118, 'bgwriter_lru_maxpages', 77576);</v>
      </c>
    </row>
    <row r="1325" spans="1:4">
      <c r="A1325">
        <v>118</v>
      </c>
      <c r="B1325" t="s">
        <v>5</v>
      </c>
      <c r="C1325">
        <v>0.550213</v>
      </c>
      <c r="D1325" t="str">
        <f t="shared" si="20"/>
        <v>insert into testparameters(testid, parname, parvalue) values(118, 'checkpoint_completion_target', 0.550213);</v>
      </c>
    </row>
    <row r="1326" spans="1:4">
      <c r="A1326">
        <v>118</v>
      </c>
      <c r="B1326" t="s">
        <v>2</v>
      </c>
      <c r="C1326">
        <v>534</v>
      </c>
      <c r="D1326" t="str">
        <f t="shared" si="20"/>
        <v>insert into testparameters(testid, parname, parvalue) values(118, 'checkpoint_timeout', 534);</v>
      </c>
    </row>
    <row r="1327" spans="1:4">
      <c r="A1327">
        <v>118</v>
      </c>
      <c r="B1327" t="s">
        <v>10</v>
      </c>
      <c r="C1327">
        <v>27929</v>
      </c>
      <c r="D1327" t="str">
        <f t="shared" si="20"/>
        <v>insert into testparameters(testid, parname, parvalue) values(118, 'commit_delay', 27929);</v>
      </c>
    </row>
    <row r="1328" spans="1:4">
      <c r="A1328">
        <v>118</v>
      </c>
      <c r="B1328" t="s">
        <v>6</v>
      </c>
      <c r="C1328">
        <v>3</v>
      </c>
      <c r="D1328" t="str">
        <f t="shared" si="20"/>
        <v>insert into testparameters(testid, parname, parvalue) values(118, 'commit_siblings', 3);</v>
      </c>
    </row>
    <row r="1329" spans="1:4">
      <c r="A1329">
        <v>118</v>
      </c>
      <c r="B1329" t="s">
        <v>14</v>
      </c>
      <c r="C1329">
        <v>4</v>
      </c>
      <c r="D1329" t="str">
        <f t="shared" si="20"/>
        <v>insert into testparameters(testid, parname, parvalue) values(118, 'effective_io_concurrency', 4);</v>
      </c>
    </row>
    <row r="1330" spans="1:4">
      <c r="A1330">
        <v>118</v>
      </c>
      <c r="B1330" t="s">
        <v>7</v>
      </c>
      <c r="C1330">
        <v>32742</v>
      </c>
      <c r="D1330" t="str">
        <f t="shared" si="20"/>
        <v>insert into testparameters(testid, parname, parvalue) values(118, 'maintenance_work_mem', 32742);</v>
      </c>
    </row>
    <row r="1331" spans="1:4">
      <c r="A1331">
        <v>118</v>
      </c>
      <c r="B1331" t="s">
        <v>11</v>
      </c>
      <c r="C1331">
        <v>99243</v>
      </c>
      <c r="D1331" t="str">
        <f t="shared" si="20"/>
        <v>insert into testparameters(testid, parname, parvalue) values(118, 'shared_buffers', 99243);</v>
      </c>
    </row>
    <row r="1332" spans="1:4">
      <c r="A1332">
        <v>118</v>
      </c>
      <c r="B1332" t="s">
        <v>15</v>
      </c>
      <c r="C1332">
        <v>5557</v>
      </c>
      <c r="D1332" t="str">
        <f t="shared" si="20"/>
        <v>insert into testparameters(testid, parname, parvalue) values(118, 'wal_buffers', 5557);</v>
      </c>
    </row>
    <row r="1333" spans="1:4">
      <c r="A1333">
        <v>118</v>
      </c>
      <c r="B1333" t="s">
        <v>16</v>
      </c>
      <c r="C1333">
        <v>1</v>
      </c>
      <c r="D1333" t="str">
        <f t="shared" si="20"/>
        <v>insert into testparameters(testid, parname, parvalue) values(118, 'wal_compression', 1);</v>
      </c>
    </row>
    <row r="1334" spans="1:4">
      <c r="A1334">
        <v>118</v>
      </c>
      <c r="B1334" t="s">
        <v>12</v>
      </c>
      <c r="C1334">
        <v>2011</v>
      </c>
      <c r="D1334" t="str">
        <f t="shared" si="20"/>
        <v>insert into testparameters(testid, parname, parvalue) values(118, 'work_mem', 2011);</v>
      </c>
    </row>
    <row r="1335" spans="1:4">
      <c r="A1335">
        <v>119</v>
      </c>
      <c r="B1335" t="s">
        <v>8</v>
      </c>
      <c r="C1335">
        <v>0.42209</v>
      </c>
      <c r="D1335" t="str">
        <f t="shared" si="20"/>
        <v>insert into testparameters(testid, parname, parvalue) values(119, 'autovacuum_analyze_scale_factor', 0.42209);</v>
      </c>
    </row>
    <row r="1336" spans="1:4">
      <c r="A1336">
        <v>119</v>
      </c>
      <c r="B1336" t="s">
        <v>17</v>
      </c>
      <c r="C1336">
        <v>3554</v>
      </c>
      <c r="D1336" t="str">
        <f t="shared" si="20"/>
        <v>insert into testparameters(testid, parname, parvalue) values(119, 'autovacuum_analyze_threshold', 3554);</v>
      </c>
    </row>
    <row r="1337" spans="1:4">
      <c r="A1337">
        <v>119</v>
      </c>
      <c r="B1337" t="s">
        <v>0</v>
      </c>
      <c r="C1337">
        <v>2</v>
      </c>
      <c r="D1337" t="str">
        <f t="shared" si="20"/>
        <v>insert into testparameters(testid, parname, parvalue) values(119, 'autovacuum_max_workers', 2);</v>
      </c>
    </row>
    <row r="1338" spans="1:4">
      <c r="A1338">
        <v>119</v>
      </c>
      <c r="B1338" t="s">
        <v>1</v>
      </c>
      <c r="C1338">
        <v>26</v>
      </c>
      <c r="D1338" t="str">
        <f t="shared" si="20"/>
        <v>insert into testparameters(testid, parname, parvalue) values(119, 'autovacuum_naptime', 26);</v>
      </c>
    </row>
    <row r="1339" spans="1:4">
      <c r="A1339">
        <v>119</v>
      </c>
      <c r="B1339" t="s">
        <v>9</v>
      </c>
      <c r="C1339">
        <v>0.734092</v>
      </c>
      <c r="D1339" t="str">
        <f t="shared" si="20"/>
        <v>insert into testparameters(testid, parname, parvalue) values(119, 'autovacuum_vacuum_scale_factor', 0.734092);</v>
      </c>
    </row>
    <row r="1340" spans="1:4">
      <c r="A1340">
        <v>119</v>
      </c>
      <c r="B1340" t="s">
        <v>13</v>
      </c>
      <c r="C1340">
        <v>3943</v>
      </c>
      <c r="D1340" t="str">
        <f t="shared" si="20"/>
        <v>insert into testparameters(testid, parname, parvalue) values(119, 'autovacuum_vacuum_threshold', 3943);</v>
      </c>
    </row>
    <row r="1341" spans="1:4">
      <c r="A1341">
        <v>119</v>
      </c>
      <c r="B1341" t="s">
        <v>3</v>
      </c>
      <c r="C1341">
        <v>4757</v>
      </c>
      <c r="D1341" t="str">
        <f t="shared" si="20"/>
        <v>insert into testparameters(testid, parname, parvalue) values(119, 'bgwriter_delay', 4757);</v>
      </c>
    </row>
    <row r="1342" spans="1:4">
      <c r="A1342">
        <v>119</v>
      </c>
      <c r="B1342" t="s">
        <v>4</v>
      </c>
      <c r="C1342">
        <v>77576</v>
      </c>
      <c r="D1342" t="str">
        <f t="shared" si="20"/>
        <v>insert into testparameters(testid, parname, parvalue) values(119, 'bgwriter_lru_maxpages', 77576);</v>
      </c>
    </row>
    <row r="1343" spans="1:4">
      <c r="A1343">
        <v>119</v>
      </c>
      <c r="B1343" t="s">
        <v>5</v>
      </c>
      <c r="C1343">
        <v>0.550213</v>
      </c>
      <c r="D1343" t="str">
        <f t="shared" si="20"/>
        <v>insert into testparameters(testid, parname, parvalue) values(119, 'checkpoint_completion_target', 0.550213);</v>
      </c>
    </row>
    <row r="1344" spans="1:4">
      <c r="A1344">
        <v>119</v>
      </c>
      <c r="B1344" t="s">
        <v>2</v>
      </c>
      <c r="C1344">
        <v>534</v>
      </c>
      <c r="D1344" t="str">
        <f t="shared" si="20"/>
        <v>insert into testparameters(testid, parname, parvalue) values(119, 'checkpoint_timeout', 534);</v>
      </c>
    </row>
    <row r="1345" spans="1:4">
      <c r="A1345">
        <v>119</v>
      </c>
      <c r="B1345" t="s">
        <v>10</v>
      </c>
      <c r="C1345">
        <v>27929</v>
      </c>
      <c r="D1345" t="str">
        <f t="shared" si="20"/>
        <v>insert into testparameters(testid, parname, parvalue) values(119, 'commit_delay', 27929);</v>
      </c>
    </row>
    <row r="1346" spans="1:4">
      <c r="A1346">
        <v>119</v>
      </c>
      <c r="B1346" t="s">
        <v>6</v>
      </c>
      <c r="C1346">
        <v>3</v>
      </c>
      <c r="D1346" t="str">
        <f t="shared" si="20"/>
        <v>insert into testparameters(testid, parname, parvalue) values(119, 'commit_siblings', 3);</v>
      </c>
    </row>
    <row r="1347" spans="1:4">
      <c r="A1347">
        <v>119</v>
      </c>
      <c r="B1347" t="s">
        <v>14</v>
      </c>
      <c r="C1347">
        <v>4</v>
      </c>
      <c r="D1347" t="str">
        <f t="shared" ref="D1347:D1410" si="21">_xlfn.CONCAT("insert into testparameters(testid, parname, parvalue) values(",A1347,", '",B1347,"', ",C1347,");")</f>
        <v>insert into testparameters(testid, parname, parvalue) values(119, 'effective_io_concurrency', 4);</v>
      </c>
    </row>
    <row r="1348" spans="1:4">
      <c r="A1348">
        <v>119</v>
      </c>
      <c r="B1348" t="s">
        <v>7</v>
      </c>
      <c r="C1348">
        <v>32742</v>
      </c>
      <c r="D1348" t="str">
        <f t="shared" si="21"/>
        <v>insert into testparameters(testid, parname, parvalue) values(119, 'maintenance_work_mem', 32742);</v>
      </c>
    </row>
    <row r="1349" spans="1:4">
      <c r="A1349">
        <v>119</v>
      </c>
      <c r="B1349" t="s">
        <v>11</v>
      </c>
      <c r="C1349">
        <v>99243</v>
      </c>
      <c r="D1349" t="str">
        <f t="shared" si="21"/>
        <v>insert into testparameters(testid, parname, parvalue) values(119, 'shared_buffers', 99243);</v>
      </c>
    </row>
    <row r="1350" spans="1:4">
      <c r="A1350">
        <v>119</v>
      </c>
      <c r="B1350" t="s">
        <v>15</v>
      </c>
      <c r="C1350">
        <v>5557</v>
      </c>
      <c r="D1350" t="str">
        <f t="shared" si="21"/>
        <v>insert into testparameters(testid, parname, parvalue) values(119, 'wal_buffers', 5557);</v>
      </c>
    </row>
    <row r="1351" spans="1:4">
      <c r="A1351">
        <v>119</v>
      </c>
      <c r="B1351" t="s">
        <v>16</v>
      </c>
      <c r="C1351">
        <v>1</v>
      </c>
      <c r="D1351" t="str">
        <f t="shared" si="21"/>
        <v>insert into testparameters(testid, parname, parvalue) values(119, 'wal_compression', 1);</v>
      </c>
    </row>
    <row r="1352" spans="1:4">
      <c r="A1352">
        <v>119</v>
      </c>
      <c r="B1352" t="s">
        <v>12</v>
      </c>
      <c r="C1352">
        <v>2011</v>
      </c>
      <c r="D1352" t="str">
        <f t="shared" si="21"/>
        <v>insert into testparameters(testid, parname, parvalue) values(119, 'work_mem', 2011);</v>
      </c>
    </row>
    <row r="1353" spans="1:4">
      <c r="A1353">
        <v>120</v>
      </c>
      <c r="B1353" t="s">
        <v>8</v>
      </c>
      <c r="C1353">
        <v>0.277108</v>
      </c>
      <c r="D1353" t="str">
        <f t="shared" si="21"/>
        <v>insert into testparameters(testid, parname, parvalue) values(120, 'autovacuum_analyze_scale_factor', 0.277108);</v>
      </c>
    </row>
    <row r="1354" spans="1:4">
      <c r="A1354">
        <v>120</v>
      </c>
      <c r="B1354" t="s">
        <v>17</v>
      </c>
      <c r="C1354">
        <v>1118</v>
      </c>
      <c r="D1354" t="str">
        <f t="shared" si="21"/>
        <v>insert into testparameters(testid, parname, parvalue) values(120, 'autovacuum_analyze_threshold', 1118);</v>
      </c>
    </row>
    <row r="1355" spans="1:4">
      <c r="A1355">
        <v>120</v>
      </c>
      <c r="B1355" t="s">
        <v>0</v>
      </c>
      <c r="C1355">
        <v>4</v>
      </c>
      <c r="D1355" t="str">
        <f t="shared" si="21"/>
        <v>insert into testparameters(testid, parname, parvalue) values(120, 'autovacuum_max_workers', 4);</v>
      </c>
    </row>
    <row r="1356" spans="1:4">
      <c r="A1356">
        <v>120</v>
      </c>
      <c r="B1356" t="s">
        <v>1</v>
      </c>
      <c r="C1356">
        <v>139</v>
      </c>
      <c r="D1356" t="str">
        <f t="shared" si="21"/>
        <v>insert into testparameters(testid, parname, parvalue) values(120, 'autovacuum_naptime', 139);</v>
      </c>
    </row>
    <row r="1357" spans="1:4">
      <c r="A1357">
        <v>120</v>
      </c>
      <c r="B1357" t="s">
        <v>9</v>
      </c>
      <c r="C1357">
        <v>0.568468</v>
      </c>
      <c r="D1357" t="str">
        <f t="shared" si="21"/>
        <v>insert into testparameters(testid, parname, parvalue) values(120, 'autovacuum_vacuum_scale_factor', 0.568468);</v>
      </c>
    </row>
    <row r="1358" spans="1:4">
      <c r="A1358">
        <v>120</v>
      </c>
      <c r="B1358" t="s">
        <v>13</v>
      </c>
      <c r="C1358">
        <v>2849</v>
      </c>
      <c r="D1358" t="str">
        <f t="shared" si="21"/>
        <v>insert into testparameters(testid, parname, parvalue) values(120, 'autovacuum_vacuum_threshold', 2849);</v>
      </c>
    </row>
    <row r="1359" spans="1:4">
      <c r="A1359">
        <v>120</v>
      </c>
      <c r="B1359" t="s">
        <v>3</v>
      </c>
      <c r="C1359">
        <v>6502</v>
      </c>
      <c r="D1359" t="str">
        <f t="shared" si="21"/>
        <v>insert into testparameters(testid, parname, parvalue) values(120, 'bgwriter_delay', 6502);</v>
      </c>
    </row>
    <row r="1360" spans="1:4">
      <c r="A1360">
        <v>120</v>
      </c>
      <c r="B1360" t="s">
        <v>4</v>
      </c>
      <c r="C1360">
        <v>16178</v>
      </c>
      <c r="D1360" t="str">
        <f t="shared" si="21"/>
        <v>insert into testparameters(testid, parname, parvalue) values(120, 'bgwriter_lru_maxpages', 16178);</v>
      </c>
    </row>
    <row r="1361" spans="1:4">
      <c r="A1361">
        <v>120</v>
      </c>
      <c r="B1361" t="s">
        <v>5</v>
      </c>
      <c r="C1361">
        <v>0.163268</v>
      </c>
      <c r="D1361" t="str">
        <f t="shared" si="21"/>
        <v>insert into testparameters(testid, parname, parvalue) values(120, 'checkpoint_completion_target', 0.163268);</v>
      </c>
    </row>
    <row r="1362" spans="1:4">
      <c r="A1362">
        <v>120</v>
      </c>
      <c r="B1362" t="s">
        <v>2</v>
      </c>
      <c r="C1362">
        <v>380</v>
      </c>
      <c r="D1362" t="str">
        <f t="shared" si="21"/>
        <v>insert into testparameters(testid, parname, parvalue) values(120, 'checkpoint_timeout', 380);</v>
      </c>
    </row>
    <row r="1363" spans="1:4">
      <c r="A1363">
        <v>120</v>
      </c>
      <c r="B1363" t="s">
        <v>10</v>
      </c>
      <c r="C1363">
        <v>62087</v>
      </c>
      <c r="D1363" t="str">
        <f t="shared" si="21"/>
        <v>insert into testparameters(testid, parname, parvalue) values(120, 'commit_delay', 62087);</v>
      </c>
    </row>
    <row r="1364" spans="1:4">
      <c r="A1364">
        <v>120</v>
      </c>
      <c r="B1364" t="s">
        <v>6</v>
      </c>
      <c r="C1364">
        <v>8</v>
      </c>
      <c r="D1364" t="str">
        <f t="shared" si="21"/>
        <v>insert into testparameters(testid, parname, parvalue) values(120, 'commit_siblings', 8);</v>
      </c>
    </row>
    <row r="1365" spans="1:4">
      <c r="A1365">
        <v>120</v>
      </c>
      <c r="B1365" t="s">
        <v>14</v>
      </c>
      <c r="C1365">
        <v>2</v>
      </c>
      <c r="D1365" t="str">
        <f t="shared" si="21"/>
        <v>insert into testparameters(testid, parname, parvalue) values(120, 'effective_io_concurrency', 2);</v>
      </c>
    </row>
    <row r="1366" spans="1:4">
      <c r="A1366">
        <v>120</v>
      </c>
      <c r="B1366" t="s">
        <v>7</v>
      </c>
      <c r="C1366">
        <v>30791</v>
      </c>
      <c r="D1366" t="str">
        <f t="shared" si="21"/>
        <v>insert into testparameters(testid, parname, parvalue) values(120, 'maintenance_work_mem', 30791);</v>
      </c>
    </row>
    <row r="1367" spans="1:4">
      <c r="A1367">
        <v>120</v>
      </c>
      <c r="B1367" t="s">
        <v>11</v>
      </c>
      <c r="C1367">
        <v>29105</v>
      </c>
      <c r="D1367" t="str">
        <f t="shared" si="21"/>
        <v>insert into testparameters(testid, parname, parvalue) values(120, 'shared_buffers', 29105);</v>
      </c>
    </row>
    <row r="1368" spans="1:4">
      <c r="A1368">
        <v>120</v>
      </c>
      <c r="B1368" t="s">
        <v>15</v>
      </c>
      <c r="C1368">
        <v>2829</v>
      </c>
      <c r="D1368" t="str">
        <f t="shared" si="21"/>
        <v>insert into testparameters(testid, parname, parvalue) values(120, 'wal_buffers', 2829);</v>
      </c>
    </row>
    <row r="1369" spans="1:4">
      <c r="A1369">
        <v>120</v>
      </c>
      <c r="B1369" t="s">
        <v>16</v>
      </c>
      <c r="C1369">
        <v>0</v>
      </c>
      <c r="D1369" t="str">
        <f t="shared" si="21"/>
        <v>insert into testparameters(testid, parname, parvalue) values(120, 'wal_compression', 0);</v>
      </c>
    </row>
    <row r="1370" spans="1:4">
      <c r="A1370">
        <v>120</v>
      </c>
      <c r="B1370" t="s">
        <v>12</v>
      </c>
      <c r="C1370">
        <v>24527</v>
      </c>
      <c r="D1370" t="str">
        <f t="shared" si="21"/>
        <v>insert into testparameters(testid, parname, parvalue) values(120, 'work_mem', 24527);</v>
      </c>
    </row>
    <row r="1371" spans="1:4">
      <c r="A1371">
        <v>121</v>
      </c>
      <c r="B1371" t="s">
        <v>8</v>
      </c>
      <c r="C1371">
        <v>0.277108</v>
      </c>
      <c r="D1371" t="str">
        <f t="shared" si="21"/>
        <v>insert into testparameters(testid, parname, parvalue) values(121, 'autovacuum_analyze_scale_factor', 0.277108);</v>
      </c>
    </row>
    <row r="1372" spans="1:4">
      <c r="A1372">
        <v>121</v>
      </c>
      <c r="B1372" t="s">
        <v>17</v>
      </c>
      <c r="C1372">
        <v>1118</v>
      </c>
      <c r="D1372" t="str">
        <f t="shared" si="21"/>
        <v>insert into testparameters(testid, parname, parvalue) values(121, 'autovacuum_analyze_threshold', 1118);</v>
      </c>
    </row>
    <row r="1373" spans="1:4">
      <c r="A1373">
        <v>121</v>
      </c>
      <c r="B1373" t="s">
        <v>0</v>
      </c>
      <c r="C1373">
        <v>4</v>
      </c>
      <c r="D1373" t="str">
        <f t="shared" si="21"/>
        <v>insert into testparameters(testid, parname, parvalue) values(121, 'autovacuum_max_workers', 4);</v>
      </c>
    </row>
    <row r="1374" spans="1:4">
      <c r="A1374">
        <v>121</v>
      </c>
      <c r="B1374" t="s">
        <v>1</v>
      </c>
      <c r="C1374">
        <v>139</v>
      </c>
      <c r="D1374" t="str">
        <f t="shared" si="21"/>
        <v>insert into testparameters(testid, parname, parvalue) values(121, 'autovacuum_naptime', 139);</v>
      </c>
    </row>
    <row r="1375" spans="1:4">
      <c r="A1375">
        <v>121</v>
      </c>
      <c r="B1375" t="s">
        <v>9</v>
      </c>
      <c r="C1375">
        <v>0.568468</v>
      </c>
      <c r="D1375" t="str">
        <f t="shared" si="21"/>
        <v>insert into testparameters(testid, parname, parvalue) values(121, 'autovacuum_vacuum_scale_factor', 0.568468);</v>
      </c>
    </row>
    <row r="1376" spans="1:4">
      <c r="A1376">
        <v>121</v>
      </c>
      <c r="B1376" t="s">
        <v>13</v>
      </c>
      <c r="C1376">
        <v>2849</v>
      </c>
      <c r="D1376" t="str">
        <f t="shared" si="21"/>
        <v>insert into testparameters(testid, parname, parvalue) values(121, 'autovacuum_vacuum_threshold', 2849);</v>
      </c>
    </row>
    <row r="1377" spans="1:4">
      <c r="A1377">
        <v>121</v>
      </c>
      <c r="B1377" t="s">
        <v>3</v>
      </c>
      <c r="C1377">
        <v>6502</v>
      </c>
      <c r="D1377" t="str">
        <f t="shared" si="21"/>
        <v>insert into testparameters(testid, parname, parvalue) values(121, 'bgwriter_delay', 6502);</v>
      </c>
    </row>
    <row r="1378" spans="1:4">
      <c r="A1378">
        <v>121</v>
      </c>
      <c r="B1378" t="s">
        <v>4</v>
      </c>
      <c r="C1378">
        <v>16178</v>
      </c>
      <c r="D1378" t="str">
        <f t="shared" si="21"/>
        <v>insert into testparameters(testid, parname, parvalue) values(121, 'bgwriter_lru_maxpages', 16178);</v>
      </c>
    </row>
    <row r="1379" spans="1:4">
      <c r="A1379">
        <v>121</v>
      </c>
      <c r="B1379" t="s">
        <v>5</v>
      </c>
      <c r="C1379">
        <v>0.163268</v>
      </c>
      <c r="D1379" t="str">
        <f t="shared" si="21"/>
        <v>insert into testparameters(testid, parname, parvalue) values(121, 'checkpoint_completion_target', 0.163268);</v>
      </c>
    </row>
    <row r="1380" spans="1:4">
      <c r="A1380">
        <v>121</v>
      </c>
      <c r="B1380" t="s">
        <v>2</v>
      </c>
      <c r="C1380">
        <v>380</v>
      </c>
      <c r="D1380" t="str">
        <f t="shared" si="21"/>
        <v>insert into testparameters(testid, parname, parvalue) values(121, 'checkpoint_timeout', 380);</v>
      </c>
    </row>
    <row r="1381" spans="1:4">
      <c r="A1381">
        <v>121</v>
      </c>
      <c r="B1381" t="s">
        <v>10</v>
      </c>
      <c r="C1381">
        <v>97411</v>
      </c>
      <c r="D1381" t="str">
        <f t="shared" si="21"/>
        <v>insert into testparameters(testid, parname, parvalue) values(121, 'commit_delay', 97411);</v>
      </c>
    </row>
    <row r="1382" spans="1:4">
      <c r="A1382">
        <v>121</v>
      </c>
      <c r="B1382" t="s">
        <v>6</v>
      </c>
      <c r="C1382">
        <v>8</v>
      </c>
      <c r="D1382" t="str">
        <f t="shared" si="21"/>
        <v>insert into testparameters(testid, parname, parvalue) values(121, 'commit_siblings', 8);</v>
      </c>
    </row>
    <row r="1383" spans="1:4">
      <c r="A1383">
        <v>121</v>
      </c>
      <c r="B1383" t="s">
        <v>14</v>
      </c>
      <c r="C1383">
        <v>2</v>
      </c>
      <c r="D1383" t="str">
        <f t="shared" si="21"/>
        <v>insert into testparameters(testid, parname, parvalue) values(121, 'effective_io_concurrency', 2);</v>
      </c>
    </row>
    <row r="1384" spans="1:4">
      <c r="A1384">
        <v>121</v>
      </c>
      <c r="B1384" t="s">
        <v>7</v>
      </c>
      <c r="C1384">
        <v>30791</v>
      </c>
      <c r="D1384" t="str">
        <f t="shared" si="21"/>
        <v>insert into testparameters(testid, parname, parvalue) values(121, 'maintenance_work_mem', 30791);</v>
      </c>
    </row>
    <row r="1385" spans="1:4">
      <c r="A1385">
        <v>121</v>
      </c>
      <c r="B1385" t="s">
        <v>11</v>
      </c>
      <c r="C1385">
        <v>29105</v>
      </c>
      <c r="D1385" t="str">
        <f t="shared" si="21"/>
        <v>insert into testparameters(testid, parname, parvalue) values(121, 'shared_buffers', 29105);</v>
      </c>
    </row>
    <row r="1386" spans="1:4">
      <c r="A1386">
        <v>121</v>
      </c>
      <c r="B1386" t="s">
        <v>15</v>
      </c>
      <c r="C1386">
        <v>2829</v>
      </c>
      <c r="D1386" t="str">
        <f t="shared" si="21"/>
        <v>insert into testparameters(testid, parname, parvalue) values(121, 'wal_buffers', 2829);</v>
      </c>
    </row>
    <row r="1387" spans="1:4">
      <c r="A1387">
        <v>121</v>
      </c>
      <c r="B1387" t="s">
        <v>16</v>
      </c>
      <c r="C1387">
        <v>0</v>
      </c>
      <c r="D1387" t="str">
        <f t="shared" si="21"/>
        <v>insert into testparameters(testid, parname, parvalue) values(121, 'wal_compression', 0);</v>
      </c>
    </row>
    <row r="1388" spans="1:4">
      <c r="A1388">
        <v>121</v>
      </c>
      <c r="B1388" t="s">
        <v>12</v>
      </c>
      <c r="C1388">
        <v>24527</v>
      </c>
      <c r="D1388" t="str">
        <f t="shared" si="21"/>
        <v>insert into testparameters(testid, parname, parvalue) values(121, 'work_mem', 24527);</v>
      </c>
    </row>
    <row r="1389" spans="1:4">
      <c r="A1389">
        <v>122</v>
      </c>
      <c r="B1389" t="s">
        <v>8</v>
      </c>
      <c r="C1389">
        <v>0.265379</v>
      </c>
      <c r="D1389" t="str">
        <f t="shared" si="21"/>
        <v>insert into testparameters(testid, parname, parvalue) values(122, 'autovacuum_analyze_scale_factor', 0.265379);</v>
      </c>
    </row>
    <row r="1390" spans="1:4">
      <c r="A1390">
        <v>122</v>
      </c>
      <c r="B1390" t="s">
        <v>17</v>
      </c>
      <c r="C1390">
        <v>2871</v>
      </c>
      <c r="D1390" t="str">
        <f t="shared" si="21"/>
        <v>insert into testparameters(testid, parname, parvalue) values(122, 'autovacuum_analyze_threshold', 2871);</v>
      </c>
    </row>
    <row r="1391" spans="1:4">
      <c r="A1391">
        <v>122</v>
      </c>
      <c r="B1391" t="s">
        <v>0</v>
      </c>
      <c r="C1391">
        <v>4</v>
      </c>
      <c r="D1391" t="str">
        <f t="shared" si="21"/>
        <v>insert into testparameters(testid, parname, parvalue) values(122, 'autovacuum_max_workers', 4);</v>
      </c>
    </row>
    <row r="1392" spans="1:4">
      <c r="A1392">
        <v>122</v>
      </c>
      <c r="B1392" t="s">
        <v>1</v>
      </c>
      <c r="C1392">
        <v>60</v>
      </c>
      <c r="D1392" t="str">
        <f t="shared" si="21"/>
        <v>insert into testparameters(testid, parname, parvalue) values(122, 'autovacuum_naptime', 60);</v>
      </c>
    </row>
    <row r="1393" spans="1:4">
      <c r="A1393">
        <v>122</v>
      </c>
      <c r="B1393" t="s">
        <v>9</v>
      </c>
      <c r="C1393">
        <v>0.825483</v>
      </c>
      <c r="D1393" t="str">
        <f t="shared" si="21"/>
        <v>insert into testparameters(testid, parname, parvalue) values(122, 'autovacuum_vacuum_scale_factor', 0.825483);</v>
      </c>
    </row>
    <row r="1394" spans="1:4">
      <c r="A1394">
        <v>122</v>
      </c>
      <c r="B1394" t="s">
        <v>13</v>
      </c>
      <c r="C1394">
        <v>3525</v>
      </c>
      <c r="D1394" t="str">
        <f t="shared" si="21"/>
        <v>insert into testparameters(testid, parname, parvalue) values(122, 'autovacuum_vacuum_threshold', 3525);</v>
      </c>
    </row>
    <row r="1395" spans="1:4">
      <c r="A1395">
        <v>122</v>
      </c>
      <c r="B1395" t="s">
        <v>3</v>
      </c>
      <c r="C1395">
        <v>7811</v>
      </c>
      <c r="D1395" t="str">
        <f t="shared" si="21"/>
        <v>insert into testparameters(testid, parname, parvalue) values(122, 'bgwriter_delay', 7811);</v>
      </c>
    </row>
    <row r="1396" spans="1:4">
      <c r="A1396">
        <v>122</v>
      </c>
      <c r="B1396" t="s">
        <v>4</v>
      </c>
      <c r="C1396">
        <v>77584</v>
      </c>
      <c r="D1396" t="str">
        <f t="shared" si="21"/>
        <v>insert into testparameters(testid, parname, parvalue) values(122, 'bgwriter_lru_maxpages', 77584);</v>
      </c>
    </row>
    <row r="1397" spans="1:4">
      <c r="A1397">
        <v>122</v>
      </c>
      <c r="B1397" t="s">
        <v>5</v>
      </c>
      <c r="C1397">
        <v>0.668916</v>
      </c>
      <c r="D1397" t="str">
        <f t="shared" si="21"/>
        <v>insert into testparameters(testid, parname, parvalue) values(122, 'checkpoint_completion_target', 0.668916);</v>
      </c>
    </row>
    <row r="1398" spans="1:4">
      <c r="A1398">
        <v>122</v>
      </c>
      <c r="B1398" t="s">
        <v>2</v>
      </c>
      <c r="C1398">
        <v>447</v>
      </c>
      <c r="D1398" t="str">
        <f t="shared" si="21"/>
        <v>insert into testparameters(testid, parname, parvalue) values(122, 'checkpoint_timeout', 447);</v>
      </c>
    </row>
    <row r="1399" spans="1:4">
      <c r="A1399">
        <v>122</v>
      </c>
      <c r="B1399" t="s">
        <v>10</v>
      </c>
      <c r="C1399">
        <v>57049</v>
      </c>
      <c r="D1399" t="str">
        <f t="shared" si="21"/>
        <v>insert into testparameters(testid, parname, parvalue) values(122, 'commit_delay', 57049);</v>
      </c>
    </row>
    <row r="1400" spans="1:4">
      <c r="A1400">
        <v>122</v>
      </c>
      <c r="B1400" t="s">
        <v>6</v>
      </c>
      <c r="C1400">
        <v>0</v>
      </c>
      <c r="D1400" t="str">
        <f t="shared" si="21"/>
        <v>insert into testparameters(testid, parname, parvalue) values(122, 'commit_siblings', 0);</v>
      </c>
    </row>
    <row r="1401" spans="1:4">
      <c r="A1401">
        <v>122</v>
      </c>
      <c r="B1401" t="s">
        <v>14</v>
      </c>
      <c r="C1401">
        <v>4</v>
      </c>
      <c r="D1401" t="str">
        <f t="shared" si="21"/>
        <v>insert into testparameters(testid, parname, parvalue) values(122, 'effective_io_concurrency', 4);</v>
      </c>
    </row>
    <row r="1402" spans="1:4">
      <c r="A1402">
        <v>122</v>
      </c>
      <c r="B1402" t="s">
        <v>7</v>
      </c>
      <c r="C1402">
        <v>48156</v>
      </c>
      <c r="D1402" t="str">
        <f t="shared" si="21"/>
        <v>insert into testparameters(testid, parname, parvalue) values(122, 'maintenance_work_mem', 48156);</v>
      </c>
    </row>
    <row r="1403" spans="1:4">
      <c r="A1403">
        <v>122</v>
      </c>
      <c r="B1403" t="s">
        <v>11</v>
      </c>
      <c r="C1403">
        <v>72551</v>
      </c>
      <c r="D1403" t="str">
        <f t="shared" si="21"/>
        <v>insert into testparameters(testid, parname, parvalue) values(122, 'shared_buffers', 72551);</v>
      </c>
    </row>
    <row r="1404" spans="1:4">
      <c r="A1404">
        <v>122</v>
      </c>
      <c r="B1404" t="s">
        <v>15</v>
      </c>
      <c r="C1404">
        <v>9396</v>
      </c>
      <c r="D1404" t="str">
        <f t="shared" si="21"/>
        <v>insert into testparameters(testid, parname, parvalue) values(122, 'wal_buffers', 9396);</v>
      </c>
    </row>
    <row r="1405" spans="1:4">
      <c r="A1405">
        <v>122</v>
      </c>
      <c r="B1405" t="s">
        <v>16</v>
      </c>
      <c r="C1405">
        <v>1</v>
      </c>
      <c r="D1405" t="str">
        <f t="shared" si="21"/>
        <v>insert into testparameters(testid, parname, parvalue) values(122, 'wal_compression', 1);</v>
      </c>
    </row>
    <row r="1406" spans="1:4">
      <c r="A1406">
        <v>122</v>
      </c>
      <c r="B1406" t="s">
        <v>12</v>
      </c>
      <c r="C1406">
        <v>1628</v>
      </c>
      <c r="D1406" t="str">
        <f t="shared" si="21"/>
        <v>insert into testparameters(testid, parname, parvalue) values(122, 'work_mem', 1628);</v>
      </c>
    </row>
    <row r="1407" spans="1:4">
      <c r="A1407">
        <v>123</v>
      </c>
      <c r="B1407" t="s">
        <v>8</v>
      </c>
      <c r="C1407">
        <v>0.190038</v>
      </c>
      <c r="D1407" t="str">
        <f t="shared" si="21"/>
        <v>insert into testparameters(testid, parname, parvalue) values(123, 'autovacuum_analyze_scale_factor', 0.190038);</v>
      </c>
    </row>
    <row r="1408" spans="1:4">
      <c r="A1408">
        <v>123</v>
      </c>
      <c r="B1408" t="s">
        <v>17</v>
      </c>
      <c r="C1408">
        <v>3149</v>
      </c>
      <c r="D1408" t="str">
        <f t="shared" si="21"/>
        <v>insert into testparameters(testid, parname, parvalue) values(123, 'autovacuum_analyze_threshold', 3149);</v>
      </c>
    </row>
    <row r="1409" spans="1:4">
      <c r="A1409">
        <v>123</v>
      </c>
      <c r="B1409" t="s">
        <v>0</v>
      </c>
      <c r="C1409">
        <v>2</v>
      </c>
      <c r="D1409" t="str">
        <f t="shared" si="21"/>
        <v>insert into testparameters(testid, parname, parvalue) values(123, 'autovacuum_max_workers', 2);</v>
      </c>
    </row>
    <row r="1410" spans="1:4">
      <c r="A1410">
        <v>123</v>
      </c>
      <c r="B1410" t="s">
        <v>1</v>
      </c>
      <c r="C1410">
        <v>43</v>
      </c>
      <c r="D1410" t="str">
        <f t="shared" si="21"/>
        <v>insert into testparameters(testid, parname, parvalue) values(123, 'autovacuum_naptime', 43);</v>
      </c>
    </row>
    <row r="1411" spans="1:4">
      <c r="A1411">
        <v>123</v>
      </c>
      <c r="B1411" t="s">
        <v>9</v>
      </c>
      <c r="C1411">
        <v>0.85206</v>
      </c>
      <c r="D1411" t="str">
        <f t="shared" ref="D1411:D1474" si="22">_xlfn.CONCAT("insert into testparameters(testid, parname, parvalue) values(",A1411,", '",B1411,"', ",C1411,");")</f>
        <v>insert into testparameters(testid, parname, parvalue) values(123, 'autovacuum_vacuum_scale_factor', 0.85206);</v>
      </c>
    </row>
    <row r="1412" spans="1:4">
      <c r="A1412">
        <v>123</v>
      </c>
      <c r="B1412" t="s">
        <v>13</v>
      </c>
      <c r="C1412">
        <v>2026</v>
      </c>
      <c r="D1412" t="str">
        <f t="shared" si="22"/>
        <v>insert into testparameters(testid, parname, parvalue) values(123, 'autovacuum_vacuum_threshold', 2026);</v>
      </c>
    </row>
    <row r="1413" spans="1:4">
      <c r="A1413">
        <v>123</v>
      </c>
      <c r="B1413" t="s">
        <v>3</v>
      </c>
      <c r="C1413">
        <v>5671</v>
      </c>
      <c r="D1413" t="str">
        <f t="shared" si="22"/>
        <v>insert into testparameters(testid, parname, parvalue) values(123, 'bgwriter_delay', 5671);</v>
      </c>
    </row>
    <row r="1414" spans="1:4">
      <c r="A1414">
        <v>123</v>
      </c>
      <c r="B1414" t="s">
        <v>4</v>
      </c>
      <c r="C1414">
        <v>80590</v>
      </c>
      <c r="D1414" t="str">
        <f t="shared" si="22"/>
        <v>insert into testparameters(testid, parname, parvalue) values(123, 'bgwriter_lru_maxpages', 80590);</v>
      </c>
    </row>
    <row r="1415" spans="1:4">
      <c r="A1415">
        <v>123</v>
      </c>
      <c r="B1415" t="s">
        <v>5</v>
      </c>
      <c r="C1415">
        <v>0.756416</v>
      </c>
      <c r="D1415" t="str">
        <f t="shared" si="22"/>
        <v>insert into testparameters(testid, parname, parvalue) values(123, 'checkpoint_completion_target', 0.756416);</v>
      </c>
    </row>
    <row r="1416" spans="1:4">
      <c r="A1416">
        <v>123</v>
      </c>
      <c r="B1416" t="s">
        <v>2</v>
      </c>
      <c r="C1416">
        <v>323</v>
      </c>
      <c r="D1416" t="str">
        <f t="shared" si="22"/>
        <v>insert into testparameters(testid, parname, parvalue) values(123, 'checkpoint_timeout', 323);</v>
      </c>
    </row>
    <row r="1417" spans="1:4">
      <c r="A1417">
        <v>123</v>
      </c>
      <c r="B1417" t="s">
        <v>10</v>
      </c>
      <c r="C1417">
        <v>18469</v>
      </c>
      <c r="D1417" t="str">
        <f t="shared" si="22"/>
        <v>insert into testparameters(testid, parname, parvalue) values(123, 'commit_delay', 18469);</v>
      </c>
    </row>
    <row r="1418" spans="1:4">
      <c r="A1418">
        <v>123</v>
      </c>
      <c r="B1418" t="s">
        <v>6</v>
      </c>
      <c r="C1418">
        <v>3</v>
      </c>
      <c r="D1418" t="str">
        <f t="shared" si="22"/>
        <v>insert into testparameters(testid, parname, parvalue) values(123, 'commit_siblings', 3);</v>
      </c>
    </row>
    <row r="1419" spans="1:4">
      <c r="A1419">
        <v>123</v>
      </c>
      <c r="B1419" t="s">
        <v>14</v>
      </c>
      <c r="C1419">
        <v>6</v>
      </c>
      <c r="D1419" t="str">
        <f t="shared" si="22"/>
        <v>insert into testparameters(testid, parname, parvalue) values(123, 'effective_io_concurrency', 6);</v>
      </c>
    </row>
    <row r="1420" spans="1:4">
      <c r="A1420">
        <v>123</v>
      </c>
      <c r="B1420" t="s">
        <v>7</v>
      </c>
      <c r="C1420">
        <v>114617</v>
      </c>
      <c r="D1420" t="str">
        <f t="shared" si="22"/>
        <v>insert into testparameters(testid, parname, parvalue) values(123, 'maintenance_work_mem', 114617);</v>
      </c>
    </row>
    <row r="1421" spans="1:4">
      <c r="A1421">
        <v>123</v>
      </c>
      <c r="B1421" t="s">
        <v>11</v>
      </c>
      <c r="C1421">
        <v>87587</v>
      </c>
      <c r="D1421" t="str">
        <f t="shared" si="22"/>
        <v>insert into testparameters(testid, parname, parvalue) values(123, 'shared_buffers', 87587);</v>
      </c>
    </row>
    <row r="1422" spans="1:4">
      <c r="A1422">
        <v>123</v>
      </c>
      <c r="B1422" t="s">
        <v>15</v>
      </c>
      <c r="C1422">
        <v>10991</v>
      </c>
      <c r="D1422" t="str">
        <f t="shared" si="22"/>
        <v>insert into testparameters(testid, parname, parvalue) values(123, 'wal_buffers', 10991);</v>
      </c>
    </row>
    <row r="1423" spans="1:4">
      <c r="A1423">
        <v>123</v>
      </c>
      <c r="B1423" t="s">
        <v>16</v>
      </c>
      <c r="C1423">
        <v>1</v>
      </c>
      <c r="D1423" t="str">
        <f t="shared" si="22"/>
        <v>insert into testparameters(testid, parname, parvalue) values(123, 'wal_compression', 1);</v>
      </c>
    </row>
    <row r="1424" spans="1:4">
      <c r="A1424">
        <v>123</v>
      </c>
      <c r="B1424" t="s">
        <v>12</v>
      </c>
      <c r="C1424">
        <v>13079</v>
      </c>
      <c r="D1424" t="str">
        <f t="shared" si="22"/>
        <v>insert into testparameters(testid, parname, parvalue) values(123, 'work_mem', 13079);</v>
      </c>
    </row>
    <row r="1425" spans="1:4">
      <c r="A1425">
        <v>124</v>
      </c>
      <c r="B1425" t="s">
        <v>8</v>
      </c>
      <c r="C1425">
        <v>0.260757</v>
      </c>
      <c r="D1425" t="str">
        <f t="shared" si="22"/>
        <v>insert into testparameters(testid, parname, parvalue) values(124, 'autovacuum_analyze_scale_factor', 0.260757);</v>
      </c>
    </row>
    <row r="1426" spans="1:4">
      <c r="A1426">
        <v>124</v>
      </c>
      <c r="B1426" t="s">
        <v>17</v>
      </c>
      <c r="C1426">
        <v>3554</v>
      </c>
      <c r="D1426" t="str">
        <f t="shared" si="22"/>
        <v>insert into testparameters(testid, parname, parvalue) values(124, 'autovacuum_analyze_threshold', 3554);</v>
      </c>
    </row>
    <row r="1427" spans="1:4">
      <c r="A1427">
        <v>124</v>
      </c>
      <c r="B1427" t="s">
        <v>0</v>
      </c>
      <c r="C1427">
        <v>2</v>
      </c>
      <c r="D1427" t="str">
        <f t="shared" si="22"/>
        <v>insert into testparameters(testid, parname, parvalue) values(124, 'autovacuum_max_workers', 2);</v>
      </c>
    </row>
    <row r="1428" spans="1:4">
      <c r="A1428">
        <v>124</v>
      </c>
      <c r="B1428" t="s">
        <v>1</v>
      </c>
      <c r="C1428">
        <v>26</v>
      </c>
      <c r="D1428" t="str">
        <f t="shared" si="22"/>
        <v>insert into testparameters(testid, parname, parvalue) values(124, 'autovacuum_naptime', 26);</v>
      </c>
    </row>
    <row r="1429" spans="1:4">
      <c r="A1429">
        <v>124</v>
      </c>
      <c r="B1429" t="s">
        <v>9</v>
      </c>
      <c r="C1429">
        <v>0.734092</v>
      </c>
      <c r="D1429" t="str">
        <f t="shared" si="22"/>
        <v>insert into testparameters(testid, parname, parvalue) values(124, 'autovacuum_vacuum_scale_factor', 0.734092);</v>
      </c>
    </row>
    <row r="1430" spans="1:4">
      <c r="A1430">
        <v>124</v>
      </c>
      <c r="B1430" t="s">
        <v>13</v>
      </c>
      <c r="C1430">
        <v>3943</v>
      </c>
      <c r="D1430" t="str">
        <f t="shared" si="22"/>
        <v>insert into testparameters(testid, parname, parvalue) values(124, 'autovacuum_vacuum_threshold', 3943);</v>
      </c>
    </row>
    <row r="1431" spans="1:4">
      <c r="A1431">
        <v>124</v>
      </c>
      <c r="B1431" t="s">
        <v>3</v>
      </c>
      <c r="C1431">
        <v>4757</v>
      </c>
      <c r="D1431" t="str">
        <f t="shared" si="22"/>
        <v>insert into testparameters(testid, parname, parvalue) values(124, 'bgwriter_delay', 4757);</v>
      </c>
    </row>
    <row r="1432" spans="1:4">
      <c r="A1432">
        <v>124</v>
      </c>
      <c r="B1432" t="s">
        <v>4</v>
      </c>
      <c r="C1432">
        <v>77576</v>
      </c>
      <c r="D1432" t="str">
        <f t="shared" si="22"/>
        <v>insert into testparameters(testid, parname, parvalue) values(124, 'bgwriter_lru_maxpages', 77576);</v>
      </c>
    </row>
    <row r="1433" spans="1:4">
      <c r="A1433">
        <v>124</v>
      </c>
      <c r="B1433" t="s">
        <v>5</v>
      </c>
      <c r="C1433">
        <v>0.550213</v>
      </c>
      <c r="D1433" t="str">
        <f t="shared" si="22"/>
        <v>insert into testparameters(testid, parname, parvalue) values(124, 'checkpoint_completion_target', 0.550213);</v>
      </c>
    </row>
    <row r="1434" spans="1:4">
      <c r="A1434">
        <v>124</v>
      </c>
      <c r="B1434" t="s">
        <v>2</v>
      </c>
      <c r="C1434">
        <v>248</v>
      </c>
      <c r="D1434" t="str">
        <f t="shared" si="22"/>
        <v>insert into testparameters(testid, parname, parvalue) values(124, 'checkpoint_timeout', 248);</v>
      </c>
    </row>
    <row r="1435" spans="1:4">
      <c r="A1435">
        <v>124</v>
      </c>
      <c r="B1435" t="s">
        <v>10</v>
      </c>
      <c r="C1435">
        <v>27929</v>
      </c>
      <c r="D1435" t="str">
        <f t="shared" si="22"/>
        <v>insert into testparameters(testid, parname, parvalue) values(124, 'commit_delay', 27929);</v>
      </c>
    </row>
    <row r="1436" spans="1:4">
      <c r="A1436">
        <v>124</v>
      </c>
      <c r="B1436" t="s">
        <v>6</v>
      </c>
      <c r="C1436">
        <v>3</v>
      </c>
      <c r="D1436" t="str">
        <f t="shared" si="22"/>
        <v>insert into testparameters(testid, parname, parvalue) values(124, 'commit_siblings', 3);</v>
      </c>
    </row>
    <row r="1437" spans="1:4">
      <c r="A1437">
        <v>124</v>
      </c>
      <c r="B1437" t="s">
        <v>14</v>
      </c>
      <c r="C1437">
        <v>4</v>
      </c>
      <c r="D1437" t="str">
        <f t="shared" si="22"/>
        <v>insert into testparameters(testid, parname, parvalue) values(124, 'effective_io_concurrency', 4);</v>
      </c>
    </row>
    <row r="1438" spans="1:4">
      <c r="A1438">
        <v>124</v>
      </c>
      <c r="B1438" t="s">
        <v>7</v>
      </c>
      <c r="C1438">
        <v>32742</v>
      </c>
      <c r="D1438" t="str">
        <f t="shared" si="22"/>
        <v>insert into testparameters(testid, parname, parvalue) values(124, 'maintenance_work_mem', 32742);</v>
      </c>
    </row>
    <row r="1439" spans="1:4">
      <c r="A1439">
        <v>124</v>
      </c>
      <c r="B1439" t="s">
        <v>11</v>
      </c>
      <c r="C1439">
        <v>99243</v>
      </c>
      <c r="D1439" t="str">
        <f t="shared" si="22"/>
        <v>insert into testparameters(testid, parname, parvalue) values(124, 'shared_buffers', 99243);</v>
      </c>
    </row>
    <row r="1440" spans="1:4">
      <c r="A1440">
        <v>124</v>
      </c>
      <c r="B1440" t="s">
        <v>15</v>
      </c>
      <c r="C1440">
        <v>5557</v>
      </c>
      <c r="D1440" t="str">
        <f t="shared" si="22"/>
        <v>insert into testparameters(testid, parname, parvalue) values(124, 'wal_buffers', 5557);</v>
      </c>
    </row>
    <row r="1441" spans="1:4">
      <c r="A1441">
        <v>124</v>
      </c>
      <c r="B1441" t="s">
        <v>16</v>
      </c>
      <c r="C1441">
        <v>1</v>
      </c>
      <c r="D1441" t="str">
        <f t="shared" si="22"/>
        <v>insert into testparameters(testid, parname, parvalue) values(124, 'wal_compression', 1);</v>
      </c>
    </row>
    <row r="1442" spans="1:4">
      <c r="A1442">
        <v>124</v>
      </c>
      <c r="B1442" t="s">
        <v>12</v>
      </c>
      <c r="C1442">
        <v>2011</v>
      </c>
      <c r="D1442" t="str">
        <f t="shared" si="22"/>
        <v>insert into testparameters(testid, parname, parvalue) values(124, 'work_mem', 2011);</v>
      </c>
    </row>
    <row r="1443" spans="1:4">
      <c r="A1443">
        <v>125</v>
      </c>
      <c r="B1443" t="s">
        <v>8</v>
      </c>
      <c r="C1443">
        <v>0.322309</v>
      </c>
      <c r="D1443" t="str">
        <f t="shared" si="22"/>
        <v>insert into testparameters(testid, parname, parvalue) values(125, 'autovacuum_analyze_scale_factor', 0.322309);</v>
      </c>
    </row>
    <row r="1444" spans="1:4">
      <c r="A1444">
        <v>125</v>
      </c>
      <c r="B1444" t="s">
        <v>17</v>
      </c>
      <c r="C1444">
        <v>3223</v>
      </c>
      <c r="D1444" t="str">
        <f t="shared" si="22"/>
        <v>insert into testparameters(testid, parname, parvalue) values(125, 'autovacuum_analyze_threshold', 3223);</v>
      </c>
    </row>
    <row r="1445" spans="1:4">
      <c r="A1445">
        <v>125</v>
      </c>
      <c r="B1445" t="s">
        <v>0</v>
      </c>
      <c r="C1445">
        <v>3</v>
      </c>
      <c r="D1445" t="str">
        <f t="shared" si="22"/>
        <v>insert into testparameters(testid, parname, parvalue) values(125, 'autovacuum_max_workers', 3);</v>
      </c>
    </row>
    <row r="1446" spans="1:4">
      <c r="A1446">
        <v>125</v>
      </c>
      <c r="B1446" t="s">
        <v>1</v>
      </c>
      <c r="C1446">
        <v>26</v>
      </c>
      <c r="D1446" t="str">
        <f t="shared" si="22"/>
        <v>insert into testparameters(testid, parname, parvalue) values(125, 'autovacuum_naptime', 26);</v>
      </c>
    </row>
    <row r="1447" spans="1:4">
      <c r="A1447">
        <v>125</v>
      </c>
      <c r="B1447" t="s">
        <v>9</v>
      </c>
      <c r="C1447">
        <v>0.530869</v>
      </c>
      <c r="D1447" t="str">
        <f t="shared" si="22"/>
        <v>insert into testparameters(testid, parname, parvalue) values(125, 'autovacuum_vacuum_scale_factor', 0.530869);</v>
      </c>
    </row>
    <row r="1448" spans="1:4">
      <c r="A1448">
        <v>125</v>
      </c>
      <c r="B1448" t="s">
        <v>13</v>
      </c>
      <c r="C1448">
        <v>3905</v>
      </c>
      <c r="D1448" t="str">
        <f t="shared" si="22"/>
        <v>insert into testparameters(testid, parname, parvalue) values(125, 'autovacuum_vacuum_threshold', 3905);</v>
      </c>
    </row>
    <row r="1449" spans="1:4">
      <c r="A1449">
        <v>125</v>
      </c>
      <c r="B1449" t="s">
        <v>3</v>
      </c>
      <c r="C1449">
        <v>6341</v>
      </c>
      <c r="D1449" t="str">
        <f t="shared" si="22"/>
        <v>insert into testparameters(testid, parname, parvalue) values(125, 'bgwriter_delay', 6341);</v>
      </c>
    </row>
    <row r="1450" spans="1:4">
      <c r="A1450">
        <v>125</v>
      </c>
      <c r="B1450" t="s">
        <v>4</v>
      </c>
      <c r="C1450">
        <v>12459</v>
      </c>
      <c r="D1450" t="str">
        <f t="shared" si="22"/>
        <v>insert into testparameters(testid, parname, parvalue) values(125, 'bgwriter_lru_maxpages', 12459);</v>
      </c>
    </row>
    <row r="1451" spans="1:4">
      <c r="A1451">
        <v>125</v>
      </c>
      <c r="B1451" t="s">
        <v>5</v>
      </c>
      <c r="C1451">
        <v>0.303676</v>
      </c>
      <c r="D1451" t="str">
        <f t="shared" si="22"/>
        <v>insert into testparameters(testid, parname, parvalue) values(125, 'checkpoint_completion_target', 0.303676);</v>
      </c>
    </row>
    <row r="1452" spans="1:4">
      <c r="A1452">
        <v>125</v>
      </c>
      <c r="B1452" t="s">
        <v>2</v>
      </c>
      <c r="C1452">
        <v>475</v>
      </c>
      <c r="D1452" t="str">
        <f t="shared" si="22"/>
        <v>insert into testparameters(testid, parname, parvalue) values(125, 'checkpoint_timeout', 475);</v>
      </c>
    </row>
    <row r="1453" spans="1:4">
      <c r="A1453">
        <v>125</v>
      </c>
      <c r="B1453" t="s">
        <v>10</v>
      </c>
      <c r="C1453">
        <v>24897</v>
      </c>
      <c r="D1453" t="str">
        <f t="shared" si="22"/>
        <v>insert into testparameters(testid, parname, parvalue) values(125, 'commit_delay', 24897);</v>
      </c>
    </row>
    <row r="1454" spans="1:4">
      <c r="A1454">
        <v>125</v>
      </c>
      <c r="B1454" t="s">
        <v>6</v>
      </c>
      <c r="C1454">
        <v>0</v>
      </c>
      <c r="D1454" t="str">
        <f t="shared" si="22"/>
        <v>insert into testparameters(testid, parname, parvalue) values(125, 'commit_siblings', 0);</v>
      </c>
    </row>
    <row r="1455" spans="1:4">
      <c r="A1455">
        <v>125</v>
      </c>
      <c r="B1455" t="s">
        <v>14</v>
      </c>
      <c r="C1455">
        <v>3</v>
      </c>
      <c r="D1455" t="str">
        <f t="shared" si="22"/>
        <v>insert into testparameters(testid, parname, parvalue) values(125, 'effective_io_concurrency', 3);</v>
      </c>
    </row>
    <row r="1456" spans="1:4">
      <c r="A1456">
        <v>125</v>
      </c>
      <c r="B1456" t="s">
        <v>7</v>
      </c>
      <c r="C1456">
        <v>37984</v>
      </c>
      <c r="D1456" t="str">
        <f t="shared" si="22"/>
        <v>insert into testparameters(testid, parname, parvalue) values(125, 'maintenance_work_mem', 37984);</v>
      </c>
    </row>
    <row r="1457" spans="1:4">
      <c r="A1457">
        <v>125</v>
      </c>
      <c r="B1457" t="s">
        <v>11</v>
      </c>
      <c r="C1457">
        <v>100316</v>
      </c>
      <c r="D1457" t="str">
        <f t="shared" si="22"/>
        <v>insert into testparameters(testid, parname, parvalue) values(125, 'shared_buffers', 100316);</v>
      </c>
    </row>
    <row r="1458" spans="1:4">
      <c r="A1458">
        <v>125</v>
      </c>
      <c r="B1458" t="s">
        <v>15</v>
      </c>
      <c r="C1458">
        <v>11697</v>
      </c>
      <c r="D1458" t="str">
        <f t="shared" si="22"/>
        <v>insert into testparameters(testid, parname, parvalue) values(125, 'wal_buffers', 11697);</v>
      </c>
    </row>
    <row r="1459" spans="1:4">
      <c r="A1459">
        <v>125</v>
      </c>
      <c r="B1459" t="s">
        <v>16</v>
      </c>
      <c r="C1459">
        <v>1</v>
      </c>
      <c r="D1459" t="str">
        <f t="shared" si="22"/>
        <v>insert into testparameters(testid, parname, parvalue) values(125, 'wal_compression', 1);</v>
      </c>
    </row>
    <row r="1460" spans="1:4">
      <c r="A1460">
        <v>125</v>
      </c>
      <c r="B1460" t="s">
        <v>12</v>
      </c>
      <c r="C1460">
        <v>6757</v>
      </c>
      <c r="D1460" t="str">
        <f t="shared" si="22"/>
        <v>insert into testparameters(testid, parname, parvalue) values(125, 'work_mem', 6757);</v>
      </c>
    </row>
    <row r="1461" spans="1:4">
      <c r="A1461">
        <v>126</v>
      </c>
      <c r="B1461" t="s">
        <v>8</v>
      </c>
      <c r="C1461">
        <v>0.260757</v>
      </c>
      <c r="D1461" t="str">
        <f t="shared" si="22"/>
        <v>insert into testparameters(testid, parname, parvalue) values(126, 'autovacuum_analyze_scale_factor', 0.260757);</v>
      </c>
    </row>
    <row r="1462" spans="1:4">
      <c r="A1462">
        <v>126</v>
      </c>
      <c r="B1462" t="s">
        <v>17</v>
      </c>
      <c r="C1462">
        <v>3554</v>
      </c>
      <c r="D1462" t="str">
        <f t="shared" si="22"/>
        <v>insert into testparameters(testid, parname, parvalue) values(126, 'autovacuum_analyze_threshold', 3554);</v>
      </c>
    </row>
    <row r="1463" spans="1:4">
      <c r="A1463">
        <v>126</v>
      </c>
      <c r="B1463" t="s">
        <v>0</v>
      </c>
      <c r="C1463">
        <v>2</v>
      </c>
      <c r="D1463" t="str">
        <f t="shared" si="22"/>
        <v>insert into testparameters(testid, parname, parvalue) values(126, 'autovacuum_max_workers', 2);</v>
      </c>
    </row>
    <row r="1464" spans="1:4">
      <c r="A1464">
        <v>126</v>
      </c>
      <c r="B1464" t="s">
        <v>1</v>
      </c>
      <c r="C1464">
        <v>26</v>
      </c>
      <c r="D1464" t="str">
        <f t="shared" si="22"/>
        <v>insert into testparameters(testid, parname, parvalue) values(126, 'autovacuum_naptime', 26);</v>
      </c>
    </row>
    <row r="1465" spans="1:4">
      <c r="A1465">
        <v>126</v>
      </c>
      <c r="B1465" t="s">
        <v>9</v>
      </c>
      <c r="C1465">
        <v>0.734092</v>
      </c>
      <c r="D1465" t="str">
        <f t="shared" si="22"/>
        <v>insert into testparameters(testid, parname, parvalue) values(126, 'autovacuum_vacuum_scale_factor', 0.734092);</v>
      </c>
    </row>
    <row r="1466" spans="1:4">
      <c r="A1466">
        <v>126</v>
      </c>
      <c r="B1466" t="s">
        <v>13</v>
      </c>
      <c r="C1466">
        <v>3943</v>
      </c>
      <c r="D1466" t="str">
        <f t="shared" si="22"/>
        <v>insert into testparameters(testid, parname, parvalue) values(126, 'autovacuum_vacuum_threshold', 3943);</v>
      </c>
    </row>
    <row r="1467" spans="1:4">
      <c r="A1467">
        <v>126</v>
      </c>
      <c r="B1467" t="s">
        <v>3</v>
      </c>
      <c r="C1467">
        <v>4757</v>
      </c>
      <c r="D1467" t="str">
        <f t="shared" si="22"/>
        <v>insert into testparameters(testid, parname, parvalue) values(126, 'bgwriter_delay', 4757);</v>
      </c>
    </row>
    <row r="1468" spans="1:4">
      <c r="A1468">
        <v>126</v>
      </c>
      <c r="B1468" t="s">
        <v>4</v>
      </c>
      <c r="C1468">
        <v>77576</v>
      </c>
      <c r="D1468" t="str">
        <f t="shared" si="22"/>
        <v>insert into testparameters(testid, parname, parvalue) values(126, 'bgwriter_lru_maxpages', 77576);</v>
      </c>
    </row>
    <row r="1469" spans="1:4">
      <c r="A1469">
        <v>126</v>
      </c>
      <c r="B1469" t="s">
        <v>5</v>
      </c>
      <c r="C1469">
        <v>0.550213</v>
      </c>
      <c r="D1469" t="str">
        <f t="shared" si="22"/>
        <v>insert into testparameters(testid, parname, parvalue) values(126, 'checkpoint_completion_target', 0.550213);</v>
      </c>
    </row>
    <row r="1470" spans="1:4">
      <c r="A1470">
        <v>126</v>
      </c>
      <c r="B1470" t="s">
        <v>2</v>
      </c>
      <c r="C1470">
        <v>248</v>
      </c>
      <c r="D1470" t="str">
        <f t="shared" si="22"/>
        <v>insert into testparameters(testid, parname, parvalue) values(126, 'checkpoint_timeout', 248);</v>
      </c>
    </row>
    <row r="1471" spans="1:4">
      <c r="A1471">
        <v>126</v>
      </c>
      <c r="B1471" t="s">
        <v>10</v>
      </c>
      <c r="C1471">
        <v>27929</v>
      </c>
      <c r="D1471" t="str">
        <f t="shared" si="22"/>
        <v>insert into testparameters(testid, parname, parvalue) values(126, 'commit_delay', 27929);</v>
      </c>
    </row>
    <row r="1472" spans="1:4">
      <c r="A1472">
        <v>126</v>
      </c>
      <c r="B1472" t="s">
        <v>6</v>
      </c>
      <c r="C1472">
        <v>3</v>
      </c>
      <c r="D1472" t="str">
        <f t="shared" si="22"/>
        <v>insert into testparameters(testid, parname, parvalue) values(126, 'commit_siblings', 3);</v>
      </c>
    </row>
    <row r="1473" spans="1:4">
      <c r="A1473">
        <v>126</v>
      </c>
      <c r="B1473" t="s">
        <v>14</v>
      </c>
      <c r="C1473">
        <v>4</v>
      </c>
      <c r="D1473" t="str">
        <f t="shared" si="22"/>
        <v>insert into testparameters(testid, parname, parvalue) values(126, 'effective_io_concurrency', 4);</v>
      </c>
    </row>
    <row r="1474" spans="1:4">
      <c r="A1474">
        <v>126</v>
      </c>
      <c r="B1474" t="s">
        <v>7</v>
      </c>
      <c r="C1474">
        <v>32742</v>
      </c>
      <c r="D1474" t="str">
        <f t="shared" si="22"/>
        <v>insert into testparameters(testid, parname, parvalue) values(126, 'maintenance_work_mem', 32742);</v>
      </c>
    </row>
    <row r="1475" spans="1:4">
      <c r="A1475">
        <v>126</v>
      </c>
      <c r="B1475" t="s">
        <v>11</v>
      </c>
      <c r="C1475">
        <v>99243</v>
      </c>
      <c r="D1475" t="str">
        <f t="shared" ref="D1475:D1538" si="23">_xlfn.CONCAT("insert into testparameters(testid, parname, parvalue) values(",A1475,", '",B1475,"', ",C1475,");")</f>
        <v>insert into testparameters(testid, parname, parvalue) values(126, 'shared_buffers', 99243);</v>
      </c>
    </row>
    <row r="1476" spans="1:4">
      <c r="A1476">
        <v>126</v>
      </c>
      <c r="B1476" t="s">
        <v>15</v>
      </c>
      <c r="C1476">
        <v>5557</v>
      </c>
      <c r="D1476" t="str">
        <f t="shared" si="23"/>
        <v>insert into testparameters(testid, parname, parvalue) values(126, 'wal_buffers', 5557);</v>
      </c>
    </row>
    <row r="1477" spans="1:4">
      <c r="A1477">
        <v>126</v>
      </c>
      <c r="B1477" t="s">
        <v>16</v>
      </c>
      <c r="C1477">
        <v>0</v>
      </c>
      <c r="D1477" t="str">
        <f t="shared" si="23"/>
        <v>insert into testparameters(testid, parname, parvalue) values(126, 'wal_compression', 0);</v>
      </c>
    </row>
    <row r="1478" spans="1:4">
      <c r="A1478">
        <v>126</v>
      </c>
      <c r="B1478" t="s">
        <v>12</v>
      </c>
      <c r="C1478">
        <v>2011</v>
      </c>
      <c r="D1478" t="str">
        <f t="shared" si="23"/>
        <v>insert into testparameters(testid, parname, parvalue) values(126, 'work_mem', 2011);</v>
      </c>
    </row>
    <row r="1479" spans="1:4">
      <c r="A1479">
        <v>127</v>
      </c>
      <c r="B1479" t="s">
        <v>8</v>
      </c>
      <c r="C1479">
        <v>0.263574</v>
      </c>
      <c r="D1479" t="str">
        <f t="shared" si="23"/>
        <v>insert into testparameters(testid, parname, parvalue) values(127, 'autovacuum_analyze_scale_factor', 0.263574);</v>
      </c>
    </row>
    <row r="1480" spans="1:4">
      <c r="A1480">
        <v>127</v>
      </c>
      <c r="B1480" t="s">
        <v>17</v>
      </c>
      <c r="C1480">
        <v>3308</v>
      </c>
      <c r="D1480" t="str">
        <f t="shared" si="23"/>
        <v>insert into testparameters(testid, parname, parvalue) values(127, 'autovacuum_analyze_threshold', 3308);</v>
      </c>
    </row>
    <row r="1481" spans="1:4">
      <c r="A1481">
        <v>127</v>
      </c>
      <c r="B1481" t="s">
        <v>0</v>
      </c>
      <c r="C1481">
        <v>4</v>
      </c>
      <c r="D1481" t="str">
        <f t="shared" si="23"/>
        <v>insert into testparameters(testid, parname, parvalue) values(127, 'autovacuum_max_workers', 4);</v>
      </c>
    </row>
    <row r="1482" spans="1:4">
      <c r="A1482">
        <v>127</v>
      </c>
      <c r="B1482" t="s">
        <v>1</v>
      </c>
      <c r="C1482">
        <v>45</v>
      </c>
      <c r="D1482" t="str">
        <f t="shared" si="23"/>
        <v>insert into testparameters(testid, parname, parvalue) values(127, 'autovacuum_naptime', 45);</v>
      </c>
    </row>
    <row r="1483" spans="1:4">
      <c r="A1483">
        <v>127</v>
      </c>
      <c r="B1483" t="s">
        <v>9</v>
      </c>
      <c r="C1483">
        <v>0.582278</v>
      </c>
      <c r="D1483" t="str">
        <f t="shared" si="23"/>
        <v>insert into testparameters(testid, parname, parvalue) values(127, 'autovacuum_vacuum_scale_factor', 0.582278);</v>
      </c>
    </row>
    <row r="1484" spans="1:4">
      <c r="A1484">
        <v>127</v>
      </c>
      <c r="B1484" t="s">
        <v>13</v>
      </c>
      <c r="C1484">
        <v>3279</v>
      </c>
      <c r="D1484" t="str">
        <f t="shared" si="23"/>
        <v>insert into testparameters(testid, parname, parvalue) values(127, 'autovacuum_vacuum_threshold', 3279);</v>
      </c>
    </row>
    <row r="1485" spans="1:4">
      <c r="A1485">
        <v>127</v>
      </c>
      <c r="B1485" t="s">
        <v>3</v>
      </c>
      <c r="C1485">
        <v>4781</v>
      </c>
      <c r="D1485" t="str">
        <f t="shared" si="23"/>
        <v>insert into testparameters(testid, parname, parvalue) values(127, 'bgwriter_delay', 4781);</v>
      </c>
    </row>
    <row r="1486" spans="1:4">
      <c r="A1486">
        <v>127</v>
      </c>
      <c r="B1486" t="s">
        <v>4</v>
      </c>
      <c r="C1486">
        <v>6843</v>
      </c>
      <c r="D1486" t="str">
        <f t="shared" si="23"/>
        <v>insert into testparameters(testid, parname, parvalue) values(127, 'bgwriter_lru_maxpages', 6843);</v>
      </c>
    </row>
    <row r="1487" spans="1:4">
      <c r="A1487">
        <v>127</v>
      </c>
      <c r="B1487" t="s">
        <v>5</v>
      </c>
      <c r="C1487">
        <v>0.259294</v>
      </c>
      <c r="D1487" t="str">
        <f t="shared" si="23"/>
        <v>insert into testparameters(testid, parname, parvalue) values(127, 'checkpoint_completion_target', 0.259294);</v>
      </c>
    </row>
    <row r="1488" spans="1:4">
      <c r="A1488">
        <v>127</v>
      </c>
      <c r="B1488" t="s">
        <v>2</v>
      </c>
      <c r="C1488">
        <v>266</v>
      </c>
      <c r="D1488" t="str">
        <f t="shared" si="23"/>
        <v>insert into testparameters(testid, parname, parvalue) values(127, 'checkpoint_timeout', 266);</v>
      </c>
    </row>
    <row r="1489" spans="1:4">
      <c r="A1489">
        <v>127</v>
      </c>
      <c r="B1489" t="s">
        <v>10</v>
      </c>
      <c r="C1489">
        <v>32783</v>
      </c>
      <c r="D1489" t="str">
        <f t="shared" si="23"/>
        <v>insert into testparameters(testid, parname, parvalue) values(127, 'commit_delay', 32783);</v>
      </c>
    </row>
    <row r="1490" spans="1:4">
      <c r="A1490">
        <v>127</v>
      </c>
      <c r="B1490" t="s">
        <v>6</v>
      </c>
      <c r="C1490">
        <v>3</v>
      </c>
      <c r="D1490" t="str">
        <f t="shared" si="23"/>
        <v>insert into testparameters(testid, parname, parvalue) values(127, 'commit_siblings', 3);</v>
      </c>
    </row>
    <row r="1491" spans="1:4">
      <c r="A1491">
        <v>127</v>
      </c>
      <c r="B1491" t="s">
        <v>14</v>
      </c>
      <c r="C1491">
        <v>3</v>
      </c>
      <c r="D1491" t="str">
        <f t="shared" si="23"/>
        <v>insert into testparameters(testid, parname, parvalue) values(127, 'effective_io_concurrency', 3);</v>
      </c>
    </row>
    <row r="1492" spans="1:4">
      <c r="A1492">
        <v>127</v>
      </c>
      <c r="B1492" t="s">
        <v>7</v>
      </c>
      <c r="C1492">
        <v>31200</v>
      </c>
      <c r="D1492" t="str">
        <f t="shared" si="23"/>
        <v>insert into testparameters(testid, parname, parvalue) values(127, 'maintenance_work_mem', 31200);</v>
      </c>
    </row>
    <row r="1493" spans="1:4">
      <c r="A1493">
        <v>127</v>
      </c>
      <c r="B1493" t="s">
        <v>11</v>
      </c>
      <c r="C1493">
        <v>32508</v>
      </c>
      <c r="D1493" t="str">
        <f t="shared" si="23"/>
        <v>insert into testparameters(testid, parname, parvalue) values(127, 'shared_buffers', 32508);</v>
      </c>
    </row>
    <row r="1494" spans="1:4">
      <c r="A1494">
        <v>127</v>
      </c>
      <c r="B1494" t="s">
        <v>15</v>
      </c>
      <c r="C1494">
        <v>4203</v>
      </c>
      <c r="D1494" t="str">
        <f t="shared" si="23"/>
        <v>insert into testparameters(testid, parname, parvalue) values(127, 'wal_buffers', 4203);</v>
      </c>
    </row>
    <row r="1495" spans="1:4">
      <c r="A1495">
        <v>127</v>
      </c>
      <c r="B1495" t="s">
        <v>16</v>
      </c>
      <c r="C1495">
        <v>0</v>
      </c>
      <c r="D1495" t="str">
        <f t="shared" si="23"/>
        <v>insert into testparameters(testid, parname, parvalue) values(127, 'wal_compression', 0);</v>
      </c>
    </row>
    <row r="1496" spans="1:4">
      <c r="A1496">
        <v>127</v>
      </c>
      <c r="B1496" t="s">
        <v>12</v>
      </c>
      <c r="C1496">
        <v>6456</v>
      </c>
      <c r="D1496" t="str">
        <f t="shared" si="23"/>
        <v>insert into testparameters(testid, parname, parvalue) values(127, 'work_mem', 6456);</v>
      </c>
    </row>
    <row r="1497" spans="1:4">
      <c r="A1497">
        <v>128</v>
      </c>
      <c r="B1497" t="s">
        <v>8</v>
      </c>
      <c r="C1497">
        <v>0.302578</v>
      </c>
      <c r="D1497" t="str">
        <f t="shared" si="23"/>
        <v>insert into testparameters(testid, parname, parvalue) values(128, 'autovacuum_analyze_scale_factor', 0.302578);</v>
      </c>
    </row>
    <row r="1498" spans="1:4">
      <c r="A1498">
        <v>128</v>
      </c>
      <c r="B1498" t="s">
        <v>17</v>
      </c>
      <c r="C1498">
        <v>3425</v>
      </c>
      <c r="D1498" t="str">
        <f t="shared" si="23"/>
        <v>insert into testparameters(testid, parname, parvalue) values(128, 'autovacuum_analyze_threshold', 3425);</v>
      </c>
    </row>
    <row r="1499" spans="1:4">
      <c r="A1499">
        <v>128</v>
      </c>
      <c r="B1499" t="s">
        <v>0</v>
      </c>
      <c r="C1499">
        <v>3</v>
      </c>
      <c r="D1499" t="str">
        <f t="shared" si="23"/>
        <v>insert into testparameters(testid, parname, parvalue) values(128, 'autovacuum_max_workers', 3);</v>
      </c>
    </row>
    <row r="1500" spans="1:4">
      <c r="A1500">
        <v>128</v>
      </c>
      <c r="B1500" t="s">
        <v>1</v>
      </c>
      <c r="C1500">
        <v>26</v>
      </c>
      <c r="D1500" t="str">
        <f t="shared" si="23"/>
        <v>insert into testparameters(testid, parname, parvalue) values(128, 'autovacuum_naptime', 26);</v>
      </c>
    </row>
    <row r="1501" spans="1:4">
      <c r="A1501">
        <v>128</v>
      </c>
      <c r="B1501" t="s">
        <v>9</v>
      </c>
      <c r="C1501">
        <v>0.658981</v>
      </c>
      <c r="D1501" t="str">
        <f t="shared" si="23"/>
        <v>insert into testparameters(testid, parname, parvalue) values(128, 'autovacuum_vacuum_scale_factor', 0.658981);</v>
      </c>
    </row>
    <row r="1502" spans="1:4">
      <c r="A1502">
        <v>128</v>
      </c>
      <c r="B1502" t="s">
        <v>13</v>
      </c>
      <c r="C1502">
        <v>3936</v>
      </c>
      <c r="D1502" t="str">
        <f t="shared" si="23"/>
        <v>insert into testparameters(testid, parname, parvalue) values(128, 'autovacuum_vacuum_threshold', 3936);</v>
      </c>
    </row>
    <row r="1503" spans="1:4">
      <c r="A1503">
        <v>128</v>
      </c>
      <c r="B1503" t="s">
        <v>3</v>
      </c>
      <c r="C1503">
        <v>5627</v>
      </c>
      <c r="D1503" t="str">
        <f t="shared" si="23"/>
        <v>insert into testparameters(testid, parname, parvalue) values(128, 'bgwriter_delay', 5627);</v>
      </c>
    </row>
    <row r="1504" spans="1:4">
      <c r="A1504">
        <v>128</v>
      </c>
      <c r="B1504" t="s">
        <v>4</v>
      </c>
      <c r="C1504">
        <v>72259</v>
      </c>
      <c r="D1504" t="str">
        <f t="shared" si="23"/>
        <v>insert into testparameters(testid, parname, parvalue) values(128, 'bgwriter_lru_maxpages', 72259);</v>
      </c>
    </row>
    <row r="1505" spans="1:4">
      <c r="A1505">
        <v>128</v>
      </c>
      <c r="B1505" t="s">
        <v>5</v>
      </c>
      <c r="C1505">
        <v>0.49059</v>
      </c>
      <c r="D1505" t="str">
        <f t="shared" si="23"/>
        <v>insert into testparameters(testid, parname, parvalue) values(128, 'checkpoint_completion_target', 0.49059);</v>
      </c>
    </row>
    <row r="1506" spans="1:4">
      <c r="A1506">
        <v>128</v>
      </c>
      <c r="B1506" t="s">
        <v>2</v>
      </c>
      <c r="C1506">
        <v>519</v>
      </c>
      <c r="D1506" t="str">
        <f t="shared" si="23"/>
        <v>insert into testparameters(testid, parname, parvalue) values(128, 'checkpoint_timeout', 519);</v>
      </c>
    </row>
    <row r="1507" spans="1:4">
      <c r="A1507">
        <v>128</v>
      </c>
      <c r="B1507" t="s">
        <v>10</v>
      </c>
      <c r="C1507">
        <v>27283</v>
      </c>
      <c r="D1507" t="str">
        <f t="shared" si="23"/>
        <v>insert into testparameters(testid, parname, parvalue) values(128, 'commit_delay', 27283);</v>
      </c>
    </row>
    <row r="1508" spans="1:4">
      <c r="A1508">
        <v>128</v>
      </c>
      <c r="B1508" t="s">
        <v>6</v>
      </c>
      <c r="C1508">
        <v>3</v>
      </c>
      <c r="D1508" t="str">
        <f t="shared" si="23"/>
        <v>insert into testparameters(testid, parname, parvalue) values(128, 'commit_siblings', 3);</v>
      </c>
    </row>
    <row r="1509" spans="1:4">
      <c r="A1509">
        <v>128</v>
      </c>
      <c r="B1509" t="s">
        <v>14</v>
      </c>
      <c r="C1509">
        <v>3</v>
      </c>
      <c r="D1509" t="str">
        <f t="shared" si="23"/>
        <v>insert into testparameters(testid, parname, parvalue) values(128, 'effective_io_concurrency', 3);</v>
      </c>
    </row>
    <row r="1510" spans="1:4">
      <c r="A1510">
        <v>128</v>
      </c>
      <c r="B1510" t="s">
        <v>7</v>
      </c>
      <c r="C1510">
        <v>34050</v>
      </c>
      <c r="D1510" t="str">
        <f t="shared" si="23"/>
        <v>insert into testparameters(testid, parname, parvalue) values(128, 'maintenance_work_mem', 34050);</v>
      </c>
    </row>
    <row r="1511" spans="1:4">
      <c r="A1511">
        <v>128</v>
      </c>
      <c r="B1511" t="s">
        <v>11</v>
      </c>
      <c r="C1511">
        <v>99495</v>
      </c>
      <c r="D1511" t="str">
        <f t="shared" si="23"/>
        <v>insert into testparameters(testid, parname, parvalue) values(128, 'shared_buffers', 99495);</v>
      </c>
    </row>
    <row r="1512" spans="1:4">
      <c r="A1512">
        <v>128</v>
      </c>
      <c r="B1512" t="s">
        <v>15</v>
      </c>
      <c r="C1512">
        <v>8251</v>
      </c>
      <c r="D1512" t="str">
        <f t="shared" si="23"/>
        <v>insert into testparameters(testid, parname, parvalue) values(128, 'wal_buffers', 8251);</v>
      </c>
    </row>
    <row r="1513" spans="1:4">
      <c r="A1513">
        <v>128</v>
      </c>
      <c r="B1513" t="s">
        <v>16</v>
      </c>
      <c r="C1513">
        <v>1</v>
      </c>
      <c r="D1513" t="str">
        <f t="shared" si="23"/>
        <v>insert into testparameters(testid, parname, parvalue) values(128, 'wal_compression', 1);</v>
      </c>
    </row>
    <row r="1514" spans="1:4">
      <c r="A1514">
        <v>128</v>
      </c>
      <c r="B1514" t="s">
        <v>12</v>
      </c>
      <c r="C1514">
        <v>3392</v>
      </c>
      <c r="D1514" t="str">
        <f t="shared" si="23"/>
        <v>insert into testparameters(testid, parname, parvalue) values(128, 'work_mem', 3392);</v>
      </c>
    </row>
    <row r="1515" spans="1:4">
      <c r="A1515">
        <v>129</v>
      </c>
      <c r="B1515" t="s">
        <v>8</v>
      </c>
      <c r="C1515">
        <v>0.277108</v>
      </c>
      <c r="D1515" t="str">
        <f t="shared" si="23"/>
        <v>insert into testparameters(testid, parname, parvalue) values(129, 'autovacuum_analyze_scale_factor', 0.277108);</v>
      </c>
    </row>
    <row r="1516" spans="1:4">
      <c r="A1516">
        <v>129</v>
      </c>
      <c r="B1516" t="s">
        <v>17</v>
      </c>
      <c r="C1516">
        <v>1118</v>
      </c>
      <c r="D1516" t="str">
        <f t="shared" si="23"/>
        <v>insert into testparameters(testid, parname, parvalue) values(129, 'autovacuum_analyze_threshold', 1118);</v>
      </c>
    </row>
    <row r="1517" spans="1:4">
      <c r="A1517">
        <v>129</v>
      </c>
      <c r="B1517" t="s">
        <v>0</v>
      </c>
      <c r="C1517">
        <v>4</v>
      </c>
      <c r="D1517" t="str">
        <f t="shared" si="23"/>
        <v>insert into testparameters(testid, parname, parvalue) values(129, 'autovacuum_max_workers', 4);</v>
      </c>
    </row>
    <row r="1518" spans="1:4">
      <c r="A1518">
        <v>129</v>
      </c>
      <c r="B1518" t="s">
        <v>1</v>
      </c>
      <c r="C1518">
        <v>139</v>
      </c>
      <c r="D1518" t="str">
        <f t="shared" si="23"/>
        <v>insert into testparameters(testid, parname, parvalue) values(129, 'autovacuum_naptime', 139);</v>
      </c>
    </row>
    <row r="1519" spans="1:4">
      <c r="A1519">
        <v>129</v>
      </c>
      <c r="B1519" t="s">
        <v>9</v>
      </c>
      <c r="C1519">
        <v>0.568468</v>
      </c>
      <c r="D1519" t="str">
        <f t="shared" si="23"/>
        <v>insert into testparameters(testid, parname, parvalue) values(129, 'autovacuum_vacuum_scale_factor', 0.568468);</v>
      </c>
    </row>
    <row r="1520" spans="1:4">
      <c r="A1520">
        <v>129</v>
      </c>
      <c r="B1520" t="s">
        <v>13</v>
      </c>
      <c r="C1520">
        <v>2849</v>
      </c>
      <c r="D1520" t="str">
        <f t="shared" si="23"/>
        <v>insert into testparameters(testid, parname, parvalue) values(129, 'autovacuum_vacuum_threshold', 2849);</v>
      </c>
    </row>
    <row r="1521" spans="1:4">
      <c r="A1521">
        <v>129</v>
      </c>
      <c r="B1521" t="s">
        <v>3</v>
      </c>
      <c r="C1521">
        <v>6502</v>
      </c>
      <c r="D1521" t="str">
        <f t="shared" si="23"/>
        <v>insert into testparameters(testid, parname, parvalue) values(129, 'bgwriter_delay', 6502);</v>
      </c>
    </row>
    <row r="1522" spans="1:4">
      <c r="A1522">
        <v>129</v>
      </c>
      <c r="B1522" t="s">
        <v>4</v>
      </c>
      <c r="C1522">
        <v>16178</v>
      </c>
      <c r="D1522" t="str">
        <f t="shared" si="23"/>
        <v>insert into testparameters(testid, parname, parvalue) values(129, 'bgwriter_lru_maxpages', 16178);</v>
      </c>
    </row>
    <row r="1523" spans="1:4">
      <c r="A1523">
        <v>129</v>
      </c>
      <c r="B1523" t="s">
        <v>5</v>
      </c>
      <c r="C1523">
        <v>0.163268</v>
      </c>
      <c r="D1523" t="str">
        <f t="shared" si="23"/>
        <v>insert into testparameters(testid, parname, parvalue) values(129, 'checkpoint_completion_target', 0.163268);</v>
      </c>
    </row>
    <row r="1524" spans="1:4">
      <c r="A1524">
        <v>129</v>
      </c>
      <c r="B1524" t="s">
        <v>2</v>
      </c>
      <c r="C1524">
        <v>380</v>
      </c>
      <c r="D1524" t="str">
        <f t="shared" si="23"/>
        <v>insert into testparameters(testid, parname, parvalue) values(129, 'checkpoint_timeout', 380);</v>
      </c>
    </row>
    <row r="1525" spans="1:4">
      <c r="A1525">
        <v>129</v>
      </c>
      <c r="B1525" t="s">
        <v>10</v>
      </c>
      <c r="C1525">
        <v>97411</v>
      </c>
      <c r="D1525" t="str">
        <f t="shared" si="23"/>
        <v>insert into testparameters(testid, parname, parvalue) values(129, 'commit_delay', 97411);</v>
      </c>
    </row>
    <row r="1526" spans="1:4">
      <c r="A1526">
        <v>129</v>
      </c>
      <c r="B1526" t="s">
        <v>6</v>
      </c>
      <c r="C1526">
        <v>8</v>
      </c>
      <c r="D1526" t="str">
        <f t="shared" si="23"/>
        <v>insert into testparameters(testid, parname, parvalue) values(129, 'commit_siblings', 8);</v>
      </c>
    </row>
    <row r="1527" spans="1:4">
      <c r="A1527">
        <v>129</v>
      </c>
      <c r="B1527" t="s">
        <v>14</v>
      </c>
      <c r="C1527">
        <v>2</v>
      </c>
      <c r="D1527" t="str">
        <f t="shared" si="23"/>
        <v>insert into testparameters(testid, parname, parvalue) values(129, 'effective_io_concurrency', 2);</v>
      </c>
    </row>
    <row r="1528" spans="1:4">
      <c r="A1528">
        <v>129</v>
      </c>
      <c r="B1528" t="s">
        <v>7</v>
      </c>
      <c r="C1528">
        <v>30791</v>
      </c>
      <c r="D1528" t="str">
        <f t="shared" si="23"/>
        <v>insert into testparameters(testid, parname, parvalue) values(129, 'maintenance_work_mem', 30791);</v>
      </c>
    </row>
    <row r="1529" spans="1:4">
      <c r="A1529">
        <v>129</v>
      </c>
      <c r="B1529" t="s">
        <v>11</v>
      </c>
      <c r="C1529">
        <v>29105</v>
      </c>
      <c r="D1529" t="str">
        <f t="shared" si="23"/>
        <v>insert into testparameters(testid, parname, parvalue) values(129, 'shared_buffers', 29105);</v>
      </c>
    </row>
    <row r="1530" spans="1:4">
      <c r="A1530">
        <v>129</v>
      </c>
      <c r="B1530" t="s">
        <v>15</v>
      </c>
      <c r="C1530">
        <v>2829</v>
      </c>
      <c r="D1530" t="str">
        <f t="shared" si="23"/>
        <v>insert into testparameters(testid, parname, parvalue) values(129, 'wal_buffers', 2829);</v>
      </c>
    </row>
    <row r="1531" spans="1:4">
      <c r="A1531">
        <v>129</v>
      </c>
      <c r="B1531" t="s">
        <v>16</v>
      </c>
      <c r="C1531">
        <v>0</v>
      </c>
      <c r="D1531" t="str">
        <f t="shared" si="23"/>
        <v>insert into testparameters(testid, parname, parvalue) values(129, 'wal_compression', 0);</v>
      </c>
    </row>
    <row r="1532" spans="1:4">
      <c r="A1532">
        <v>129</v>
      </c>
      <c r="B1532" t="s">
        <v>12</v>
      </c>
      <c r="C1532">
        <v>24527</v>
      </c>
      <c r="D1532" t="str">
        <f t="shared" si="23"/>
        <v>insert into testparameters(testid, parname, parvalue) values(129, 'work_mem', 24527);</v>
      </c>
    </row>
    <row r="1533" spans="1:4">
      <c r="A1533">
        <v>130</v>
      </c>
      <c r="B1533" t="s">
        <v>8</v>
      </c>
      <c r="C1533">
        <v>0.280488</v>
      </c>
      <c r="D1533" t="str">
        <f t="shared" si="23"/>
        <v>insert into testparameters(testid, parname, parvalue) values(130, 'autovacuum_analyze_scale_factor', 0.280488);</v>
      </c>
    </row>
    <row r="1534" spans="1:4">
      <c r="A1534">
        <v>130</v>
      </c>
      <c r="B1534" t="s">
        <v>17</v>
      </c>
      <c r="C1534">
        <v>3352</v>
      </c>
      <c r="D1534" t="str">
        <f t="shared" si="23"/>
        <v>insert into testparameters(testid, parname, parvalue) values(130, 'autovacuum_analyze_threshold', 3352);</v>
      </c>
    </row>
    <row r="1535" spans="1:4">
      <c r="A1535">
        <v>130</v>
      </c>
      <c r="B1535" t="s">
        <v>0</v>
      </c>
      <c r="C1535">
        <v>3</v>
      </c>
      <c r="D1535" t="str">
        <f t="shared" si="23"/>
        <v>insert into testparameters(testid, parname, parvalue) values(130, 'autovacuum_max_workers', 3);</v>
      </c>
    </row>
    <row r="1536" spans="1:4">
      <c r="A1536">
        <v>130</v>
      </c>
      <c r="B1536" t="s">
        <v>1</v>
      </c>
      <c r="C1536">
        <v>26</v>
      </c>
      <c r="D1536" t="str">
        <f t="shared" si="23"/>
        <v>insert into testparameters(testid, parname, parvalue) values(130, 'autovacuum_naptime', 26);</v>
      </c>
    </row>
    <row r="1537" spans="1:4">
      <c r="A1537">
        <v>130</v>
      </c>
      <c r="B1537" t="s">
        <v>9</v>
      </c>
      <c r="C1537">
        <v>0.605979</v>
      </c>
      <c r="D1537" t="str">
        <f t="shared" si="23"/>
        <v>insert into testparameters(testid, parname, parvalue) values(130, 'autovacuum_vacuum_scale_factor', 0.605979);</v>
      </c>
    </row>
    <row r="1538" spans="1:4">
      <c r="A1538">
        <v>130</v>
      </c>
      <c r="B1538" t="s">
        <v>13</v>
      </c>
      <c r="C1538">
        <v>3912</v>
      </c>
      <c r="D1538" t="str">
        <f t="shared" si="23"/>
        <v>insert into testparameters(testid, parname, parvalue) values(130, 'autovacuum_vacuum_threshold', 3912);</v>
      </c>
    </row>
    <row r="1539" spans="1:4">
      <c r="A1539">
        <v>130</v>
      </c>
      <c r="B1539" t="s">
        <v>3</v>
      </c>
      <c r="C1539">
        <v>5471</v>
      </c>
      <c r="D1539" t="str">
        <f t="shared" ref="D1539:D1568" si="24">_xlfn.CONCAT("insert into testparameters(testid, parname, parvalue) values(",A1539,", '",B1539,"', ",C1539,");")</f>
        <v>insert into testparameters(testid, parname, parvalue) values(130, 'bgwriter_delay', 5471);</v>
      </c>
    </row>
    <row r="1540" spans="1:4">
      <c r="A1540">
        <v>130</v>
      </c>
      <c r="B1540" t="s">
        <v>4</v>
      </c>
      <c r="C1540">
        <v>17776</v>
      </c>
      <c r="D1540" t="str">
        <f t="shared" si="24"/>
        <v>insert into testparameters(testid, parname, parvalue) values(130, 'bgwriter_lru_maxpages', 17776);</v>
      </c>
    </row>
    <row r="1541" spans="1:4">
      <c r="A1541">
        <v>130</v>
      </c>
      <c r="B1541" t="s">
        <v>5</v>
      </c>
      <c r="C1541">
        <v>0.363299</v>
      </c>
      <c r="D1541" t="str">
        <f t="shared" si="24"/>
        <v>insert into testparameters(testid, parname, parvalue) values(130, 'checkpoint_completion_target', 0.363299);</v>
      </c>
    </row>
    <row r="1542" spans="1:4">
      <c r="A1542">
        <v>130</v>
      </c>
      <c r="B1542" t="s">
        <v>2</v>
      </c>
      <c r="C1542">
        <v>490</v>
      </c>
      <c r="D1542" t="str">
        <f t="shared" si="24"/>
        <v>insert into testparameters(testid, parname, parvalue) values(130, 'checkpoint_timeout', 490);</v>
      </c>
    </row>
    <row r="1543" spans="1:4">
      <c r="A1543">
        <v>130</v>
      </c>
      <c r="B1543" t="s">
        <v>10</v>
      </c>
      <c r="C1543">
        <v>25543</v>
      </c>
      <c r="D1543" t="str">
        <f t="shared" si="24"/>
        <v>insert into testparameters(testid, parname, parvalue) values(130, 'commit_delay', 25543);</v>
      </c>
    </row>
    <row r="1544" spans="1:4">
      <c r="A1544">
        <v>130</v>
      </c>
      <c r="B1544" t="s">
        <v>6</v>
      </c>
      <c r="C1544">
        <v>1</v>
      </c>
      <c r="D1544" t="str">
        <f t="shared" si="24"/>
        <v>insert into testparameters(testid, parname, parvalue) values(130, 'commit_siblings', 1);</v>
      </c>
    </row>
    <row r="1545" spans="1:4">
      <c r="A1545">
        <v>130</v>
      </c>
      <c r="B1545" t="s">
        <v>14</v>
      </c>
      <c r="C1545">
        <v>4</v>
      </c>
      <c r="D1545" t="str">
        <f t="shared" si="24"/>
        <v>insert into testparameters(testid, parname, parvalue) values(130, 'effective_io_concurrency', 4);</v>
      </c>
    </row>
    <row r="1546" spans="1:4">
      <c r="A1546">
        <v>130</v>
      </c>
      <c r="B1546" t="s">
        <v>7</v>
      </c>
      <c r="C1546">
        <v>36676</v>
      </c>
      <c r="D1546" t="str">
        <f t="shared" si="24"/>
        <v>insert into testparameters(testid, parname, parvalue) values(130, 'maintenance_work_mem', 36676);</v>
      </c>
    </row>
    <row r="1547" spans="1:4">
      <c r="A1547">
        <v>130</v>
      </c>
      <c r="B1547" t="s">
        <v>11</v>
      </c>
      <c r="C1547">
        <v>100064</v>
      </c>
      <c r="D1547" t="str">
        <f t="shared" si="24"/>
        <v>insert into testparameters(testid, parname, parvalue) values(130, 'shared_buffers', 100064);</v>
      </c>
    </row>
    <row r="1548" spans="1:4">
      <c r="A1548">
        <v>130</v>
      </c>
      <c r="B1548" t="s">
        <v>15</v>
      </c>
      <c r="C1548">
        <v>9004</v>
      </c>
      <c r="D1548" t="str">
        <f t="shared" si="24"/>
        <v>insert into testparameters(testid, parname, parvalue) values(130, 'wal_buffers', 9004);</v>
      </c>
    </row>
    <row r="1549" spans="1:4">
      <c r="A1549">
        <v>130</v>
      </c>
      <c r="B1549" t="s">
        <v>16</v>
      </c>
      <c r="C1549">
        <v>1</v>
      </c>
      <c r="D1549" t="str">
        <f t="shared" si="24"/>
        <v>insert into testparameters(testid, parname, parvalue) values(130, 'wal_compression', 1);</v>
      </c>
    </row>
    <row r="1550" spans="1:4">
      <c r="A1550">
        <v>130</v>
      </c>
      <c r="B1550" t="s">
        <v>12</v>
      </c>
      <c r="C1550">
        <v>5375</v>
      </c>
      <c r="D1550" t="str">
        <f t="shared" si="24"/>
        <v>insert into testparameters(testid, parname, parvalue) values(130, 'work_mem', 5375);</v>
      </c>
    </row>
    <row r="1551" spans="1:4">
      <c r="A1551">
        <v>131</v>
      </c>
      <c r="B1551" t="s">
        <v>8</v>
      </c>
      <c r="C1551">
        <v>0.322309</v>
      </c>
      <c r="D1551" t="str">
        <f t="shared" si="24"/>
        <v>insert into testparameters(testid, parname, parvalue) values(131, 'autovacuum_analyze_scale_factor', 0.322309);</v>
      </c>
    </row>
    <row r="1552" spans="1:4">
      <c r="A1552">
        <v>131</v>
      </c>
      <c r="B1552" t="s">
        <v>17</v>
      </c>
      <c r="C1552">
        <v>3223</v>
      </c>
      <c r="D1552" t="str">
        <f t="shared" si="24"/>
        <v>insert into testparameters(testid, parname, parvalue) values(131, 'autovacuum_analyze_threshold', 3223);</v>
      </c>
    </row>
    <row r="1553" spans="1:4">
      <c r="A1553">
        <v>131</v>
      </c>
      <c r="B1553" t="s">
        <v>0</v>
      </c>
      <c r="C1553">
        <v>3</v>
      </c>
      <c r="D1553" t="str">
        <f t="shared" si="24"/>
        <v>insert into testparameters(testid, parname, parvalue) values(131, 'autovacuum_max_workers', 3);</v>
      </c>
    </row>
    <row r="1554" spans="1:4">
      <c r="A1554">
        <v>131</v>
      </c>
      <c r="B1554" t="s">
        <v>1</v>
      </c>
      <c r="C1554">
        <v>26</v>
      </c>
      <c r="D1554" t="str">
        <f t="shared" si="24"/>
        <v>insert into testparameters(testid, parname, parvalue) values(131, 'autovacuum_naptime', 26);</v>
      </c>
    </row>
    <row r="1555" spans="1:4">
      <c r="A1555">
        <v>131</v>
      </c>
      <c r="B1555" t="s">
        <v>9</v>
      </c>
      <c r="C1555">
        <v>0.530869</v>
      </c>
      <c r="D1555" t="str">
        <f t="shared" si="24"/>
        <v>insert into testparameters(testid, parname, parvalue) values(131, 'autovacuum_vacuum_scale_factor', 0.530869);</v>
      </c>
    </row>
    <row r="1556" spans="1:4">
      <c r="A1556">
        <v>131</v>
      </c>
      <c r="B1556" t="s">
        <v>13</v>
      </c>
      <c r="C1556">
        <v>3905</v>
      </c>
      <c r="D1556" t="str">
        <f t="shared" si="24"/>
        <v>insert into testparameters(testid, parname, parvalue) values(131, 'autovacuum_vacuum_threshold', 3905);</v>
      </c>
    </row>
    <row r="1557" spans="1:4">
      <c r="A1557">
        <v>131</v>
      </c>
      <c r="B1557" t="s">
        <v>3</v>
      </c>
      <c r="C1557">
        <v>6341</v>
      </c>
      <c r="D1557" t="str">
        <f t="shared" si="24"/>
        <v>insert into testparameters(testid, parname, parvalue) values(131, 'bgwriter_delay', 6341);</v>
      </c>
    </row>
    <row r="1558" spans="1:4">
      <c r="A1558">
        <v>131</v>
      </c>
      <c r="B1558" t="s">
        <v>4</v>
      </c>
      <c r="C1558">
        <v>12459</v>
      </c>
      <c r="D1558" t="str">
        <f t="shared" si="24"/>
        <v>insert into testparameters(testid, parname, parvalue) values(131, 'bgwriter_lru_maxpages', 12459);</v>
      </c>
    </row>
    <row r="1559" spans="1:4">
      <c r="A1559">
        <v>131</v>
      </c>
      <c r="B1559" t="s">
        <v>5</v>
      </c>
      <c r="C1559">
        <v>0.303676</v>
      </c>
      <c r="D1559" t="str">
        <f t="shared" si="24"/>
        <v>insert into testparameters(testid, parname, parvalue) values(131, 'checkpoint_completion_target', 0.303676);</v>
      </c>
    </row>
    <row r="1560" spans="1:4">
      <c r="A1560">
        <v>131</v>
      </c>
      <c r="B1560" t="s">
        <v>2</v>
      </c>
      <c r="C1560">
        <v>475</v>
      </c>
      <c r="D1560" t="str">
        <f t="shared" si="24"/>
        <v>insert into testparameters(testid, parname, parvalue) values(131, 'checkpoint_timeout', 475);</v>
      </c>
    </row>
    <row r="1561" spans="1:4">
      <c r="A1561">
        <v>131</v>
      </c>
      <c r="B1561" t="s">
        <v>10</v>
      </c>
      <c r="C1561">
        <v>24897</v>
      </c>
      <c r="D1561" t="str">
        <f t="shared" si="24"/>
        <v>insert into testparameters(testid, parname, parvalue) values(131, 'commit_delay', 24897);</v>
      </c>
    </row>
    <row r="1562" spans="1:4">
      <c r="A1562">
        <v>131</v>
      </c>
      <c r="B1562" t="s">
        <v>6</v>
      </c>
      <c r="C1562">
        <v>0</v>
      </c>
      <c r="D1562" t="str">
        <f t="shared" si="24"/>
        <v>insert into testparameters(testid, parname, parvalue) values(131, 'commit_siblings', 0);</v>
      </c>
    </row>
    <row r="1563" spans="1:4">
      <c r="A1563">
        <v>131</v>
      </c>
      <c r="B1563" t="s">
        <v>14</v>
      </c>
      <c r="C1563">
        <v>3</v>
      </c>
      <c r="D1563" t="str">
        <f t="shared" si="24"/>
        <v>insert into testparameters(testid, parname, parvalue) values(131, 'effective_io_concurrency', 3);</v>
      </c>
    </row>
    <row r="1564" spans="1:4">
      <c r="A1564">
        <v>131</v>
      </c>
      <c r="B1564" t="s">
        <v>7</v>
      </c>
      <c r="C1564">
        <v>37984</v>
      </c>
      <c r="D1564" t="str">
        <f t="shared" si="24"/>
        <v>insert into testparameters(testid, parname, parvalue) values(131, 'maintenance_work_mem', 37984);</v>
      </c>
    </row>
    <row r="1565" spans="1:4">
      <c r="A1565">
        <v>131</v>
      </c>
      <c r="B1565" t="s">
        <v>11</v>
      </c>
      <c r="C1565">
        <v>100316</v>
      </c>
      <c r="D1565" t="str">
        <f t="shared" si="24"/>
        <v>insert into testparameters(testid, parname, parvalue) values(131, 'shared_buffers', 100316);</v>
      </c>
    </row>
    <row r="1566" spans="1:4">
      <c r="A1566">
        <v>131</v>
      </c>
      <c r="B1566" t="s">
        <v>15</v>
      </c>
      <c r="C1566">
        <v>11697</v>
      </c>
      <c r="D1566" t="str">
        <f t="shared" si="24"/>
        <v>insert into testparameters(testid, parname, parvalue) values(131, 'wal_buffers', 11697);</v>
      </c>
    </row>
    <row r="1567" spans="1:4">
      <c r="A1567">
        <v>131</v>
      </c>
      <c r="B1567" t="s">
        <v>16</v>
      </c>
      <c r="C1567">
        <v>1</v>
      </c>
      <c r="D1567" t="str">
        <f t="shared" si="24"/>
        <v>insert into testparameters(testid, parname, parvalue) values(131, 'wal_compression', 1);</v>
      </c>
    </row>
    <row r="1568" spans="1:4">
      <c r="A1568">
        <v>131</v>
      </c>
      <c r="B1568" t="s">
        <v>12</v>
      </c>
      <c r="C1568">
        <v>6757</v>
      </c>
      <c r="D1568" t="str">
        <f t="shared" si="24"/>
        <v>insert into testparameters(testid, parname, parvalue) values(131, 'work_mem', 6757);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ySplit="3770" topLeftCell="A79" activePane="topLeft"/>
      <selection activeCell="E1" sqref="E$1:E$1048576"/>
      <selection pane="bottomLeft"/>
    </sheetView>
  </sheetViews>
  <sheetFormatPr defaultColWidth="8.72380952380952" defaultRowHeight="15"/>
  <cols>
    <col min="2" max="4" width="22.1809523809524" style="1" customWidth="1"/>
  </cols>
  <sheetData>
    <row r="1" spans="5:12">
      <c r="E1" t="s">
        <v>52</v>
      </c>
      <c r="L1" t="s">
        <v>27</v>
      </c>
    </row>
    <row r="2" spans="5:12">
      <c r="E2" t="s">
        <v>53</v>
      </c>
      <c r="L2" t="s">
        <v>54</v>
      </c>
    </row>
    <row r="3" spans="1:5">
      <c r="A3">
        <v>5</v>
      </c>
      <c r="B3" s="1">
        <v>29.7116666666666</v>
      </c>
      <c r="C3" s="1">
        <v>11.6965766666666</v>
      </c>
      <c r="D3" s="1">
        <v>27.6465279163453</v>
      </c>
      <c r="E3" t="str">
        <f t="shared" ref="E3:E66" si="0">_xlfn.CONCAT("insert into testmetric(testid, metric) values(",A3,", ",D3,");")</f>
        <v>insert into testmetric(testid, metric) values(5, 27.6465279163453);</v>
      </c>
    </row>
    <row r="4" spans="1:5">
      <c r="A4">
        <v>8</v>
      </c>
      <c r="B4" s="1">
        <v>38.4563636363636</v>
      </c>
      <c r="C4" s="1">
        <v>3.96118545454544</v>
      </c>
      <c r="D4" s="1">
        <v>38.2539625001146</v>
      </c>
      <c r="E4" t="str">
        <f t="shared" si="0"/>
        <v>insert into testmetric(testid, metric) values(8, 38.2539625001146);</v>
      </c>
    </row>
    <row r="5" spans="1:5">
      <c r="A5">
        <v>9</v>
      </c>
      <c r="B5" s="1">
        <v>33.5019999999999</v>
      </c>
      <c r="C5" s="1">
        <v>1.13552888888889</v>
      </c>
      <c r="D5" s="1">
        <v>33.4827725520278</v>
      </c>
      <c r="E5" t="str">
        <f t="shared" si="0"/>
        <v>insert into testmetric(testid, metric) values(9, 33.4827725520278);</v>
      </c>
    </row>
    <row r="6" spans="1:5">
      <c r="A6">
        <v>10</v>
      </c>
      <c r="B6" s="1">
        <v>92.1933333333333</v>
      </c>
      <c r="C6" s="1">
        <v>1116.79263333333</v>
      </c>
      <c r="D6" s="1">
        <v>7.58493208066159</v>
      </c>
      <c r="E6" t="str">
        <f t="shared" si="0"/>
        <v>insert into testmetric(testid, metric) values(10, 7.58493208066159);</v>
      </c>
    </row>
    <row r="7" spans="1:5">
      <c r="A7">
        <v>12</v>
      </c>
      <c r="B7" s="1">
        <v>37.8149999999999</v>
      </c>
      <c r="C7" s="1">
        <v>97.6055166666666</v>
      </c>
      <c r="D7" s="1">
        <v>13.661114209749</v>
      </c>
      <c r="E7" t="str">
        <f t="shared" si="0"/>
        <v>insert into testmetric(testid, metric) values(12, 13.661114209749);</v>
      </c>
    </row>
    <row r="8" spans="1:5">
      <c r="A8">
        <v>13</v>
      </c>
      <c r="B8" s="1">
        <v>40.492</v>
      </c>
      <c r="C8" s="1">
        <v>111.673995555555</v>
      </c>
      <c r="D8" s="1">
        <v>13.8027122213956</v>
      </c>
      <c r="E8" t="str">
        <f t="shared" si="0"/>
        <v>insert into testmetric(testid, metric) values(13, 13.8027122213956);</v>
      </c>
    </row>
    <row r="9" spans="1:5">
      <c r="A9">
        <v>14</v>
      </c>
      <c r="B9" s="1">
        <v>29.666</v>
      </c>
      <c r="C9" s="1">
        <v>23.6284711111111</v>
      </c>
      <c r="D9" s="1">
        <v>23.2050089418379</v>
      </c>
      <c r="E9" t="str">
        <f t="shared" si="0"/>
        <v>insert into testmetric(testid, metric) values(14, 23.2050089418379);</v>
      </c>
    </row>
    <row r="10" spans="1:5">
      <c r="A10">
        <v>15</v>
      </c>
      <c r="B10" s="1">
        <v>34.144</v>
      </c>
      <c r="C10" s="1">
        <v>8.79420444444444</v>
      </c>
      <c r="D10" s="1">
        <v>33.064875685369</v>
      </c>
      <c r="E10" t="str">
        <f t="shared" si="0"/>
        <v>insert into testmetric(testid, metric) values(15, 33.064875685369);</v>
      </c>
    </row>
    <row r="11" spans="1:5">
      <c r="A11">
        <v>16</v>
      </c>
      <c r="B11" s="1">
        <v>31.937</v>
      </c>
      <c r="C11" s="1">
        <v>159.969734444444</v>
      </c>
      <c r="D11" s="1">
        <v>6.25264036423367</v>
      </c>
      <c r="E11" t="str">
        <f t="shared" si="0"/>
        <v>insert into testmetric(testid, metric) values(16, 6.25264036423367);</v>
      </c>
    </row>
    <row r="12" spans="1:5">
      <c r="A12">
        <v>17</v>
      </c>
      <c r="B12" s="1">
        <v>33.383</v>
      </c>
      <c r="C12" s="1">
        <v>42.5719122222222</v>
      </c>
      <c r="D12" s="1">
        <v>20.5994092399679</v>
      </c>
      <c r="E12" t="str">
        <f t="shared" si="0"/>
        <v>insert into testmetric(testid, metric) values(17, 20.5994092399679);</v>
      </c>
    </row>
    <row r="13" spans="1:5">
      <c r="A13">
        <v>20</v>
      </c>
      <c r="B13" s="1">
        <v>84.123</v>
      </c>
      <c r="C13" s="1">
        <v>3969.63269</v>
      </c>
      <c r="D13" s="1">
        <v>1.78230360342275</v>
      </c>
      <c r="E13" t="str">
        <f t="shared" si="0"/>
        <v>insert into testmetric(testid, metric) values(20, 1.78230360342275);</v>
      </c>
    </row>
    <row r="14" spans="1:5">
      <c r="A14">
        <v>21</v>
      </c>
      <c r="B14" s="1">
        <v>45.505</v>
      </c>
      <c r="C14" s="1">
        <v>789.802783333333</v>
      </c>
      <c r="D14" s="1">
        <v>2.61745929985356</v>
      </c>
      <c r="E14" t="str">
        <f t="shared" si="0"/>
        <v>insert into testmetric(testid, metric) values(21, 2.61745929985356);</v>
      </c>
    </row>
    <row r="15" spans="1:5">
      <c r="A15">
        <v>22</v>
      </c>
      <c r="B15" s="1">
        <v>58.438</v>
      </c>
      <c r="C15" s="1">
        <v>575.622928888889</v>
      </c>
      <c r="D15" s="1">
        <v>5.90236432315071</v>
      </c>
      <c r="E15" t="str">
        <f t="shared" si="0"/>
        <v>insert into testmetric(testid, metric) values(22, 5.90236432315071);</v>
      </c>
    </row>
    <row r="16" spans="1:5">
      <c r="A16">
        <v>23</v>
      </c>
      <c r="B16" s="1">
        <v>41.724</v>
      </c>
      <c r="C16" s="1">
        <v>75.2061822222223</v>
      </c>
      <c r="D16" s="1">
        <v>20.2417527025271</v>
      </c>
      <c r="E16" t="str">
        <f t="shared" si="0"/>
        <v>insert into testmetric(testid, metric) values(23, 20.2417527025271);</v>
      </c>
    </row>
    <row r="17" spans="1:5">
      <c r="A17">
        <v>24</v>
      </c>
      <c r="B17" s="1">
        <v>34.913</v>
      </c>
      <c r="C17" s="1">
        <v>37.3584233333333</v>
      </c>
      <c r="D17" s="1">
        <v>23.8382435689612</v>
      </c>
      <c r="E17" t="str">
        <f t="shared" si="0"/>
        <v>insert into testmetric(testid, metric) values(24, 23.8382435689612);</v>
      </c>
    </row>
    <row r="18" spans="1:5">
      <c r="A18">
        <v>25</v>
      </c>
      <c r="B18" s="1">
        <v>47.907</v>
      </c>
      <c r="C18" s="1">
        <v>489.152334444444</v>
      </c>
      <c r="D18" s="1">
        <v>4.6696127699366</v>
      </c>
      <c r="E18" t="str">
        <f t="shared" si="0"/>
        <v>insert into testmetric(testid, metric) values(25, 4.6696127699366);</v>
      </c>
    </row>
    <row r="19" spans="1:5">
      <c r="A19">
        <v>26</v>
      </c>
      <c r="B19" s="1">
        <v>48.18</v>
      </c>
      <c r="C19" s="1">
        <v>24.3186222222222</v>
      </c>
      <c r="D19" s="1">
        <v>43.0115539089102</v>
      </c>
      <c r="E19" t="str">
        <f t="shared" si="0"/>
        <v>insert into testmetric(testid, metric) values(26, 43.0115539089102);</v>
      </c>
    </row>
    <row r="20" spans="1:5">
      <c r="A20">
        <v>27</v>
      </c>
      <c r="B20" s="1">
        <v>41.213</v>
      </c>
      <c r="C20" s="1">
        <v>39.5215566666666</v>
      </c>
      <c r="D20" s="1">
        <v>29.7460086242701</v>
      </c>
      <c r="E20" t="str">
        <f t="shared" si="0"/>
        <v>insert into testmetric(testid, metric) values(27, 29.7460086242701);</v>
      </c>
    </row>
    <row r="21" spans="1:5">
      <c r="A21">
        <v>28</v>
      </c>
      <c r="B21" s="1">
        <v>42.9829999999999</v>
      </c>
      <c r="C21" s="1">
        <v>16.8840011111111</v>
      </c>
      <c r="D21" s="1">
        <v>40.0071811570474</v>
      </c>
      <c r="E21" t="str">
        <f t="shared" si="0"/>
        <v>insert into testmetric(testid, metric) values(28, 40.0071811570474);</v>
      </c>
    </row>
    <row r="22" spans="1:5">
      <c r="A22">
        <v>29</v>
      </c>
      <c r="B22" s="1">
        <v>41.469</v>
      </c>
      <c r="C22" s="1">
        <v>10.9446322222222</v>
      </c>
      <c r="D22" s="1">
        <v>40.0960512841908</v>
      </c>
      <c r="E22" t="str">
        <f t="shared" si="0"/>
        <v>insert into testmetric(testid, metric) values(29, 40.0960512841908);</v>
      </c>
    </row>
    <row r="23" spans="1:5">
      <c r="A23">
        <v>30</v>
      </c>
      <c r="B23" s="1">
        <v>46.534</v>
      </c>
      <c r="C23" s="1">
        <v>19.6828044444444</v>
      </c>
      <c r="D23" s="1">
        <v>42.8578290623174</v>
      </c>
      <c r="E23" t="str">
        <f t="shared" si="0"/>
        <v>insert into testmetric(testid, metric) values(30, 42.8578290623174);</v>
      </c>
    </row>
    <row r="24" spans="1:5">
      <c r="A24">
        <v>31</v>
      </c>
      <c r="B24" s="1">
        <v>41.649</v>
      </c>
      <c r="C24" s="1">
        <v>5.42727666666667</v>
      </c>
      <c r="D24" s="1">
        <v>41.2998267401079</v>
      </c>
      <c r="E24" t="str">
        <f t="shared" si="0"/>
        <v>insert into testmetric(testid, metric) values(31, 41.2998267401079);</v>
      </c>
    </row>
    <row r="25" spans="1:5">
      <c r="A25">
        <v>32</v>
      </c>
      <c r="B25" s="1">
        <v>96.6114285714285</v>
      </c>
      <c r="C25" s="1">
        <v>206.878514285714</v>
      </c>
      <c r="D25" s="1">
        <v>40.879237148887</v>
      </c>
      <c r="E25" t="str">
        <f t="shared" si="0"/>
        <v>insert into testmetric(testid, metric) values(32, 40.879237148887);</v>
      </c>
    </row>
    <row r="26" spans="1:5">
      <c r="A26">
        <v>33</v>
      </c>
      <c r="B26" s="1">
        <v>28.1642857142857</v>
      </c>
      <c r="C26" s="1">
        <v>6.01482857142857</v>
      </c>
      <c r="D26" s="1">
        <v>27.543182407579</v>
      </c>
      <c r="E26" t="str">
        <f t="shared" si="0"/>
        <v>insert into testmetric(testid, metric) values(33, 27.543182407579);</v>
      </c>
    </row>
    <row r="27" spans="1:5">
      <c r="A27">
        <v>34</v>
      </c>
      <c r="B27" s="1">
        <v>44.63875</v>
      </c>
      <c r="C27" s="1">
        <v>401.6384125</v>
      </c>
      <c r="D27" s="1">
        <v>4.93086299459356</v>
      </c>
      <c r="E27" t="str">
        <f t="shared" si="0"/>
        <v>insert into testmetric(testid, metric) values(34, 4.93086299459356);</v>
      </c>
    </row>
    <row r="28" spans="1:5">
      <c r="A28">
        <v>35</v>
      </c>
      <c r="B28" s="1">
        <v>44.40375</v>
      </c>
      <c r="C28" s="1">
        <v>339.929398214285</v>
      </c>
      <c r="D28" s="1">
        <v>5.75143995952661</v>
      </c>
      <c r="E28" t="str">
        <f t="shared" si="0"/>
        <v>insert into testmetric(testid, metric) values(35, 5.75143995952661);</v>
      </c>
    </row>
    <row r="29" spans="1:5">
      <c r="A29">
        <v>37</v>
      </c>
      <c r="B29" s="1">
        <v>37.96375</v>
      </c>
      <c r="C29" s="1">
        <v>1.22654107142857</v>
      </c>
      <c r="D29" s="1">
        <v>37.9439518204474</v>
      </c>
      <c r="E29" t="str">
        <f t="shared" si="0"/>
        <v>insert into testmetric(testid, metric) values(37, 37.9439518204474);</v>
      </c>
    </row>
    <row r="30" spans="1:5">
      <c r="A30">
        <v>38</v>
      </c>
      <c r="B30" s="1">
        <v>53.75375</v>
      </c>
      <c r="C30" s="1">
        <v>788.156683928571</v>
      </c>
      <c r="D30" s="1">
        <v>3.65760880580796</v>
      </c>
      <c r="E30" t="str">
        <f t="shared" si="0"/>
        <v>insert into testmetric(testid, metric) values(38, 3.65760880580796);</v>
      </c>
    </row>
    <row r="31" spans="1:5">
      <c r="A31">
        <v>39</v>
      </c>
      <c r="B31" s="1">
        <v>37.475</v>
      </c>
      <c r="C31" s="1">
        <v>457.193514285714</v>
      </c>
      <c r="D31" s="1">
        <v>3.0614640304398</v>
      </c>
      <c r="E31" t="str">
        <f t="shared" si="0"/>
        <v>insert into testmetric(testid, metric) values(39, 3.0614640304398);</v>
      </c>
    </row>
    <row r="32" spans="1:5">
      <c r="A32">
        <v>40</v>
      </c>
      <c r="B32" s="1">
        <v>66.38875</v>
      </c>
      <c r="C32" s="1">
        <v>1585.2862125</v>
      </c>
      <c r="D32" s="1">
        <v>2.77779893517522</v>
      </c>
      <c r="E32" t="str">
        <f t="shared" si="0"/>
        <v>insert into testmetric(testid, metric) values(40, 2.77779893517522);</v>
      </c>
    </row>
    <row r="33" spans="1:5">
      <c r="A33">
        <v>41</v>
      </c>
      <c r="B33" s="1">
        <v>49.3824999999999</v>
      </c>
      <c r="C33" s="1">
        <v>95.7462214285714</v>
      </c>
      <c r="D33" s="1">
        <v>22.6362988416892</v>
      </c>
      <c r="E33" t="str">
        <f t="shared" si="0"/>
        <v>insert into testmetric(testid, metric) values(41, 22.6362988416892);</v>
      </c>
    </row>
    <row r="34" spans="1:5">
      <c r="A34">
        <v>42</v>
      </c>
      <c r="B34" s="1">
        <v>61.2875</v>
      </c>
      <c r="C34" s="1">
        <v>2496.51076428571</v>
      </c>
      <c r="D34" s="1">
        <v>1.50410980254541</v>
      </c>
      <c r="E34" t="str">
        <f t="shared" si="0"/>
        <v>insert into testmetric(testid, metric) values(42, 1.50410980254541);</v>
      </c>
    </row>
    <row r="35" spans="1:5">
      <c r="A35">
        <v>43</v>
      </c>
      <c r="B35" s="1">
        <v>54.20625</v>
      </c>
      <c r="C35" s="1">
        <v>24.0180839285715</v>
      </c>
      <c r="D35" s="1">
        <v>49.5592332960868</v>
      </c>
      <c r="E35" t="str">
        <f t="shared" si="0"/>
        <v>insert into testmetric(testid, metric) values(43, 49.5592332960868);</v>
      </c>
    </row>
    <row r="36" spans="1:5">
      <c r="A36">
        <v>44</v>
      </c>
      <c r="B36" s="1">
        <v>39.165</v>
      </c>
      <c r="C36" s="1">
        <v>24.2701714285714</v>
      </c>
      <c r="D36" s="1">
        <v>33.2910551868071</v>
      </c>
      <c r="E36" t="str">
        <f t="shared" si="0"/>
        <v>insert into testmetric(testid, metric) values(44, 33.2910551868071);</v>
      </c>
    </row>
    <row r="37" spans="1:5">
      <c r="A37">
        <v>45</v>
      </c>
      <c r="B37" s="1">
        <v>28.285</v>
      </c>
      <c r="C37" s="1">
        <v>17.9173428571428</v>
      </c>
      <c r="D37" s="1">
        <v>23.8943673271743</v>
      </c>
      <c r="E37" t="str">
        <f t="shared" si="0"/>
        <v>insert into testmetric(testid, metric) values(45, 23.8943673271743);</v>
      </c>
    </row>
    <row r="38" spans="1:5">
      <c r="A38">
        <v>46</v>
      </c>
      <c r="B38" s="1">
        <v>46.2925</v>
      </c>
      <c r="C38" s="1">
        <v>116.362992857142</v>
      </c>
      <c r="D38" s="1">
        <v>17.112047166752</v>
      </c>
      <c r="E38" t="str">
        <f t="shared" si="0"/>
        <v>insert into testmetric(testid, metric) values(46, 17.112047166752);</v>
      </c>
    </row>
    <row r="39" spans="1:5">
      <c r="A39">
        <v>47</v>
      </c>
      <c r="B39" s="1">
        <v>68.63</v>
      </c>
      <c r="C39" s="1">
        <v>138.463857142857</v>
      </c>
      <c r="D39" s="1">
        <v>30.4782320852887</v>
      </c>
      <c r="E39" t="str">
        <f t="shared" si="0"/>
        <v>insert into testmetric(testid, metric) values(47, 30.4782320852887);</v>
      </c>
    </row>
    <row r="40" spans="1:5">
      <c r="A40">
        <v>48</v>
      </c>
      <c r="B40" s="1">
        <v>44.785</v>
      </c>
      <c r="C40" s="1">
        <v>7.96751428571426</v>
      </c>
      <c r="D40" s="1">
        <v>44.092658274356</v>
      </c>
      <c r="E40" t="str">
        <f t="shared" si="0"/>
        <v>insert into testmetric(testid, metric) values(48, 44.092658274356);</v>
      </c>
    </row>
    <row r="41" spans="1:5">
      <c r="A41">
        <v>49</v>
      </c>
      <c r="B41" s="1">
        <v>46.5425</v>
      </c>
      <c r="C41" s="1">
        <v>60.4039928571428</v>
      </c>
      <c r="D41" s="1">
        <v>28.4073211793019</v>
      </c>
      <c r="E41" t="str">
        <f t="shared" si="0"/>
        <v>insert into testmetric(testid, metric) values(49, 28.4073211793019);</v>
      </c>
    </row>
    <row r="42" spans="1:5">
      <c r="A42">
        <v>50</v>
      </c>
      <c r="B42" s="1">
        <v>46.46625</v>
      </c>
      <c r="C42" s="1">
        <v>17.3163410714285</v>
      </c>
      <c r="D42" s="1">
        <v>43.5410407685452</v>
      </c>
      <c r="E42" t="str">
        <f t="shared" si="0"/>
        <v>insert into testmetric(testid, metric) values(50, 43.5410407685452);</v>
      </c>
    </row>
    <row r="43" spans="1:5">
      <c r="A43">
        <v>51</v>
      </c>
      <c r="B43" s="1">
        <v>52.8625</v>
      </c>
      <c r="C43" s="1">
        <v>20.0680214285714</v>
      </c>
      <c r="D43" s="1">
        <v>49.4211188388031</v>
      </c>
      <c r="E43" t="str">
        <f t="shared" si="0"/>
        <v>insert into testmetric(testid, metric) values(51, 49.4211188388031);</v>
      </c>
    </row>
    <row r="44" spans="1:5">
      <c r="A44">
        <v>52</v>
      </c>
      <c r="B44" s="1">
        <v>66.7322222222222</v>
      </c>
      <c r="C44" s="1">
        <v>32.4602444444444</v>
      </c>
      <c r="D44" s="1">
        <v>60.0093989713711</v>
      </c>
      <c r="E44" t="str">
        <f t="shared" si="0"/>
        <v>insert into testmetric(testid, metric) values(52, 60.0093989713711);</v>
      </c>
    </row>
    <row r="45" spans="1:5">
      <c r="A45">
        <v>53</v>
      </c>
      <c r="B45" s="1">
        <v>49.8955555555555</v>
      </c>
      <c r="C45" s="1">
        <v>18.6804027777777</v>
      </c>
      <c r="D45" s="1">
        <v>46.7280272612137</v>
      </c>
      <c r="E45" t="str">
        <f t="shared" si="0"/>
        <v>insert into testmetric(testid, metric) values(53, 46.7280272612137);</v>
      </c>
    </row>
    <row r="46" spans="1:5">
      <c r="A46">
        <v>54</v>
      </c>
      <c r="B46" s="1">
        <v>42.0588888888888</v>
      </c>
      <c r="C46" s="1">
        <v>7.37626111111109</v>
      </c>
      <c r="D46" s="1">
        <v>41.426615640914</v>
      </c>
      <c r="E46" t="str">
        <f t="shared" si="0"/>
        <v>insert into testmetric(testid, metric) values(54, 41.426615640914);</v>
      </c>
    </row>
    <row r="47" spans="1:5">
      <c r="A47">
        <v>55</v>
      </c>
      <c r="B47" s="1">
        <v>31.7133333333333</v>
      </c>
      <c r="C47" s="1">
        <v>2.21432499999999</v>
      </c>
      <c r="D47" s="1">
        <v>31.636309274941</v>
      </c>
      <c r="E47" t="str">
        <f t="shared" si="0"/>
        <v>insert into testmetric(testid, metric) values(55, 31.636309274941);</v>
      </c>
    </row>
    <row r="48" spans="1:5">
      <c r="A48">
        <v>56</v>
      </c>
      <c r="B48" s="1">
        <v>46.6811111111111</v>
      </c>
      <c r="C48" s="1">
        <v>49.4667861111111</v>
      </c>
      <c r="D48" s="1">
        <v>32.0387360434431</v>
      </c>
      <c r="E48" t="str">
        <f t="shared" si="0"/>
        <v>insert into testmetric(testid, metric) values(56, 32.0387360434431);</v>
      </c>
    </row>
    <row r="49" spans="1:5">
      <c r="A49">
        <v>57</v>
      </c>
      <c r="B49" s="1">
        <v>55.3144444444444</v>
      </c>
      <c r="C49" s="1">
        <v>24.8286777777777</v>
      </c>
      <c r="D49" s="1">
        <v>50.4638567113897</v>
      </c>
      <c r="E49" t="str">
        <f t="shared" si="0"/>
        <v>insert into testmetric(testid, metric) values(57, 50.4638567113897);</v>
      </c>
    </row>
    <row r="50" spans="1:5">
      <c r="A50">
        <v>91</v>
      </c>
      <c r="B50" s="1">
        <v>41.5144444444444</v>
      </c>
      <c r="C50" s="1">
        <v>12.4479277777777</v>
      </c>
      <c r="D50" s="1">
        <v>39.7653144233189</v>
      </c>
      <c r="E50" t="str">
        <f t="shared" si="0"/>
        <v>insert into testmetric(testid, metric) values(91, 39.7653144233189);</v>
      </c>
    </row>
    <row r="51" spans="1:5">
      <c r="A51">
        <v>92</v>
      </c>
      <c r="B51" s="1">
        <v>48.0377777777777</v>
      </c>
      <c r="C51" s="1">
        <v>26.4392944444444</v>
      </c>
      <c r="D51" s="1">
        <v>42.0846133012117</v>
      </c>
      <c r="E51" t="str">
        <f t="shared" si="0"/>
        <v>insert into testmetric(testid, metric) values(92, 42.0846133012117);</v>
      </c>
    </row>
    <row r="52" spans="1:5">
      <c r="A52">
        <v>93</v>
      </c>
      <c r="B52" s="1">
        <v>52.6388888888888</v>
      </c>
      <c r="C52" s="1">
        <v>20.946561111111</v>
      </c>
      <c r="D52" s="1">
        <v>48.9088244103718</v>
      </c>
      <c r="E52" t="str">
        <f t="shared" si="0"/>
        <v>insert into testmetric(testid, metric) values(93, 48.9088244103718);</v>
      </c>
    </row>
    <row r="53" spans="1:5">
      <c r="A53">
        <v>94</v>
      </c>
      <c r="B53" s="1">
        <v>50.3444444444444</v>
      </c>
      <c r="C53" s="1">
        <v>28.6425777777777</v>
      </c>
      <c r="D53" s="1">
        <v>43.7581960423351</v>
      </c>
      <c r="E53" t="str">
        <f t="shared" si="0"/>
        <v>insert into testmetric(testid, metric) values(94, 43.7581960423351);</v>
      </c>
    </row>
    <row r="54" spans="1:5">
      <c r="A54">
        <v>95</v>
      </c>
      <c r="B54" s="1">
        <v>63.5111111111111</v>
      </c>
      <c r="C54" s="1">
        <v>158.015286111111</v>
      </c>
      <c r="D54" s="1">
        <v>23.6854567693391</v>
      </c>
      <c r="E54" t="str">
        <f t="shared" si="0"/>
        <v>insert into testmetric(testid, metric) values(95, 23.6854567693391);</v>
      </c>
    </row>
    <row r="55" spans="1:5">
      <c r="A55">
        <v>96</v>
      </c>
      <c r="B55" s="1">
        <v>36.0433333333333</v>
      </c>
      <c r="C55" s="1">
        <v>2.12679999999998</v>
      </c>
      <c r="D55" s="1">
        <v>35.9807489364508</v>
      </c>
      <c r="E55" t="str">
        <f t="shared" si="0"/>
        <v>insert into testmetric(testid, metric) values(96, 35.9807489364508);</v>
      </c>
    </row>
    <row r="56" spans="1:5">
      <c r="A56">
        <v>97</v>
      </c>
      <c r="B56" s="1">
        <v>45.23</v>
      </c>
      <c r="C56" s="1">
        <v>31.6209999999999</v>
      </c>
      <c r="D56" s="1">
        <v>37.0692545913241</v>
      </c>
      <c r="E56" t="str">
        <f t="shared" si="0"/>
        <v>insert into testmetric(testid, metric) values(97, 37.0692545913241);</v>
      </c>
    </row>
    <row r="57" spans="1:5">
      <c r="A57">
        <v>98</v>
      </c>
      <c r="B57" s="1">
        <v>42.9011111111111</v>
      </c>
      <c r="C57" s="1">
        <v>0.836486111111113</v>
      </c>
      <c r="D57" s="1">
        <v>42.8929585300741</v>
      </c>
      <c r="E57" t="str">
        <f t="shared" si="0"/>
        <v>insert into testmetric(testid, metric) values(98, 42.8929585300741);</v>
      </c>
    </row>
    <row r="58" spans="1:5">
      <c r="A58">
        <v>100</v>
      </c>
      <c r="B58" s="1">
        <v>60.3233333333333</v>
      </c>
      <c r="C58" s="1">
        <v>43.3902999999999</v>
      </c>
      <c r="D58" s="1">
        <v>48.9708114644165</v>
      </c>
      <c r="E58" t="str">
        <f t="shared" si="0"/>
        <v>insert into testmetric(testid, metric) values(100, 48.9708114644165);</v>
      </c>
    </row>
    <row r="59" spans="1:5">
      <c r="A59">
        <v>101</v>
      </c>
      <c r="B59" s="1">
        <v>22.1988888888888</v>
      </c>
      <c r="C59" s="1">
        <v>25.5546861111111</v>
      </c>
      <c r="D59" s="1">
        <v>14.5580054726918</v>
      </c>
      <c r="E59" t="str">
        <f t="shared" si="0"/>
        <v>insert into testmetric(testid, metric) values(101, 14.5580054726918);</v>
      </c>
    </row>
    <row r="60" spans="1:5">
      <c r="A60">
        <v>102</v>
      </c>
      <c r="B60" s="1">
        <v>67.7466666666666</v>
      </c>
      <c r="C60" s="1">
        <v>130.4703</v>
      </c>
      <c r="D60" s="1">
        <v>31.2195959551136</v>
      </c>
      <c r="E60" t="str">
        <f t="shared" si="0"/>
        <v>insert into testmetric(testid, metric) values(102, 31.2195959551136);</v>
      </c>
    </row>
    <row r="61" spans="1:5">
      <c r="A61">
        <v>103</v>
      </c>
      <c r="B61" s="1">
        <v>65.291111111111</v>
      </c>
      <c r="C61" s="1">
        <v>184.318661111111</v>
      </c>
      <c r="D61" s="1">
        <v>21.8006880134584</v>
      </c>
      <c r="E61" t="str">
        <f t="shared" si="0"/>
        <v>insert into testmetric(testid, metric) values(103, 21.8006880134584);</v>
      </c>
    </row>
    <row r="62" spans="1:5">
      <c r="A62">
        <v>104</v>
      </c>
      <c r="B62" s="1">
        <v>16.525</v>
      </c>
      <c r="C62" s="1">
        <v>37.9667166666666</v>
      </c>
      <c r="D62" s="1">
        <v>6.59489998599687</v>
      </c>
      <c r="E62" t="str">
        <f t="shared" si="0"/>
        <v>insert into testmetric(testid, metric) values(104, 6.59489998599687);</v>
      </c>
    </row>
    <row r="63" spans="1:5">
      <c r="A63">
        <v>105</v>
      </c>
      <c r="B63" s="1">
        <v>50.2955555555555</v>
      </c>
      <c r="C63" s="1">
        <v>103.338552777777</v>
      </c>
      <c r="D63" s="1">
        <v>22.0106302826395</v>
      </c>
      <c r="E63" t="str">
        <f t="shared" si="0"/>
        <v>insert into testmetric(testid, metric) values(105, 22.0106302826395);</v>
      </c>
    </row>
    <row r="64" spans="1:5">
      <c r="A64">
        <v>106</v>
      </c>
      <c r="B64" s="1">
        <v>44.3633333333333</v>
      </c>
      <c r="C64" s="1">
        <v>3.1097</v>
      </c>
      <c r="D64" s="1">
        <v>44.2547442934317</v>
      </c>
      <c r="E64" t="str">
        <f t="shared" si="0"/>
        <v>insert into testmetric(testid, metric) values(106, 44.2547442934317);</v>
      </c>
    </row>
    <row r="65" spans="1:5">
      <c r="A65">
        <v>107</v>
      </c>
      <c r="B65" s="1">
        <v>42.6766666666666</v>
      </c>
      <c r="C65" s="1">
        <v>3.68264999999999</v>
      </c>
      <c r="D65" s="1">
        <v>42.5186571549101</v>
      </c>
      <c r="E65" t="str">
        <f t="shared" si="0"/>
        <v>insert into testmetric(testid, metric) values(107, 42.5186571549101);</v>
      </c>
    </row>
    <row r="66" spans="1:5">
      <c r="A66">
        <v>108</v>
      </c>
      <c r="B66" s="1">
        <v>74.4866666666666</v>
      </c>
      <c r="C66" s="1">
        <v>62.27215</v>
      </c>
      <c r="D66" s="1">
        <v>57.1467349882674</v>
      </c>
      <c r="E66" t="str">
        <f t="shared" si="0"/>
        <v>insert into testmetric(testid, metric) values(108, 57.1467349882674);</v>
      </c>
    </row>
    <row r="67" spans="1:5">
      <c r="A67">
        <v>109</v>
      </c>
      <c r="B67" s="1">
        <v>41.9455555555555</v>
      </c>
      <c r="C67" s="1">
        <v>248.830277777777</v>
      </c>
      <c r="D67" s="1">
        <v>6.97243108330632</v>
      </c>
      <c r="E67" t="str">
        <f t="shared" ref="E67:E89" si="1">_xlfn.CONCAT("insert into testmetric(testid, metric) values(",A67,", ",D67,");")</f>
        <v>insert into testmetric(testid, metric) values(109, 6.97243108330632);</v>
      </c>
    </row>
    <row r="68" spans="1:5">
      <c r="A68">
        <v>110</v>
      </c>
      <c r="B68" s="1">
        <v>72.5088888888888</v>
      </c>
      <c r="C68" s="1">
        <v>263.708661111111</v>
      </c>
      <c r="D68" s="1">
        <v>19.2234924265618</v>
      </c>
      <c r="E68" t="str">
        <f t="shared" si="1"/>
        <v>insert into testmetric(testid, metric) values(110, 19.2234924265618);</v>
      </c>
    </row>
    <row r="69" spans="1:5">
      <c r="A69">
        <v>111</v>
      </c>
      <c r="B69" s="1">
        <v>42.6755555555555</v>
      </c>
      <c r="C69" s="1">
        <v>54.0038277777778</v>
      </c>
      <c r="D69" s="1">
        <v>26.4593041006979</v>
      </c>
      <c r="E69" t="str">
        <f t="shared" si="1"/>
        <v>insert into testmetric(testid, metric) values(111, 26.4593041006979);</v>
      </c>
    </row>
    <row r="70" spans="1:5">
      <c r="A70">
        <v>112</v>
      </c>
      <c r="B70" s="1">
        <v>57.6411111111111</v>
      </c>
      <c r="C70" s="1">
        <v>4.45001111111112</v>
      </c>
      <c r="D70" s="1">
        <v>57.4701002129871</v>
      </c>
      <c r="E70" t="str">
        <f t="shared" si="1"/>
        <v>insert into testmetric(testid, metric) values(112, 57.4701002129871);</v>
      </c>
    </row>
    <row r="71" spans="1:5">
      <c r="A71">
        <v>113</v>
      </c>
      <c r="B71" s="1">
        <v>9.93181818181818</v>
      </c>
      <c r="C71" s="1">
        <v>87.3044763636363</v>
      </c>
      <c r="D71" s="1">
        <v>1.12260979612163</v>
      </c>
      <c r="E71" t="str">
        <f t="shared" si="1"/>
        <v>insert into testmetric(testid, metric) values(113, 1.12260979612163);</v>
      </c>
    </row>
    <row r="72" spans="1:5">
      <c r="A72">
        <v>114</v>
      </c>
      <c r="B72" s="1">
        <v>67.3555555555555</v>
      </c>
      <c r="C72" s="1">
        <v>18.4026777777777</v>
      </c>
      <c r="D72" s="1">
        <v>64.9741203647586</v>
      </c>
      <c r="E72" t="str">
        <f t="shared" si="1"/>
        <v>insert into testmetric(testid, metric) values(114, 64.9741203647586);</v>
      </c>
    </row>
    <row r="73" spans="1:5">
      <c r="A73">
        <v>115</v>
      </c>
      <c r="B73" s="1">
        <v>38.78</v>
      </c>
      <c r="C73" s="1">
        <v>4.05489999999999</v>
      </c>
      <c r="D73" s="1">
        <v>38.5697291510718</v>
      </c>
      <c r="E73" t="str">
        <f t="shared" si="1"/>
        <v>insert into testmetric(testid, metric) values(115, 38.5697291510718);</v>
      </c>
    </row>
    <row r="74" spans="1:5">
      <c r="A74">
        <v>116</v>
      </c>
      <c r="B74" s="1">
        <v>46.4311111111111</v>
      </c>
      <c r="C74" s="1">
        <v>3.07981111111111</v>
      </c>
      <c r="D74" s="1">
        <v>46.3293038214893</v>
      </c>
      <c r="E74" t="str">
        <f t="shared" si="1"/>
        <v>insert into testmetric(testid, metric) values(116, 46.3293038214893);</v>
      </c>
    </row>
    <row r="75" spans="1:5">
      <c r="A75">
        <v>117</v>
      </c>
      <c r="B75" s="1">
        <v>47.3844444444444</v>
      </c>
      <c r="C75" s="1">
        <v>1.32835277777776</v>
      </c>
      <c r="D75" s="1">
        <v>47.3658362094057</v>
      </c>
      <c r="E75" t="str">
        <f t="shared" si="1"/>
        <v>insert into testmetric(testid, metric) values(117, 47.3658362094057);</v>
      </c>
    </row>
    <row r="76" spans="1:5">
      <c r="A76">
        <v>118</v>
      </c>
      <c r="B76" s="1">
        <v>63.5733333333333</v>
      </c>
      <c r="C76" s="1">
        <v>32.7898</v>
      </c>
      <c r="D76" s="1">
        <v>56.5006318887238</v>
      </c>
      <c r="E76" t="str">
        <f t="shared" si="1"/>
        <v>insert into testmetric(testid, metric) values(118, 56.5006318887238);</v>
      </c>
    </row>
    <row r="77" spans="1:5">
      <c r="A77">
        <v>119</v>
      </c>
      <c r="B77" s="1">
        <v>66.8177777777777</v>
      </c>
      <c r="C77" s="1">
        <v>19.5700944444444</v>
      </c>
      <c r="D77" s="1">
        <v>64.1239825049994</v>
      </c>
      <c r="E77" t="str">
        <f t="shared" si="1"/>
        <v>insert into testmetric(testid, metric) values(119, 64.1239825049994);</v>
      </c>
    </row>
    <row r="78" spans="1:5">
      <c r="A78">
        <v>120</v>
      </c>
      <c r="B78" s="1">
        <v>46.01</v>
      </c>
      <c r="C78" s="1">
        <v>36.8417749999999</v>
      </c>
      <c r="D78" s="1">
        <v>35.9149096426733</v>
      </c>
      <c r="E78" t="str">
        <f t="shared" si="1"/>
        <v>insert into testmetric(testid, metric) values(120, 35.9149096426733);</v>
      </c>
    </row>
    <row r="79" spans="1:5">
      <c r="A79">
        <v>121</v>
      </c>
      <c r="B79" s="1">
        <v>46.7366666666666</v>
      </c>
      <c r="C79" s="1">
        <v>32.836775</v>
      </c>
      <c r="D79" s="1">
        <v>38.2415567204971</v>
      </c>
      <c r="E79" t="str">
        <f t="shared" si="1"/>
        <v>insert into testmetric(testid, metric) values(121, 38.2415567204971);</v>
      </c>
    </row>
    <row r="80" spans="1:5">
      <c r="A80">
        <v>122</v>
      </c>
      <c r="B80" s="1">
        <v>53.1488888888888</v>
      </c>
      <c r="C80" s="1">
        <v>4.29233611111111</v>
      </c>
      <c r="D80" s="1">
        <v>52.9764063475794</v>
      </c>
      <c r="E80" t="str">
        <f t="shared" si="1"/>
        <v>insert into testmetric(testid, metric) values(122, 52.9764063475794);</v>
      </c>
    </row>
    <row r="81" spans="1:5">
      <c r="A81">
        <v>123</v>
      </c>
      <c r="B81" s="1">
        <v>25.5277777777777</v>
      </c>
      <c r="C81" s="1">
        <v>35.9267694444444</v>
      </c>
      <c r="D81" s="1">
        <v>14.7862029909231</v>
      </c>
      <c r="E81" t="str">
        <f t="shared" si="1"/>
        <v>insert into testmetric(testid, metric) values(123, 14.7862029909231);</v>
      </c>
    </row>
    <row r="82" spans="1:5">
      <c r="A82">
        <v>124</v>
      </c>
      <c r="B82" s="1">
        <v>64.88</v>
      </c>
      <c r="C82" s="1">
        <v>8.98597500000001</v>
      </c>
      <c r="D82" s="1">
        <v>64.2665267123495</v>
      </c>
      <c r="E82" t="str">
        <f t="shared" si="1"/>
        <v>insert into testmetric(testid, metric) values(124, 64.2665267123495);</v>
      </c>
    </row>
    <row r="83" spans="1:5">
      <c r="A83">
        <v>125</v>
      </c>
      <c r="B83" s="1">
        <v>66.5588888888888</v>
      </c>
      <c r="C83" s="1">
        <v>149.86928611111</v>
      </c>
      <c r="D83" s="1">
        <v>27.0152847744928</v>
      </c>
      <c r="E83" t="str">
        <f t="shared" si="1"/>
        <v>insert into testmetric(testid, metric) values(125, 27.0152847744928);</v>
      </c>
    </row>
    <row r="84" spans="1:5">
      <c r="A84">
        <v>126</v>
      </c>
      <c r="B84" s="1">
        <v>58.0744444444444</v>
      </c>
      <c r="C84" s="1">
        <v>62.7073277777778</v>
      </c>
      <c r="D84" s="1">
        <v>39.460671831865</v>
      </c>
      <c r="E84" t="str">
        <f t="shared" si="1"/>
        <v>insert into testmetric(testid, metric) values(126, 39.460671831865);</v>
      </c>
    </row>
    <row r="85" spans="1:5">
      <c r="A85">
        <v>127</v>
      </c>
      <c r="B85" s="1">
        <v>56.3233333333333</v>
      </c>
      <c r="C85" s="1">
        <v>41.9048</v>
      </c>
      <c r="D85" s="1">
        <v>45.188383133917</v>
      </c>
      <c r="E85" t="str">
        <f t="shared" si="1"/>
        <v>insert into testmetric(testid, metric) values(127, 45.188383133917);</v>
      </c>
    </row>
    <row r="86" spans="1:5">
      <c r="A86">
        <v>128</v>
      </c>
      <c r="B86" s="1">
        <v>64.9833333333333</v>
      </c>
      <c r="C86" s="1">
        <v>14.69485</v>
      </c>
      <c r="D86" s="1">
        <v>63.3829632946322</v>
      </c>
      <c r="E86" t="str">
        <f t="shared" si="1"/>
        <v>insert into testmetric(testid, metric) values(128, 63.3829632946322);</v>
      </c>
    </row>
    <row r="87" spans="1:5">
      <c r="A87">
        <v>129</v>
      </c>
      <c r="B87" s="1">
        <v>38.1666666666666</v>
      </c>
      <c r="C87" s="1">
        <v>78.22755</v>
      </c>
      <c r="D87" s="1">
        <v>16.7356076887274</v>
      </c>
      <c r="E87" t="str">
        <f t="shared" si="1"/>
        <v>insert into testmetric(testid, metric) values(129, 16.7356076887274);</v>
      </c>
    </row>
    <row r="88" spans="1:5">
      <c r="A88">
        <v>130</v>
      </c>
      <c r="B88" s="1">
        <v>34.12</v>
      </c>
      <c r="C88" s="1">
        <v>118.239899999999</v>
      </c>
      <c r="D88" s="1">
        <v>9.459878979127</v>
      </c>
      <c r="E88" t="str">
        <f t="shared" si="1"/>
        <v>insert into testmetric(testid, metric) values(130, 9.459878979127);</v>
      </c>
    </row>
    <row r="89" spans="1:5">
      <c r="A89">
        <v>131</v>
      </c>
      <c r="B89" s="1">
        <v>51.1455555555555</v>
      </c>
      <c r="C89" s="1">
        <v>66.7801027777778</v>
      </c>
      <c r="D89" s="1">
        <v>31.0984517649312</v>
      </c>
      <c r="E89" t="str">
        <f t="shared" si="1"/>
        <v>insert into testmetric(testid, metric) values(131, 31.0984517649312);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8"/>
  <sheetViews>
    <sheetView topLeftCell="M67" workbookViewId="0">
      <pane xSplit="15570" topLeftCell="P1" activePane="topLeft"/>
      <selection activeCell="A88" sqref="A88:R88"/>
      <selection pane="topRight"/>
    </sheetView>
  </sheetViews>
  <sheetFormatPr defaultColWidth="8.72380952380952" defaultRowHeight="15"/>
  <cols>
    <col min="6" max="6" width="9.54285714285714"/>
    <col min="9" max="10" width="10.5428571428571"/>
    <col min="19" max="19" width="12.8190476190476"/>
    <col min="23" max="23" width="29.4571428571429" customWidth="1"/>
    <col min="24" max="24" width="8.72380952380952" style="2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7</v>
      </c>
      <c r="I1" s="3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55</v>
      </c>
      <c r="U1" t="s">
        <v>56</v>
      </c>
      <c r="W1" s="4" t="s">
        <v>55</v>
      </c>
      <c r="X1" s="4"/>
    </row>
    <row r="2" spans="1:24">
      <c r="A2">
        <v>3</v>
      </c>
      <c r="B2">
        <v>145</v>
      </c>
      <c r="C2">
        <v>448</v>
      </c>
      <c r="D2">
        <v>4729</v>
      </c>
      <c r="E2">
        <v>21707</v>
      </c>
      <c r="F2">
        <v>0.723939</v>
      </c>
      <c r="G2">
        <v>9</v>
      </c>
      <c r="H2">
        <v>69126</v>
      </c>
      <c r="I2">
        <v>0.0709356</v>
      </c>
      <c r="J2">
        <v>0.447822</v>
      </c>
      <c r="K2">
        <v>65743</v>
      </c>
      <c r="L2">
        <v>76547</v>
      </c>
      <c r="M2">
        <v>17908</v>
      </c>
      <c r="N2">
        <v>3092</v>
      </c>
      <c r="O2">
        <v>2</v>
      </c>
      <c r="P2">
        <v>16178</v>
      </c>
      <c r="Q2">
        <v>0</v>
      </c>
      <c r="R2">
        <v>3059</v>
      </c>
      <c r="S2">
        <v>1.12260979612163</v>
      </c>
      <c r="T2" s="1">
        <f>$X$2+(F2*$X$3)+(H2*$X$4)+(I2*$X$5)+(L2*$X$6)</f>
        <v>21.351110406898</v>
      </c>
      <c r="U2" s="1">
        <f>$X$8+($X$9*A2)+($X$10*B2)+($X$11*C2)+($X$12*D2)+($X$13*E2)+($X$14*F2)+($X$15*G2)+($X$16*H2)+($X$17*I2)+($X$18*J2)+($X$19*K2)+($X$20*L2)+($X$21*M2)+($X$22*N2)+($X$23*O2)+($X$24*P2)+($X$25*Q2)+($X$26*R2)</f>
        <v>12.5268792091926</v>
      </c>
      <c r="W2" t="s">
        <v>57</v>
      </c>
      <c r="X2" s="2">
        <v>26.683422</v>
      </c>
    </row>
    <row r="3" spans="1:24">
      <c r="A3">
        <v>2</v>
      </c>
      <c r="B3">
        <v>34</v>
      </c>
      <c r="C3">
        <v>429</v>
      </c>
      <c r="D3">
        <v>5423</v>
      </c>
      <c r="E3">
        <v>31902</v>
      </c>
      <c r="F3">
        <v>0.434519</v>
      </c>
      <c r="G3">
        <v>1</v>
      </c>
      <c r="H3">
        <v>81315</v>
      </c>
      <c r="I3">
        <v>0.760843</v>
      </c>
      <c r="J3">
        <v>0.548102</v>
      </c>
      <c r="K3">
        <v>259</v>
      </c>
      <c r="L3">
        <v>150525</v>
      </c>
      <c r="M3">
        <v>33112</v>
      </c>
      <c r="N3">
        <v>2412</v>
      </c>
      <c r="O3">
        <v>3</v>
      </c>
      <c r="P3">
        <v>4137</v>
      </c>
      <c r="Q3">
        <v>0</v>
      </c>
      <c r="R3">
        <v>2048</v>
      </c>
      <c r="S3">
        <v>1.50410980254541</v>
      </c>
      <c r="T3" s="1">
        <f>$X$2+(F3*$X$3)+(H3*$X$4)+(I3*$X$5)+(L3*$X$6)</f>
        <v>29.661454365415</v>
      </c>
      <c r="U3" s="1">
        <f t="shared" ref="U2:U65" si="0">$X$8+($X$9*A3)+($X$10*B3)+($X$11*C3)+($X$12*D3)+($X$13*E3)+($X$14*F3)+($X$15*G3)+($X$16*H3)+($X$17*I3)+($X$18*J3)+($X$19*K3)+($X$20*L3)+($X$21*M3)+($X$22*N3)+($X$23*O3)+($X$24*P3)+($X$25*Q3)+($X$26*R3)</f>
        <v>26.799253784283</v>
      </c>
      <c r="W3" t="s">
        <v>5</v>
      </c>
      <c r="X3" s="2">
        <v>0.0379</v>
      </c>
    </row>
    <row r="4" spans="1:24">
      <c r="A4">
        <v>4</v>
      </c>
      <c r="B4">
        <v>171</v>
      </c>
      <c r="C4">
        <v>444</v>
      </c>
      <c r="D4">
        <v>608</v>
      </c>
      <c r="E4">
        <v>66952</v>
      </c>
      <c r="F4">
        <v>0.21822</v>
      </c>
      <c r="G4">
        <v>8</v>
      </c>
      <c r="H4">
        <v>21057</v>
      </c>
      <c r="I4">
        <v>0.414182</v>
      </c>
      <c r="J4">
        <v>0.28676</v>
      </c>
      <c r="K4">
        <v>2923</v>
      </c>
      <c r="L4">
        <v>154889</v>
      </c>
      <c r="M4">
        <v>6125</v>
      </c>
      <c r="N4">
        <v>153</v>
      </c>
      <c r="O4">
        <v>9</v>
      </c>
      <c r="P4">
        <v>12172</v>
      </c>
      <c r="Q4">
        <v>0</v>
      </c>
      <c r="R4">
        <v>305</v>
      </c>
      <c r="S4">
        <v>1.78230360342275</v>
      </c>
      <c r="T4" s="1">
        <f>$X$2+(F4*$X$3)+(H4*$X$4)+(I4*$X$5)+(L4*$X$6)</f>
        <v>20.77706701031</v>
      </c>
      <c r="U4" s="1">
        <f t="shared" si="0"/>
        <v>4.503267587372</v>
      </c>
      <c r="W4" t="s">
        <v>7</v>
      </c>
      <c r="X4" s="2">
        <v>1e-5</v>
      </c>
    </row>
    <row r="5" spans="1:24">
      <c r="A5">
        <v>1</v>
      </c>
      <c r="B5">
        <v>57</v>
      </c>
      <c r="C5">
        <v>400</v>
      </c>
      <c r="D5">
        <v>8265</v>
      </c>
      <c r="E5">
        <v>99822</v>
      </c>
      <c r="F5">
        <v>0.810769</v>
      </c>
      <c r="G5">
        <v>8</v>
      </c>
      <c r="H5">
        <v>62221</v>
      </c>
      <c r="I5">
        <v>0.166622</v>
      </c>
      <c r="J5">
        <v>0.164403</v>
      </c>
      <c r="K5">
        <v>20270</v>
      </c>
      <c r="L5">
        <v>109683</v>
      </c>
      <c r="M5">
        <v>1839</v>
      </c>
      <c r="N5">
        <v>883</v>
      </c>
      <c r="O5">
        <v>7</v>
      </c>
      <c r="P5">
        <v>11988</v>
      </c>
      <c r="Q5">
        <v>0</v>
      </c>
      <c r="R5">
        <v>3362</v>
      </c>
      <c r="S5">
        <v>2.61745929985356</v>
      </c>
      <c r="T5" s="1">
        <f>$X$2+(F5*$X$3)+(H5*$X$4)+(I5*$X$5)+(L5*$X$6)</f>
        <v>20.13500116761</v>
      </c>
      <c r="U5" s="1">
        <f t="shared" si="0"/>
        <v>20.659170162179</v>
      </c>
      <c r="W5" t="s">
        <v>9</v>
      </c>
      <c r="X5" s="2">
        <v>22.607705</v>
      </c>
    </row>
    <row r="6" spans="1:24">
      <c r="A6">
        <v>3</v>
      </c>
      <c r="B6">
        <v>31</v>
      </c>
      <c r="C6">
        <v>227</v>
      </c>
      <c r="D6">
        <v>8505</v>
      </c>
      <c r="E6">
        <v>50754</v>
      </c>
      <c r="F6">
        <v>0.846807</v>
      </c>
      <c r="G6">
        <v>5</v>
      </c>
      <c r="H6">
        <v>22926</v>
      </c>
      <c r="I6">
        <v>0.570074</v>
      </c>
      <c r="J6">
        <v>0.748179</v>
      </c>
      <c r="K6">
        <v>2914</v>
      </c>
      <c r="L6">
        <v>146153</v>
      </c>
      <c r="M6">
        <v>23967</v>
      </c>
      <c r="N6">
        <v>4448</v>
      </c>
      <c r="O6">
        <v>9</v>
      </c>
      <c r="P6">
        <v>15863</v>
      </c>
      <c r="Q6">
        <v>0</v>
      </c>
      <c r="R6">
        <v>3427</v>
      </c>
      <c r="S6">
        <v>2.77779893517522</v>
      </c>
      <c r="T6" s="1">
        <f>$X$2+(F6*$X$3)+(H6*$X$4)+(I6*$X$5)+(L6*$X$6)</f>
        <v>25.21754080547</v>
      </c>
      <c r="U6" s="1">
        <f t="shared" si="0"/>
        <v>28.068302013145</v>
      </c>
      <c r="W6" t="s">
        <v>11</v>
      </c>
      <c r="X6" s="2">
        <v>-0.0001</v>
      </c>
    </row>
    <row r="7" spans="1:24">
      <c r="A7">
        <v>4</v>
      </c>
      <c r="B7">
        <v>167</v>
      </c>
      <c r="C7">
        <v>432</v>
      </c>
      <c r="D7">
        <v>5565</v>
      </c>
      <c r="E7">
        <v>72876</v>
      </c>
      <c r="F7">
        <v>0.136818</v>
      </c>
      <c r="G7">
        <v>8</v>
      </c>
      <c r="H7">
        <v>11038</v>
      </c>
      <c r="I7">
        <v>0.0148066</v>
      </c>
      <c r="J7">
        <v>0.503785</v>
      </c>
      <c r="K7">
        <v>27613</v>
      </c>
      <c r="L7">
        <v>74302</v>
      </c>
      <c r="M7">
        <v>7209</v>
      </c>
      <c r="N7">
        <v>1750</v>
      </c>
      <c r="O7">
        <v>4</v>
      </c>
      <c r="P7">
        <v>14009</v>
      </c>
      <c r="Q7">
        <v>1</v>
      </c>
      <c r="R7">
        <v>4553</v>
      </c>
      <c r="S7">
        <v>3.0614640304398</v>
      </c>
      <c r="T7" s="1">
        <f>$X$2+(F7*$X$3)+(H7*$X$4)+(I7*$X$5)+(L7*$X$6)</f>
        <v>19.703530647053</v>
      </c>
      <c r="U7" s="1">
        <f t="shared" si="0"/>
        <v>22.6655303943856</v>
      </c>
      <c r="W7" s="4" t="s">
        <v>56</v>
      </c>
      <c r="X7" s="4"/>
    </row>
    <row r="8" spans="1:24">
      <c r="A8">
        <v>4</v>
      </c>
      <c r="B8">
        <v>108</v>
      </c>
      <c r="C8">
        <v>504</v>
      </c>
      <c r="D8">
        <v>6121</v>
      </c>
      <c r="E8">
        <v>61119</v>
      </c>
      <c r="F8">
        <v>0.464956</v>
      </c>
      <c r="G8">
        <v>1</v>
      </c>
      <c r="H8">
        <v>28611</v>
      </c>
      <c r="I8">
        <v>0.741546</v>
      </c>
      <c r="J8">
        <v>0.382672</v>
      </c>
      <c r="K8">
        <v>8782</v>
      </c>
      <c r="L8">
        <v>132274</v>
      </c>
      <c r="M8">
        <v>39659</v>
      </c>
      <c r="N8">
        <v>3606</v>
      </c>
      <c r="O8">
        <v>6</v>
      </c>
      <c r="P8">
        <v>3769</v>
      </c>
      <c r="Q8">
        <v>0</v>
      </c>
      <c r="R8">
        <v>450</v>
      </c>
      <c r="S8">
        <v>3.65760880580796</v>
      </c>
      <c r="T8" s="1">
        <f>$X$2+(F8*$X$3)+(H8*$X$4)+(I8*$X$5)+(L8*$X$6)</f>
        <v>30.52440704433</v>
      </c>
      <c r="U8" s="1">
        <f t="shared" si="0"/>
        <v>18.728538970124</v>
      </c>
      <c r="W8" t="s">
        <v>57</v>
      </c>
      <c r="X8" s="2">
        <v>45.982698</v>
      </c>
    </row>
    <row r="9" spans="1:24">
      <c r="A9">
        <v>3</v>
      </c>
      <c r="B9">
        <v>83</v>
      </c>
      <c r="C9">
        <v>363</v>
      </c>
      <c r="D9">
        <v>5842</v>
      </c>
      <c r="E9">
        <v>68441</v>
      </c>
      <c r="F9">
        <v>0.649962</v>
      </c>
      <c r="G9">
        <v>7</v>
      </c>
      <c r="H9">
        <v>106216</v>
      </c>
      <c r="I9">
        <v>0.685889</v>
      </c>
      <c r="J9">
        <v>0.513227</v>
      </c>
      <c r="K9">
        <v>98622</v>
      </c>
      <c r="L9">
        <v>153673</v>
      </c>
      <c r="M9">
        <v>20601</v>
      </c>
      <c r="N9">
        <v>1448</v>
      </c>
      <c r="O9">
        <v>8</v>
      </c>
      <c r="P9">
        <v>19912</v>
      </c>
      <c r="Q9">
        <v>0</v>
      </c>
      <c r="R9">
        <v>986</v>
      </c>
      <c r="S9">
        <v>4.6696127699366</v>
      </c>
      <c r="T9" s="1">
        <f>$X$2+(F9*$X$3)+(H9*$X$4)+(I9*$X$5)+(L9*$X$6)</f>
        <v>27.909291734545</v>
      </c>
      <c r="U9" s="1">
        <f t="shared" si="0"/>
        <v>7.68927652455599</v>
      </c>
      <c r="W9" t="s">
        <v>0</v>
      </c>
      <c r="X9" s="2">
        <v>-0.863921</v>
      </c>
    </row>
    <row r="10" spans="1:24">
      <c r="A10">
        <v>4</v>
      </c>
      <c r="B10">
        <v>21</v>
      </c>
      <c r="C10">
        <v>461</v>
      </c>
      <c r="D10">
        <v>9688</v>
      </c>
      <c r="E10">
        <v>94923</v>
      </c>
      <c r="F10">
        <v>0.574838</v>
      </c>
      <c r="G10">
        <v>7</v>
      </c>
      <c r="H10">
        <v>105729</v>
      </c>
      <c r="I10">
        <v>0.899827</v>
      </c>
      <c r="J10">
        <v>0.702952</v>
      </c>
      <c r="K10">
        <v>76067</v>
      </c>
      <c r="L10">
        <v>143922</v>
      </c>
      <c r="M10">
        <v>2679</v>
      </c>
      <c r="N10">
        <v>4383</v>
      </c>
      <c r="O10">
        <v>7</v>
      </c>
      <c r="P10">
        <v>4443</v>
      </c>
      <c r="Q10">
        <v>0</v>
      </c>
      <c r="R10">
        <v>1202</v>
      </c>
      <c r="S10">
        <v>4.93086299459356</v>
      </c>
      <c r="T10" s="1">
        <f>$X$2+(F10*$X$3)+(H10*$X$4)+(I10*$X$5)+(L10*$X$6)</f>
        <v>33.713321727235</v>
      </c>
      <c r="U10" s="1">
        <f t="shared" si="0"/>
        <v>35.189893487278</v>
      </c>
      <c r="W10" t="s">
        <v>1</v>
      </c>
      <c r="X10" s="2">
        <v>-0.027611</v>
      </c>
    </row>
    <row r="11" spans="1:24">
      <c r="A11">
        <v>2</v>
      </c>
      <c r="B11">
        <v>149</v>
      </c>
      <c r="C11">
        <v>501</v>
      </c>
      <c r="D11">
        <v>5761</v>
      </c>
      <c r="E11">
        <v>44831</v>
      </c>
      <c r="F11">
        <v>0.108115</v>
      </c>
      <c r="G11">
        <v>7</v>
      </c>
      <c r="H11">
        <v>99599</v>
      </c>
      <c r="I11">
        <v>0.61327</v>
      </c>
      <c r="J11">
        <v>0.0915897</v>
      </c>
      <c r="K11">
        <v>80552</v>
      </c>
      <c r="L11">
        <v>152253</v>
      </c>
      <c r="M11">
        <v>30353</v>
      </c>
      <c r="N11">
        <v>3606</v>
      </c>
      <c r="O11">
        <v>6</v>
      </c>
      <c r="P11">
        <v>9538</v>
      </c>
      <c r="Q11">
        <v>1</v>
      </c>
      <c r="R11">
        <v>3683</v>
      </c>
      <c r="S11">
        <v>5.75143995952661</v>
      </c>
      <c r="T11" s="1">
        <f>$X$2+(F11*$X$3)+(H11*$X$4)+(I11*$X$5)+(L11*$X$6)</f>
        <v>26.32283680385</v>
      </c>
      <c r="U11" s="1">
        <f t="shared" si="0"/>
        <v>3.46788970935639</v>
      </c>
      <c r="W11" t="s">
        <v>2</v>
      </c>
      <c r="X11" s="2">
        <v>-0.015832</v>
      </c>
    </row>
    <row r="12" spans="1:24">
      <c r="A12">
        <v>3</v>
      </c>
      <c r="B12">
        <v>83</v>
      </c>
      <c r="C12">
        <v>363</v>
      </c>
      <c r="D12">
        <v>5842</v>
      </c>
      <c r="E12">
        <v>68441</v>
      </c>
      <c r="F12">
        <v>0.649962</v>
      </c>
      <c r="G12">
        <v>7</v>
      </c>
      <c r="H12">
        <v>106216</v>
      </c>
      <c r="I12">
        <v>0.685889</v>
      </c>
      <c r="J12">
        <v>0.513227</v>
      </c>
      <c r="K12">
        <v>98622</v>
      </c>
      <c r="L12">
        <v>153673</v>
      </c>
      <c r="M12">
        <v>20601</v>
      </c>
      <c r="N12">
        <v>1448</v>
      </c>
      <c r="O12">
        <v>8</v>
      </c>
      <c r="P12">
        <v>10346</v>
      </c>
      <c r="Q12">
        <v>0</v>
      </c>
      <c r="R12">
        <v>986</v>
      </c>
      <c r="S12">
        <v>5.90236432315071</v>
      </c>
      <c r="T12" s="1">
        <f>$X$2+(F12*$X$3)+(H12*$X$4)+(I12*$X$5)+(L12*$X$6)</f>
        <v>27.909291734545</v>
      </c>
      <c r="U12" s="1">
        <f t="shared" si="0"/>
        <v>15.896904524556</v>
      </c>
      <c r="W12" t="s">
        <v>3</v>
      </c>
      <c r="X12" s="2">
        <v>0.000364</v>
      </c>
    </row>
    <row r="13" spans="1:24">
      <c r="A13">
        <v>4</v>
      </c>
      <c r="B13">
        <v>110</v>
      </c>
      <c r="C13">
        <v>479</v>
      </c>
      <c r="D13">
        <v>9571</v>
      </c>
      <c r="E13">
        <v>39594</v>
      </c>
      <c r="F13">
        <v>0.780584</v>
      </c>
      <c r="G13">
        <v>9</v>
      </c>
      <c r="H13">
        <v>76321</v>
      </c>
      <c r="I13">
        <v>0.821189</v>
      </c>
      <c r="J13">
        <v>0.847568</v>
      </c>
      <c r="K13">
        <v>14309</v>
      </c>
      <c r="L13">
        <v>55518</v>
      </c>
      <c r="M13">
        <v>17898</v>
      </c>
      <c r="N13">
        <v>190</v>
      </c>
      <c r="O13">
        <v>2</v>
      </c>
      <c r="P13">
        <v>14831</v>
      </c>
      <c r="Q13">
        <v>0</v>
      </c>
      <c r="R13">
        <v>451</v>
      </c>
      <c r="S13">
        <v>6.25264036423367</v>
      </c>
      <c r="T13" s="1">
        <f>$X$2+(F13*$X$3)+(H13*$X$4)+(I13*$X$5)+(L13*$X$6)</f>
        <v>40.489614794845</v>
      </c>
      <c r="U13" s="1">
        <f t="shared" si="0"/>
        <v>25.267834273776</v>
      </c>
      <c r="W13" t="s">
        <v>4</v>
      </c>
      <c r="X13" s="2">
        <v>2.6e-5</v>
      </c>
    </row>
    <row r="14" spans="1:24">
      <c r="A14">
        <v>3</v>
      </c>
      <c r="B14">
        <v>118</v>
      </c>
      <c r="C14">
        <v>245</v>
      </c>
      <c r="D14">
        <v>2311</v>
      </c>
      <c r="E14">
        <v>22802</v>
      </c>
      <c r="F14">
        <v>0.139165</v>
      </c>
      <c r="G14">
        <v>9</v>
      </c>
      <c r="H14">
        <v>29088</v>
      </c>
      <c r="I14">
        <v>0.0674382</v>
      </c>
      <c r="J14">
        <v>0.303308</v>
      </c>
      <c r="K14">
        <v>67317</v>
      </c>
      <c r="L14">
        <v>28415</v>
      </c>
      <c r="M14">
        <v>26211</v>
      </c>
      <c r="N14">
        <v>4492</v>
      </c>
      <c r="O14">
        <v>2</v>
      </c>
      <c r="P14">
        <v>2353</v>
      </c>
      <c r="Q14">
        <v>0</v>
      </c>
      <c r="R14">
        <v>3062</v>
      </c>
      <c r="S14">
        <v>6.59489998599687</v>
      </c>
      <c r="T14" s="1">
        <f>$X$2+(F14*$X$3)+(H14*$X$4)+(I14*$X$5)+(L14*$X$6)</f>
        <v>25.662699284831</v>
      </c>
      <c r="U14" s="1">
        <f t="shared" si="0"/>
        <v>27.8489004114482</v>
      </c>
      <c r="W14" t="s">
        <v>5</v>
      </c>
      <c r="X14" s="2">
        <v>-1.436151</v>
      </c>
    </row>
    <row r="15" spans="1:24">
      <c r="A15">
        <v>2</v>
      </c>
      <c r="B15">
        <v>27</v>
      </c>
      <c r="C15">
        <v>546</v>
      </c>
      <c r="D15">
        <v>2933</v>
      </c>
      <c r="E15">
        <v>4978</v>
      </c>
      <c r="F15">
        <v>0.200506</v>
      </c>
      <c r="G15">
        <v>4</v>
      </c>
      <c r="H15">
        <v>28546</v>
      </c>
      <c r="I15">
        <v>0.404636</v>
      </c>
      <c r="J15">
        <v>0.367291</v>
      </c>
      <c r="K15">
        <v>37358</v>
      </c>
      <c r="L15">
        <v>100417</v>
      </c>
      <c r="M15">
        <v>8001</v>
      </c>
      <c r="N15">
        <v>3896</v>
      </c>
      <c r="O15">
        <v>1</v>
      </c>
      <c r="P15">
        <v>12112</v>
      </c>
      <c r="Q15">
        <v>1</v>
      </c>
      <c r="R15">
        <v>4403</v>
      </c>
      <c r="S15">
        <v>6.97243108330632</v>
      </c>
      <c r="T15" s="1">
        <f>$X$2+(F15*$X$3)+(H15*$X$4)+(I15*$X$5)+(L15*$X$6)</f>
        <v>26.08267249778</v>
      </c>
      <c r="U15" s="1">
        <f t="shared" si="0"/>
        <v>21.337948159892</v>
      </c>
      <c r="W15" t="s">
        <v>6</v>
      </c>
      <c r="X15" s="2">
        <v>-1.155926</v>
      </c>
    </row>
    <row r="16" spans="1:24">
      <c r="A16">
        <v>3</v>
      </c>
      <c r="B16">
        <v>139</v>
      </c>
      <c r="C16">
        <v>462</v>
      </c>
      <c r="D16">
        <v>6908</v>
      </c>
      <c r="E16">
        <v>23549</v>
      </c>
      <c r="F16">
        <v>0.560419</v>
      </c>
      <c r="G16">
        <v>4</v>
      </c>
      <c r="H16">
        <v>113673</v>
      </c>
      <c r="I16">
        <v>0.252763</v>
      </c>
      <c r="J16">
        <v>0.850774</v>
      </c>
      <c r="K16">
        <v>27762</v>
      </c>
      <c r="L16">
        <v>60107</v>
      </c>
      <c r="M16">
        <v>23232</v>
      </c>
      <c r="N16">
        <v>3989</v>
      </c>
      <c r="O16">
        <v>4</v>
      </c>
      <c r="P16">
        <v>16300</v>
      </c>
      <c r="Q16">
        <v>1</v>
      </c>
      <c r="R16">
        <v>4865</v>
      </c>
      <c r="S16">
        <v>7.58493208066159</v>
      </c>
      <c r="T16" s="1">
        <f>$X$2+(F16*$X$3)+(H16*$X$4)+(I16*$X$5)+(L16*$X$6)</f>
        <v>27.545083219015</v>
      </c>
      <c r="U16" s="1">
        <f t="shared" si="0"/>
        <v>37.846829625767</v>
      </c>
      <c r="W16" t="s">
        <v>7</v>
      </c>
      <c r="X16" s="2">
        <v>4.5e-5</v>
      </c>
    </row>
    <row r="17" spans="1:24">
      <c r="A17">
        <v>3</v>
      </c>
      <c r="B17">
        <v>26</v>
      </c>
      <c r="C17">
        <v>490</v>
      </c>
      <c r="D17">
        <v>5471</v>
      </c>
      <c r="E17">
        <v>17776</v>
      </c>
      <c r="F17">
        <v>0.363299</v>
      </c>
      <c r="G17">
        <v>1</v>
      </c>
      <c r="H17">
        <v>36676</v>
      </c>
      <c r="I17">
        <v>0.280488</v>
      </c>
      <c r="J17">
        <v>0.605979</v>
      </c>
      <c r="K17">
        <v>25543</v>
      </c>
      <c r="L17">
        <v>100064</v>
      </c>
      <c r="M17">
        <v>5375</v>
      </c>
      <c r="N17">
        <v>3912</v>
      </c>
      <c r="O17">
        <v>4</v>
      </c>
      <c r="P17">
        <v>9004</v>
      </c>
      <c r="Q17">
        <v>1</v>
      </c>
      <c r="R17">
        <v>3352</v>
      </c>
      <c r="S17">
        <v>9.459878979127</v>
      </c>
      <c r="T17" s="1">
        <f>$X$2+(F17*$X$3)+(H17*$X$4)+(I17*$X$5)+(L17*$X$6)</f>
        <v>23.39874099214</v>
      </c>
      <c r="U17" s="1">
        <f t="shared" si="0"/>
        <v>38.201450556197</v>
      </c>
      <c r="W17" t="s">
        <v>8</v>
      </c>
      <c r="X17" s="2">
        <v>-2.806904</v>
      </c>
    </row>
    <row r="18" spans="1:24">
      <c r="A18">
        <v>2</v>
      </c>
      <c r="B18">
        <v>136</v>
      </c>
      <c r="C18">
        <v>363</v>
      </c>
      <c r="D18">
        <v>9197</v>
      </c>
      <c r="E18">
        <v>94200</v>
      </c>
      <c r="F18">
        <v>0.72853</v>
      </c>
      <c r="G18">
        <v>7</v>
      </c>
      <c r="H18">
        <v>11542</v>
      </c>
      <c r="I18">
        <v>0.300315</v>
      </c>
      <c r="J18">
        <v>0.395355</v>
      </c>
      <c r="K18">
        <v>22006</v>
      </c>
      <c r="L18">
        <v>28802</v>
      </c>
      <c r="M18">
        <v>1041</v>
      </c>
      <c r="N18">
        <v>3535</v>
      </c>
      <c r="O18">
        <v>3</v>
      </c>
      <c r="P18">
        <v>7474</v>
      </c>
      <c r="Q18">
        <v>1</v>
      </c>
      <c r="R18">
        <v>3226</v>
      </c>
      <c r="S18">
        <v>13.661114209749</v>
      </c>
      <c r="T18" s="1">
        <f>$X$2+(F18*$X$3)+(H18*$X$4)+(I18*$X$5)+(L18*$X$6)</f>
        <v>30.735686214075</v>
      </c>
      <c r="U18" s="1">
        <f t="shared" si="0"/>
        <v>38.03903536522</v>
      </c>
      <c r="W18" t="s">
        <v>9</v>
      </c>
      <c r="X18" s="2">
        <v>26.719262</v>
      </c>
    </row>
    <row r="19" spans="1:24">
      <c r="A19">
        <v>4</v>
      </c>
      <c r="B19">
        <v>34</v>
      </c>
      <c r="C19">
        <v>300</v>
      </c>
      <c r="D19">
        <v>6495</v>
      </c>
      <c r="E19">
        <v>32009</v>
      </c>
      <c r="F19">
        <v>0.197389</v>
      </c>
      <c r="G19">
        <v>3</v>
      </c>
      <c r="H19">
        <v>61909</v>
      </c>
      <c r="I19">
        <v>0.233291</v>
      </c>
      <c r="J19">
        <v>0.097469</v>
      </c>
      <c r="K19">
        <v>65436</v>
      </c>
      <c r="L19">
        <v>93429</v>
      </c>
      <c r="M19">
        <v>7751</v>
      </c>
      <c r="N19">
        <v>2115</v>
      </c>
      <c r="O19">
        <v>2</v>
      </c>
      <c r="P19">
        <v>11716</v>
      </c>
      <c r="Q19">
        <v>0</v>
      </c>
      <c r="R19">
        <v>3639</v>
      </c>
      <c r="S19">
        <v>13.8027122213956</v>
      </c>
      <c r="T19" s="1">
        <f>$X$2+(F19*$X$3)+(H19*$X$4)+(I19*$X$5)+(L19*$X$6)</f>
        <v>23.241267150255</v>
      </c>
      <c r="U19" s="1">
        <f t="shared" si="0"/>
        <v>19.416670897075</v>
      </c>
      <c r="W19" t="s">
        <v>10</v>
      </c>
      <c r="X19" s="2">
        <v>-3.6e-5</v>
      </c>
    </row>
    <row r="20" spans="1:24">
      <c r="A20">
        <v>3</v>
      </c>
      <c r="B20">
        <v>116</v>
      </c>
      <c r="C20">
        <v>129</v>
      </c>
      <c r="D20">
        <v>2173</v>
      </c>
      <c r="E20">
        <v>75612</v>
      </c>
      <c r="F20">
        <v>0.877123</v>
      </c>
      <c r="G20">
        <v>5</v>
      </c>
      <c r="H20">
        <v>13670</v>
      </c>
      <c r="I20">
        <v>0.127085</v>
      </c>
      <c r="J20">
        <v>0.820786</v>
      </c>
      <c r="K20">
        <v>71489</v>
      </c>
      <c r="L20">
        <v>105295</v>
      </c>
      <c r="M20">
        <v>9606</v>
      </c>
      <c r="N20">
        <v>1706</v>
      </c>
      <c r="O20">
        <v>5</v>
      </c>
      <c r="P20">
        <v>5163</v>
      </c>
      <c r="Q20">
        <v>0</v>
      </c>
      <c r="R20">
        <v>2158</v>
      </c>
      <c r="S20">
        <v>14.5580054726918</v>
      </c>
      <c r="T20" s="1">
        <f>$X$2+(F20*$X$3)+(H20*$X$4)+(I20*$X$5)+(L20*$X$6)</f>
        <v>19.196965151625</v>
      </c>
      <c r="U20" s="1">
        <f t="shared" si="0"/>
        <v>38.652620711519</v>
      </c>
      <c r="W20" t="s">
        <v>11</v>
      </c>
      <c r="X20" s="2">
        <v>-0.000132</v>
      </c>
    </row>
    <row r="21" spans="1:24">
      <c r="A21">
        <v>2</v>
      </c>
      <c r="B21">
        <v>43</v>
      </c>
      <c r="C21">
        <v>323</v>
      </c>
      <c r="D21">
        <v>5671</v>
      </c>
      <c r="E21">
        <v>80590</v>
      </c>
      <c r="F21">
        <v>0.756416</v>
      </c>
      <c r="G21">
        <v>3</v>
      </c>
      <c r="H21">
        <v>114617</v>
      </c>
      <c r="I21">
        <v>0.190038</v>
      </c>
      <c r="J21">
        <v>0.85206</v>
      </c>
      <c r="K21">
        <v>18469</v>
      </c>
      <c r="L21">
        <v>87587</v>
      </c>
      <c r="M21">
        <v>13079</v>
      </c>
      <c r="N21">
        <v>2026</v>
      </c>
      <c r="O21">
        <v>6</v>
      </c>
      <c r="P21">
        <v>10991</v>
      </c>
      <c r="Q21">
        <v>1</v>
      </c>
      <c r="R21">
        <v>3149</v>
      </c>
      <c r="S21">
        <v>14.7862029909231</v>
      </c>
      <c r="T21" s="1">
        <f>$X$2+(F21*$X$3)+(H21*$X$4)+(I21*$X$5)+(L21*$X$6)</f>
        <v>23.39588320919</v>
      </c>
      <c r="U21" s="1">
        <f t="shared" si="0"/>
        <v>48.497618362552</v>
      </c>
      <c r="W21" t="s">
        <v>12</v>
      </c>
      <c r="X21" s="2">
        <v>-0.000258</v>
      </c>
    </row>
    <row r="22" spans="1:24">
      <c r="A22">
        <v>4</v>
      </c>
      <c r="B22">
        <v>139</v>
      </c>
      <c r="C22">
        <v>380</v>
      </c>
      <c r="D22">
        <v>6502</v>
      </c>
      <c r="E22">
        <v>16178</v>
      </c>
      <c r="F22">
        <v>0.163268</v>
      </c>
      <c r="G22">
        <v>8</v>
      </c>
      <c r="H22">
        <v>30791</v>
      </c>
      <c r="I22">
        <v>0.277108</v>
      </c>
      <c r="J22">
        <v>0.568468</v>
      </c>
      <c r="K22">
        <v>97411</v>
      </c>
      <c r="L22">
        <v>29105</v>
      </c>
      <c r="M22">
        <v>24527</v>
      </c>
      <c r="N22">
        <v>2849</v>
      </c>
      <c r="O22">
        <v>2</v>
      </c>
      <c r="P22">
        <v>2829</v>
      </c>
      <c r="Q22">
        <v>0</v>
      </c>
      <c r="R22">
        <v>1118</v>
      </c>
      <c r="S22">
        <v>16.7356076887274</v>
      </c>
      <c r="T22" s="1">
        <f>$X$2+(F22*$X$3)+(H22*$X$4)+(I22*$X$5)+(L22*$X$6)</f>
        <v>30.35179577434</v>
      </c>
      <c r="U22" s="1">
        <f t="shared" si="0"/>
        <v>29.782979375516</v>
      </c>
      <c r="W22" t="s">
        <v>13</v>
      </c>
      <c r="X22" s="2">
        <v>0.000721</v>
      </c>
    </row>
    <row r="23" spans="1:24">
      <c r="A23">
        <v>1</v>
      </c>
      <c r="B23">
        <v>69</v>
      </c>
      <c r="C23">
        <v>519</v>
      </c>
      <c r="D23">
        <v>2920</v>
      </c>
      <c r="E23">
        <v>30268</v>
      </c>
      <c r="F23">
        <v>0.505193</v>
      </c>
      <c r="G23">
        <v>5</v>
      </c>
      <c r="H23">
        <v>55062</v>
      </c>
      <c r="I23">
        <v>0.411231</v>
      </c>
      <c r="J23">
        <v>0.755795</v>
      </c>
      <c r="K23">
        <v>48057</v>
      </c>
      <c r="L23">
        <v>130007</v>
      </c>
      <c r="M23">
        <v>26808</v>
      </c>
      <c r="N23">
        <v>3800</v>
      </c>
      <c r="O23">
        <v>7</v>
      </c>
      <c r="P23">
        <v>5530</v>
      </c>
      <c r="Q23">
        <v>1</v>
      </c>
      <c r="R23">
        <v>3263</v>
      </c>
      <c r="S23">
        <v>17.112047166752</v>
      </c>
      <c r="T23" s="1">
        <f>$X$2+(F23*$X$3)+(H23*$X$4)+(I23*$X$5)+(L23*$X$6)</f>
        <v>23.549477949555</v>
      </c>
      <c r="U23" s="1">
        <f t="shared" si="0"/>
        <v>31.918919252323</v>
      </c>
      <c r="W23" t="s">
        <v>14</v>
      </c>
      <c r="X23" s="2">
        <v>0.683864</v>
      </c>
    </row>
    <row r="24" spans="1:24">
      <c r="A24">
        <v>2</v>
      </c>
      <c r="B24">
        <v>94</v>
      </c>
      <c r="C24">
        <v>270</v>
      </c>
      <c r="D24">
        <v>4396</v>
      </c>
      <c r="E24">
        <v>40276</v>
      </c>
      <c r="F24">
        <v>0.542849</v>
      </c>
      <c r="G24">
        <v>3</v>
      </c>
      <c r="H24">
        <v>61185</v>
      </c>
      <c r="I24">
        <v>0.485345</v>
      </c>
      <c r="J24">
        <v>0.51164</v>
      </c>
      <c r="K24">
        <v>6955</v>
      </c>
      <c r="L24">
        <v>154502</v>
      </c>
      <c r="M24">
        <v>32692</v>
      </c>
      <c r="N24">
        <v>866</v>
      </c>
      <c r="O24">
        <v>6</v>
      </c>
      <c r="P24">
        <v>13277</v>
      </c>
      <c r="Q24">
        <v>1</v>
      </c>
      <c r="R24">
        <v>4976</v>
      </c>
      <c r="S24">
        <v>19.2234924265618</v>
      </c>
      <c r="T24" s="1">
        <f>$X$2+(F24*$X$3)+(H24*$X$4)+(I24*$X$5)+(L24*$X$6)</f>
        <v>22.838182560325</v>
      </c>
      <c r="U24" s="1">
        <f t="shared" si="0"/>
        <v>19.244975253601</v>
      </c>
      <c r="W24" t="s">
        <v>15</v>
      </c>
      <c r="X24" s="2">
        <v>-0.000858</v>
      </c>
    </row>
    <row r="25" spans="1:24">
      <c r="A25">
        <v>2</v>
      </c>
      <c r="B25">
        <v>87</v>
      </c>
      <c r="C25">
        <v>219</v>
      </c>
      <c r="D25">
        <v>605</v>
      </c>
      <c r="E25">
        <v>78318</v>
      </c>
      <c r="F25">
        <v>0.475947</v>
      </c>
      <c r="G25">
        <v>1</v>
      </c>
      <c r="H25">
        <v>42538</v>
      </c>
      <c r="I25">
        <v>0.528242</v>
      </c>
      <c r="J25">
        <v>0.331818</v>
      </c>
      <c r="K25">
        <v>71800</v>
      </c>
      <c r="L25">
        <v>105721</v>
      </c>
      <c r="M25">
        <v>1595</v>
      </c>
      <c r="N25">
        <v>4830</v>
      </c>
      <c r="O25">
        <v>5</v>
      </c>
      <c r="P25">
        <v>16031</v>
      </c>
      <c r="Q25">
        <v>1</v>
      </c>
      <c r="R25">
        <v>1357</v>
      </c>
      <c r="S25">
        <v>20.2417527025271</v>
      </c>
      <c r="T25" s="1">
        <f>$X$2+(F25*$X$3)+(H25*$X$4)+(I25*$X$5)+(L25*$X$6)</f>
        <v>28.49707969591</v>
      </c>
      <c r="U25" s="1">
        <f t="shared" si="0"/>
        <v>26.204574735551</v>
      </c>
      <c r="W25" t="s">
        <v>16</v>
      </c>
      <c r="X25" s="2">
        <v>1.071697</v>
      </c>
    </row>
    <row r="26" spans="1:24">
      <c r="A26">
        <v>4</v>
      </c>
      <c r="B26">
        <v>104</v>
      </c>
      <c r="C26">
        <v>413</v>
      </c>
      <c r="D26">
        <v>5494</v>
      </c>
      <c r="E26">
        <v>46043</v>
      </c>
      <c r="F26">
        <v>0.325554</v>
      </c>
      <c r="G26">
        <v>2</v>
      </c>
      <c r="H26">
        <v>13548</v>
      </c>
      <c r="I26">
        <v>0.203956</v>
      </c>
      <c r="J26">
        <v>0.0806194</v>
      </c>
      <c r="K26">
        <v>4319</v>
      </c>
      <c r="L26">
        <v>62536</v>
      </c>
      <c r="M26">
        <v>32396</v>
      </c>
      <c r="N26">
        <v>1962</v>
      </c>
      <c r="O26">
        <v>7</v>
      </c>
      <c r="P26">
        <v>4124</v>
      </c>
      <c r="Q26">
        <v>1</v>
      </c>
      <c r="R26">
        <v>2006</v>
      </c>
      <c r="S26">
        <v>20.5994092399679</v>
      </c>
      <c r="T26" s="1">
        <f>$X$2+(F26*$X$3)+(H26*$X$4)+(I26*$X$5)+(L26*$X$6)</f>
        <v>25.18861757758</v>
      </c>
      <c r="U26" s="1">
        <f t="shared" si="0"/>
        <v>23.9299102560048</v>
      </c>
      <c r="W26" t="s">
        <v>17</v>
      </c>
      <c r="X26" s="2">
        <v>0.000617</v>
      </c>
    </row>
    <row r="27" spans="1:21">
      <c r="A27">
        <v>4</v>
      </c>
      <c r="B27">
        <v>75</v>
      </c>
      <c r="C27">
        <v>109</v>
      </c>
      <c r="D27">
        <v>4148</v>
      </c>
      <c r="E27">
        <v>92992</v>
      </c>
      <c r="F27">
        <v>0.273887</v>
      </c>
      <c r="G27">
        <v>3</v>
      </c>
      <c r="H27">
        <v>122566</v>
      </c>
      <c r="I27">
        <v>0.625926</v>
      </c>
      <c r="J27">
        <v>0.88079</v>
      </c>
      <c r="K27">
        <v>14459</v>
      </c>
      <c r="L27">
        <v>78453</v>
      </c>
      <c r="M27">
        <v>16826</v>
      </c>
      <c r="N27">
        <v>1143</v>
      </c>
      <c r="O27">
        <v>2</v>
      </c>
      <c r="P27">
        <v>18964</v>
      </c>
      <c r="Q27">
        <v>0</v>
      </c>
      <c r="R27">
        <v>1963</v>
      </c>
      <c r="S27">
        <v>21.8006880134584</v>
      </c>
      <c r="T27" s="1">
        <f>$X$2+(F27*$X$3)+(H27*$X$4)+(I27*$X$5)+(L27*$X$6)</f>
        <v>34.22491267713</v>
      </c>
      <c r="U27" s="1">
        <f t="shared" si="0"/>
        <v>38.004120494939</v>
      </c>
    </row>
    <row r="28" spans="1:21">
      <c r="A28">
        <v>1</v>
      </c>
      <c r="B28">
        <v>66</v>
      </c>
      <c r="C28">
        <v>586</v>
      </c>
      <c r="D28">
        <v>2704</v>
      </c>
      <c r="E28">
        <v>16946</v>
      </c>
      <c r="F28">
        <v>0.126787</v>
      </c>
      <c r="G28">
        <v>1</v>
      </c>
      <c r="H28">
        <v>98208</v>
      </c>
      <c r="I28">
        <v>0.463246</v>
      </c>
      <c r="J28">
        <v>0.657076</v>
      </c>
      <c r="K28">
        <v>82402</v>
      </c>
      <c r="L28">
        <v>160494</v>
      </c>
      <c r="M28">
        <v>1396</v>
      </c>
      <c r="N28">
        <v>3066</v>
      </c>
      <c r="O28">
        <v>4</v>
      </c>
      <c r="P28">
        <v>15603</v>
      </c>
      <c r="Q28">
        <v>0</v>
      </c>
      <c r="R28">
        <v>274</v>
      </c>
      <c r="S28">
        <v>22.0106302826395</v>
      </c>
      <c r="T28" s="1">
        <f>$X$2+(F28*$X$3)+(H28*$X$4)+(I28*$X$5)+(L28*$X$6)</f>
        <v>22.09383613773</v>
      </c>
      <c r="U28" s="1">
        <f t="shared" si="0"/>
        <v>21.997276470691</v>
      </c>
    </row>
    <row r="29" spans="1:21">
      <c r="A29">
        <v>1</v>
      </c>
      <c r="B29">
        <v>85</v>
      </c>
      <c r="C29">
        <v>530</v>
      </c>
      <c r="D29">
        <v>2275</v>
      </c>
      <c r="E29">
        <v>60970</v>
      </c>
      <c r="F29">
        <v>0.58675</v>
      </c>
      <c r="G29">
        <v>7</v>
      </c>
      <c r="H29">
        <v>65879</v>
      </c>
      <c r="I29">
        <v>0.503218</v>
      </c>
      <c r="J29">
        <v>0.652364</v>
      </c>
      <c r="K29">
        <v>31180</v>
      </c>
      <c r="L29">
        <v>120374</v>
      </c>
      <c r="M29">
        <v>10756</v>
      </c>
      <c r="N29">
        <v>2749</v>
      </c>
      <c r="O29">
        <v>5</v>
      </c>
      <c r="P29">
        <v>4188</v>
      </c>
      <c r="Q29">
        <v>1</v>
      </c>
      <c r="R29">
        <v>3212</v>
      </c>
      <c r="S29">
        <v>22.6362988416892</v>
      </c>
      <c r="T29" s="1">
        <f>$X$2+(F29*$X$3)+(H29*$X$4)+(I29*$X$5)+(L29*$X$6)</f>
        <v>26.70365391969</v>
      </c>
      <c r="U29" s="1">
        <f t="shared" si="0"/>
        <v>31.917463419046</v>
      </c>
    </row>
    <row r="30" spans="1:21">
      <c r="A30">
        <v>4</v>
      </c>
      <c r="B30">
        <v>110</v>
      </c>
      <c r="C30">
        <v>479</v>
      </c>
      <c r="D30">
        <v>9571</v>
      </c>
      <c r="E30">
        <v>39594</v>
      </c>
      <c r="F30">
        <v>0.780584</v>
      </c>
      <c r="G30">
        <v>9</v>
      </c>
      <c r="H30">
        <v>76321</v>
      </c>
      <c r="I30">
        <v>0.772881</v>
      </c>
      <c r="J30">
        <v>0.847568</v>
      </c>
      <c r="K30">
        <v>14309</v>
      </c>
      <c r="L30">
        <v>55518</v>
      </c>
      <c r="M30">
        <v>17898</v>
      </c>
      <c r="N30">
        <v>190</v>
      </c>
      <c r="O30">
        <v>2</v>
      </c>
      <c r="P30">
        <v>14831</v>
      </c>
      <c r="Q30">
        <v>0</v>
      </c>
      <c r="R30">
        <v>451</v>
      </c>
      <c r="S30">
        <v>23.2050089418379</v>
      </c>
      <c r="T30" s="1">
        <f>$X$2+(F30*$X$3)+(H30*$X$4)+(I30*$X$5)+(L30*$X$6)</f>
        <v>39.397481781705</v>
      </c>
      <c r="U30" s="1">
        <f t="shared" si="0"/>
        <v>25.403430192208</v>
      </c>
    </row>
    <row r="31" spans="1:21">
      <c r="A31">
        <v>2</v>
      </c>
      <c r="B31">
        <v>80</v>
      </c>
      <c r="C31">
        <v>165</v>
      </c>
      <c r="D31">
        <v>3862</v>
      </c>
      <c r="E31">
        <v>53545</v>
      </c>
      <c r="F31">
        <v>0.167281</v>
      </c>
      <c r="G31">
        <v>4</v>
      </c>
      <c r="H31">
        <v>126092</v>
      </c>
      <c r="I31">
        <v>0.134239</v>
      </c>
      <c r="J31">
        <v>0.0405425</v>
      </c>
      <c r="K31">
        <v>15397</v>
      </c>
      <c r="L31">
        <v>88071</v>
      </c>
      <c r="M31">
        <v>11197</v>
      </c>
      <c r="N31">
        <v>3684</v>
      </c>
      <c r="O31">
        <v>3</v>
      </c>
      <c r="P31">
        <v>6046</v>
      </c>
      <c r="Q31">
        <v>0</v>
      </c>
      <c r="R31">
        <v>2528</v>
      </c>
      <c r="S31">
        <v>23.6854567693391</v>
      </c>
      <c r="T31" s="1">
        <f>$X$2+(F31*$X$3)+(H31*$X$4)+(I31*$X$5)+(L31*$X$6)</f>
        <v>22.178417661395</v>
      </c>
      <c r="U31" s="1">
        <f t="shared" si="0"/>
        <v>29.759872918148</v>
      </c>
    </row>
    <row r="32" spans="1:21">
      <c r="A32">
        <v>2</v>
      </c>
      <c r="B32">
        <v>164</v>
      </c>
      <c r="C32">
        <v>586</v>
      </c>
      <c r="D32">
        <v>5696</v>
      </c>
      <c r="E32">
        <v>93033</v>
      </c>
      <c r="F32">
        <v>0.418292</v>
      </c>
      <c r="G32">
        <v>4</v>
      </c>
      <c r="H32">
        <v>126331</v>
      </c>
      <c r="I32">
        <v>0.522303</v>
      </c>
      <c r="J32">
        <v>0.724244</v>
      </c>
      <c r="K32">
        <v>44889</v>
      </c>
      <c r="L32">
        <v>95667</v>
      </c>
      <c r="M32">
        <v>20261</v>
      </c>
      <c r="N32">
        <v>1158</v>
      </c>
      <c r="O32">
        <v>3</v>
      </c>
      <c r="P32">
        <v>8211</v>
      </c>
      <c r="Q32">
        <v>0</v>
      </c>
      <c r="R32">
        <v>719</v>
      </c>
      <c r="S32">
        <v>23.8382435689612</v>
      </c>
      <c r="T32" s="1">
        <f>$X$2+(F32*$X$3)+(H32*$X$4)+(I32*$X$5)+(L32*$X$6)</f>
        <v>30.203957411415</v>
      </c>
      <c r="U32" s="1">
        <f t="shared" si="0"/>
        <v>30.100682333924</v>
      </c>
    </row>
    <row r="33" spans="1:21">
      <c r="A33">
        <v>3</v>
      </c>
      <c r="B33">
        <v>167</v>
      </c>
      <c r="C33">
        <v>432</v>
      </c>
      <c r="D33">
        <v>5565</v>
      </c>
      <c r="E33">
        <v>72876</v>
      </c>
      <c r="F33">
        <v>0.136818</v>
      </c>
      <c r="G33">
        <v>8</v>
      </c>
      <c r="H33">
        <v>11038</v>
      </c>
      <c r="I33">
        <v>0.0148066</v>
      </c>
      <c r="J33">
        <v>0.503785</v>
      </c>
      <c r="K33">
        <v>27613</v>
      </c>
      <c r="L33">
        <v>74302</v>
      </c>
      <c r="M33">
        <v>7209</v>
      </c>
      <c r="N33">
        <v>1750</v>
      </c>
      <c r="O33">
        <v>4</v>
      </c>
      <c r="P33">
        <v>14009</v>
      </c>
      <c r="Q33">
        <v>1</v>
      </c>
      <c r="R33">
        <v>4553</v>
      </c>
      <c r="S33">
        <v>23.8943673271743</v>
      </c>
      <c r="T33" s="1">
        <f>$X$2+(F33*$X$3)+(H33*$X$4)+(I33*$X$5)+(L33*$X$6)</f>
        <v>19.703530647053</v>
      </c>
      <c r="U33" s="1">
        <f t="shared" si="0"/>
        <v>23.5294513943856</v>
      </c>
    </row>
    <row r="34" spans="1:21">
      <c r="A34">
        <v>4</v>
      </c>
      <c r="B34">
        <v>165</v>
      </c>
      <c r="C34">
        <v>422</v>
      </c>
      <c r="D34">
        <v>8919</v>
      </c>
      <c r="E34">
        <v>15083</v>
      </c>
      <c r="F34">
        <v>0.748042</v>
      </c>
      <c r="G34">
        <v>7</v>
      </c>
      <c r="H34">
        <v>70829</v>
      </c>
      <c r="I34">
        <v>0.280605</v>
      </c>
      <c r="J34">
        <v>0.712982</v>
      </c>
      <c r="K34">
        <v>60513</v>
      </c>
      <c r="L34">
        <v>77237</v>
      </c>
      <c r="M34">
        <v>16225</v>
      </c>
      <c r="N34">
        <v>1449</v>
      </c>
      <c r="O34">
        <v>2</v>
      </c>
      <c r="P34">
        <v>16654</v>
      </c>
      <c r="Q34">
        <v>0</v>
      </c>
      <c r="R34">
        <v>1115</v>
      </c>
      <c r="S34">
        <v>26.4593041006979</v>
      </c>
      <c r="T34" s="1">
        <f>$X$2+(F34*$X$3)+(H34*$X$4)+(I34*$X$5)+(L34*$X$6)</f>
        <v>26.040197853325</v>
      </c>
      <c r="U34" s="1">
        <f t="shared" si="0"/>
        <v>19.464490296022</v>
      </c>
    </row>
    <row r="35" spans="1:21">
      <c r="A35">
        <v>3</v>
      </c>
      <c r="B35">
        <v>26</v>
      </c>
      <c r="C35">
        <v>475</v>
      </c>
      <c r="D35">
        <v>6341</v>
      </c>
      <c r="E35">
        <v>12459</v>
      </c>
      <c r="F35">
        <v>0.303676</v>
      </c>
      <c r="G35">
        <v>0</v>
      </c>
      <c r="H35">
        <v>37984</v>
      </c>
      <c r="I35">
        <v>0.322309</v>
      </c>
      <c r="J35">
        <v>0.530869</v>
      </c>
      <c r="K35">
        <v>24897</v>
      </c>
      <c r="L35">
        <v>100316</v>
      </c>
      <c r="M35">
        <v>6757</v>
      </c>
      <c r="N35">
        <v>3905</v>
      </c>
      <c r="O35">
        <v>3</v>
      </c>
      <c r="P35">
        <v>11697</v>
      </c>
      <c r="Q35">
        <v>1</v>
      </c>
      <c r="R35">
        <v>3223</v>
      </c>
      <c r="S35">
        <v>27.0152847744928</v>
      </c>
      <c r="T35" s="1">
        <f>$X$2+(F35*$X$3)+(H35*$X$4)+(I35*$X$5)+(L35*$X$6)</f>
        <v>24.329838111245</v>
      </c>
      <c r="U35" s="1">
        <f t="shared" si="0"/>
        <v>34.347848886266</v>
      </c>
    </row>
    <row r="36" spans="1:21">
      <c r="A36">
        <v>2</v>
      </c>
      <c r="B36">
        <v>177</v>
      </c>
      <c r="C36">
        <v>258</v>
      </c>
      <c r="D36">
        <v>180</v>
      </c>
      <c r="E36">
        <v>68979</v>
      </c>
      <c r="F36">
        <v>0.633957</v>
      </c>
      <c r="G36">
        <v>8</v>
      </c>
      <c r="H36">
        <v>27795</v>
      </c>
      <c r="I36">
        <v>0.288266</v>
      </c>
      <c r="J36">
        <v>0.235773</v>
      </c>
      <c r="K36">
        <v>46125</v>
      </c>
      <c r="L36">
        <v>28862</v>
      </c>
      <c r="M36">
        <v>680</v>
      </c>
      <c r="N36">
        <v>4985</v>
      </c>
      <c r="O36">
        <v>7</v>
      </c>
      <c r="P36">
        <v>10971</v>
      </c>
      <c r="Q36">
        <v>0</v>
      </c>
      <c r="R36">
        <v>1056</v>
      </c>
      <c r="S36">
        <v>27.543182407579</v>
      </c>
      <c r="T36" s="1">
        <f>$X$2+(F36*$X$3)+(H36*$X$4)+(I36*$X$5)+(L36*$X$6)</f>
        <v>30.61623165983</v>
      </c>
      <c r="U36" s="1">
        <f t="shared" si="0"/>
        <v>27.699424591555</v>
      </c>
    </row>
    <row r="37" spans="1:21">
      <c r="A37">
        <v>3</v>
      </c>
      <c r="B37">
        <v>60</v>
      </c>
      <c r="C37">
        <v>300</v>
      </c>
      <c r="D37">
        <v>200</v>
      </c>
      <c r="E37">
        <v>100</v>
      </c>
      <c r="F37">
        <v>0.9</v>
      </c>
      <c r="G37">
        <v>5</v>
      </c>
      <c r="H37">
        <v>65536</v>
      </c>
      <c r="I37">
        <v>0.1</v>
      </c>
      <c r="J37">
        <v>0.2</v>
      </c>
      <c r="K37">
        <v>0</v>
      </c>
      <c r="L37">
        <v>32768</v>
      </c>
      <c r="M37">
        <v>4096</v>
      </c>
      <c r="N37">
        <v>50</v>
      </c>
      <c r="O37">
        <v>1</v>
      </c>
      <c r="P37">
        <v>1024</v>
      </c>
      <c r="Q37">
        <v>0</v>
      </c>
      <c r="R37">
        <v>50</v>
      </c>
      <c r="S37">
        <v>27.6465279163453</v>
      </c>
      <c r="T37" s="1">
        <f>$X$2+(F37*$X$3)+(H37*$X$4)+(I37*$X$5)+(L37*$X$6)</f>
        <v>26.3568625</v>
      </c>
      <c r="U37" s="1">
        <f t="shared" si="0"/>
        <v>32.4902191</v>
      </c>
    </row>
    <row r="38" spans="1:21">
      <c r="A38">
        <v>3</v>
      </c>
      <c r="B38">
        <v>112</v>
      </c>
      <c r="C38">
        <v>485</v>
      </c>
      <c r="D38">
        <v>8940</v>
      </c>
      <c r="E38">
        <v>10953</v>
      </c>
      <c r="F38">
        <v>0.832412</v>
      </c>
      <c r="G38">
        <v>6</v>
      </c>
      <c r="H38">
        <v>45815</v>
      </c>
      <c r="I38">
        <v>0.382323</v>
      </c>
      <c r="J38">
        <v>0.695065</v>
      </c>
      <c r="K38">
        <v>25897</v>
      </c>
      <c r="L38">
        <v>86011</v>
      </c>
      <c r="M38">
        <v>34557</v>
      </c>
      <c r="N38">
        <v>4859</v>
      </c>
      <c r="O38">
        <v>7</v>
      </c>
      <c r="P38">
        <v>14455</v>
      </c>
      <c r="Q38">
        <v>0</v>
      </c>
      <c r="R38">
        <v>2579</v>
      </c>
      <c r="S38">
        <v>28.4073211793019</v>
      </c>
      <c r="T38" s="1">
        <f>$X$2+(F38*$X$3)+(H38*$X$4)+(I38*$X$5)+(L38*$X$6)</f>
        <v>27.215466013515</v>
      </c>
      <c r="U38" s="1">
        <f t="shared" si="0"/>
        <v>23.865840557826</v>
      </c>
    </row>
    <row r="39" spans="1:21">
      <c r="A39">
        <v>2</v>
      </c>
      <c r="B39">
        <v>164</v>
      </c>
      <c r="C39">
        <v>586</v>
      </c>
      <c r="D39">
        <v>5696</v>
      </c>
      <c r="E39">
        <v>93033</v>
      </c>
      <c r="F39">
        <v>0.418292</v>
      </c>
      <c r="G39">
        <v>4</v>
      </c>
      <c r="H39">
        <v>126331</v>
      </c>
      <c r="I39">
        <v>0.148456</v>
      </c>
      <c r="J39">
        <v>0.724244</v>
      </c>
      <c r="K39">
        <v>44889</v>
      </c>
      <c r="L39">
        <v>95667</v>
      </c>
      <c r="M39">
        <v>20261</v>
      </c>
      <c r="N39">
        <v>1158</v>
      </c>
      <c r="O39">
        <v>3</v>
      </c>
      <c r="P39">
        <v>8211</v>
      </c>
      <c r="Q39">
        <v>0</v>
      </c>
      <c r="R39">
        <v>719</v>
      </c>
      <c r="S39">
        <v>29.7460086242701</v>
      </c>
      <c r="T39" s="1">
        <f>$X$2+(F39*$X$3)+(H39*$X$4)+(I39*$X$5)+(L39*$X$6)</f>
        <v>21.75213472028</v>
      </c>
      <c r="U39" s="1">
        <f t="shared" si="0"/>
        <v>31.150034973612</v>
      </c>
    </row>
    <row r="40" spans="1:21">
      <c r="A40">
        <v>3</v>
      </c>
      <c r="B40">
        <v>31</v>
      </c>
      <c r="C40">
        <v>227</v>
      </c>
      <c r="D40">
        <v>8505</v>
      </c>
      <c r="E40">
        <v>50754</v>
      </c>
      <c r="F40">
        <v>0.846807</v>
      </c>
      <c r="G40">
        <v>5</v>
      </c>
      <c r="H40">
        <v>22926</v>
      </c>
      <c r="I40">
        <v>0.570074</v>
      </c>
      <c r="J40">
        <v>0.252277</v>
      </c>
      <c r="K40">
        <v>2914</v>
      </c>
      <c r="L40">
        <v>146153</v>
      </c>
      <c r="M40">
        <v>23967</v>
      </c>
      <c r="N40">
        <v>4448</v>
      </c>
      <c r="O40">
        <v>9</v>
      </c>
      <c r="P40">
        <v>15863</v>
      </c>
      <c r="Q40">
        <v>0</v>
      </c>
      <c r="R40">
        <v>3427</v>
      </c>
      <c r="S40">
        <v>30.4782320852887</v>
      </c>
      <c r="T40" s="1">
        <f>$X$2+(F40*$X$3)+(H40*$X$4)+(I40*$X$5)+(L40*$X$6)</f>
        <v>25.21754080547</v>
      </c>
      <c r="U40" s="1">
        <f t="shared" si="0"/>
        <v>14.818166548821</v>
      </c>
    </row>
    <row r="41" spans="1:21">
      <c r="A41">
        <v>3</v>
      </c>
      <c r="B41">
        <v>26</v>
      </c>
      <c r="C41">
        <v>475</v>
      </c>
      <c r="D41">
        <v>6341</v>
      </c>
      <c r="E41">
        <v>12459</v>
      </c>
      <c r="F41">
        <v>0.303676</v>
      </c>
      <c r="G41">
        <v>0</v>
      </c>
      <c r="H41">
        <v>37984</v>
      </c>
      <c r="I41">
        <v>0.322309</v>
      </c>
      <c r="J41">
        <v>0.530869</v>
      </c>
      <c r="K41">
        <v>24897</v>
      </c>
      <c r="L41">
        <v>100316</v>
      </c>
      <c r="M41">
        <v>6757</v>
      </c>
      <c r="N41">
        <v>3905</v>
      </c>
      <c r="O41">
        <v>3</v>
      </c>
      <c r="P41">
        <v>11697</v>
      </c>
      <c r="Q41">
        <v>1</v>
      </c>
      <c r="R41">
        <v>3223</v>
      </c>
      <c r="S41">
        <v>31.0984517649312</v>
      </c>
      <c r="T41" s="1">
        <f>$X$2+(F41*$X$3)+(H41*$X$4)+(I41*$X$5)+(L41*$X$6)</f>
        <v>24.329838111245</v>
      </c>
      <c r="U41" s="1">
        <f t="shared" si="0"/>
        <v>34.347848886266</v>
      </c>
    </row>
    <row r="42" spans="1:21">
      <c r="A42">
        <v>4</v>
      </c>
      <c r="B42">
        <v>75</v>
      </c>
      <c r="C42">
        <v>109</v>
      </c>
      <c r="D42">
        <v>4148</v>
      </c>
      <c r="E42">
        <v>92992</v>
      </c>
      <c r="F42">
        <v>0.273887</v>
      </c>
      <c r="G42">
        <v>3</v>
      </c>
      <c r="H42">
        <v>122566</v>
      </c>
      <c r="I42">
        <v>0.625926</v>
      </c>
      <c r="J42">
        <v>0.88079</v>
      </c>
      <c r="K42">
        <v>14459</v>
      </c>
      <c r="L42">
        <v>78453</v>
      </c>
      <c r="M42">
        <v>16826</v>
      </c>
      <c r="N42">
        <v>1143</v>
      </c>
      <c r="O42">
        <v>4</v>
      </c>
      <c r="P42">
        <v>18964</v>
      </c>
      <c r="Q42">
        <v>0</v>
      </c>
      <c r="R42">
        <v>1963</v>
      </c>
      <c r="S42">
        <v>31.2195959551136</v>
      </c>
      <c r="T42" s="1">
        <f>$X$2+(F42*$X$3)+(H42*$X$4)+(I42*$X$5)+(L42*$X$6)</f>
        <v>34.22491267713</v>
      </c>
      <c r="U42" s="1">
        <f t="shared" si="0"/>
        <v>39.371848494939</v>
      </c>
    </row>
    <row r="43" spans="1:21">
      <c r="A43">
        <v>1</v>
      </c>
      <c r="B43">
        <v>20</v>
      </c>
      <c r="C43">
        <v>413</v>
      </c>
      <c r="D43">
        <v>1738</v>
      </c>
      <c r="E43">
        <v>75729</v>
      </c>
      <c r="F43">
        <v>0.265291</v>
      </c>
      <c r="G43">
        <v>7</v>
      </c>
      <c r="H43">
        <v>15423</v>
      </c>
      <c r="I43">
        <v>0.22185</v>
      </c>
      <c r="J43">
        <v>0.516813</v>
      </c>
      <c r="K43">
        <v>20297</v>
      </c>
      <c r="L43">
        <v>74167</v>
      </c>
      <c r="M43">
        <v>9223</v>
      </c>
      <c r="N43">
        <v>1299</v>
      </c>
      <c r="O43">
        <v>2</v>
      </c>
      <c r="P43">
        <v>13294</v>
      </c>
      <c r="Q43">
        <v>1</v>
      </c>
      <c r="R43">
        <v>4367</v>
      </c>
      <c r="S43">
        <v>31.636309274941</v>
      </c>
      <c r="T43" s="1">
        <f>$X$2+(F43*$X$3)+(H43*$X$4)+(I43*$X$5)+(L43*$X$6)</f>
        <v>24.44652588315</v>
      </c>
      <c r="U43" s="1">
        <f t="shared" si="0"/>
        <v>27.801153364665</v>
      </c>
    </row>
    <row r="44" spans="1:21">
      <c r="A44">
        <v>2</v>
      </c>
      <c r="B44">
        <v>15</v>
      </c>
      <c r="C44">
        <v>218</v>
      </c>
      <c r="D44">
        <v>5022</v>
      </c>
      <c r="E44">
        <v>65266</v>
      </c>
      <c r="F44">
        <v>0.533315</v>
      </c>
      <c r="G44">
        <v>8</v>
      </c>
      <c r="H44">
        <v>89158</v>
      </c>
      <c r="I44">
        <v>0.371767</v>
      </c>
      <c r="J44">
        <v>0.368645</v>
      </c>
      <c r="K44">
        <v>4835</v>
      </c>
      <c r="L44">
        <v>113375</v>
      </c>
      <c r="M44">
        <v>21263</v>
      </c>
      <c r="N44">
        <v>1702</v>
      </c>
      <c r="O44">
        <v>4</v>
      </c>
      <c r="P44">
        <v>7564</v>
      </c>
      <c r="Q44">
        <v>0</v>
      </c>
      <c r="R44">
        <v>3453</v>
      </c>
      <c r="S44">
        <v>32.0387360434431</v>
      </c>
      <c r="T44" s="1">
        <f>$X$2+(F44*$X$3)+(H44*$X$4)+(I44*$X$5)+(L44*$X$6)</f>
        <v>24.662513303235</v>
      </c>
      <c r="U44" s="1">
        <f t="shared" si="0"/>
        <v>25.697201190057</v>
      </c>
    </row>
    <row r="45" spans="1:21">
      <c r="A45">
        <v>4</v>
      </c>
      <c r="B45">
        <v>104</v>
      </c>
      <c r="C45">
        <v>413</v>
      </c>
      <c r="D45">
        <v>5494</v>
      </c>
      <c r="E45">
        <v>46043</v>
      </c>
      <c r="F45">
        <v>0.325554</v>
      </c>
      <c r="G45">
        <v>2</v>
      </c>
      <c r="H45">
        <v>13548</v>
      </c>
      <c r="I45">
        <v>0.203956</v>
      </c>
      <c r="J45">
        <v>0.0806194</v>
      </c>
      <c r="K45">
        <v>4319</v>
      </c>
      <c r="L45">
        <v>62536</v>
      </c>
      <c r="M45">
        <v>32396</v>
      </c>
      <c r="N45">
        <v>1962</v>
      </c>
      <c r="O45">
        <v>7</v>
      </c>
      <c r="P45">
        <v>4124</v>
      </c>
      <c r="Q45">
        <v>1</v>
      </c>
      <c r="R45">
        <v>2006</v>
      </c>
      <c r="S45">
        <v>33.064875685369</v>
      </c>
      <c r="T45" s="1">
        <f>$X$2+(F45*$X$3)+(H45*$X$4)+(I45*$X$5)+(L45*$X$6)</f>
        <v>25.18861757758</v>
      </c>
      <c r="U45" s="1">
        <f t="shared" si="0"/>
        <v>23.9299102560048</v>
      </c>
    </row>
    <row r="46" spans="1:21">
      <c r="A46">
        <v>3</v>
      </c>
      <c r="B46">
        <v>176</v>
      </c>
      <c r="C46">
        <v>538</v>
      </c>
      <c r="D46">
        <v>9238</v>
      </c>
      <c r="E46">
        <v>751</v>
      </c>
      <c r="F46">
        <v>0.646653</v>
      </c>
      <c r="G46">
        <v>7</v>
      </c>
      <c r="H46">
        <v>46022</v>
      </c>
      <c r="I46">
        <v>0.281967</v>
      </c>
      <c r="J46">
        <v>0.652788</v>
      </c>
      <c r="K46">
        <v>39879</v>
      </c>
      <c r="L46">
        <v>49506</v>
      </c>
      <c r="M46">
        <v>35133</v>
      </c>
      <c r="N46">
        <v>4868</v>
      </c>
      <c r="O46">
        <v>2</v>
      </c>
      <c r="P46">
        <v>12212</v>
      </c>
      <c r="Q46">
        <v>0</v>
      </c>
      <c r="R46">
        <v>1150</v>
      </c>
      <c r="S46">
        <v>33.2910551868071</v>
      </c>
      <c r="T46" s="1">
        <f>$X$2+(F46*$X$3)+(H46*$X$4)+(I46*$X$5)+(L46*$X$6)</f>
        <v>28.592176904435</v>
      </c>
      <c r="U46" s="1">
        <f t="shared" si="0"/>
        <v>21.171776949685</v>
      </c>
    </row>
    <row r="47" spans="1:21">
      <c r="A47">
        <v>1</v>
      </c>
      <c r="B47">
        <v>2</v>
      </c>
      <c r="C47">
        <v>295</v>
      </c>
      <c r="D47">
        <v>8818</v>
      </c>
      <c r="E47">
        <v>76387</v>
      </c>
      <c r="F47">
        <v>0.622574</v>
      </c>
      <c r="G47">
        <v>3</v>
      </c>
      <c r="H47">
        <v>45584</v>
      </c>
      <c r="I47">
        <v>0.340071</v>
      </c>
      <c r="J47">
        <v>0.753877</v>
      </c>
      <c r="K47">
        <v>80748</v>
      </c>
      <c r="L47">
        <v>39184</v>
      </c>
      <c r="M47">
        <v>30854</v>
      </c>
      <c r="N47">
        <v>2116</v>
      </c>
      <c r="O47">
        <v>4</v>
      </c>
      <c r="P47">
        <v>19495</v>
      </c>
      <c r="Q47">
        <v>1</v>
      </c>
      <c r="R47">
        <v>819</v>
      </c>
      <c r="S47">
        <v>33.4827725520278</v>
      </c>
      <c r="T47" s="1">
        <f>$X$2+(F47*$X$3)+(H47*$X$4)+(I47*$X$5)+(L47*$X$6)</f>
        <v>30.932682401655</v>
      </c>
      <c r="U47" s="1">
        <f t="shared" si="0"/>
        <v>35.538665155916</v>
      </c>
    </row>
    <row r="48" spans="1:21">
      <c r="A48">
        <v>4</v>
      </c>
      <c r="B48">
        <v>139</v>
      </c>
      <c r="C48">
        <v>380</v>
      </c>
      <c r="D48">
        <v>6502</v>
      </c>
      <c r="E48">
        <v>16178</v>
      </c>
      <c r="F48">
        <v>0.163268</v>
      </c>
      <c r="G48">
        <v>8</v>
      </c>
      <c r="H48">
        <v>30791</v>
      </c>
      <c r="I48">
        <v>0.277108</v>
      </c>
      <c r="J48">
        <v>0.568468</v>
      </c>
      <c r="K48">
        <v>62087</v>
      </c>
      <c r="L48">
        <v>29105</v>
      </c>
      <c r="M48">
        <v>24527</v>
      </c>
      <c r="N48">
        <v>2849</v>
      </c>
      <c r="O48">
        <v>2</v>
      </c>
      <c r="P48">
        <v>2829</v>
      </c>
      <c r="Q48">
        <v>0</v>
      </c>
      <c r="R48">
        <v>1118</v>
      </c>
      <c r="S48">
        <v>35.9149096426733</v>
      </c>
      <c r="T48" s="1">
        <f>$X$2+(F48*$X$3)+(H48*$X$4)+(I48*$X$5)+(L48*$X$6)</f>
        <v>30.35179577434</v>
      </c>
      <c r="U48" s="1">
        <f t="shared" si="0"/>
        <v>31.054643375516</v>
      </c>
    </row>
    <row r="49" spans="1:21">
      <c r="A49">
        <v>3</v>
      </c>
      <c r="B49">
        <v>125</v>
      </c>
      <c r="C49">
        <v>324</v>
      </c>
      <c r="D49">
        <v>5559</v>
      </c>
      <c r="E49">
        <v>6602</v>
      </c>
      <c r="F49">
        <v>0.339706</v>
      </c>
      <c r="G49">
        <v>0</v>
      </c>
      <c r="H49">
        <v>41026</v>
      </c>
      <c r="I49">
        <v>0.672821</v>
      </c>
      <c r="J49">
        <v>0.680147</v>
      </c>
      <c r="K49">
        <v>87341</v>
      </c>
      <c r="L49">
        <v>64669</v>
      </c>
      <c r="M49">
        <v>12483</v>
      </c>
      <c r="N49">
        <v>1088</v>
      </c>
      <c r="O49">
        <v>8</v>
      </c>
      <c r="P49">
        <v>6659</v>
      </c>
      <c r="Q49">
        <v>0</v>
      </c>
      <c r="R49">
        <v>827</v>
      </c>
      <c r="S49">
        <v>35.9807489364508</v>
      </c>
      <c r="T49" s="1">
        <f>$X$2+(F49*$X$3)+(H49*$X$4)+(I49*$X$5)+(L49*$X$6)</f>
        <v>35.850595543205</v>
      </c>
      <c r="U49" s="1">
        <f t="shared" si="0"/>
        <v>40.798901823724</v>
      </c>
    </row>
    <row r="50" spans="1:21">
      <c r="A50">
        <v>1</v>
      </c>
      <c r="B50">
        <v>22</v>
      </c>
      <c r="C50">
        <v>569</v>
      </c>
      <c r="D50">
        <v>8111</v>
      </c>
      <c r="E50">
        <v>22554</v>
      </c>
      <c r="F50">
        <v>0.224967</v>
      </c>
      <c r="G50">
        <v>0</v>
      </c>
      <c r="H50">
        <v>108522</v>
      </c>
      <c r="I50">
        <v>0.47328</v>
      </c>
      <c r="J50">
        <v>0.251238</v>
      </c>
      <c r="K50">
        <v>54137</v>
      </c>
      <c r="L50">
        <v>104520</v>
      </c>
      <c r="M50">
        <v>4474</v>
      </c>
      <c r="N50">
        <v>4816</v>
      </c>
      <c r="O50">
        <v>4</v>
      </c>
      <c r="P50">
        <v>2449</v>
      </c>
      <c r="Q50">
        <v>0</v>
      </c>
      <c r="R50">
        <v>3323</v>
      </c>
      <c r="S50">
        <v>37.0692545913241</v>
      </c>
      <c r="T50" s="1">
        <f>$X$2+(F50*$X$3)+(H50*$X$4)+(I50*$X$5)+(L50*$X$6)</f>
        <v>28.0249428717</v>
      </c>
      <c r="U50" s="1">
        <f t="shared" si="0"/>
        <v>38.243557839219</v>
      </c>
    </row>
    <row r="51" spans="1:21">
      <c r="A51">
        <v>4</v>
      </c>
      <c r="B51">
        <v>17</v>
      </c>
      <c r="C51">
        <v>61</v>
      </c>
      <c r="D51">
        <v>2970</v>
      </c>
      <c r="E51">
        <v>12700</v>
      </c>
      <c r="F51">
        <v>0.449068</v>
      </c>
      <c r="G51">
        <v>4</v>
      </c>
      <c r="H51">
        <v>33031</v>
      </c>
      <c r="I51">
        <v>0.163254</v>
      </c>
      <c r="J51">
        <v>0.788349</v>
      </c>
      <c r="K51">
        <v>50212</v>
      </c>
      <c r="L51">
        <v>140736</v>
      </c>
      <c r="M51">
        <v>37355</v>
      </c>
      <c r="N51">
        <v>3856</v>
      </c>
      <c r="O51">
        <v>7</v>
      </c>
      <c r="P51">
        <v>5773</v>
      </c>
      <c r="Q51">
        <v>1</v>
      </c>
      <c r="R51">
        <v>3264</v>
      </c>
      <c r="S51">
        <v>37.9439518204474</v>
      </c>
      <c r="T51" s="1">
        <f>$X$2+(F51*$X$3)+(H51*$X$4)+(I51*$X$5)+(L51*$X$6)</f>
        <v>16.64794994927</v>
      </c>
      <c r="U51" s="1">
        <f t="shared" si="0"/>
        <v>35.003982715554</v>
      </c>
    </row>
    <row r="52" spans="1:21">
      <c r="A52">
        <v>4</v>
      </c>
      <c r="B52">
        <v>139</v>
      </c>
      <c r="C52">
        <v>380</v>
      </c>
      <c r="D52">
        <v>6502</v>
      </c>
      <c r="E52">
        <v>16178</v>
      </c>
      <c r="F52">
        <v>0.163268</v>
      </c>
      <c r="G52">
        <v>8</v>
      </c>
      <c r="H52">
        <v>30791</v>
      </c>
      <c r="I52">
        <v>0.277108</v>
      </c>
      <c r="J52">
        <v>0.568468</v>
      </c>
      <c r="K52">
        <v>97411</v>
      </c>
      <c r="L52">
        <v>29105</v>
      </c>
      <c r="M52">
        <v>24527</v>
      </c>
      <c r="N52">
        <v>2849</v>
      </c>
      <c r="O52">
        <v>2</v>
      </c>
      <c r="P52">
        <v>2829</v>
      </c>
      <c r="Q52">
        <v>0</v>
      </c>
      <c r="R52">
        <v>1118</v>
      </c>
      <c r="S52">
        <v>38.2415567204971</v>
      </c>
      <c r="T52" s="1">
        <f>$X$2+(F52*$X$3)+(H52*$X$4)+(I52*$X$5)+(L52*$X$6)</f>
        <v>30.35179577434</v>
      </c>
      <c r="U52" s="1">
        <f t="shared" si="0"/>
        <v>29.782979375516</v>
      </c>
    </row>
    <row r="53" spans="1:21">
      <c r="A53">
        <v>1</v>
      </c>
      <c r="B53">
        <v>119</v>
      </c>
      <c r="C53">
        <v>34</v>
      </c>
      <c r="D53">
        <v>6325</v>
      </c>
      <c r="E53">
        <v>52196</v>
      </c>
      <c r="F53">
        <v>0.102322</v>
      </c>
      <c r="G53">
        <v>5</v>
      </c>
      <c r="H53">
        <v>66567</v>
      </c>
      <c r="I53">
        <v>0.312322</v>
      </c>
      <c r="J53">
        <v>0.761762</v>
      </c>
      <c r="K53">
        <v>56145</v>
      </c>
      <c r="L53">
        <v>91381</v>
      </c>
      <c r="M53">
        <v>3759</v>
      </c>
      <c r="N53">
        <v>709</v>
      </c>
      <c r="O53">
        <v>4</v>
      </c>
      <c r="P53">
        <v>4414</v>
      </c>
      <c r="Q53">
        <v>1</v>
      </c>
      <c r="R53">
        <v>814</v>
      </c>
      <c r="S53">
        <v>38.2539625001146</v>
      </c>
      <c r="T53" s="1">
        <f>$X$2+(F53*$X$3)+(H53*$X$4)+(I53*$X$5)+(L53*$X$6)</f>
        <v>25.27575364481</v>
      </c>
      <c r="U53" s="1">
        <f t="shared" si="0"/>
        <v>47.480205745934</v>
      </c>
    </row>
    <row r="54" spans="1:21">
      <c r="A54">
        <v>3</v>
      </c>
      <c r="B54">
        <v>67</v>
      </c>
      <c r="C54">
        <v>308</v>
      </c>
      <c r="D54">
        <v>435</v>
      </c>
      <c r="E54">
        <v>75074</v>
      </c>
      <c r="F54">
        <v>0.824912</v>
      </c>
      <c r="G54">
        <v>4</v>
      </c>
      <c r="H54">
        <v>118451</v>
      </c>
      <c r="I54">
        <v>0.43842</v>
      </c>
      <c r="J54">
        <v>0.627366</v>
      </c>
      <c r="K54">
        <v>89967</v>
      </c>
      <c r="L54">
        <v>104466</v>
      </c>
      <c r="M54">
        <v>16948</v>
      </c>
      <c r="N54">
        <v>1257</v>
      </c>
      <c r="O54">
        <v>3</v>
      </c>
      <c r="P54">
        <v>8946</v>
      </c>
      <c r="Q54">
        <v>1</v>
      </c>
      <c r="R54">
        <v>2927</v>
      </c>
      <c r="S54">
        <v>38.5697291510718</v>
      </c>
      <c r="T54" s="1">
        <f>$X$2+(F54*$X$3)+(H54*$X$4)+(I54*$X$5)+(L54*$X$6)</f>
        <v>27.3642661909</v>
      </c>
      <c r="U54" s="1">
        <f t="shared" si="0"/>
        <v>30.5880214785</v>
      </c>
    </row>
    <row r="55" spans="1:21">
      <c r="A55">
        <v>2</v>
      </c>
      <c r="B55">
        <v>26</v>
      </c>
      <c r="C55">
        <v>248</v>
      </c>
      <c r="D55">
        <v>4757</v>
      </c>
      <c r="E55">
        <v>77576</v>
      </c>
      <c r="F55">
        <v>0.550213</v>
      </c>
      <c r="G55">
        <v>3</v>
      </c>
      <c r="H55">
        <v>32742</v>
      </c>
      <c r="I55">
        <v>0.260757</v>
      </c>
      <c r="J55">
        <v>0.734092</v>
      </c>
      <c r="K55">
        <v>27929</v>
      </c>
      <c r="L55">
        <v>99243</v>
      </c>
      <c r="M55">
        <v>2011</v>
      </c>
      <c r="N55">
        <v>3943</v>
      </c>
      <c r="O55">
        <v>4</v>
      </c>
      <c r="P55">
        <v>5557</v>
      </c>
      <c r="Q55">
        <v>0</v>
      </c>
      <c r="R55">
        <v>3554</v>
      </c>
      <c r="S55">
        <v>39.460671831865</v>
      </c>
      <c r="T55" s="1">
        <f>$X$2+(F55*$X$3)+(H55*$X$4)+(I55*$X$5)+(L55*$X$6)</f>
        <v>23.002512405385</v>
      </c>
      <c r="U55" s="1">
        <f t="shared" si="0"/>
        <v>47.835970663613</v>
      </c>
    </row>
    <row r="56" spans="1:21">
      <c r="A56">
        <v>2</v>
      </c>
      <c r="B56">
        <v>140</v>
      </c>
      <c r="C56">
        <v>105</v>
      </c>
      <c r="D56">
        <v>5380</v>
      </c>
      <c r="E56">
        <v>98555</v>
      </c>
      <c r="F56">
        <v>0.459707</v>
      </c>
      <c r="G56">
        <v>6</v>
      </c>
      <c r="H56">
        <v>79414</v>
      </c>
      <c r="I56">
        <v>0.751944</v>
      </c>
      <c r="J56">
        <v>0.826572</v>
      </c>
      <c r="K56">
        <v>72784</v>
      </c>
      <c r="L56">
        <v>85000</v>
      </c>
      <c r="M56">
        <v>6415</v>
      </c>
      <c r="N56">
        <v>296</v>
      </c>
      <c r="O56">
        <v>9</v>
      </c>
      <c r="P56">
        <v>20169</v>
      </c>
      <c r="Q56">
        <v>0</v>
      </c>
      <c r="R56">
        <v>1328</v>
      </c>
      <c r="S56">
        <v>39.7653144233189</v>
      </c>
      <c r="T56" s="1">
        <f>$X$2+(F56*$X$3)+(H56*$X$4)+(I56*$X$5)+(L56*$X$6)</f>
        <v>35.99471302382</v>
      </c>
      <c r="U56" s="1">
        <f t="shared" si="0"/>
        <v>33.587602540731</v>
      </c>
    </row>
    <row r="57" spans="1:21">
      <c r="A57">
        <v>2</v>
      </c>
      <c r="B57">
        <v>164</v>
      </c>
      <c r="C57">
        <v>586</v>
      </c>
      <c r="D57">
        <v>5696</v>
      </c>
      <c r="E57">
        <v>93033</v>
      </c>
      <c r="F57">
        <v>0.264427</v>
      </c>
      <c r="G57">
        <v>4</v>
      </c>
      <c r="H57">
        <v>126331</v>
      </c>
      <c r="I57">
        <v>0.522303</v>
      </c>
      <c r="J57">
        <v>0.724244</v>
      </c>
      <c r="K57">
        <v>44889</v>
      </c>
      <c r="L57">
        <v>95667</v>
      </c>
      <c r="M57">
        <v>20261</v>
      </c>
      <c r="N57">
        <v>1158</v>
      </c>
      <c r="O57">
        <v>3</v>
      </c>
      <c r="P57">
        <v>8211</v>
      </c>
      <c r="Q57">
        <v>0</v>
      </c>
      <c r="R57">
        <v>719</v>
      </c>
      <c r="S57">
        <v>40.0071811570474</v>
      </c>
      <c r="T57" s="1">
        <f>$X$2+(F57*$X$3)+(H57*$X$4)+(I57*$X$5)+(L57*$X$6)</f>
        <v>30.198125927915</v>
      </c>
      <c r="U57" s="1">
        <f t="shared" si="0"/>
        <v>30.321655707539</v>
      </c>
    </row>
    <row r="58" spans="1:21">
      <c r="A58">
        <v>4</v>
      </c>
      <c r="B58">
        <v>164</v>
      </c>
      <c r="C58">
        <v>586</v>
      </c>
      <c r="D58">
        <v>5696</v>
      </c>
      <c r="E58">
        <v>93033</v>
      </c>
      <c r="F58">
        <v>0.418292</v>
      </c>
      <c r="G58">
        <v>4</v>
      </c>
      <c r="H58">
        <v>126331</v>
      </c>
      <c r="I58">
        <v>0.522303</v>
      </c>
      <c r="J58">
        <v>0.724244</v>
      </c>
      <c r="K58">
        <v>44889</v>
      </c>
      <c r="L58">
        <v>95667</v>
      </c>
      <c r="M58">
        <v>20261</v>
      </c>
      <c r="N58">
        <v>1158</v>
      </c>
      <c r="O58">
        <v>3</v>
      </c>
      <c r="P58">
        <v>8211</v>
      </c>
      <c r="Q58">
        <v>0</v>
      </c>
      <c r="R58">
        <v>719</v>
      </c>
      <c r="S58">
        <v>40.0960512841908</v>
      </c>
      <c r="T58" s="1">
        <f>$X$2+(F58*$X$3)+(H58*$X$4)+(I58*$X$5)+(L58*$X$6)</f>
        <v>30.203957411415</v>
      </c>
      <c r="U58" s="1">
        <f t="shared" si="0"/>
        <v>28.372840333924</v>
      </c>
    </row>
    <row r="59" spans="1:21">
      <c r="A59">
        <v>3</v>
      </c>
      <c r="B59">
        <v>93</v>
      </c>
      <c r="C59">
        <v>218</v>
      </c>
      <c r="D59">
        <v>3051</v>
      </c>
      <c r="E59">
        <v>70851</v>
      </c>
      <c r="F59">
        <v>0.225742</v>
      </c>
      <c r="G59">
        <v>1</v>
      </c>
      <c r="H59">
        <v>62521</v>
      </c>
      <c r="I59">
        <v>0.625924</v>
      </c>
      <c r="J59">
        <v>0.695689</v>
      </c>
      <c r="K59">
        <v>56011</v>
      </c>
      <c r="L59">
        <v>116794</v>
      </c>
      <c r="M59">
        <v>3316</v>
      </c>
      <c r="N59">
        <v>358</v>
      </c>
      <c r="O59">
        <v>3</v>
      </c>
      <c r="P59">
        <v>16575</v>
      </c>
      <c r="Q59">
        <v>1</v>
      </c>
      <c r="R59">
        <v>4600</v>
      </c>
      <c r="S59">
        <v>40.879237148887</v>
      </c>
      <c r="T59" s="1">
        <f>$X$2+(F59*$X$3)+(H59*$X$4)+(I59*$X$5)+(L59*$X$6)</f>
        <v>29.78849276622</v>
      </c>
      <c r="U59" s="1">
        <f t="shared" si="0"/>
        <v>32.19865848318</v>
      </c>
    </row>
    <row r="60" spans="1:21">
      <c r="A60">
        <v>2</v>
      </c>
      <c r="B60">
        <v>164</v>
      </c>
      <c r="C60">
        <v>586</v>
      </c>
      <c r="D60">
        <v>5696</v>
      </c>
      <c r="E60">
        <v>93033</v>
      </c>
      <c r="F60">
        <v>0.418292</v>
      </c>
      <c r="G60">
        <v>4</v>
      </c>
      <c r="H60">
        <v>126331</v>
      </c>
      <c r="I60">
        <v>0.125775</v>
      </c>
      <c r="J60">
        <v>0.724244</v>
      </c>
      <c r="K60">
        <v>44889</v>
      </c>
      <c r="L60">
        <v>95667</v>
      </c>
      <c r="M60">
        <v>20261</v>
      </c>
      <c r="N60">
        <v>1158</v>
      </c>
      <c r="O60">
        <v>3</v>
      </c>
      <c r="P60">
        <v>8211</v>
      </c>
      <c r="Q60">
        <v>0</v>
      </c>
      <c r="R60">
        <v>719</v>
      </c>
      <c r="S60">
        <v>41.2998267401079</v>
      </c>
      <c r="T60" s="1">
        <f>$X$2+(F60*$X$3)+(H60*$X$4)+(I60*$X$5)+(L60*$X$6)</f>
        <v>21.239369363175</v>
      </c>
      <c r="U60" s="1">
        <f t="shared" si="0"/>
        <v>31.213698363236</v>
      </c>
    </row>
    <row r="61" spans="1:21">
      <c r="A61">
        <v>2</v>
      </c>
      <c r="B61">
        <v>151</v>
      </c>
      <c r="C61">
        <v>190</v>
      </c>
      <c r="D61">
        <v>4112</v>
      </c>
      <c r="E61">
        <v>76892</v>
      </c>
      <c r="F61">
        <v>0.375715</v>
      </c>
      <c r="G61">
        <v>6</v>
      </c>
      <c r="H61">
        <v>111051</v>
      </c>
      <c r="I61">
        <v>0.1634</v>
      </c>
      <c r="J61">
        <v>0.549663</v>
      </c>
      <c r="K61">
        <v>14301</v>
      </c>
      <c r="L61">
        <v>72398</v>
      </c>
      <c r="M61">
        <v>7780</v>
      </c>
      <c r="N61">
        <v>1691</v>
      </c>
      <c r="O61">
        <v>4</v>
      </c>
      <c r="P61">
        <v>6329</v>
      </c>
      <c r="Q61">
        <v>1</v>
      </c>
      <c r="R61">
        <v>3674</v>
      </c>
      <c r="S61">
        <v>41.426615640914</v>
      </c>
      <c r="T61" s="1">
        <f>$X$2+(F61*$X$3)+(H61*$X$4)+(I61*$X$5)+(L61*$X$6)</f>
        <v>24.2624705955</v>
      </c>
      <c r="U61" s="1">
        <f t="shared" si="0"/>
        <v>42.107900122141</v>
      </c>
    </row>
    <row r="62" spans="1:21">
      <c r="A62">
        <v>2</v>
      </c>
      <c r="B62">
        <v>50</v>
      </c>
      <c r="C62">
        <v>57</v>
      </c>
      <c r="D62">
        <v>2905</v>
      </c>
      <c r="E62">
        <v>78414</v>
      </c>
      <c r="F62">
        <v>0.89285</v>
      </c>
      <c r="G62">
        <v>8</v>
      </c>
      <c r="H62">
        <v>30271</v>
      </c>
      <c r="I62">
        <v>0.162285</v>
      </c>
      <c r="J62">
        <v>0.555209</v>
      </c>
      <c r="K62">
        <v>44796</v>
      </c>
      <c r="L62">
        <v>87505</v>
      </c>
      <c r="M62">
        <v>37912</v>
      </c>
      <c r="N62">
        <v>2450</v>
      </c>
      <c r="O62">
        <v>9</v>
      </c>
      <c r="P62">
        <v>8094</v>
      </c>
      <c r="Q62">
        <v>0</v>
      </c>
      <c r="R62">
        <v>3612</v>
      </c>
      <c r="S62">
        <v>42.0846133012117</v>
      </c>
      <c r="T62" s="1">
        <f>$X$2+(F62*$X$3)+(H62*$X$4)+(I62*$X$5)+(L62*$X$6)</f>
        <v>21.938362420925</v>
      </c>
      <c r="U62" s="1">
        <f t="shared" si="0"/>
        <v>30.540407899768</v>
      </c>
    </row>
    <row r="63" spans="1:21">
      <c r="A63">
        <v>2</v>
      </c>
      <c r="B63">
        <v>120</v>
      </c>
      <c r="C63">
        <v>207</v>
      </c>
      <c r="D63">
        <v>6620</v>
      </c>
      <c r="E63">
        <v>72831</v>
      </c>
      <c r="F63">
        <v>0.687609</v>
      </c>
      <c r="G63">
        <v>3</v>
      </c>
      <c r="H63">
        <v>124750</v>
      </c>
      <c r="I63">
        <v>0.0128552</v>
      </c>
      <c r="J63">
        <v>0.670956</v>
      </c>
      <c r="K63">
        <v>30112</v>
      </c>
      <c r="L63">
        <v>55974</v>
      </c>
      <c r="M63">
        <v>13611</v>
      </c>
      <c r="N63">
        <v>2791</v>
      </c>
      <c r="O63">
        <v>8</v>
      </c>
      <c r="P63">
        <v>18587</v>
      </c>
      <c r="Q63">
        <v>1</v>
      </c>
      <c r="R63">
        <v>2510</v>
      </c>
      <c r="S63">
        <v>42.5186571549101</v>
      </c>
      <c r="T63" s="1">
        <f>$X$2+(F63*$X$3)+(H63*$X$4)+(I63*$X$5)+(L63*$X$6)</f>
        <v>22.650208950416</v>
      </c>
      <c r="U63" s="1">
        <f t="shared" si="0"/>
        <v>43.1891314892122</v>
      </c>
    </row>
    <row r="64" spans="1:21">
      <c r="A64">
        <v>2</v>
      </c>
      <c r="B64">
        <v>164</v>
      </c>
      <c r="C64">
        <v>586</v>
      </c>
      <c r="D64">
        <v>5696</v>
      </c>
      <c r="E64">
        <v>93033</v>
      </c>
      <c r="F64">
        <v>0.418292</v>
      </c>
      <c r="G64">
        <v>4</v>
      </c>
      <c r="H64">
        <v>126331</v>
      </c>
      <c r="I64">
        <v>0.603699</v>
      </c>
      <c r="J64">
        <v>0.724244</v>
      </c>
      <c r="K64">
        <v>44889</v>
      </c>
      <c r="L64">
        <v>95667</v>
      </c>
      <c r="M64">
        <v>20261</v>
      </c>
      <c r="N64">
        <v>1158</v>
      </c>
      <c r="O64">
        <v>3</v>
      </c>
      <c r="P64">
        <v>8211</v>
      </c>
      <c r="Q64">
        <v>0</v>
      </c>
      <c r="R64">
        <v>719</v>
      </c>
      <c r="S64">
        <v>42.8578290623174</v>
      </c>
      <c r="T64" s="1">
        <f>$X$2+(F64*$X$3)+(H64*$X$4)+(I64*$X$5)+(L64*$X$6)</f>
        <v>32.044134167595</v>
      </c>
      <c r="U64" s="1">
        <f t="shared" si="0"/>
        <v>29.87221157594</v>
      </c>
    </row>
    <row r="65" spans="1:21">
      <c r="A65">
        <v>4</v>
      </c>
      <c r="B65">
        <v>15</v>
      </c>
      <c r="C65">
        <v>78</v>
      </c>
      <c r="D65">
        <v>7626</v>
      </c>
      <c r="E65">
        <v>88425</v>
      </c>
      <c r="F65">
        <v>0.632852</v>
      </c>
      <c r="G65">
        <v>0</v>
      </c>
      <c r="H65">
        <v>90817</v>
      </c>
      <c r="I65">
        <v>0.208901</v>
      </c>
      <c r="J65">
        <v>0.154203</v>
      </c>
      <c r="K65">
        <v>78801</v>
      </c>
      <c r="L65">
        <v>90716</v>
      </c>
      <c r="M65">
        <v>31833</v>
      </c>
      <c r="N65">
        <v>3842</v>
      </c>
      <c r="O65">
        <v>8</v>
      </c>
      <c r="P65">
        <v>2099</v>
      </c>
      <c r="Q65">
        <v>1</v>
      </c>
      <c r="R65">
        <v>2416</v>
      </c>
      <c r="S65">
        <v>42.8929585300741</v>
      </c>
      <c r="T65" s="1">
        <f>$X$2+(F65*$X$3)+(H65*$X$4)+(I65*$X$5)+(L65*$X$6)</f>
        <v>23.266749273005</v>
      </c>
      <c r="U65" s="1">
        <f t="shared" si="0"/>
        <v>38.64274527303</v>
      </c>
    </row>
    <row r="66" spans="1:21">
      <c r="A66">
        <v>2</v>
      </c>
      <c r="B66">
        <v>164</v>
      </c>
      <c r="C66">
        <v>586</v>
      </c>
      <c r="D66">
        <v>5696</v>
      </c>
      <c r="E66">
        <v>93033</v>
      </c>
      <c r="F66">
        <v>0.418292</v>
      </c>
      <c r="G66">
        <v>4</v>
      </c>
      <c r="H66">
        <v>126331</v>
      </c>
      <c r="I66">
        <v>0.522303</v>
      </c>
      <c r="J66">
        <v>0.724244</v>
      </c>
      <c r="K66">
        <v>44889</v>
      </c>
      <c r="L66">
        <v>95667</v>
      </c>
      <c r="M66">
        <v>20261</v>
      </c>
      <c r="N66">
        <v>1158</v>
      </c>
      <c r="O66">
        <v>3</v>
      </c>
      <c r="P66">
        <v>8211</v>
      </c>
      <c r="Q66">
        <v>0</v>
      </c>
      <c r="R66">
        <v>1043</v>
      </c>
      <c r="S66">
        <v>43.0115539089102</v>
      </c>
      <c r="T66" s="1">
        <f>$X$2+(F66*$X$3)+(H66*$X$4)+(I66*$X$5)+(L66*$X$6)</f>
        <v>30.203957411415</v>
      </c>
      <c r="U66" s="1">
        <f t="shared" ref="U66:U88" si="1">$X$8+($X$9*A66)+($X$10*B66)+($X$11*C66)+($X$12*D66)+($X$13*E66)+($X$14*F66)+($X$15*G66)+($X$16*H66)+($X$17*I66)+($X$18*J66)+($X$19*K66)+($X$20*L66)+($X$21*M66)+($X$22*N66)+($X$23*O66)+($X$24*P66)+($X$25*Q66)+($X$26*R66)</f>
        <v>30.300590333924</v>
      </c>
    </row>
    <row r="67" spans="1:21">
      <c r="A67">
        <v>3</v>
      </c>
      <c r="B67">
        <v>95</v>
      </c>
      <c r="C67">
        <v>280</v>
      </c>
      <c r="D67">
        <v>8803</v>
      </c>
      <c r="E67">
        <v>40552</v>
      </c>
      <c r="F67">
        <v>0.661048</v>
      </c>
      <c r="G67">
        <v>7</v>
      </c>
      <c r="H67">
        <v>23133</v>
      </c>
      <c r="I67">
        <v>0.469718</v>
      </c>
      <c r="J67">
        <v>0.705901</v>
      </c>
      <c r="K67">
        <v>16895</v>
      </c>
      <c r="L67">
        <v>109648</v>
      </c>
      <c r="M67">
        <v>11906</v>
      </c>
      <c r="N67">
        <v>4457</v>
      </c>
      <c r="O67">
        <v>4</v>
      </c>
      <c r="P67">
        <v>13621</v>
      </c>
      <c r="Q67">
        <v>0</v>
      </c>
      <c r="R67">
        <v>1999</v>
      </c>
      <c r="S67">
        <v>43.5410407685452</v>
      </c>
      <c r="T67" s="1">
        <f>$X$2+(F67*$X$3)+(H67*$X$4)+(I67*$X$5)+(L67*$X$6)</f>
        <v>26.59425169639</v>
      </c>
      <c r="U67" s="1">
        <f t="shared" si="1"/>
        <v>27.478426685742</v>
      </c>
    </row>
    <row r="68" spans="1:21">
      <c r="A68">
        <v>2</v>
      </c>
      <c r="B68">
        <v>135</v>
      </c>
      <c r="C68">
        <v>492</v>
      </c>
      <c r="D68">
        <v>6909</v>
      </c>
      <c r="E68">
        <v>62620</v>
      </c>
      <c r="F68">
        <v>0.443704</v>
      </c>
      <c r="G68">
        <v>9</v>
      </c>
      <c r="H68">
        <v>74941</v>
      </c>
      <c r="I68">
        <v>0.343008</v>
      </c>
      <c r="J68">
        <v>0.22393</v>
      </c>
      <c r="K68">
        <v>43324</v>
      </c>
      <c r="L68">
        <v>105208</v>
      </c>
      <c r="M68">
        <v>5921</v>
      </c>
      <c r="N68">
        <v>1953</v>
      </c>
      <c r="O68">
        <v>8</v>
      </c>
      <c r="P68">
        <v>9131</v>
      </c>
      <c r="Q68">
        <v>0</v>
      </c>
      <c r="R68">
        <v>4813</v>
      </c>
      <c r="S68">
        <v>43.7581960423351</v>
      </c>
      <c r="T68" s="1">
        <f>$X$2+(F68*$X$3)+(H68*$X$4)+(I68*$X$5)+(L68*$X$6)</f>
        <v>24.68347205824</v>
      </c>
      <c r="U68" s="1">
        <f t="shared" si="1"/>
        <v>19.272771869124</v>
      </c>
    </row>
    <row r="69" spans="1:21">
      <c r="A69">
        <v>4</v>
      </c>
      <c r="B69">
        <v>33</v>
      </c>
      <c r="C69">
        <v>73</v>
      </c>
      <c r="D69">
        <v>2325</v>
      </c>
      <c r="E69">
        <v>43401</v>
      </c>
      <c r="F69">
        <v>0.530625</v>
      </c>
      <c r="G69">
        <v>7</v>
      </c>
      <c r="H69">
        <v>43848</v>
      </c>
      <c r="I69">
        <v>0.255241</v>
      </c>
      <c r="J69">
        <v>0.684918</v>
      </c>
      <c r="K69">
        <v>33334</v>
      </c>
      <c r="L69">
        <v>131104</v>
      </c>
      <c r="M69">
        <v>31503</v>
      </c>
      <c r="N69">
        <v>2805</v>
      </c>
      <c r="O69">
        <v>5</v>
      </c>
      <c r="P69">
        <v>4431</v>
      </c>
      <c r="Q69">
        <v>1</v>
      </c>
      <c r="R69">
        <v>3213</v>
      </c>
      <c r="S69">
        <v>44.092658274356</v>
      </c>
      <c r="T69" s="1">
        <f>$X$2+(F69*$X$3)+(H69*$X$4)+(I69*$X$5)+(L69*$X$6)</f>
        <v>19.802025919405</v>
      </c>
      <c r="U69" s="1">
        <f t="shared" si="1"/>
        <v>31.199046882277</v>
      </c>
    </row>
    <row r="70" spans="1:21">
      <c r="A70">
        <v>3</v>
      </c>
      <c r="B70">
        <v>67</v>
      </c>
      <c r="C70">
        <v>308</v>
      </c>
      <c r="D70">
        <v>4337</v>
      </c>
      <c r="E70">
        <v>75074</v>
      </c>
      <c r="F70">
        <v>0.824912</v>
      </c>
      <c r="G70">
        <v>4</v>
      </c>
      <c r="H70">
        <v>118451</v>
      </c>
      <c r="I70">
        <v>0.43842</v>
      </c>
      <c r="J70">
        <v>0.627366</v>
      </c>
      <c r="K70">
        <v>89967</v>
      </c>
      <c r="L70">
        <v>104466</v>
      </c>
      <c r="M70">
        <v>16948</v>
      </c>
      <c r="N70">
        <v>1257</v>
      </c>
      <c r="O70">
        <v>3</v>
      </c>
      <c r="P70">
        <v>8946</v>
      </c>
      <c r="Q70">
        <v>1</v>
      </c>
      <c r="R70">
        <v>2927</v>
      </c>
      <c r="S70">
        <v>44.2547442934317</v>
      </c>
      <c r="T70" s="1">
        <f>$X$2+(F70*$X$3)+(H70*$X$4)+(I70*$X$5)+(L70*$X$6)</f>
        <v>27.3642661909</v>
      </c>
      <c r="U70" s="1">
        <f t="shared" si="1"/>
        <v>32.0083494785</v>
      </c>
    </row>
    <row r="71" spans="1:21">
      <c r="A71">
        <v>4</v>
      </c>
      <c r="B71">
        <v>45</v>
      </c>
      <c r="C71">
        <v>266</v>
      </c>
      <c r="D71">
        <v>4781</v>
      </c>
      <c r="E71">
        <v>6843</v>
      </c>
      <c r="F71">
        <v>0.259294</v>
      </c>
      <c r="G71">
        <v>3</v>
      </c>
      <c r="H71">
        <v>31200</v>
      </c>
      <c r="I71">
        <v>0.263574</v>
      </c>
      <c r="J71">
        <v>0.582278</v>
      </c>
      <c r="K71">
        <v>32783</v>
      </c>
      <c r="L71">
        <v>32508</v>
      </c>
      <c r="M71">
        <v>6456</v>
      </c>
      <c r="N71">
        <v>3279</v>
      </c>
      <c r="O71">
        <v>3</v>
      </c>
      <c r="P71">
        <v>4203</v>
      </c>
      <c r="Q71">
        <v>0</v>
      </c>
      <c r="R71">
        <v>3308</v>
      </c>
      <c r="S71">
        <v>45.188383133917</v>
      </c>
      <c r="T71" s="1">
        <f>$X$2+(F71*$X$3)+(H71*$X$4)+(I71*$X$5)+(L71*$X$6)</f>
        <v>29.71325248027</v>
      </c>
      <c r="U71" s="1">
        <f t="shared" si="1"/>
        <v>47.087178186546</v>
      </c>
    </row>
    <row r="72" spans="1:21">
      <c r="A72">
        <v>2</v>
      </c>
      <c r="B72">
        <v>77</v>
      </c>
      <c r="C72">
        <v>233</v>
      </c>
      <c r="D72">
        <v>5318</v>
      </c>
      <c r="E72">
        <v>73116</v>
      </c>
      <c r="F72">
        <v>0.771949</v>
      </c>
      <c r="G72">
        <v>4</v>
      </c>
      <c r="H72">
        <v>120593</v>
      </c>
      <c r="I72">
        <v>0.276987</v>
      </c>
      <c r="J72">
        <v>0.779873</v>
      </c>
      <c r="K72">
        <v>60050</v>
      </c>
      <c r="L72">
        <v>60996</v>
      </c>
      <c r="M72">
        <v>13941</v>
      </c>
      <c r="N72">
        <v>1599</v>
      </c>
      <c r="O72">
        <v>4</v>
      </c>
      <c r="P72">
        <v>15245</v>
      </c>
      <c r="Q72">
        <v>1</v>
      </c>
      <c r="R72">
        <v>2730</v>
      </c>
      <c r="S72">
        <v>46.3293038214893</v>
      </c>
      <c r="T72" s="1">
        <f>$X$2+(F72*$X$3)+(H72*$X$4)+(I72*$X$5)+(L72*$X$6)</f>
        <v>28.081049251935</v>
      </c>
      <c r="U72" s="1">
        <f t="shared" si="1"/>
        <v>41.785403767179</v>
      </c>
    </row>
    <row r="73" spans="1:21">
      <c r="A73">
        <v>3</v>
      </c>
      <c r="B73">
        <v>95</v>
      </c>
      <c r="C73">
        <v>280</v>
      </c>
      <c r="D73">
        <v>8803</v>
      </c>
      <c r="E73">
        <v>40552</v>
      </c>
      <c r="F73">
        <v>0.661048</v>
      </c>
      <c r="G73">
        <v>7</v>
      </c>
      <c r="H73">
        <v>23133</v>
      </c>
      <c r="I73">
        <v>0.469718</v>
      </c>
      <c r="J73">
        <v>0.705901</v>
      </c>
      <c r="K73">
        <v>16895</v>
      </c>
      <c r="L73">
        <v>109648</v>
      </c>
      <c r="M73">
        <v>11906</v>
      </c>
      <c r="N73">
        <v>4457</v>
      </c>
      <c r="O73">
        <v>9</v>
      </c>
      <c r="P73">
        <v>13621</v>
      </c>
      <c r="Q73">
        <v>0</v>
      </c>
      <c r="R73">
        <v>1999</v>
      </c>
      <c r="S73">
        <v>46.7280272612137</v>
      </c>
      <c r="T73" s="1">
        <f>$X$2+(F73*$X$3)+(H73*$X$4)+(I73*$X$5)+(L73*$X$6)</f>
        <v>26.59425169639</v>
      </c>
      <c r="U73" s="1">
        <f t="shared" si="1"/>
        <v>30.897746685742</v>
      </c>
    </row>
    <row r="74" spans="1:21">
      <c r="A74">
        <v>3</v>
      </c>
      <c r="B74">
        <v>110</v>
      </c>
      <c r="C74">
        <v>282</v>
      </c>
      <c r="D74">
        <v>6089</v>
      </c>
      <c r="E74">
        <v>74789</v>
      </c>
      <c r="F74">
        <v>0.740572</v>
      </c>
      <c r="G74">
        <v>3</v>
      </c>
      <c r="H74">
        <v>122608</v>
      </c>
      <c r="I74">
        <v>0.174288</v>
      </c>
      <c r="J74">
        <v>0.666847</v>
      </c>
      <c r="K74">
        <v>60029</v>
      </c>
      <c r="L74">
        <v>99445</v>
      </c>
      <c r="M74">
        <v>16619</v>
      </c>
      <c r="N74">
        <v>2449</v>
      </c>
      <c r="O74">
        <v>7</v>
      </c>
      <c r="P74">
        <v>12289</v>
      </c>
      <c r="Q74">
        <v>1</v>
      </c>
      <c r="R74">
        <v>2707</v>
      </c>
      <c r="S74">
        <v>47.3658362094057</v>
      </c>
      <c r="T74" s="1">
        <f>$X$2+(F74*$X$3)+(H74*$X$4)+(I74*$X$5)+(L74*$X$6)</f>
        <v>21.93332136784</v>
      </c>
      <c r="U74" s="1">
        <f t="shared" si="1"/>
        <v>37.53971480419</v>
      </c>
    </row>
    <row r="75" spans="1:21">
      <c r="A75">
        <v>4</v>
      </c>
      <c r="B75">
        <v>71</v>
      </c>
      <c r="C75">
        <v>539</v>
      </c>
      <c r="D75">
        <v>9252</v>
      </c>
      <c r="E75">
        <v>14733</v>
      </c>
      <c r="F75">
        <v>0.388334</v>
      </c>
      <c r="G75">
        <v>4</v>
      </c>
      <c r="H75">
        <v>117445</v>
      </c>
      <c r="I75">
        <v>0.896623</v>
      </c>
      <c r="J75">
        <v>0.668346</v>
      </c>
      <c r="K75">
        <v>40426</v>
      </c>
      <c r="L75">
        <v>88202</v>
      </c>
      <c r="M75">
        <v>781</v>
      </c>
      <c r="N75">
        <v>431</v>
      </c>
      <c r="O75">
        <v>6</v>
      </c>
      <c r="P75">
        <v>11586</v>
      </c>
      <c r="Q75">
        <v>0</v>
      </c>
      <c r="R75">
        <v>2440</v>
      </c>
      <c r="S75">
        <v>48.9088244103718</v>
      </c>
      <c r="T75" s="1">
        <f>$X$2+(F75*$X$3)+(H75*$X$4)+(I75*$X$5)+(L75*$X$6)</f>
        <v>39.322978138815</v>
      </c>
      <c r="U75" s="1">
        <f t="shared" si="1"/>
        <v>33.907691933026</v>
      </c>
    </row>
    <row r="76" spans="1:21">
      <c r="A76">
        <v>4</v>
      </c>
      <c r="B76">
        <v>75</v>
      </c>
      <c r="C76">
        <v>109</v>
      </c>
      <c r="D76">
        <v>4148</v>
      </c>
      <c r="E76">
        <v>92992</v>
      </c>
      <c r="F76">
        <v>0.273887</v>
      </c>
      <c r="G76">
        <v>3</v>
      </c>
      <c r="H76">
        <v>122566</v>
      </c>
      <c r="I76">
        <v>0.625926</v>
      </c>
      <c r="J76">
        <v>0.88079</v>
      </c>
      <c r="K76">
        <v>14459</v>
      </c>
      <c r="L76">
        <v>78453</v>
      </c>
      <c r="M76">
        <v>16826</v>
      </c>
      <c r="N76">
        <v>1143</v>
      </c>
      <c r="O76">
        <v>4</v>
      </c>
      <c r="P76">
        <v>18964</v>
      </c>
      <c r="Q76">
        <v>0</v>
      </c>
      <c r="R76">
        <v>1963</v>
      </c>
      <c r="S76">
        <v>48.9708114644165</v>
      </c>
      <c r="T76" s="1">
        <f>$X$2+(F76*$X$3)+(H76*$X$4)+(I76*$X$5)+(L76*$X$6)</f>
        <v>34.22491267713</v>
      </c>
      <c r="U76" s="1">
        <f t="shared" si="1"/>
        <v>39.371848494939</v>
      </c>
    </row>
    <row r="77" spans="1:21">
      <c r="A77">
        <v>2</v>
      </c>
      <c r="B77">
        <v>20</v>
      </c>
      <c r="C77">
        <v>181</v>
      </c>
      <c r="D77">
        <v>3768</v>
      </c>
      <c r="E77">
        <v>64819</v>
      </c>
      <c r="F77">
        <v>0.817681</v>
      </c>
      <c r="G77">
        <v>5</v>
      </c>
      <c r="H77">
        <v>49204</v>
      </c>
      <c r="I77">
        <v>0.56875</v>
      </c>
      <c r="J77">
        <v>0.446323</v>
      </c>
      <c r="K77">
        <v>5063</v>
      </c>
      <c r="L77">
        <v>105042</v>
      </c>
      <c r="M77">
        <v>12497</v>
      </c>
      <c r="N77">
        <v>3985</v>
      </c>
      <c r="O77">
        <v>7</v>
      </c>
      <c r="P77">
        <v>13913</v>
      </c>
      <c r="Q77">
        <v>0</v>
      </c>
      <c r="R77">
        <v>3462</v>
      </c>
      <c r="S77">
        <v>49.4211188388031</v>
      </c>
      <c r="T77" s="1">
        <f>$X$2+(F77*$X$3)+(H77*$X$4)+(I77*$X$5)+(L77*$X$6)</f>
        <v>29.56038432865</v>
      </c>
      <c r="U77" s="1">
        <f t="shared" si="1"/>
        <v>30.070016137795</v>
      </c>
    </row>
    <row r="78" spans="1:21">
      <c r="A78">
        <v>1</v>
      </c>
      <c r="B78">
        <v>5</v>
      </c>
      <c r="C78">
        <v>171</v>
      </c>
      <c r="D78">
        <v>286</v>
      </c>
      <c r="E78">
        <v>79331</v>
      </c>
      <c r="F78">
        <v>0.504189</v>
      </c>
      <c r="G78">
        <v>5</v>
      </c>
      <c r="H78">
        <v>115436</v>
      </c>
      <c r="I78">
        <v>0.370443</v>
      </c>
      <c r="J78">
        <v>0.562691</v>
      </c>
      <c r="K78">
        <v>6985</v>
      </c>
      <c r="L78">
        <v>72264</v>
      </c>
      <c r="M78">
        <v>9794</v>
      </c>
      <c r="N78">
        <v>1240</v>
      </c>
      <c r="O78">
        <v>2</v>
      </c>
      <c r="P78">
        <v>5614</v>
      </c>
      <c r="Q78">
        <v>1</v>
      </c>
      <c r="R78">
        <v>3488</v>
      </c>
      <c r="S78">
        <v>49.5592332960868</v>
      </c>
      <c r="T78" s="1">
        <f>$X$2+(F78*$X$3)+(H78*$X$4)+(I78*$X$5)+(L78*$X$6)</f>
        <v>29.005356826415</v>
      </c>
      <c r="U78" s="1">
        <f t="shared" si="1"/>
        <v>45.477537779031</v>
      </c>
    </row>
    <row r="79" spans="1:21">
      <c r="A79">
        <v>3</v>
      </c>
      <c r="B79">
        <v>95</v>
      </c>
      <c r="C79">
        <v>280</v>
      </c>
      <c r="D79">
        <v>8803</v>
      </c>
      <c r="E79">
        <v>40552</v>
      </c>
      <c r="F79">
        <v>0.661048</v>
      </c>
      <c r="G79">
        <v>7</v>
      </c>
      <c r="H79">
        <v>23133</v>
      </c>
      <c r="I79">
        <v>0.469718</v>
      </c>
      <c r="J79">
        <v>0.705901</v>
      </c>
      <c r="K79">
        <v>16895</v>
      </c>
      <c r="L79">
        <v>123054</v>
      </c>
      <c r="M79">
        <v>11906</v>
      </c>
      <c r="N79">
        <v>4457</v>
      </c>
      <c r="O79">
        <v>4</v>
      </c>
      <c r="P79">
        <v>13621</v>
      </c>
      <c r="Q79">
        <v>0</v>
      </c>
      <c r="R79">
        <v>1999</v>
      </c>
      <c r="S79">
        <v>50.4638567113897</v>
      </c>
      <c r="T79" s="1">
        <f>$X$2+(F79*$X$3)+(H79*$X$4)+(I79*$X$5)+(L79*$X$6)</f>
        <v>25.25365169639</v>
      </c>
      <c r="U79" s="1">
        <f t="shared" si="1"/>
        <v>25.708834685742</v>
      </c>
    </row>
    <row r="80" spans="1:21">
      <c r="A80">
        <v>4</v>
      </c>
      <c r="B80">
        <v>60</v>
      </c>
      <c r="C80">
        <v>447</v>
      </c>
      <c r="D80">
        <v>7811</v>
      </c>
      <c r="E80">
        <v>77584</v>
      </c>
      <c r="F80">
        <v>0.668916</v>
      </c>
      <c r="G80">
        <v>0</v>
      </c>
      <c r="H80">
        <v>48156</v>
      </c>
      <c r="I80">
        <v>0.265379</v>
      </c>
      <c r="J80">
        <v>0.825483</v>
      </c>
      <c r="K80">
        <v>57049</v>
      </c>
      <c r="L80">
        <v>72551</v>
      </c>
      <c r="M80">
        <v>1628</v>
      </c>
      <c r="N80">
        <v>3525</v>
      </c>
      <c r="O80">
        <v>4</v>
      </c>
      <c r="P80">
        <v>9396</v>
      </c>
      <c r="Q80">
        <v>1</v>
      </c>
      <c r="R80">
        <v>2871</v>
      </c>
      <c r="S80">
        <v>52.9764063475794</v>
      </c>
      <c r="T80" s="1">
        <f>$X$2+(F80*$X$3)+(H80*$X$4)+(I80*$X$5)+(L80*$X$6)</f>
        <v>25.934844061595</v>
      </c>
      <c r="U80" s="1">
        <f t="shared" si="1"/>
        <v>49.179393794614</v>
      </c>
    </row>
    <row r="81" spans="1:21">
      <c r="A81">
        <v>2</v>
      </c>
      <c r="B81">
        <v>26</v>
      </c>
      <c r="C81">
        <v>534</v>
      </c>
      <c r="D81">
        <v>4757</v>
      </c>
      <c r="E81">
        <v>77576</v>
      </c>
      <c r="F81">
        <v>0.550213</v>
      </c>
      <c r="G81">
        <v>3</v>
      </c>
      <c r="H81">
        <v>32742</v>
      </c>
      <c r="I81">
        <v>0.260757</v>
      </c>
      <c r="J81">
        <v>0.734092</v>
      </c>
      <c r="K81">
        <v>27929</v>
      </c>
      <c r="L81">
        <v>99243</v>
      </c>
      <c r="M81">
        <v>2011</v>
      </c>
      <c r="N81">
        <v>3943</v>
      </c>
      <c r="O81">
        <v>4</v>
      </c>
      <c r="P81">
        <v>5557</v>
      </c>
      <c r="Q81">
        <v>1</v>
      </c>
      <c r="R81">
        <v>3554</v>
      </c>
      <c r="S81">
        <v>56.5006318887238</v>
      </c>
      <c r="T81" s="1">
        <f>$X$2+(F81*$X$3)+(H81*$X$4)+(I81*$X$5)+(L81*$X$6)</f>
        <v>23.002512405385</v>
      </c>
      <c r="U81" s="1">
        <f t="shared" si="1"/>
        <v>44.379715663613</v>
      </c>
    </row>
    <row r="82" spans="1:21">
      <c r="A82">
        <v>4</v>
      </c>
      <c r="B82">
        <v>26</v>
      </c>
      <c r="C82">
        <v>462</v>
      </c>
      <c r="D82">
        <v>8165</v>
      </c>
      <c r="E82">
        <v>85057</v>
      </c>
      <c r="F82">
        <v>0.653382</v>
      </c>
      <c r="G82">
        <v>0</v>
      </c>
      <c r="H82">
        <v>42180</v>
      </c>
      <c r="I82">
        <v>0.17843</v>
      </c>
      <c r="J82">
        <v>0.89767</v>
      </c>
      <c r="K82">
        <v>15468</v>
      </c>
      <c r="L82">
        <v>99143</v>
      </c>
      <c r="M82">
        <v>766</v>
      </c>
      <c r="N82">
        <v>3952</v>
      </c>
      <c r="O82">
        <v>6</v>
      </c>
      <c r="P82">
        <v>5143</v>
      </c>
      <c r="Q82">
        <v>1</v>
      </c>
      <c r="R82">
        <v>3290</v>
      </c>
      <c r="S82">
        <v>57.1467349882674</v>
      </c>
      <c r="T82" s="1">
        <f>$X$2+(F82*$X$3)+(H82*$X$4)+(I82*$X$5)+(L82*$X$6)</f>
        <v>21.24957798095</v>
      </c>
      <c r="U82" s="1">
        <f t="shared" si="1"/>
        <v>55.922431826138</v>
      </c>
    </row>
    <row r="83" spans="1:21">
      <c r="A83">
        <v>4</v>
      </c>
      <c r="B83">
        <v>139</v>
      </c>
      <c r="C83">
        <v>380</v>
      </c>
      <c r="D83">
        <v>6502</v>
      </c>
      <c r="E83">
        <v>16178</v>
      </c>
      <c r="F83">
        <v>0.163268</v>
      </c>
      <c r="G83">
        <v>8</v>
      </c>
      <c r="H83">
        <v>30791</v>
      </c>
      <c r="I83">
        <v>0.277108</v>
      </c>
      <c r="J83">
        <v>0.568468</v>
      </c>
      <c r="K83">
        <v>62087</v>
      </c>
      <c r="L83">
        <v>29105</v>
      </c>
      <c r="M83">
        <v>24527</v>
      </c>
      <c r="N83">
        <v>2849</v>
      </c>
      <c r="O83">
        <v>2</v>
      </c>
      <c r="P83">
        <v>2829</v>
      </c>
      <c r="Q83">
        <v>0</v>
      </c>
      <c r="R83">
        <v>1118</v>
      </c>
      <c r="S83">
        <v>57.4701002129871</v>
      </c>
      <c r="T83" s="1">
        <f>$X$2+(F83*$X$3)+(H83*$X$4)+(I83*$X$5)+(L83*$X$6)</f>
        <v>30.35179577434</v>
      </c>
      <c r="U83" s="1">
        <f t="shared" si="1"/>
        <v>31.054643375516</v>
      </c>
    </row>
    <row r="84" spans="1:21">
      <c r="A84">
        <v>1</v>
      </c>
      <c r="B84">
        <v>5</v>
      </c>
      <c r="C84">
        <v>171</v>
      </c>
      <c r="D84">
        <v>286</v>
      </c>
      <c r="E84">
        <v>9491</v>
      </c>
      <c r="F84">
        <v>0.504189</v>
      </c>
      <c r="G84">
        <v>5</v>
      </c>
      <c r="H84">
        <v>115436</v>
      </c>
      <c r="I84">
        <v>0.370443</v>
      </c>
      <c r="J84">
        <v>0.562691</v>
      </c>
      <c r="K84">
        <v>6985</v>
      </c>
      <c r="L84">
        <v>72264</v>
      </c>
      <c r="M84">
        <v>9794</v>
      </c>
      <c r="N84">
        <v>1240</v>
      </c>
      <c r="O84">
        <v>2</v>
      </c>
      <c r="P84">
        <v>5614</v>
      </c>
      <c r="Q84">
        <v>1</v>
      </c>
      <c r="R84">
        <v>3488</v>
      </c>
      <c r="S84">
        <v>60.0093989713711</v>
      </c>
      <c r="T84" s="1">
        <f>$X$2+(F84*$X$3)+(H84*$X$4)+(I84*$X$5)+(L84*$X$6)</f>
        <v>29.005356826415</v>
      </c>
      <c r="U84" s="1">
        <f t="shared" si="1"/>
        <v>43.661697779031</v>
      </c>
    </row>
    <row r="85" spans="1:21">
      <c r="A85">
        <v>3</v>
      </c>
      <c r="B85">
        <v>26</v>
      </c>
      <c r="C85">
        <v>519</v>
      </c>
      <c r="D85">
        <v>5627</v>
      </c>
      <c r="E85">
        <v>72259</v>
      </c>
      <c r="F85">
        <v>0.49059</v>
      </c>
      <c r="G85">
        <v>3</v>
      </c>
      <c r="H85">
        <v>34050</v>
      </c>
      <c r="I85">
        <v>0.302578</v>
      </c>
      <c r="J85">
        <v>0.658981</v>
      </c>
      <c r="K85">
        <v>27283</v>
      </c>
      <c r="L85">
        <v>99495</v>
      </c>
      <c r="M85">
        <v>3392</v>
      </c>
      <c r="N85">
        <v>3936</v>
      </c>
      <c r="O85">
        <v>3</v>
      </c>
      <c r="P85">
        <v>8251</v>
      </c>
      <c r="Q85">
        <v>1</v>
      </c>
      <c r="R85">
        <v>3425</v>
      </c>
      <c r="S85">
        <v>63.3829632946322</v>
      </c>
      <c r="T85" s="1">
        <f>$X$2+(F85*$X$3)+(H85*$X$4)+(I85*$X$5)+(L85*$X$6)</f>
        <v>23.93360952449</v>
      </c>
      <c r="U85" s="1">
        <f t="shared" si="1"/>
        <v>38.50564027442</v>
      </c>
    </row>
    <row r="86" spans="1:21">
      <c r="A86">
        <v>2</v>
      </c>
      <c r="B86">
        <v>26</v>
      </c>
      <c r="C86">
        <v>534</v>
      </c>
      <c r="D86">
        <v>4757</v>
      </c>
      <c r="E86">
        <v>77576</v>
      </c>
      <c r="F86">
        <v>0.550213</v>
      </c>
      <c r="G86">
        <v>3</v>
      </c>
      <c r="H86">
        <v>32742</v>
      </c>
      <c r="I86">
        <v>0.42209</v>
      </c>
      <c r="J86">
        <v>0.734092</v>
      </c>
      <c r="K86">
        <v>27929</v>
      </c>
      <c r="L86">
        <v>99243</v>
      </c>
      <c r="M86">
        <v>2011</v>
      </c>
      <c r="N86">
        <v>3943</v>
      </c>
      <c r="O86">
        <v>4</v>
      </c>
      <c r="P86">
        <v>5557</v>
      </c>
      <c r="Q86">
        <v>1</v>
      </c>
      <c r="R86">
        <v>3554</v>
      </c>
      <c r="S86">
        <v>64.1239825049994</v>
      </c>
      <c r="T86" s="1">
        <f>$X$2+(F86*$X$3)+(H86*$X$4)+(I86*$X$5)+(L86*$X$6)</f>
        <v>26.64988127615</v>
      </c>
      <c r="U86" s="1">
        <f t="shared" si="1"/>
        <v>43.926869420581</v>
      </c>
    </row>
    <row r="87" spans="1:21">
      <c r="A87">
        <v>2</v>
      </c>
      <c r="B87">
        <v>26</v>
      </c>
      <c r="C87">
        <v>248</v>
      </c>
      <c r="D87">
        <v>4757</v>
      </c>
      <c r="E87">
        <v>77576</v>
      </c>
      <c r="F87">
        <v>0.550213</v>
      </c>
      <c r="G87">
        <v>3</v>
      </c>
      <c r="H87">
        <v>32742</v>
      </c>
      <c r="I87">
        <v>0.260757</v>
      </c>
      <c r="J87">
        <v>0.734092</v>
      </c>
      <c r="K87">
        <v>27929</v>
      </c>
      <c r="L87">
        <v>99243</v>
      </c>
      <c r="M87">
        <v>2011</v>
      </c>
      <c r="N87">
        <v>3943</v>
      </c>
      <c r="O87">
        <v>4</v>
      </c>
      <c r="P87">
        <v>5557</v>
      </c>
      <c r="Q87">
        <v>1</v>
      </c>
      <c r="R87">
        <v>3554</v>
      </c>
      <c r="S87">
        <v>64.2665267123495</v>
      </c>
      <c r="T87" s="1">
        <f>$X$2+(F87*$X$3)+(H87*$X$4)+(I87*$X$5)+(L87*$X$6)</f>
        <v>23.002512405385</v>
      </c>
      <c r="U87" s="1">
        <f t="shared" si="1"/>
        <v>48.907667663613</v>
      </c>
    </row>
    <row r="88" spans="1:21">
      <c r="A88">
        <v>3</v>
      </c>
      <c r="B88">
        <v>26</v>
      </c>
      <c r="C88">
        <v>475</v>
      </c>
      <c r="D88">
        <v>6341</v>
      </c>
      <c r="E88">
        <v>12459</v>
      </c>
      <c r="F88">
        <v>0.303676</v>
      </c>
      <c r="G88">
        <v>0</v>
      </c>
      <c r="H88">
        <v>37984</v>
      </c>
      <c r="I88">
        <v>0.322309</v>
      </c>
      <c r="J88">
        <v>0.530869</v>
      </c>
      <c r="K88">
        <v>24897</v>
      </c>
      <c r="L88">
        <v>100316</v>
      </c>
      <c r="M88">
        <v>6757</v>
      </c>
      <c r="N88">
        <v>3905</v>
      </c>
      <c r="O88">
        <v>3</v>
      </c>
      <c r="P88">
        <v>11697</v>
      </c>
      <c r="Q88">
        <v>1</v>
      </c>
      <c r="R88">
        <v>3223</v>
      </c>
      <c r="S88">
        <v>64.9741203647586</v>
      </c>
      <c r="T88" s="1">
        <f>$X$2+(F88*$X$3)+(H88*$X$4)+(I88*$X$5)+(L88*$X$6)</f>
        <v>24.329838111245</v>
      </c>
      <c r="U88" s="1">
        <f t="shared" si="1"/>
        <v>34.347848886266</v>
      </c>
    </row>
  </sheetData>
  <sortState ref="A2:S88">
    <sortCondition ref="S2"/>
  </sortState>
  <mergeCells count="2">
    <mergeCell ref="W1:X1"/>
    <mergeCell ref="W7:X7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M21" sqref="M21"/>
    </sheetView>
  </sheetViews>
  <sheetFormatPr defaultColWidth="8.72380952380952" defaultRowHeight="15" outlineLevelCol="5"/>
  <cols>
    <col min="1" max="1" width="33.0952380952381" customWidth="1"/>
    <col min="2" max="2" width="11.7238095238095" customWidth="1"/>
    <col min="3" max="3" width="13.7238095238095" customWidth="1"/>
    <col min="4" max="4" width="12.8190476190476" customWidth="1"/>
    <col min="5" max="5" width="13.7238095238095" customWidth="1"/>
    <col min="6" max="6" width="12.8190476190476"/>
  </cols>
  <sheetData>
    <row r="1" spans="1:6">
      <c r="A1" t="s">
        <v>58</v>
      </c>
      <c r="B1" t="s">
        <v>59</v>
      </c>
      <c r="C1" t="s">
        <v>60</v>
      </c>
      <c r="D1" t="s">
        <v>59</v>
      </c>
      <c r="E1" t="s">
        <v>60</v>
      </c>
      <c r="F1" t="s">
        <v>18</v>
      </c>
    </row>
    <row r="2" spans="1:6">
      <c r="A2" t="s">
        <v>9</v>
      </c>
      <c r="B2">
        <v>59.2158176693792</v>
      </c>
      <c r="C2">
        <v>1416.40982259074</v>
      </c>
      <c r="D2">
        <f t="shared" ref="D2:D19" si="0">B2/$B$20</f>
        <v>1</v>
      </c>
      <c r="E2">
        <f t="shared" ref="E2:E19" si="1">C2/$C$20</f>
        <v>1</v>
      </c>
      <c r="F2">
        <f t="shared" ref="F2:F19" si="2">SQRT((D2*D2)+(E2*E2))</f>
        <v>1.4142135623731</v>
      </c>
    </row>
    <row r="3" spans="1:6">
      <c r="A3" t="s">
        <v>7</v>
      </c>
      <c r="B3">
        <v>25.9084021255453</v>
      </c>
      <c r="C3">
        <v>762.619906779978</v>
      </c>
      <c r="D3">
        <f t="shared" si="0"/>
        <v>0.437525025326851</v>
      </c>
      <c r="E3">
        <f t="shared" si="1"/>
        <v>0.538417550215148</v>
      </c>
      <c r="F3">
        <f t="shared" si="2"/>
        <v>0.693773454498615</v>
      </c>
    </row>
    <row r="4" spans="1:6">
      <c r="A4" t="s">
        <v>5</v>
      </c>
      <c r="B4">
        <v>25.2345638237622</v>
      </c>
      <c r="C4">
        <v>691.946619026613</v>
      </c>
      <c r="D4">
        <f t="shared" si="0"/>
        <v>0.426145662036701</v>
      </c>
      <c r="E4">
        <f t="shared" si="1"/>
        <v>0.488521477322842</v>
      </c>
      <c r="F4">
        <f t="shared" si="2"/>
        <v>0.648269511143622</v>
      </c>
    </row>
    <row r="5" spans="1:6">
      <c r="A5" t="s">
        <v>11</v>
      </c>
      <c r="B5">
        <v>12.8540403444335</v>
      </c>
      <c r="C5">
        <v>767.557073359706</v>
      </c>
      <c r="D5">
        <f t="shared" si="0"/>
        <v>0.21707106057712</v>
      </c>
      <c r="E5">
        <f t="shared" si="1"/>
        <v>0.541903240938965</v>
      </c>
      <c r="F5">
        <f t="shared" si="2"/>
        <v>0.583762766781361</v>
      </c>
    </row>
    <row r="6" spans="1:6">
      <c r="A6" t="s">
        <v>17</v>
      </c>
      <c r="B6">
        <v>-5.94396389730308</v>
      </c>
      <c r="C6">
        <v>783.056002308685</v>
      </c>
      <c r="D6">
        <f t="shared" si="0"/>
        <v>-0.100377975535019</v>
      </c>
      <c r="E6">
        <f t="shared" si="1"/>
        <v>0.552845645250049</v>
      </c>
      <c r="F6">
        <f t="shared" si="2"/>
        <v>0.561884370172771</v>
      </c>
    </row>
    <row r="7" spans="1:6">
      <c r="A7" t="s">
        <v>4</v>
      </c>
      <c r="B7">
        <v>-5.37149167003213</v>
      </c>
      <c r="C7">
        <v>770.358836530524</v>
      </c>
      <c r="D7">
        <f t="shared" si="0"/>
        <v>-0.0907104196385986</v>
      </c>
      <c r="E7">
        <f t="shared" si="1"/>
        <v>0.543881314746511</v>
      </c>
      <c r="F7">
        <f t="shared" si="2"/>
        <v>0.551393928839812</v>
      </c>
    </row>
    <row r="8" spans="1:6">
      <c r="A8" t="s">
        <v>2</v>
      </c>
      <c r="B8">
        <v>-18.1850804544987</v>
      </c>
      <c r="C8">
        <v>643.95831946331</v>
      </c>
      <c r="D8">
        <f t="shared" si="0"/>
        <v>-0.307098359361207</v>
      </c>
      <c r="E8">
        <f t="shared" si="1"/>
        <v>0.454641240968982</v>
      </c>
      <c r="F8">
        <f t="shared" si="2"/>
        <v>0.548642014716482</v>
      </c>
    </row>
    <row r="9" spans="1:6">
      <c r="A9" t="s">
        <v>8</v>
      </c>
      <c r="B9">
        <v>-11.7088361925718</v>
      </c>
      <c r="C9">
        <v>707.711744444327</v>
      </c>
      <c r="D9">
        <f t="shared" si="0"/>
        <v>-0.197731563177021</v>
      </c>
      <c r="E9">
        <f t="shared" si="1"/>
        <v>0.499651819097003</v>
      </c>
      <c r="F9">
        <f t="shared" si="2"/>
        <v>0.537354362970445</v>
      </c>
    </row>
    <row r="10" spans="1:6">
      <c r="A10" t="s">
        <v>1</v>
      </c>
      <c r="B10">
        <v>-2.65759907024925</v>
      </c>
      <c r="C10">
        <v>681.25496498817</v>
      </c>
      <c r="D10">
        <f t="shared" si="0"/>
        <v>-0.0448798847140383</v>
      </c>
      <c r="E10">
        <f t="shared" si="1"/>
        <v>0.480973058872251</v>
      </c>
      <c r="F10">
        <f t="shared" si="2"/>
        <v>0.483062405298606</v>
      </c>
    </row>
    <row r="11" spans="1:6">
      <c r="A11" t="s">
        <v>6</v>
      </c>
      <c r="B11">
        <v>4.60045445756131</v>
      </c>
      <c r="C11">
        <v>424.484483946786</v>
      </c>
      <c r="D11">
        <f t="shared" si="0"/>
        <v>0.0776896214326907</v>
      </c>
      <c r="E11">
        <f t="shared" si="1"/>
        <v>0.299690440701947</v>
      </c>
      <c r="F11">
        <f t="shared" si="2"/>
        <v>0.309596572213715</v>
      </c>
    </row>
    <row r="12" spans="1:6">
      <c r="A12" t="s">
        <v>12</v>
      </c>
      <c r="B12">
        <v>0.524659454128987</v>
      </c>
      <c r="C12">
        <v>392.542691529599</v>
      </c>
      <c r="D12">
        <f t="shared" si="0"/>
        <v>0.00886012343962433</v>
      </c>
      <c r="E12">
        <f t="shared" si="1"/>
        <v>0.277139204535876</v>
      </c>
      <c r="F12">
        <f t="shared" si="2"/>
        <v>0.27728079716804</v>
      </c>
    </row>
    <row r="13" spans="1:6">
      <c r="A13" t="s">
        <v>13</v>
      </c>
      <c r="B13">
        <v>-3.19737388991388</v>
      </c>
      <c r="C13">
        <v>384.615247575652</v>
      </c>
      <c r="D13">
        <f t="shared" si="0"/>
        <v>-0.0539952670714747</v>
      </c>
      <c r="E13">
        <f t="shared" si="1"/>
        <v>0.27154234702507</v>
      </c>
      <c r="F13">
        <f t="shared" si="2"/>
        <v>0.276858691563048</v>
      </c>
    </row>
    <row r="14" spans="1:6">
      <c r="A14" t="s">
        <v>14</v>
      </c>
      <c r="B14">
        <v>10.3508470873103</v>
      </c>
      <c r="C14">
        <v>229.65461500739</v>
      </c>
      <c r="D14">
        <f t="shared" si="0"/>
        <v>0.174798685464454</v>
      </c>
      <c r="E14">
        <f t="shared" si="1"/>
        <v>0.162138535997534</v>
      </c>
      <c r="F14">
        <f t="shared" si="2"/>
        <v>0.238418718425221</v>
      </c>
    </row>
    <row r="15" spans="1:6">
      <c r="A15" t="s">
        <v>15</v>
      </c>
      <c r="B15">
        <v>1.19731840866777</v>
      </c>
      <c r="C15">
        <v>329.925637560048</v>
      </c>
      <c r="D15">
        <f t="shared" si="0"/>
        <v>0.0202195706450054</v>
      </c>
      <c r="E15">
        <f t="shared" si="1"/>
        <v>0.23293091610773</v>
      </c>
      <c r="F15">
        <f t="shared" si="2"/>
        <v>0.233806849163694</v>
      </c>
    </row>
    <row r="16" spans="1:6">
      <c r="A16" t="s">
        <v>10</v>
      </c>
      <c r="B16">
        <v>5.31644944340037</v>
      </c>
      <c r="C16">
        <v>249.562854219452</v>
      </c>
      <c r="D16">
        <f t="shared" si="0"/>
        <v>0.0897809006553587</v>
      </c>
      <c r="E16">
        <f t="shared" si="1"/>
        <v>0.176193959007556</v>
      </c>
      <c r="F16">
        <f t="shared" si="2"/>
        <v>0.197749643016729</v>
      </c>
    </row>
    <row r="17" spans="1:6">
      <c r="A17" t="s">
        <v>3</v>
      </c>
      <c r="B17">
        <v>-4.15509641925465</v>
      </c>
      <c r="C17">
        <v>238.038489951568</v>
      </c>
      <c r="D17">
        <f t="shared" si="0"/>
        <v>-0.0701686911165169</v>
      </c>
      <c r="E17">
        <f t="shared" si="1"/>
        <v>0.168057638513248</v>
      </c>
      <c r="F17">
        <f t="shared" si="2"/>
        <v>0.182118134944477</v>
      </c>
    </row>
    <row r="18" spans="1:6">
      <c r="A18" t="s">
        <v>0</v>
      </c>
      <c r="B18">
        <v>2.30488002579375</v>
      </c>
      <c r="C18">
        <v>206.572996857328</v>
      </c>
      <c r="D18">
        <f t="shared" si="0"/>
        <v>0.0389233842663903</v>
      </c>
      <c r="E18">
        <f t="shared" si="1"/>
        <v>0.145842674600694</v>
      </c>
      <c r="F18">
        <f t="shared" si="2"/>
        <v>0.150947393410529</v>
      </c>
    </row>
    <row r="19" spans="1:6">
      <c r="A19" t="s">
        <v>16</v>
      </c>
      <c r="B19">
        <v>1.21646768261914</v>
      </c>
      <c r="C19">
        <v>61.852610426033</v>
      </c>
      <c r="D19">
        <f t="shared" si="0"/>
        <v>0.0205429517060976</v>
      </c>
      <c r="E19">
        <f t="shared" si="1"/>
        <v>0.0436685833715125</v>
      </c>
      <c r="F19">
        <f t="shared" si="2"/>
        <v>0.0482592792991545</v>
      </c>
    </row>
    <row r="20" spans="2:3">
      <c r="B20">
        <f>MAX(B2:B19)</f>
        <v>59.2158176693792</v>
      </c>
      <c r="C20">
        <f>MAX(C2:C19)</f>
        <v>1416.40982259074</v>
      </c>
    </row>
  </sheetData>
  <sortState ref="A2:F20">
    <sortCondition ref="F2" descending="1"/>
  </sortState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1" sqref="A1:D1"/>
    </sheetView>
  </sheetViews>
  <sheetFormatPr defaultColWidth="8.72380952380952" defaultRowHeight="15" outlineLevelCol="4"/>
  <cols>
    <col min="1" max="1" width="33.0952380952381" customWidth="1"/>
    <col min="2" max="2" width="24.4571428571429" customWidth="1"/>
    <col min="3" max="3" width="29" customWidth="1"/>
    <col min="4" max="4" width="14.8190476190476" customWidth="1"/>
    <col min="5" max="5" width="12.8190476190476" style="1"/>
    <col min="6" max="6" width="9.54285714285714"/>
    <col min="8" max="8" width="9.09523809523809"/>
    <col min="9" max="10" width="10.5428571428571"/>
    <col min="11" max="13" width="9.09523809523809"/>
    <col min="19" max="19" width="12.8190476190476"/>
  </cols>
  <sheetData>
    <row r="1" spans="1:5">
      <c r="A1" t="s">
        <v>9</v>
      </c>
      <c r="B1" t="s">
        <v>7</v>
      </c>
      <c r="C1" t="s">
        <v>5</v>
      </c>
      <c r="D1" t="s">
        <v>11</v>
      </c>
      <c r="E1" s="1" t="s">
        <v>18</v>
      </c>
    </row>
    <row r="2" spans="1:5">
      <c r="A2">
        <v>0.447822</v>
      </c>
      <c r="B2">
        <v>69126</v>
      </c>
      <c r="C2">
        <v>0.723939</v>
      </c>
      <c r="D2">
        <v>76547</v>
      </c>
      <c r="E2" s="1">
        <v>1.12260979612163</v>
      </c>
    </row>
    <row r="3" spans="1:5">
      <c r="A3">
        <v>0.548102</v>
      </c>
      <c r="B3">
        <v>81315</v>
      </c>
      <c r="C3">
        <v>0.434519</v>
      </c>
      <c r="D3">
        <v>150525</v>
      </c>
      <c r="E3" s="1">
        <v>1.50410980254541</v>
      </c>
    </row>
    <row r="4" spans="1:5">
      <c r="A4">
        <v>0.28676</v>
      </c>
      <c r="B4">
        <v>21057</v>
      </c>
      <c r="C4">
        <v>0.21822</v>
      </c>
      <c r="D4">
        <v>154889</v>
      </c>
      <c r="E4" s="1">
        <v>1.78230360342275</v>
      </c>
    </row>
    <row r="5" spans="1:5">
      <c r="A5">
        <v>0.164403</v>
      </c>
      <c r="B5">
        <v>62221</v>
      </c>
      <c r="C5">
        <v>0.810769</v>
      </c>
      <c r="D5">
        <v>109683</v>
      </c>
      <c r="E5" s="1">
        <v>2.61745929985356</v>
      </c>
    </row>
    <row r="6" spans="1:5">
      <c r="A6">
        <v>0.748179</v>
      </c>
      <c r="B6">
        <v>22926</v>
      </c>
      <c r="C6">
        <v>0.846807</v>
      </c>
      <c r="D6">
        <v>146153</v>
      </c>
      <c r="E6" s="1">
        <v>2.77779893517522</v>
      </c>
    </row>
    <row r="7" spans="1:5">
      <c r="A7">
        <v>0.503785</v>
      </c>
      <c r="B7">
        <v>11038</v>
      </c>
      <c r="C7">
        <v>0.136818</v>
      </c>
      <c r="D7">
        <v>74302</v>
      </c>
      <c r="E7" s="1">
        <v>3.0614640304398</v>
      </c>
    </row>
    <row r="8" spans="1:5">
      <c r="A8">
        <v>0.382672</v>
      </c>
      <c r="B8">
        <v>28611</v>
      </c>
      <c r="C8">
        <v>0.464956</v>
      </c>
      <c r="D8">
        <v>132274</v>
      </c>
      <c r="E8" s="1">
        <v>3.65760880580796</v>
      </c>
    </row>
    <row r="9" spans="1:5">
      <c r="A9">
        <v>0.513227</v>
      </c>
      <c r="B9">
        <v>106216</v>
      </c>
      <c r="C9">
        <v>0.649962</v>
      </c>
      <c r="D9">
        <v>153673</v>
      </c>
      <c r="E9" s="1">
        <v>4.6696127699366</v>
      </c>
    </row>
    <row r="10" spans="1:5">
      <c r="A10">
        <v>0.702952</v>
      </c>
      <c r="B10">
        <v>105729</v>
      </c>
      <c r="C10">
        <v>0.574838</v>
      </c>
      <c r="D10">
        <v>143922</v>
      </c>
      <c r="E10" s="1">
        <v>4.93086299459356</v>
      </c>
    </row>
    <row r="11" spans="1:5">
      <c r="A11">
        <v>0.0915897</v>
      </c>
      <c r="B11">
        <v>99599</v>
      </c>
      <c r="C11">
        <v>0.108115</v>
      </c>
      <c r="D11">
        <v>152253</v>
      </c>
      <c r="E11" s="1">
        <v>5.75143995952661</v>
      </c>
    </row>
    <row r="12" spans="1:5">
      <c r="A12">
        <f>AVERAGE(A2:A11)</f>
        <v>0.43894917</v>
      </c>
      <c r="B12">
        <f>AVERAGE(B2:B11)</f>
        <v>60783.8</v>
      </c>
      <c r="C12">
        <f>AVERAGE(C2:C11)</f>
        <v>0.4968943</v>
      </c>
      <c r="D12">
        <f>AVERAGE(D2:D11)</f>
        <v>129422.1</v>
      </c>
      <c r="E12">
        <f>AVERAGE(E2:E11)</f>
        <v>3.18752699974231</v>
      </c>
    </row>
    <row r="14" spans="1:5">
      <c r="A14">
        <v>0.562691</v>
      </c>
      <c r="B14">
        <v>115436</v>
      </c>
      <c r="C14">
        <v>0.504189</v>
      </c>
      <c r="D14">
        <v>72264</v>
      </c>
      <c r="E14" s="1">
        <v>49.5592332960868</v>
      </c>
    </row>
    <row r="15" spans="1:5">
      <c r="A15">
        <v>0.705901</v>
      </c>
      <c r="B15">
        <v>23133</v>
      </c>
      <c r="C15">
        <v>0.661048</v>
      </c>
      <c r="D15">
        <v>123054</v>
      </c>
      <c r="E15" s="1">
        <v>50.4638567113897</v>
      </c>
    </row>
    <row r="16" spans="1:5">
      <c r="A16">
        <v>0.825483</v>
      </c>
      <c r="B16">
        <v>48156</v>
      </c>
      <c r="C16">
        <v>0.668916</v>
      </c>
      <c r="D16">
        <v>72551</v>
      </c>
      <c r="E16" s="1">
        <v>52.9764063475794</v>
      </c>
    </row>
    <row r="17" spans="1:5">
      <c r="A17">
        <v>0.734092</v>
      </c>
      <c r="B17">
        <v>32742</v>
      </c>
      <c r="C17">
        <v>0.550213</v>
      </c>
      <c r="D17">
        <v>99243</v>
      </c>
      <c r="E17" s="1">
        <v>56.5006318887238</v>
      </c>
    </row>
    <row r="18" spans="1:5">
      <c r="A18">
        <v>0.89767</v>
      </c>
      <c r="B18">
        <v>42180</v>
      </c>
      <c r="C18">
        <v>0.653382</v>
      </c>
      <c r="D18">
        <v>99143</v>
      </c>
      <c r="E18" s="1">
        <v>57.1467349882674</v>
      </c>
    </row>
    <row r="19" spans="1:5">
      <c r="A19">
        <v>0.568468</v>
      </c>
      <c r="B19">
        <v>30791</v>
      </c>
      <c r="C19">
        <v>0.163268</v>
      </c>
      <c r="D19">
        <v>29105</v>
      </c>
      <c r="E19" s="1">
        <v>57.4701002129871</v>
      </c>
    </row>
    <row r="20" spans="1:5">
      <c r="A20">
        <v>0.562691</v>
      </c>
      <c r="B20">
        <v>115436</v>
      </c>
      <c r="C20">
        <v>0.504189</v>
      </c>
      <c r="D20">
        <v>72264</v>
      </c>
      <c r="E20" s="1">
        <v>60.0093989713711</v>
      </c>
    </row>
    <row r="21" spans="1:5">
      <c r="A21">
        <v>0.658981</v>
      </c>
      <c r="B21">
        <v>34050</v>
      </c>
      <c r="C21">
        <v>0.49059</v>
      </c>
      <c r="D21">
        <v>99495</v>
      </c>
      <c r="E21" s="1">
        <v>63.3829632946322</v>
      </c>
    </row>
    <row r="22" spans="1:5">
      <c r="A22">
        <v>0.734092</v>
      </c>
      <c r="B22">
        <v>32742</v>
      </c>
      <c r="C22">
        <v>0.550213</v>
      </c>
      <c r="D22">
        <v>99243</v>
      </c>
      <c r="E22" s="1">
        <v>64.1239825049994</v>
      </c>
    </row>
    <row r="23" spans="1:5">
      <c r="A23">
        <v>0.734092</v>
      </c>
      <c r="B23">
        <v>32742</v>
      </c>
      <c r="C23">
        <v>0.550213</v>
      </c>
      <c r="D23">
        <v>99243</v>
      </c>
      <c r="E23" s="1">
        <v>64.2665267123495</v>
      </c>
    </row>
    <row r="24" s="1" customFormat="1" spans="1:5">
      <c r="A24">
        <v>0.530869</v>
      </c>
      <c r="B24">
        <v>37984</v>
      </c>
      <c r="C24">
        <v>0.303676</v>
      </c>
      <c r="D24">
        <v>100316</v>
      </c>
      <c r="E24" s="1">
        <v>64.9741203647586</v>
      </c>
    </row>
    <row r="25" spans="1:4">
      <c r="A25">
        <f>AVERAGE(A14:A24)</f>
        <v>0.683184545454545</v>
      </c>
      <c r="B25">
        <f>AVERAGE(B14:B24)</f>
        <v>49581.0909090909</v>
      </c>
      <c r="C25">
        <f>AVERAGE(C14:C24)</f>
        <v>0.509081545454546</v>
      </c>
      <c r="D25">
        <f>AVERAGE(D14:D24)</f>
        <v>87811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alter_statements</vt:lpstr>
      <vt:lpstr>testparam</vt:lpstr>
      <vt:lpstr>testmetric</vt:lpstr>
      <vt:lpstr>parameters_metrics</vt:lpstr>
      <vt:lpstr>parameter_importance</vt:lpstr>
      <vt:lpstr>best_worst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MAIvanov</dc:creator>
  <cp:lastModifiedBy>Максим</cp:lastModifiedBy>
  <dcterms:created xsi:type="dcterms:W3CDTF">2022-08-15T13:21:00Z</dcterms:created>
  <dcterms:modified xsi:type="dcterms:W3CDTF">2022-08-16T17:05:36Z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3D526F5906784592BCD0ED0CC20F83DD</vt:lpwstr>
  </property>
  <property fmtid="{D5CDD505-2E9C-101B-9397-08002B2CF9AE}" pid="3" name="KSOProductBuildVer">
    <vt:lpwstr>1033-11.2.0.11254</vt:lpwstr>
  </property>
</Properties>
</file>