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Отчёты\Отчёты о задачах\"/>
    </mc:Choice>
  </mc:AlternateContent>
  <xr:revisionPtr revIDLastSave="0" documentId="8_{0DD30E22-079E-46CA-92F5-7B3952AD99FE}" xr6:coauthVersionLast="47" xr6:coauthVersionMax="47" xr10:uidLastSave="{00000000-0000-0000-0000-000000000000}"/>
  <bookViews>
    <workbookView xWindow="2340" yWindow="2340" windowWidth="25560" windowHeight="12780" xr2:uid="{00000000-000D-0000-FFFF-FFFF00000000}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<sst xmlns="http://schemas.openxmlformats.org/spreadsheetml/2006/main" count="173" uniqueCount="68">
  <si>
    <t>Приоритет</t>
  </si>
  <si>
    <t>Тип</t>
  </si>
  <si>
    <t>Ключ</t>
  </si>
  <si>
    <t>Задача</t>
  </si>
  <si>
    <t>Статус</t>
  </si>
  <si>
    <t>Исполнитель</t>
  </si>
  <si>
    <t>Дата начала</t>
  </si>
  <si>
    <t>Родительский тикет</t>
  </si>
  <si>
    <t>Теги</t>
  </si>
  <si>
    <t>Статус изменен</t>
  </si>
  <si>
    <t>Тип статуса</t>
  </si>
  <si>
    <t>Критичный</t>
  </si>
  <si>
    <t>FRNT-7</t>
  </si>
  <si>
    <t>Ограничить перемещение текста и изображения на торте и добавить более детальную кастомизацию текста</t>
  </si>
  <si>
    <t>Закрыт</t>
  </si>
  <si>
    <t>Максим Стрельников(stremaksig)</t>
  </si>
  <si>
    <t/>
  </si>
  <si>
    <t>done</t>
  </si>
  <si>
    <t>FRNT-30</t>
  </si>
  <si>
    <t>Добавить реализацию пользовательского пути неавторизованного пользователя</t>
  </si>
  <si>
    <t>Средний</t>
  </si>
  <si>
    <t>FRNT-28</t>
  </si>
  <si>
    <t xml:space="preserve">Добавить клиенту возможность выбрать начинку </t>
  </si>
  <si>
    <t>FRNT-25</t>
  </si>
  <si>
    <t>Реализовать страницу для работы с товарами у кондитера</t>
  </si>
  <si>
    <t>FRNT-26</t>
  </si>
  <si>
    <t>Доработать отображение карточки заказов у кондитера и клиента</t>
  </si>
  <si>
    <t>FRNT-27</t>
  </si>
  <si>
    <t>Добавить возможность кондитеру добавлять свои начинки</t>
  </si>
  <si>
    <t>FRNT-32</t>
  </si>
  <si>
    <t>CON-17</t>
  </si>
  <si>
    <t>Реализация просмотра информации о заказе</t>
  </si>
  <si>
    <t>CAKER-53</t>
  </si>
  <si>
    <t>Подготовить презентацию проекта для предзащиты</t>
  </si>
  <si>
    <t>Елизавета Мишненкова(prinlis8)</t>
  </si>
  <si>
    <t>CAKER-54</t>
  </si>
  <si>
    <t>Написать курсовую работу по проекту</t>
  </si>
  <si>
    <t>Ревью</t>
  </si>
  <si>
    <t>paused</t>
  </si>
  <si>
    <t>CAKER-55</t>
  </si>
  <si>
    <t>Проверить работоспособность ссылок на Git</t>
  </si>
  <si>
    <t>FRNT-40</t>
  </si>
  <si>
    <t xml:space="preserve">Отладка работы экранов </t>
  </si>
  <si>
    <t>Тестируется</t>
  </si>
  <si>
    <t>Вероника Бакланова(aleksandersing)</t>
  </si>
  <si>
    <t>inProgress</t>
  </si>
  <si>
    <t>TEST-12</t>
  </si>
  <si>
    <t>Тестирование API сервера</t>
  </si>
  <si>
    <t>Михаил Чаленко(mivankir)</t>
  </si>
  <si>
    <t>TEST-11</t>
  </si>
  <si>
    <t>Тестирование удобства использования (UX/UI)</t>
  </si>
  <si>
    <t>TEST-10</t>
  </si>
  <si>
    <t>Функциональное тестирование</t>
  </si>
  <si>
    <t>FRNT-38</t>
  </si>
  <si>
    <t>Рефакторинг визуального представления страниц</t>
  </si>
  <si>
    <t>FRNT-21</t>
  </si>
  <si>
    <t>Привязать существующие экраны к бекэнду</t>
  </si>
  <si>
    <t>TEST-6</t>
  </si>
  <si>
    <t>Написание отчёта по тестированию</t>
  </si>
  <si>
    <t>FRNT-35</t>
  </si>
  <si>
    <t>Верстка экрана генерации и создания кастомного изделия</t>
  </si>
  <si>
    <t>FRNT-37</t>
  </si>
  <si>
    <t>Верстка страницы добавления товара</t>
  </si>
  <si>
    <t>CON-5</t>
  </si>
  <si>
    <t>FRNT-36</t>
  </si>
  <si>
    <t>Добавить корзину</t>
  </si>
  <si>
    <t>CUS-13, CUS-14</t>
  </si>
  <si>
    <t>Затрачено времени(м)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</si>
</sst>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6" formatCode="dd\.mm\.yyyy\ hh:mm"/>
  </numFmts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charset val="204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BB1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166" fontId="0" fillId="3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/>
    <xf numFmtId="164" fontId="0" fillId="4" borderId="1" xfId="0" applyNumberFormat="1" applyFill="1" applyBorder="1"/>
    <xf numFmtId="166" fontId="0" fillId="4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164" fontId="0" fillId="5" borderId="1" xfId="0" applyNumberFormat="1" applyFill="1" applyBorder="1"/>
    <xf numFmtId="166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85725</xdr:rowOff>
    </xdr:from>
    <xdr:ext cx="6276975" cy="77943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7786AD-EF13-4797-9E9A-233E1435815D}"/>
            </a:ext>
          </a:extLst>
        </xdr:cNvPr>
        <xdr:cNvSpPr txBox="1"/>
      </xdr:nvSpPr>
      <xdr:spPr>
        <a:xfrm>
          <a:off x="0" y="4086225"/>
          <a:ext cx="6276975" cy="77943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Отчёт</a:t>
          </a:r>
          <a:r>
            <a:rPr lang="ru-RU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за Спринт №7</a:t>
          </a:r>
          <a:r>
            <a:rPr lang="ru-RU" sz="1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цветах: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Зелёный - задача завершена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Голубой - задача в работе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Жёлтый - задача на ревью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Серый - требуется информацичя по задаче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Фиолетовый - задача тестируется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Белый - задача открыта, но не находится в работе</a:t>
          </a:r>
        </a:p>
        <a:p>
          <a:endParaRPr lang="ru-RU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ключах:</a:t>
          </a: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 -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Под этим ключом хранятся задачи, которые описывают функционал интерфейса кондитера в нашем приложении.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 -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Под этим ключом хранятся задачи, которые описывают функционал интерфейса клиента в нашем приложении.</a:t>
          </a:r>
          <a:endParaRPr lang="en-US" sz="18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BACK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серверной частью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FRNT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клиентской частью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DSGN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дизаном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тестированием функционала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CAKER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Основные ключи задач, здесь представлены задачи аналитика и общие задачи, не связанные с разработкой напрямую.</a:t>
          </a:r>
        </a:p>
        <a:p>
          <a:endParaRPr lang="ru-RU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тегах: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тегах хранится информация об основных задачах, которые являются родительскими для данной, но находятся в другой очереди. Чаще всего это задачи типа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 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которые представляют собой основную функциональность интерфейсов кондитера и клиента.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 отчёте:</a:t>
          </a:r>
        </a:p>
        <a:p>
          <a:r>
            <a:rPr lang="ru-RU" sz="1400" u="none">
              <a:effectLst/>
            </a:rPr>
            <a:t>В</a:t>
          </a:r>
          <a:r>
            <a:rPr lang="ru-RU" sz="1400" u="none" baseline="0">
              <a:effectLst/>
            </a:rPr>
            <a:t> данном отчёте отражены задачи которые были созданы и взяты в оборот в период с 20.05 до 26.05. Обнаружена просадка по функционалу - добавляем недостающие функции из ТЗ. Начата работа над курсовым проектом.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r/CAKER-53?source_from=xls&amp;source_type=export" TargetMode="External"/><Relationship Id="rId13" Type="http://schemas.openxmlformats.org/officeDocument/2006/relationships/hyperlink" Target="https://tracker.yandex.ru/r/TEST-11?source_from=xls&amp;source_type=export" TargetMode="External"/><Relationship Id="rId18" Type="http://schemas.openxmlformats.org/officeDocument/2006/relationships/hyperlink" Target="https://tracker.yandex.ru/r/FRNT-35?source_from=xls&amp;source_type=export" TargetMode="External"/><Relationship Id="rId3" Type="http://schemas.openxmlformats.org/officeDocument/2006/relationships/hyperlink" Target="https://tracker.yandex.ru/r/FRNT-28?source_from=xls&amp;source_type=export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tracker.yandex.ru/r/CON-17?source_from=xls&amp;source_type=export" TargetMode="External"/><Relationship Id="rId12" Type="http://schemas.openxmlformats.org/officeDocument/2006/relationships/hyperlink" Target="https://tracker.yandex.ru/r/TEST-12?source_from=xls&amp;source_type=export" TargetMode="External"/><Relationship Id="rId17" Type="http://schemas.openxmlformats.org/officeDocument/2006/relationships/hyperlink" Target="https://tracker.yandex.ru/r/TEST-6?source_from=xls&amp;source_type=export" TargetMode="External"/><Relationship Id="rId2" Type="http://schemas.openxmlformats.org/officeDocument/2006/relationships/hyperlink" Target="https://tracker.yandex.ru/r/FRNT-30?source_from=xls&amp;source_type=export" TargetMode="External"/><Relationship Id="rId16" Type="http://schemas.openxmlformats.org/officeDocument/2006/relationships/hyperlink" Target="https://tracker.yandex.ru/r/FRNT-21?source_from=xls&amp;source_type=export" TargetMode="External"/><Relationship Id="rId20" Type="http://schemas.openxmlformats.org/officeDocument/2006/relationships/hyperlink" Target="https://tracker.yandex.ru/r/FRNT-36?source_from=xls&amp;source_type=export" TargetMode="External"/><Relationship Id="rId1" Type="http://schemas.openxmlformats.org/officeDocument/2006/relationships/hyperlink" Target="https://tracker.yandex.ru/r/FRNT-7?source_from=xls&amp;source_type=export" TargetMode="External"/><Relationship Id="rId6" Type="http://schemas.openxmlformats.org/officeDocument/2006/relationships/hyperlink" Target="https://tracker.yandex.ru/r/FRNT-27?source_from=xls&amp;source_type=export" TargetMode="External"/><Relationship Id="rId11" Type="http://schemas.openxmlformats.org/officeDocument/2006/relationships/hyperlink" Target="https://tracker.yandex.ru/r/FRNT-40?source_from=xls&amp;source_type=export" TargetMode="External"/><Relationship Id="rId5" Type="http://schemas.openxmlformats.org/officeDocument/2006/relationships/hyperlink" Target="https://tracker.yandex.ru/r/FRNT-26?source_from=xls&amp;source_type=export" TargetMode="External"/><Relationship Id="rId15" Type="http://schemas.openxmlformats.org/officeDocument/2006/relationships/hyperlink" Target="https://tracker.yandex.ru/r/FRNT-38?source_from=xls&amp;source_type=export" TargetMode="External"/><Relationship Id="rId10" Type="http://schemas.openxmlformats.org/officeDocument/2006/relationships/hyperlink" Target="https://tracker.yandex.ru/r/CAKER-55?source_from=xls&amp;source_type=export" TargetMode="External"/><Relationship Id="rId19" Type="http://schemas.openxmlformats.org/officeDocument/2006/relationships/hyperlink" Target="https://tracker.yandex.ru/r/FRNT-37?source_from=xls&amp;source_type=export" TargetMode="External"/><Relationship Id="rId4" Type="http://schemas.openxmlformats.org/officeDocument/2006/relationships/hyperlink" Target="https://tracker.yandex.ru/r/FRNT-25?source_from=xls&amp;source_type=export" TargetMode="External"/><Relationship Id="rId9" Type="http://schemas.openxmlformats.org/officeDocument/2006/relationships/hyperlink" Target="https://tracker.yandex.ru/r/CAKER-54?source_from=xls&amp;source_type=export" TargetMode="External"/><Relationship Id="rId14" Type="http://schemas.openxmlformats.org/officeDocument/2006/relationships/hyperlink" Target="https://tracker.yandex.ru/r/TEST-10?source_from=xls&amp;source_type=ex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51" workbookViewId="0">
      <selection activeCell="E28" sqref="E28"/>
    </sheetView>
  </sheetViews>
  <sheetFormatPr defaultRowHeight="15" x14ac:dyDescent="0.25"/>
  <cols>
    <col min="1" max="1" width="11.7109375" customWidth="1"/>
    <col min="2" max="2" width="7.85546875" customWidth="1"/>
    <col min="3" max="3" width="10.28515625" customWidth="1"/>
    <col min="4" max="4" width="78.140625" customWidth="1"/>
    <col min="5" max="5" width="13.140625" customWidth="1"/>
    <col min="6" max="6" width="36.42578125" customWidth="1"/>
    <col min="7" max="7" width="13.140625" customWidth="1"/>
    <col min="8" max="8" width="20.5703125" customWidth="1"/>
    <col min="9" max="9" width="15.7109375" customWidth="1"/>
    <col min="10" max="10" width="17.28515625" customWidth="1"/>
    <col min="11" max="11" width="12.5703125" customWidth="1"/>
    <col min="12" max="12" width="20" customWidth="1"/>
    <col min="13" max="13" width="15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67</v>
      </c>
    </row>
    <row r="2" spans="1:13" x14ac:dyDescent="0.25">
      <c r="A2" s="3" t="s">
        <v>11</v>
      </c>
      <c r="B2" s="3" t="s">
        <v>3</v>
      </c>
      <c r="C2" s="4" t="s">
        <v>12</v>
      </c>
      <c r="D2" s="3" t="s">
        <v>13</v>
      </c>
      <c r="E2" s="3" t="s">
        <v>14</v>
      </c>
      <c r="F2" s="3" t="s">
        <v>15</v>
      </c>
      <c r="G2" s="5">
        <v>45799.125</v>
      </c>
      <c r="H2" s="3"/>
      <c r="I2" s="3" t="s">
        <v>16</v>
      </c>
      <c r="J2" s="6">
        <v>45812.952927754632</v>
      </c>
      <c r="K2" s="3" t="s">
        <v>17</v>
      </c>
      <c r="L2" s="3">
        <f>M2*60</f>
        <v>40</v>
      </c>
      <c r="M2" s="1">
        <v>0.66666666666666663</v>
      </c>
    </row>
    <row r="3" spans="1:13" x14ac:dyDescent="0.25">
      <c r="A3" s="3" t="s">
        <v>11</v>
      </c>
      <c r="B3" s="3" t="s">
        <v>3</v>
      </c>
      <c r="C3" s="4" t="s">
        <v>18</v>
      </c>
      <c r="D3" s="3" t="s">
        <v>19</v>
      </c>
      <c r="E3" s="3" t="s">
        <v>14</v>
      </c>
      <c r="F3" s="3" t="s">
        <v>15</v>
      </c>
      <c r="G3" s="5">
        <v>45802.125</v>
      </c>
      <c r="H3" s="3"/>
      <c r="I3" s="3" t="s">
        <v>16</v>
      </c>
      <c r="J3" s="6">
        <v>45812.952922962962</v>
      </c>
      <c r="K3" s="3" t="s">
        <v>17</v>
      </c>
      <c r="L3" s="3">
        <f t="shared" ref="L3:L21" si="0">M3*60</f>
        <v>2880</v>
      </c>
      <c r="M3" s="1">
        <v>48</v>
      </c>
    </row>
    <row r="4" spans="1:13" x14ac:dyDescent="0.25">
      <c r="A4" s="3" t="s">
        <v>20</v>
      </c>
      <c r="B4" s="3" t="s">
        <v>3</v>
      </c>
      <c r="C4" s="4" t="s">
        <v>21</v>
      </c>
      <c r="D4" s="3" t="s">
        <v>22</v>
      </c>
      <c r="E4" s="3" t="s">
        <v>14</v>
      </c>
      <c r="F4" s="3" t="s">
        <v>15</v>
      </c>
      <c r="G4" s="5">
        <v>45802.125</v>
      </c>
      <c r="H4" s="3"/>
      <c r="I4" s="3" t="s">
        <v>16</v>
      </c>
      <c r="J4" s="6">
        <v>45812.952921898148</v>
      </c>
      <c r="K4" s="3" t="s">
        <v>17</v>
      </c>
      <c r="L4" s="3">
        <f t="shared" si="0"/>
        <v>35</v>
      </c>
      <c r="M4" s="1">
        <v>0.58333333333333337</v>
      </c>
    </row>
    <row r="5" spans="1:13" x14ac:dyDescent="0.25">
      <c r="A5" s="3" t="s">
        <v>20</v>
      </c>
      <c r="B5" s="3" t="s">
        <v>3</v>
      </c>
      <c r="C5" s="4" t="s">
        <v>23</v>
      </c>
      <c r="D5" s="3" t="s">
        <v>24</v>
      </c>
      <c r="E5" s="3" t="s">
        <v>14</v>
      </c>
      <c r="F5" s="3" t="s">
        <v>15</v>
      </c>
      <c r="G5" s="5">
        <v>45802.125</v>
      </c>
      <c r="H5" s="3"/>
      <c r="I5" s="3" t="s">
        <v>16</v>
      </c>
      <c r="J5" s="6">
        <v>45812.95292491898</v>
      </c>
      <c r="K5" s="3" t="s">
        <v>17</v>
      </c>
      <c r="L5" s="3">
        <f t="shared" si="0"/>
        <v>105</v>
      </c>
      <c r="M5" s="1">
        <v>1.75</v>
      </c>
    </row>
    <row r="6" spans="1:13" x14ac:dyDescent="0.25">
      <c r="A6" s="3" t="s">
        <v>20</v>
      </c>
      <c r="B6" s="3" t="s">
        <v>3</v>
      </c>
      <c r="C6" s="4" t="s">
        <v>25</v>
      </c>
      <c r="D6" s="3" t="s">
        <v>26</v>
      </c>
      <c r="E6" s="3" t="s">
        <v>14</v>
      </c>
      <c r="F6" s="3" t="s">
        <v>15</v>
      </c>
      <c r="G6" s="5">
        <v>45802.125</v>
      </c>
      <c r="H6" s="3"/>
      <c r="I6" s="3" t="s">
        <v>16</v>
      </c>
      <c r="J6" s="6">
        <v>45812.952926701386</v>
      </c>
      <c r="K6" s="3" t="s">
        <v>17</v>
      </c>
      <c r="L6" s="3">
        <f t="shared" si="0"/>
        <v>50</v>
      </c>
      <c r="M6" s="1">
        <v>0.83333333333333337</v>
      </c>
    </row>
    <row r="7" spans="1:13" x14ac:dyDescent="0.25">
      <c r="A7" s="3" t="s">
        <v>20</v>
      </c>
      <c r="B7" s="3" t="s">
        <v>3</v>
      </c>
      <c r="C7" s="4" t="s">
        <v>27</v>
      </c>
      <c r="D7" s="3" t="s">
        <v>28</v>
      </c>
      <c r="E7" s="3" t="s">
        <v>14</v>
      </c>
      <c r="F7" s="3" t="s">
        <v>15</v>
      </c>
      <c r="G7" s="5">
        <v>45802.125</v>
      </c>
      <c r="H7" s="3" t="s">
        <v>29</v>
      </c>
      <c r="I7" s="3" t="s">
        <v>16</v>
      </c>
      <c r="J7" s="6">
        <v>45812.952918055555</v>
      </c>
      <c r="K7" s="3" t="s">
        <v>17</v>
      </c>
      <c r="L7" s="3">
        <f t="shared" si="0"/>
        <v>75</v>
      </c>
      <c r="M7" s="1">
        <v>1.25</v>
      </c>
    </row>
    <row r="8" spans="1:13" x14ac:dyDescent="0.25">
      <c r="A8" s="3" t="s">
        <v>11</v>
      </c>
      <c r="B8" s="3" t="s">
        <v>3</v>
      </c>
      <c r="C8" s="4" t="s">
        <v>30</v>
      </c>
      <c r="D8" s="3" t="s">
        <v>31</v>
      </c>
      <c r="E8" s="3" t="s">
        <v>14</v>
      </c>
      <c r="F8" s="3"/>
      <c r="G8" s="5">
        <v>45799.125</v>
      </c>
      <c r="H8" s="3"/>
      <c r="I8" s="3" t="s">
        <v>16</v>
      </c>
      <c r="J8" s="6">
        <v>45812.950692789353</v>
      </c>
      <c r="K8" s="3" t="s">
        <v>17</v>
      </c>
      <c r="L8" s="3">
        <f t="shared" si="0"/>
        <v>0</v>
      </c>
      <c r="M8" s="1">
        <v>0</v>
      </c>
    </row>
    <row r="9" spans="1:13" x14ac:dyDescent="0.25">
      <c r="A9" s="3" t="s">
        <v>20</v>
      </c>
      <c r="B9" s="3" t="s">
        <v>3</v>
      </c>
      <c r="C9" s="4" t="s">
        <v>32</v>
      </c>
      <c r="D9" s="3" t="s">
        <v>33</v>
      </c>
      <c r="E9" s="3" t="s">
        <v>14</v>
      </c>
      <c r="F9" s="3" t="s">
        <v>34</v>
      </c>
      <c r="G9" s="5">
        <v>45799.125</v>
      </c>
      <c r="H9" s="3"/>
      <c r="I9" s="3" t="s">
        <v>16</v>
      </c>
      <c r="J9" s="6">
        <v>45811.775051365737</v>
      </c>
      <c r="K9" s="3" t="s">
        <v>17</v>
      </c>
      <c r="L9" s="3">
        <f t="shared" si="0"/>
        <v>30</v>
      </c>
      <c r="M9" s="1">
        <v>0.5</v>
      </c>
    </row>
    <row r="10" spans="1:13" x14ac:dyDescent="0.25">
      <c r="A10" s="7" t="s">
        <v>20</v>
      </c>
      <c r="B10" s="7" t="s">
        <v>3</v>
      </c>
      <c r="C10" s="8" t="s">
        <v>35</v>
      </c>
      <c r="D10" s="7" t="s">
        <v>36</v>
      </c>
      <c r="E10" s="7" t="s">
        <v>37</v>
      </c>
      <c r="F10" s="7" t="s">
        <v>34</v>
      </c>
      <c r="G10" s="9">
        <v>45799.125</v>
      </c>
      <c r="H10" s="7"/>
      <c r="I10" s="7" t="s">
        <v>16</v>
      </c>
      <c r="J10" s="10">
        <v>45812.893000162039</v>
      </c>
      <c r="K10" s="7" t="s">
        <v>38</v>
      </c>
      <c r="L10" s="7">
        <f t="shared" si="0"/>
        <v>1260</v>
      </c>
      <c r="M10" s="1">
        <v>21</v>
      </c>
    </row>
    <row r="11" spans="1:13" x14ac:dyDescent="0.25">
      <c r="A11" s="3" t="s">
        <v>20</v>
      </c>
      <c r="B11" s="3" t="s">
        <v>3</v>
      </c>
      <c r="C11" s="4" t="s">
        <v>39</v>
      </c>
      <c r="D11" s="3" t="s">
        <v>40</v>
      </c>
      <c r="E11" s="3" t="s">
        <v>14</v>
      </c>
      <c r="F11" s="3" t="s">
        <v>34</v>
      </c>
      <c r="G11" s="5">
        <v>45803.125</v>
      </c>
      <c r="H11" s="3"/>
      <c r="I11" s="3" t="s">
        <v>16</v>
      </c>
      <c r="J11" s="6">
        <v>45811.774988229168</v>
      </c>
      <c r="K11" s="3" t="s">
        <v>17</v>
      </c>
      <c r="L11" s="3">
        <f t="shared" si="0"/>
        <v>40</v>
      </c>
      <c r="M11" s="1">
        <v>0.66666666666666663</v>
      </c>
    </row>
    <row r="12" spans="1:13" x14ac:dyDescent="0.25">
      <c r="A12" s="11" t="s">
        <v>20</v>
      </c>
      <c r="B12" s="11" t="s">
        <v>3</v>
      </c>
      <c r="C12" s="12" t="s">
        <v>41</v>
      </c>
      <c r="D12" s="11" t="s">
        <v>42</v>
      </c>
      <c r="E12" s="11" t="s">
        <v>43</v>
      </c>
      <c r="F12" s="11" t="s">
        <v>44</v>
      </c>
      <c r="G12" s="13">
        <v>45803.125</v>
      </c>
      <c r="H12" s="11"/>
      <c r="I12" s="11" t="s">
        <v>16</v>
      </c>
      <c r="J12" s="14">
        <v>45812.954144861113</v>
      </c>
      <c r="K12" s="11" t="s">
        <v>45</v>
      </c>
      <c r="L12" s="11">
        <f t="shared" si="0"/>
        <v>700</v>
      </c>
      <c r="M12" s="1">
        <v>11.666666666666666</v>
      </c>
    </row>
    <row r="13" spans="1:13" x14ac:dyDescent="0.25">
      <c r="A13" s="3" t="s">
        <v>20</v>
      </c>
      <c r="B13" s="3" t="s">
        <v>3</v>
      </c>
      <c r="C13" s="4" t="s">
        <v>46</v>
      </c>
      <c r="D13" s="3" t="s">
        <v>47</v>
      </c>
      <c r="E13" s="3" t="s">
        <v>14</v>
      </c>
      <c r="F13" s="3" t="s">
        <v>48</v>
      </c>
      <c r="G13" s="5">
        <v>45801.125</v>
      </c>
      <c r="H13" s="3"/>
      <c r="I13" s="3" t="s">
        <v>16</v>
      </c>
      <c r="J13" s="6">
        <v>45812.925551817127</v>
      </c>
      <c r="K13" s="3" t="s">
        <v>17</v>
      </c>
      <c r="L13" s="3">
        <f t="shared" si="0"/>
        <v>240</v>
      </c>
      <c r="M13" s="1">
        <v>4</v>
      </c>
    </row>
    <row r="14" spans="1:13" x14ac:dyDescent="0.25">
      <c r="A14" s="3" t="s">
        <v>20</v>
      </c>
      <c r="B14" s="3" t="s">
        <v>3</v>
      </c>
      <c r="C14" s="4" t="s">
        <v>49</v>
      </c>
      <c r="D14" s="3" t="s">
        <v>50</v>
      </c>
      <c r="E14" s="3" t="s">
        <v>14</v>
      </c>
      <c r="F14" s="3" t="s">
        <v>48</v>
      </c>
      <c r="G14" s="5">
        <v>45801.125</v>
      </c>
      <c r="H14" s="3"/>
      <c r="I14" s="3" t="s">
        <v>16</v>
      </c>
      <c r="J14" s="6">
        <v>45812.925354907406</v>
      </c>
      <c r="K14" s="3" t="s">
        <v>17</v>
      </c>
      <c r="L14" s="3">
        <f t="shared" si="0"/>
        <v>120</v>
      </c>
      <c r="M14" s="1">
        <v>2</v>
      </c>
    </row>
    <row r="15" spans="1:13" x14ac:dyDescent="0.25">
      <c r="A15" s="3" t="s">
        <v>20</v>
      </c>
      <c r="B15" s="3" t="s">
        <v>3</v>
      </c>
      <c r="C15" s="4" t="s">
        <v>51</v>
      </c>
      <c r="D15" s="3" t="s">
        <v>52</v>
      </c>
      <c r="E15" s="3" t="s">
        <v>14</v>
      </c>
      <c r="F15" s="3" t="s">
        <v>48</v>
      </c>
      <c r="G15" s="5">
        <v>45801.125</v>
      </c>
      <c r="H15" s="3"/>
      <c r="I15" s="3" t="s">
        <v>51</v>
      </c>
      <c r="J15" s="6">
        <v>45812.924833310186</v>
      </c>
      <c r="K15" s="3" t="s">
        <v>17</v>
      </c>
      <c r="L15" s="3">
        <f t="shared" si="0"/>
        <v>480</v>
      </c>
      <c r="M15" s="1">
        <v>8</v>
      </c>
    </row>
    <row r="16" spans="1:13" x14ac:dyDescent="0.25">
      <c r="A16" s="3" t="s">
        <v>20</v>
      </c>
      <c r="B16" s="3" t="s">
        <v>3</v>
      </c>
      <c r="C16" s="4" t="s">
        <v>53</v>
      </c>
      <c r="D16" s="3" t="s">
        <v>54</v>
      </c>
      <c r="E16" s="3" t="s">
        <v>14</v>
      </c>
      <c r="F16" s="3" t="s">
        <v>44</v>
      </c>
      <c r="G16" s="5">
        <v>45799.125</v>
      </c>
      <c r="H16" s="3"/>
      <c r="I16" s="3" t="s">
        <v>16</v>
      </c>
      <c r="J16" s="6">
        <v>45803.961967037038</v>
      </c>
      <c r="K16" s="3" t="s">
        <v>17</v>
      </c>
      <c r="L16" s="3">
        <f t="shared" si="0"/>
        <v>1030</v>
      </c>
      <c r="M16" s="1">
        <v>17.166666666666668</v>
      </c>
    </row>
    <row r="17" spans="1:13" x14ac:dyDescent="0.25">
      <c r="A17" s="11" t="s">
        <v>20</v>
      </c>
      <c r="B17" s="11" t="s">
        <v>3</v>
      </c>
      <c r="C17" s="12" t="s">
        <v>55</v>
      </c>
      <c r="D17" s="11" t="s">
        <v>56</v>
      </c>
      <c r="E17" s="11" t="s">
        <v>43</v>
      </c>
      <c r="F17" s="11" t="s">
        <v>15</v>
      </c>
      <c r="G17" s="13">
        <v>45799.125</v>
      </c>
      <c r="H17" s="11"/>
      <c r="I17" s="11" t="s">
        <v>16</v>
      </c>
      <c r="J17" s="14">
        <v>45803.606556863429</v>
      </c>
      <c r="K17" s="11" t="s">
        <v>45</v>
      </c>
      <c r="L17" s="11">
        <f t="shared" si="0"/>
        <v>1800</v>
      </c>
      <c r="M17" s="1">
        <v>30</v>
      </c>
    </row>
    <row r="18" spans="1:13" x14ac:dyDescent="0.25">
      <c r="A18" s="3" t="s">
        <v>20</v>
      </c>
      <c r="B18" s="3" t="s">
        <v>3</v>
      </c>
      <c r="C18" s="4" t="s">
        <v>57</v>
      </c>
      <c r="D18" s="3" t="s">
        <v>58</v>
      </c>
      <c r="E18" s="3" t="s">
        <v>14</v>
      </c>
      <c r="F18" s="3" t="s">
        <v>48</v>
      </c>
      <c r="G18" s="5">
        <v>45801.125</v>
      </c>
      <c r="H18" s="3"/>
      <c r="I18" s="3" t="s">
        <v>16</v>
      </c>
      <c r="J18" s="6">
        <v>45802.926036828707</v>
      </c>
      <c r="K18" s="3" t="s">
        <v>17</v>
      </c>
      <c r="L18" s="3">
        <f t="shared" si="0"/>
        <v>150</v>
      </c>
      <c r="M18" s="1">
        <v>2.5</v>
      </c>
    </row>
    <row r="19" spans="1:13" x14ac:dyDescent="0.25">
      <c r="A19" s="3" t="s">
        <v>11</v>
      </c>
      <c r="B19" s="3" t="s">
        <v>3</v>
      </c>
      <c r="C19" s="4" t="s">
        <v>59</v>
      </c>
      <c r="D19" s="3" t="s">
        <v>60</v>
      </c>
      <c r="E19" s="3" t="s">
        <v>14</v>
      </c>
      <c r="F19" s="3" t="s">
        <v>44</v>
      </c>
      <c r="G19" s="5">
        <v>45797.125</v>
      </c>
      <c r="H19" s="3"/>
      <c r="I19" s="3" t="s">
        <v>16</v>
      </c>
      <c r="J19" s="6">
        <v>45801.780782812501</v>
      </c>
      <c r="K19" s="3" t="s">
        <v>17</v>
      </c>
      <c r="L19" s="3">
        <f t="shared" si="0"/>
        <v>540</v>
      </c>
      <c r="M19" s="1">
        <v>9</v>
      </c>
    </row>
    <row r="20" spans="1:13" x14ac:dyDescent="0.25">
      <c r="A20" s="3" t="s">
        <v>20</v>
      </c>
      <c r="B20" s="3" t="s">
        <v>3</v>
      </c>
      <c r="C20" s="4" t="s">
        <v>61</v>
      </c>
      <c r="D20" s="3" t="s">
        <v>62</v>
      </c>
      <c r="E20" s="3" t="s">
        <v>14</v>
      </c>
      <c r="F20" s="3" t="s">
        <v>44</v>
      </c>
      <c r="G20" s="5">
        <v>45799.125</v>
      </c>
      <c r="H20" s="3" t="s">
        <v>23</v>
      </c>
      <c r="I20" s="3" t="s">
        <v>63</v>
      </c>
      <c r="J20" s="6">
        <v>45800.761429259263</v>
      </c>
      <c r="K20" s="3" t="s">
        <v>17</v>
      </c>
      <c r="L20" s="3">
        <f t="shared" si="0"/>
        <v>222</v>
      </c>
      <c r="M20" s="1">
        <v>3.7</v>
      </c>
    </row>
    <row r="21" spans="1:13" x14ac:dyDescent="0.25">
      <c r="A21" s="3" t="s">
        <v>20</v>
      </c>
      <c r="B21" s="3" t="s">
        <v>3</v>
      </c>
      <c r="C21" s="4" t="s">
        <v>64</v>
      </c>
      <c r="D21" s="3" t="s">
        <v>65</v>
      </c>
      <c r="E21" s="3" t="s">
        <v>14</v>
      </c>
      <c r="F21" s="3" t="s">
        <v>15</v>
      </c>
      <c r="G21" s="5">
        <v>45798.125</v>
      </c>
      <c r="H21" s="3"/>
      <c r="I21" s="3" t="s">
        <v>66</v>
      </c>
      <c r="J21" s="6">
        <v>45799.626539120371</v>
      </c>
      <c r="K21" s="3" t="s">
        <v>17</v>
      </c>
      <c r="L21" s="3">
        <f t="shared" si="0"/>
        <v>360</v>
      </c>
      <c r="M21" s="1">
        <v>6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Лиза Мишненкова</cp:lastModifiedBy>
  <dcterms:created xsi:type="dcterms:W3CDTF">2025-06-04T20:27:02Z</dcterms:created>
  <dcterms:modified xsi:type="dcterms:W3CDTF">2025-06-04T20:32:46Z</dcterms:modified>
</cp:coreProperties>
</file>