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Отчёты\Отчёты о задачах\"/>
    </mc:Choice>
  </mc:AlternateContent>
  <xr:revisionPtr revIDLastSave="0" documentId="8_{5E454137-3B13-41DA-A9E6-FDAFD8128BE4}" xr6:coauthVersionLast="47" xr6:coauthVersionMax="47" xr10:uidLastSave="{00000000-0000-0000-0000-000000000000}"/>
  <bookViews>
    <workbookView xWindow="390" yWindow="390" windowWidth="25560" windowHeight="12780" xr2:uid="{00000000-000D-0000-FFFF-FFFF00000000}"/>
  </bookViews>
  <sheets>
    <sheet name="Sheet0" sheetId="1" r:id="rId1"/>
  </sheets>
  <calcPr calcId="18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2" i="1"/>
</calcChain>
</file>

<file path=xl/sharedStrings.xml><?xml version="1.0" encoding="utf-8"?>
<sst xmlns="http://schemas.openxmlformats.org/spreadsheetml/2006/main" count="495" uniqueCount="159">
  <si>
    <t>Приоритет</t>
  </si>
  <si>
    <t>Тип</t>
  </si>
  <si>
    <t>Ключ</t>
  </si>
  <si>
    <t>Задача</t>
  </si>
  <si>
    <t>Статус</t>
  </si>
  <si>
    <t>Исполнитель</t>
  </si>
  <si>
    <t>Дата начала</t>
  </si>
  <si>
    <t>Родительский тикет</t>
  </si>
  <si>
    <t>Теги</t>
  </si>
  <si>
    <t>Статус изменен</t>
  </si>
  <si>
    <t>Тип статуса</t>
  </si>
  <si>
    <t>Затрачено времени</t>
  </si>
  <si>
    <t>Оценка</t>
  </si>
  <si>
    <t>Средний</t>
  </si>
  <si>
    <t>BACK-13</t>
  </si>
  <si>
    <t>API для оплаты</t>
  </si>
  <si>
    <t>Закрыт</t>
  </si>
  <si>
    <t>Владимир Кильченко(phne-cfdjdyu7)</t>
  </si>
  <si>
    <t>BACK-10</t>
  </si>
  <si>
    <t/>
  </si>
  <si>
    <t>done</t>
  </si>
  <si>
    <t>Критичный</t>
  </si>
  <si>
    <t>FRNT-42</t>
  </si>
  <si>
    <t>Подключить аналитику</t>
  </si>
  <si>
    <t>Вероника Бакланова(aleksandersing)</t>
  </si>
  <si>
    <t>TEST-9</t>
  </si>
  <si>
    <t xml:space="preserve">Исследование и написание ПМИ </t>
  </si>
  <si>
    <t>Михаил Чаленко(mivankir)</t>
  </si>
  <si>
    <t>CAKER-57</t>
  </si>
  <si>
    <t>Написание отчета за спринт</t>
  </si>
  <si>
    <t>Ревью</t>
  </si>
  <si>
    <t>Елизавета Мишненкова(prinlis8)</t>
  </si>
  <si>
    <t>paused</t>
  </si>
  <si>
    <t>FRNT-7</t>
  </si>
  <si>
    <t>Ограничить перемещение текста и изображения на торте и добавить более детальную кастомизацию текста</t>
  </si>
  <si>
    <t>Максим Стрельников(stremaksig)</t>
  </si>
  <si>
    <t>FRNT-30</t>
  </si>
  <si>
    <t>Добавить реализацию пользовательского пути неавторизованного пользователя</t>
  </si>
  <si>
    <t>FRNT-28</t>
  </si>
  <si>
    <t xml:space="preserve">Добавить клиенту возможность выбрать начинку </t>
  </si>
  <si>
    <t>FRNT-25</t>
  </si>
  <si>
    <t>Реализовать страницу для работы с товарами у кондитера</t>
  </si>
  <si>
    <t>FRNT-26</t>
  </si>
  <si>
    <t>Доработать отображение карточки заказов у кондитера и клиента</t>
  </si>
  <si>
    <t>FRNT-27</t>
  </si>
  <si>
    <t>Добавить возможность кондитеру добавлять свои начинки</t>
  </si>
  <si>
    <t>FRNT-32</t>
  </si>
  <si>
    <t>CON-17</t>
  </si>
  <si>
    <t>Реализация просмотра информации о заказе</t>
  </si>
  <si>
    <t>CAKER-53</t>
  </si>
  <si>
    <t>Подготовить презентацию проекта для предзащиты</t>
  </si>
  <si>
    <t>FRNT-41</t>
  </si>
  <si>
    <t>Добавить диалоги с предупреждением при удалении</t>
  </si>
  <si>
    <t>CON-6</t>
  </si>
  <si>
    <t>CAKER-56</t>
  </si>
  <si>
    <t>Написать сопроводительное письмо</t>
  </si>
  <si>
    <t>Требуется информация</t>
  </si>
  <si>
    <t>CAKER-54</t>
  </si>
  <si>
    <t>Написать курсовую работу по проекту</t>
  </si>
  <si>
    <t>CAKER-55</t>
  </si>
  <si>
    <t>Проверить работоспособность ссылок на Git</t>
  </si>
  <si>
    <t>FRNT-13</t>
  </si>
  <si>
    <t>Добавить возможность удаления аккаунта</t>
  </si>
  <si>
    <t>CON-10, CUS-7</t>
  </si>
  <si>
    <t>FRNT-31</t>
  </si>
  <si>
    <t>Добавить ограничение по количеству доступных к покупке  готовых товаров</t>
  </si>
  <si>
    <t>BACK-2</t>
  </si>
  <si>
    <t>Создание серверной архитектуры</t>
  </si>
  <si>
    <t>BACK-7</t>
  </si>
  <si>
    <t>Получение сертификатов</t>
  </si>
  <si>
    <t>BACK-4</t>
  </si>
  <si>
    <t>Настроить nginx</t>
  </si>
  <si>
    <t>BACK-6</t>
  </si>
  <si>
    <t>Настроить сборку и деплой Podman контейнеров</t>
  </si>
  <si>
    <t>Переработка API</t>
  </si>
  <si>
    <t>Тестируется</t>
  </si>
  <si>
    <t>inProgress</t>
  </si>
  <si>
    <t>CUS-11</t>
  </si>
  <si>
    <t>Реализация поиска тортов и кондитеров</t>
  </si>
  <si>
    <t>Caker-Dev</t>
  </si>
  <si>
    <t>FRNT-40</t>
  </si>
  <si>
    <t xml:space="preserve">Отладка работы экранов </t>
  </si>
  <si>
    <t>BACK-11</t>
  </si>
  <si>
    <t>Разработка микросервисов</t>
  </si>
  <si>
    <t>CON-8</t>
  </si>
  <si>
    <t>Реализация установки цены</t>
  </si>
  <si>
    <t>CAKER-43</t>
  </si>
  <si>
    <t>Реализация функционала Клиента</t>
  </si>
  <si>
    <t>CUS</t>
  </si>
  <si>
    <t>CAKER-42</t>
  </si>
  <si>
    <t>Реализация функционала Кондитеров</t>
  </si>
  <si>
    <t>CON</t>
  </si>
  <si>
    <t>CUS-9</t>
  </si>
  <si>
    <t>Реализация просмотра профиля кондитера (для неавторизированного пользователя)</t>
  </si>
  <si>
    <t>CUS-23</t>
  </si>
  <si>
    <t>Реализация добавления комментариев</t>
  </si>
  <si>
    <t>CON-12</t>
  </si>
  <si>
    <t xml:space="preserve">Реализация просмотра информации о заработке </t>
  </si>
  <si>
    <t>Реализация удаления товаров</t>
  </si>
  <si>
    <t>CON-5</t>
  </si>
  <si>
    <t>Реализация добавления товаров</t>
  </si>
  <si>
    <t>CON-13</t>
  </si>
  <si>
    <t xml:space="preserve"> Реализация обратной связи с клиентами</t>
  </si>
  <si>
    <t>CUS-24</t>
  </si>
  <si>
    <t>Реализация генерации изображения торта</t>
  </si>
  <si>
    <t>CUS-25</t>
  </si>
  <si>
    <t xml:space="preserve"> Реализация указания срока выполнения</t>
  </si>
  <si>
    <t>CON-7</t>
  </si>
  <si>
    <t>Реализация редактирования информации о товарах</t>
  </si>
  <si>
    <t>CON-10</t>
  </si>
  <si>
    <t xml:space="preserve">Реализация удаления профиля </t>
  </si>
  <si>
    <t>CON-15</t>
  </si>
  <si>
    <t xml:space="preserve">Реализация формирования предложения по цене </t>
  </si>
  <si>
    <t>CON-11</t>
  </si>
  <si>
    <t>Реализация просмотра информации о товарах</t>
  </si>
  <si>
    <t>CUS-22</t>
  </si>
  <si>
    <t>Реализация выбора ингредиентов</t>
  </si>
  <si>
    <t>CUS-20</t>
  </si>
  <si>
    <t>Реализация ввода пользовательской надписи</t>
  </si>
  <si>
    <t>CUS-16</t>
  </si>
  <si>
    <t>Реализация просмотра информации о заказах</t>
  </si>
  <si>
    <t>CUS-14</t>
  </si>
  <si>
    <t>Реализация очистки корзины</t>
  </si>
  <si>
    <t>CUS-13</t>
  </si>
  <si>
    <t xml:space="preserve"> Реализация добавления товаров в корзину</t>
  </si>
  <si>
    <t>CUS-12</t>
  </si>
  <si>
    <t>Реализация просмотра страницы товара (для неавторизированного пользователя)</t>
  </si>
  <si>
    <t>CUS-10</t>
  </si>
  <si>
    <t>Реализация обратной связи с кондитером</t>
  </si>
  <si>
    <t>CUS-3</t>
  </si>
  <si>
    <t>Реализация доступа к ограниченному функционалу (для неавторизированного пользователя)</t>
  </si>
  <si>
    <t>CUS-7</t>
  </si>
  <si>
    <t>Реализация удаления профиля</t>
  </si>
  <si>
    <t>CUS-19</t>
  </si>
  <si>
    <t>Реализация выбора диаметра торта</t>
  </si>
  <si>
    <t>CUS-18</t>
  </si>
  <si>
    <t>Реализация выбора цвета торта</t>
  </si>
  <si>
    <t>CUS-1</t>
  </si>
  <si>
    <t xml:space="preserve">Реализация регистрации в системе (для неавторизированного пользователя) </t>
  </si>
  <si>
    <t>TEST-13</t>
  </si>
  <si>
    <t>Модульное тестирование</t>
  </si>
  <si>
    <t>TEST-12</t>
  </si>
  <si>
    <t>Тестирование API сервера</t>
  </si>
  <si>
    <t>TEST-11</t>
  </si>
  <si>
    <t>Тестирование удобства использования (UX/UI)</t>
  </si>
  <si>
    <t>TEST-10</t>
  </si>
  <si>
    <t>Функциональное тестирование</t>
  </si>
  <si>
    <t>BACK-12</t>
  </si>
  <si>
    <t>Добавить JWT токены</t>
  </si>
  <si>
    <t>BACK-9</t>
  </si>
  <si>
    <t>Добавить workflow в github actions</t>
  </si>
  <si>
    <t>BACK-8</t>
  </si>
  <si>
    <t>Доработать БД до MVP</t>
  </si>
  <si>
    <t>TEST-8</t>
  </si>
  <si>
    <t>Проработка основных пользовательских сценариев</t>
  </si>
  <si>
    <t>TEST-7</t>
  </si>
  <si>
    <t>Ручное тестирование</t>
  </si>
  <si>
    <t>TEST-3</t>
  </si>
  <si>
    <t>Провести проверку работы серверной архитектуры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</si>
</sst>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6" formatCode="dd\.mm\.yyyy\ hh:mm"/>
  </numFmts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  <charset val="204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BB1F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166" fontId="0" fillId="4" borderId="1" xfId="0" applyNumberFormat="1" applyFill="1" applyBorder="1"/>
    <xf numFmtId="0" fontId="0" fillId="5" borderId="1" xfId="0" applyFill="1" applyBorder="1"/>
    <xf numFmtId="0" fontId="1" fillId="5" borderId="1" xfId="0" applyFont="1" applyFill="1" applyBorder="1"/>
    <xf numFmtId="164" fontId="0" fillId="5" borderId="1" xfId="0" applyNumberFormat="1" applyFill="1" applyBorder="1"/>
    <xf numFmtId="166" fontId="0" fillId="5" borderId="1" xfId="0" applyNumberFormat="1" applyFill="1" applyBorder="1"/>
    <xf numFmtId="0" fontId="0" fillId="6" borderId="1" xfId="0" applyFill="1" applyBorder="1"/>
    <xf numFmtId="0" fontId="1" fillId="6" borderId="1" xfId="0" applyFont="1" applyFill="1" applyBorder="1"/>
    <xf numFmtId="166" fontId="0" fillId="6" borderId="1" xfId="0" applyNumberFormat="1" applyFill="1" applyBorder="1"/>
    <xf numFmtId="164" fontId="0" fillId="4" borderId="1" xfId="0" applyNumberFormat="1" applyFill="1" applyBorder="1"/>
    <xf numFmtId="0" fontId="0" fillId="2" borderId="1" xfId="0" applyFill="1" applyBorder="1"/>
    <xf numFmtId="0" fontId="1" fillId="2" borderId="1" xfId="0" applyFont="1" applyFill="1" applyBorder="1"/>
    <xf numFmtId="166" fontId="0" fillId="2" borderId="1" xfId="0" applyNumberFormat="1" applyFill="1" applyBorder="1"/>
    <xf numFmtId="164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65</xdr:row>
      <xdr:rowOff>0</xdr:rowOff>
    </xdr:from>
    <xdr:ext cx="6276975" cy="95476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8500B8-57ED-4682-8690-89F3484B93DF}"/>
            </a:ext>
          </a:extLst>
        </xdr:cNvPr>
        <xdr:cNvSpPr txBox="1"/>
      </xdr:nvSpPr>
      <xdr:spPr>
        <a:xfrm>
          <a:off x="0" y="12382500"/>
          <a:ext cx="6276975" cy="954761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Отчёт</a:t>
          </a:r>
          <a:r>
            <a:rPr lang="ru-RU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за Спринт №8</a:t>
          </a:r>
          <a:r>
            <a:rPr lang="ru-RU" sz="140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ru-RU" sz="14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 цветах:</a:t>
          </a:r>
          <a:endParaRPr lang="ru-RU" sz="1400">
            <a:effectLst/>
          </a:endParaRPr>
        </a:p>
        <a:p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Зелёный - задача завершена</a:t>
          </a:r>
          <a:endParaRPr lang="ru-RU" sz="1400">
            <a:effectLst/>
          </a:endParaRPr>
        </a:p>
        <a:p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Голубой - задача в работе</a:t>
          </a:r>
          <a:endParaRPr lang="ru-RU" sz="1400">
            <a:effectLst/>
          </a:endParaRPr>
        </a:p>
        <a:p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Жёлтый - задача на ревью</a:t>
          </a:r>
          <a:endParaRPr lang="ru-RU" sz="1400">
            <a:effectLst/>
          </a:endParaRPr>
        </a:p>
        <a:p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Серый - требуется информацичя по задаче</a:t>
          </a:r>
        </a:p>
        <a:p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Фиолетовый - задача тестируется</a:t>
          </a:r>
          <a:endParaRPr lang="ru-RU" sz="1400">
            <a:effectLst/>
          </a:endParaRPr>
        </a:p>
        <a:p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Белый - задача открыта, но не находится в работе</a:t>
          </a:r>
        </a:p>
        <a:p>
          <a:endParaRPr lang="ru-RU" sz="14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4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 ключах:</a:t>
          </a:r>
        </a:p>
        <a:p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 -</a:t>
          </a:r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Под этим ключом хранятся задачи, которые описывают функционал интерфейса кондитера в нашем приложении.</a:t>
          </a:r>
          <a:endParaRPr lang="en-US" sz="14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CUS -</a:t>
          </a:r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Под этим ключом хранятся задачи, которые описывают функционал интерфейса клиента в нашем приложении.</a:t>
          </a:r>
          <a:endParaRPr lang="en-US" sz="18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BACK</a:t>
          </a:r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Под этим ключом хранятся задачи, связанные с серверной частью нашего приложения.</a:t>
          </a:r>
          <a:endParaRPr lang="en-US" sz="14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FRNT</a:t>
          </a:r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Под этим ключом хранятся задачи, связанные с клиентской частью нашего приложения.</a:t>
          </a:r>
          <a:endParaRPr lang="en-US" sz="14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DSGN</a:t>
          </a:r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Под этим ключом хранятся задачи, связанные с дизаном нашего приложения.</a:t>
          </a:r>
          <a:endParaRPr lang="en-US" sz="14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</a:t>
          </a:r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Под этим ключом хранятся задачи, связанные с тестированием функционала нашего приложения.</a:t>
          </a:r>
          <a:endParaRPr lang="en-US" sz="14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CAKER</a:t>
          </a:r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Основные ключи задач, здесь представлены задачи аналитика и общие задачи, не связанные с разработкой напрямую.</a:t>
          </a:r>
        </a:p>
        <a:p>
          <a:endParaRPr lang="ru-RU" sz="14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4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 тегах:</a:t>
          </a:r>
        </a:p>
        <a:p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 тегах хранится информация об основных задачах, которые являются родительскими для данной, но находятся в другой очереди. Чаще всего это задачи типа 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CUS </a:t>
          </a:r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и 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</a:t>
          </a:r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которые представляют собой основную функциональность интерфейсов кондитера и клиента.</a:t>
          </a:r>
        </a:p>
        <a:p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ru-RU" sz="14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Об отчёте:</a:t>
          </a:r>
        </a:p>
        <a:p>
          <a:r>
            <a:rPr lang="ru-RU" sz="1400" u="none">
              <a:effectLst/>
            </a:rPr>
            <a:t>В</a:t>
          </a:r>
          <a:r>
            <a:rPr lang="ru-RU" sz="1400" u="none" baseline="0">
              <a:effectLst/>
            </a:rPr>
            <a:t> данном отчёте отражены задачи которые были созданы и взяты в оборот в период с 27.05 до 04.06(чуть больше спринта, я решила включить в отчет еще и три дня до крайнего срока изменений на Гит). Как можно заметить, выполненных задач в разы больше, чем в предыдущих спринтах. Это было достигнуто за счёт того, что была отшлифована функциональность, согласно техническому заданию, поэтому в данном отчёте присутствуюет множество задач с тегом </a:t>
          </a:r>
          <a:r>
            <a:rPr lang="en-US" sz="1400" u="none" baseline="0">
              <a:effectLst/>
            </a:rPr>
            <a:t>Cus- </a:t>
          </a:r>
          <a:r>
            <a:rPr lang="ru-RU" sz="1400" u="none" baseline="0">
              <a:effectLst/>
            </a:rPr>
            <a:t>и  </a:t>
          </a:r>
          <a:r>
            <a:rPr lang="en-US" sz="1400" u="none" baseline="0">
              <a:effectLst/>
            </a:rPr>
            <a:t>Con-</a:t>
          </a:r>
          <a:r>
            <a:rPr lang="ru-RU" sz="1400" u="none" baseline="0">
              <a:effectLst/>
            </a:rPr>
            <a:t>, которые были признаны завершенными. Завершена работа над курсовым проектом и на момент написания отчёта вносятся последние изменения в гит приложения. Тестирование было проведено, приложение доказало свою работоспособность, документация приведена в порядок.</a:t>
          </a:r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racker.yandex.ru/r/CAKER-54?source_from=xls&amp;source_type=export" TargetMode="External"/><Relationship Id="rId18" Type="http://schemas.openxmlformats.org/officeDocument/2006/relationships/hyperlink" Target="https://tracker.yandex.ru/r/BACK-7?source_from=xls&amp;source_type=export" TargetMode="External"/><Relationship Id="rId26" Type="http://schemas.openxmlformats.org/officeDocument/2006/relationships/hyperlink" Target="https://tracker.yandex.ru/r/CAKER-43?source_from=xls&amp;source_type=export" TargetMode="External"/><Relationship Id="rId39" Type="http://schemas.openxmlformats.org/officeDocument/2006/relationships/hyperlink" Target="https://tracker.yandex.ru/r/CON-11?source_from=xls&amp;source_type=export" TargetMode="External"/><Relationship Id="rId21" Type="http://schemas.openxmlformats.org/officeDocument/2006/relationships/hyperlink" Target="https://tracker.yandex.ru/r/BACK-10?source_from=xls&amp;source_type=export" TargetMode="External"/><Relationship Id="rId34" Type="http://schemas.openxmlformats.org/officeDocument/2006/relationships/hyperlink" Target="https://tracker.yandex.ru/r/CUS-24?source_from=xls&amp;source_type=export" TargetMode="External"/><Relationship Id="rId42" Type="http://schemas.openxmlformats.org/officeDocument/2006/relationships/hyperlink" Target="https://tracker.yandex.ru/r/CUS-16?source_from=xls&amp;source_type=export" TargetMode="External"/><Relationship Id="rId47" Type="http://schemas.openxmlformats.org/officeDocument/2006/relationships/hyperlink" Target="https://tracker.yandex.ru/r/CUS-3?source_from=xls&amp;source_type=export" TargetMode="External"/><Relationship Id="rId50" Type="http://schemas.openxmlformats.org/officeDocument/2006/relationships/hyperlink" Target="https://tracker.yandex.ru/r/CUS-18?source_from=xls&amp;source_type=export" TargetMode="External"/><Relationship Id="rId55" Type="http://schemas.openxmlformats.org/officeDocument/2006/relationships/hyperlink" Target="https://tracker.yandex.ru/r/FRNT-42?source_from=xls&amp;source_type=export" TargetMode="External"/><Relationship Id="rId63" Type="http://schemas.openxmlformats.org/officeDocument/2006/relationships/hyperlink" Target="https://tracker.yandex.ru/r/TEST-3?source_from=xls&amp;source_type=export" TargetMode="External"/><Relationship Id="rId7" Type="http://schemas.openxmlformats.org/officeDocument/2006/relationships/hyperlink" Target="https://tracker.yandex.ru/r/FRNT-27?source_from=xls&amp;source_type=export" TargetMode="External"/><Relationship Id="rId2" Type="http://schemas.openxmlformats.org/officeDocument/2006/relationships/hyperlink" Target="https://tracker.yandex.ru/r/FRNT-7?source_from=xls&amp;source_type=export" TargetMode="External"/><Relationship Id="rId16" Type="http://schemas.openxmlformats.org/officeDocument/2006/relationships/hyperlink" Target="https://tracker.yandex.ru/r/FRNT-31?source_from=xls&amp;source_type=export" TargetMode="External"/><Relationship Id="rId29" Type="http://schemas.openxmlformats.org/officeDocument/2006/relationships/hyperlink" Target="https://tracker.yandex.ru/r/CUS-23?source_from=xls&amp;source_type=export" TargetMode="External"/><Relationship Id="rId11" Type="http://schemas.openxmlformats.org/officeDocument/2006/relationships/hyperlink" Target="https://tracker.yandex.ru/r/FRNT-41?source_from=xls&amp;source_type=export" TargetMode="External"/><Relationship Id="rId24" Type="http://schemas.openxmlformats.org/officeDocument/2006/relationships/hyperlink" Target="https://tracker.yandex.ru/r/BACK-11?source_from=xls&amp;source_type=export" TargetMode="External"/><Relationship Id="rId32" Type="http://schemas.openxmlformats.org/officeDocument/2006/relationships/hyperlink" Target="https://tracker.yandex.ru/r/CON-5?source_from=xls&amp;source_type=export" TargetMode="External"/><Relationship Id="rId37" Type="http://schemas.openxmlformats.org/officeDocument/2006/relationships/hyperlink" Target="https://tracker.yandex.ru/r/CON-10?source_from=xls&amp;source_type=export" TargetMode="External"/><Relationship Id="rId40" Type="http://schemas.openxmlformats.org/officeDocument/2006/relationships/hyperlink" Target="https://tracker.yandex.ru/r/CUS-22?source_from=xls&amp;source_type=export" TargetMode="External"/><Relationship Id="rId45" Type="http://schemas.openxmlformats.org/officeDocument/2006/relationships/hyperlink" Target="https://tracker.yandex.ru/r/CUS-12?source_from=xls&amp;source_type=export" TargetMode="External"/><Relationship Id="rId53" Type="http://schemas.openxmlformats.org/officeDocument/2006/relationships/hyperlink" Target="https://tracker.yandex.ru/r/TEST-12?source_from=xls&amp;source_type=export" TargetMode="External"/><Relationship Id="rId58" Type="http://schemas.openxmlformats.org/officeDocument/2006/relationships/hyperlink" Target="https://tracker.yandex.ru/r/BACK-9?source_from=xls&amp;source_type=export" TargetMode="External"/><Relationship Id="rId5" Type="http://schemas.openxmlformats.org/officeDocument/2006/relationships/hyperlink" Target="https://tracker.yandex.ru/r/FRNT-25?source_from=xls&amp;source_type=export" TargetMode="External"/><Relationship Id="rId61" Type="http://schemas.openxmlformats.org/officeDocument/2006/relationships/hyperlink" Target="https://tracker.yandex.ru/r/TEST-8?source_from=xls&amp;source_type=export" TargetMode="External"/><Relationship Id="rId19" Type="http://schemas.openxmlformats.org/officeDocument/2006/relationships/hyperlink" Target="https://tracker.yandex.ru/r/BACK-4?source_from=xls&amp;source_type=export" TargetMode="External"/><Relationship Id="rId14" Type="http://schemas.openxmlformats.org/officeDocument/2006/relationships/hyperlink" Target="https://tracker.yandex.ru/r/CAKER-55?source_from=xls&amp;source_type=export" TargetMode="External"/><Relationship Id="rId22" Type="http://schemas.openxmlformats.org/officeDocument/2006/relationships/hyperlink" Target="https://tracker.yandex.ru/r/CUS-11?source_from=xls&amp;source_type=export" TargetMode="External"/><Relationship Id="rId27" Type="http://schemas.openxmlformats.org/officeDocument/2006/relationships/hyperlink" Target="https://tracker.yandex.ru/r/CAKER-42?source_from=xls&amp;source_type=export" TargetMode="External"/><Relationship Id="rId30" Type="http://schemas.openxmlformats.org/officeDocument/2006/relationships/hyperlink" Target="https://tracker.yandex.ru/r/CON-12?source_from=xls&amp;source_type=export" TargetMode="External"/><Relationship Id="rId35" Type="http://schemas.openxmlformats.org/officeDocument/2006/relationships/hyperlink" Target="https://tracker.yandex.ru/r/CUS-25?source_from=xls&amp;source_type=export" TargetMode="External"/><Relationship Id="rId43" Type="http://schemas.openxmlformats.org/officeDocument/2006/relationships/hyperlink" Target="https://tracker.yandex.ru/r/CUS-14?source_from=xls&amp;source_type=export" TargetMode="External"/><Relationship Id="rId48" Type="http://schemas.openxmlformats.org/officeDocument/2006/relationships/hyperlink" Target="https://tracker.yandex.ru/r/CUS-7?source_from=xls&amp;source_type=export" TargetMode="External"/><Relationship Id="rId56" Type="http://schemas.openxmlformats.org/officeDocument/2006/relationships/hyperlink" Target="https://tracker.yandex.ru/r/TEST-10?source_from=xls&amp;source_type=export" TargetMode="External"/><Relationship Id="rId64" Type="http://schemas.openxmlformats.org/officeDocument/2006/relationships/drawing" Target="../drawings/drawing1.xml"/><Relationship Id="rId8" Type="http://schemas.openxmlformats.org/officeDocument/2006/relationships/hyperlink" Target="https://tracker.yandex.ru/r/CON-17?source_from=xls&amp;source_type=export" TargetMode="External"/><Relationship Id="rId51" Type="http://schemas.openxmlformats.org/officeDocument/2006/relationships/hyperlink" Target="https://tracker.yandex.ru/r/CUS-1?source_from=xls&amp;source_type=export" TargetMode="External"/><Relationship Id="rId3" Type="http://schemas.openxmlformats.org/officeDocument/2006/relationships/hyperlink" Target="https://tracker.yandex.ru/r/FRNT-30?source_from=xls&amp;source_type=export" TargetMode="External"/><Relationship Id="rId12" Type="http://schemas.openxmlformats.org/officeDocument/2006/relationships/hyperlink" Target="https://tracker.yandex.ru/r/CAKER-56?source_from=xls&amp;source_type=export" TargetMode="External"/><Relationship Id="rId17" Type="http://schemas.openxmlformats.org/officeDocument/2006/relationships/hyperlink" Target="https://tracker.yandex.ru/r/BACK-2?source_from=xls&amp;source_type=export" TargetMode="External"/><Relationship Id="rId25" Type="http://schemas.openxmlformats.org/officeDocument/2006/relationships/hyperlink" Target="https://tracker.yandex.ru/r/CON-8?source_from=xls&amp;source_type=export" TargetMode="External"/><Relationship Id="rId33" Type="http://schemas.openxmlformats.org/officeDocument/2006/relationships/hyperlink" Target="https://tracker.yandex.ru/r/CON-13?source_from=xls&amp;source_type=export" TargetMode="External"/><Relationship Id="rId38" Type="http://schemas.openxmlformats.org/officeDocument/2006/relationships/hyperlink" Target="https://tracker.yandex.ru/r/CON-15?source_from=xls&amp;source_type=export" TargetMode="External"/><Relationship Id="rId46" Type="http://schemas.openxmlformats.org/officeDocument/2006/relationships/hyperlink" Target="https://tracker.yandex.ru/r/CUS-10?source_from=xls&amp;source_type=export" TargetMode="External"/><Relationship Id="rId59" Type="http://schemas.openxmlformats.org/officeDocument/2006/relationships/hyperlink" Target="https://tracker.yandex.ru/r/BACK-8?source_from=xls&amp;source_type=export" TargetMode="External"/><Relationship Id="rId20" Type="http://schemas.openxmlformats.org/officeDocument/2006/relationships/hyperlink" Target="https://tracker.yandex.ru/r/BACK-6?source_from=xls&amp;source_type=export" TargetMode="External"/><Relationship Id="rId41" Type="http://schemas.openxmlformats.org/officeDocument/2006/relationships/hyperlink" Target="https://tracker.yandex.ru/r/CUS-20?source_from=xls&amp;source_type=export" TargetMode="External"/><Relationship Id="rId54" Type="http://schemas.openxmlformats.org/officeDocument/2006/relationships/hyperlink" Target="https://tracker.yandex.ru/r/TEST-11?source_from=xls&amp;source_type=export" TargetMode="External"/><Relationship Id="rId62" Type="http://schemas.openxmlformats.org/officeDocument/2006/relationships/hyperlink" Target="https://tracker.yandex.ru/r/TEST-7?source_from=xls&amp;source_type=export" TargetMode="External"/><Relationship Id="rId1" Type="http://schemas.openxmlformats.org/officeDocument/2006/relationships/hyperlink" Target="https://tracker.yandex.ru/r/CAKER-57?source_from=xls&amp;source_type=export" TargetMode="External"/><Relationship Id="rId6" Type="http://schemas.openxmlformats.org/officeDocument/2006/relationships/hyperlink" Target="https://tracker.yandex.ru/r/FRNT-26?source_from=xls&amp;source_type=export" TargetMode="External"/><Relationship Id="rId15" Type="http://schemas.openxmlformats.org/officeDocument/2006/relationships/hyperlink" Target="https://tracker.yandex.ru/r/FRNT-13?source_from=xls&amp;source_type=export" TargetMode="External"/><Relationship Id="rId23" Type="http://schemas.openxmlformats.org/officeDocument/2006/relationships/hyperlink" Target="https://tracker.yandex.ru/r/FRNT-40?source_from=xls&amp;source_type=export" TargetMode="External"/><Relationship Id="rId28" Type="http://schemas.openxmlformats.org/officeDocument/2006/relationships/hyperlink" Target="https://tracker.yandex.ru/r/CUS-9?source_from=xls&amp;source_type=export" TargetMode="External"/><Relationship Id="rId36" Type="http://schemas.openxmlformats.org/officeDocument/2006/relationships/hyperlink" Target="https://tracker.yandex.ru/r/CON-7?source_from=xls&amp;source_type=export" TargetMode="External"/><Relationship Id="rId49" Type="http://schemas.openxmlformats.org/officeDocument/2006/relationships/hyperlink" Target="https://tracker.yandex.ru/r/CUS-19?source_from=xls&amp;source_type=export" TargetMode="External"/><Relationship Id="rId57" Type="http://schemas.openxmlformats.org/officeDocument/2006/relationships/hyperlink" Target="https://tracker.yandex.ru/r/BACK-12?source_from=xls&amp;source_type=export" TargetMode="External"/><Relationship Id="rId10" Type="http://schemas.openxmlformats.org/officeDocument/2006/relationships/hyperlink" Target="https://tracker.yandex.ru/r/CAKER-53?source_from=xls&amp;source_type=export" TargetMode="External"/><Relationship Id="rId31" Type="http://schemas.openxmlformats.org/officeDocument/2006/relationships/hyperlink" Target="https://tracker.yandex.ru/r/CON-6?source_from=xls&amp;source_type=export" TargetMode="External"/><Relationship Id="rId44" Type="http://schemas.openxmlformats.org/officeDocument/2006/relationships/hyperlink" Target="https://tracker.yandex.ru/r/CUS-13?source_from=xls&amp;source_type=export" TargetMode="External"/><Relationship Id="rId52" Type="http://schemas.openxmlformats.org/officeDocument/2006/relationships/hyperlink" Target="https://tracker.yandex.ru/r/TEST-13?source_from=xls&amp;source_type=export" TargetMode="External"/><Relationship Id="rId60" Type="http://schemas.openxmlformats.org/officeDocument/2006/relationships/hyperlink" Target="https://tracker.yandex.ru/r/TEST-9?source_from=xls&amp;source_type=export" TargetMode="External"/><Relationship Id="rId4" Type="http://schemas.openxmlformats.org/officeDocument/2006/relationships/hyperlink" Target="https://tracker.yandex.ru/r/FRNT-28?source_from=xls&amp;source_type=export" TargetMode="External"/><Relationship Id="rId9" Type="http://schemas.openxmlformats.org/officeDocument/2006/relationships/hyperlink" Target="https://tracker.yandex.ru/r/BACK-13?source_from=xls&amp;source_type=ex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tabSelected="1" workbookViewId="0">
      <selection activeCell="F113" sqref="F113"/>
    </sheetView>
  </sheetViews>
  <sheetFormatPr defaultRowHeight="15" x14ac:dyDescent="0.25"/>
  <cols>
    <col min="1" max="1" width="11.7109375" customWidth="1"/>
    <col min="2" max="2" width="7.85546875" customWidth="1"/>
    <col min="3" max="3" width="9.140625" customWidth="1"/>
    <col min="4" max="4" width="78.140625" customWidth="1"/>
    <col min="5" max="5" width="8" customWidth="1"/>
    <col min="6" max="6" width="36.42578125" customWidth="1"/>
    <col min="7" max="7" width="13.140625" customWidth="1"/>
    <col min="8" max="8" width="20.5703125" customWidth="1"/>
    <col min="9" max="9" width="14.5703125" customWidth="1"/>
    <col min="10" max="10" width="17.28515625" customWidth="1"/>
    <col min="11" max="11" width="12.5703125" customWidth="1"/>
    <col min="12" max="12" width="20" customWidth="1"/>
    <col min="13" max="13" width="8.1406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spans="1:13" x14ac:dyDescent="0.25">
      <c r="A2" s="3" t="s">
        <v>13</v>
      </c>
      <c r="B2" s="3" t="s">
        <v>3</v>
      </c>
      <c r="C2" s="4" t="s">
        <v>28</v>
      </c>
      <c r="D2" s="3" t="s">
        <v>29</v>
      </c>
      <c r="E2" s="3" t="s">
        <v>30</v>
      </c>
      <c r="F2" s="3" t="s">
        <v>31</v>
      </c>
      <c r="G2" s="3"/>
      <c r="H2" s="3"/>
      <c r="I2" s="3" t="s">
        <v>19</v>
      </c>
      <c r="J2" s="5">
        <v>45812.981752719905</v>
      </c>
      <c r="K2" s="3" t="s">
        <v>32</v>
      </c>
      <c r="L2" s="3">
        <f>M2*60</f>
        <v>0</v>
      </c>
      <c r="M2" s="1">
        <v>0</v>
      </c>
    </row>
    <row r="3" spans="1:13" x14ac:dyDescent="0.25">
      <c r="A3" s="6" t="s">
        <v>21</v>
      </c>
      <c r="B3" s="6" t="s">
        <v>3</v>
      </c>
      <c r="C3" s="7" t="s">
        <v>33</v>
      </c>
      <c r="D3" s="6" t="s">
        <v>34</v>
      </c>
      <c r="E3" s="6" t="s">
        <v>16</v>
      </c>
      <c r="F3" s="6" t="s">
        <v>35</v>
      </c>
      <c r="G3" s="8">
        <v>45799.125</v>
      </c>
      <c r="H3" s="6"/>
      <c r="I3" s="6" t="s">
        <v>19</v>
      </c>
      <c r="J3" s="9">
        <v>45812.952927754632</v>
      </c>
      <c r="K3" s="6" t="s">
        <v>20</v>
      </c>
      <c r="L3" s="6">
        <f t="shared" ref="L3:L64" si="0">M3*60</f>
        <v>40</v>
      </c>
      <c r="M3" s="1">
        <v>0.66666666666666663</v>
      </c>
    </row>
    <row r="4" spans="1:13" x14ac:dyDescent="0.25">
      <c r="A4" s="6" t="s">
        <v>21</v>
      </c>
      <c r="B4" s="6" t="s">
        <v>3</v>
      </c>
      <c r="C4" s="7" t="s">
        <v>36</v>
      </c>
      <c r="D4" s="6" t="s">
        <v>37</v>
      </c>
      <c r="E4" s="6" t="s">
        <v>16</v>
      </c>
      <c r="F4" s="6" t="s">
        <v>35</v>
      </c>
      <c r="G4" s="8">
        <v>45802.125</v>
      </c>
      <c r="H4" s="6"/>
      <c r="I4" s="6" t="s">
        <v>19</v>
      </c>
      <c r="J4" s="9">
        <v>45812.952922962962</v>
      </c>
      <c r="K4" s="6" t="s">
        <v>20</v>
      </c>
      <c r="L4" s="6">
        <f t="shared" si="0"/>
        <v>2880</v>
      </c>
      <c r="M4" s="1">
        <v>48</v>
      </c>
    </row>
    <row r="5" spans="1:13" x14ac:dyDescent="0.25">
      <c r="A5" s="6" t="s">
        <v>13</v>
      </c>
      <c r="B5" s="6" t="s">
        <v>3</v>
      </c>
      <c r="C5" s="7" t="s">
        <v>38</v>
      </c>
      <c r="D5" s="6" t="s">
        <v>39</v>
      </c>
      <c r="E5" s="6" t="s">
        <v>16</v>
      </c>
      <c r="F5" s="6" t="s">
        <v>35</v>
      </c>
      <c r="G5" s="8">
        <v>45802.125</v>
      </c>
      <c r="H5" s="6"/>
      <c r="I5" s="6" t="s">
        <v>19</v>
      </c>
      <c r="J5" s="9">
        <v>45812.952921898148</v>
      </c>
      <c r="K5" s="6" t="s">
        <v>20</v>
      </c>
      <c r="L5" s="6">
        <f t="shared" si="0"/>
        <v>35</v>
      </c>
      <c r="M5" s="1">
        <v>0.58333333333333337</v>
      </c>
    </row>
    <row r="6" spans="1:13" x14ac:dyDescent="0.25">
      <c r="A6" s="6" t="s">
        <v>13</v>
      </c>
      <c r="B6" s="6" t="s">
        <v>3</v>
      </c>
      <c r="C6" s="7" t="s">
        <v>40</v>
      </c>
      <c r="D6" s="6" t="s">
        <v>41</v>
      </c>
      <c r="E6" s="6" t="s">
        <v>16</v>
      </c>
      <c r="F6" s="6" t="s">
        <v>35</v>
      </c>
      <c r="G6" s="8">
        <v>45802.125</v>
      </c>
      <c r="H6" s="6"/>
      <c r="I6" s="6" t="s">
        <v>19</v>
      </c>
      <c r="J6" s="9">
        <v>45812.95292491898</v>
      </c>
      <c r="K6" s="6" t="s">
        <v>20</v>
      </c>
      <c r="L6" s="6">
        <f t="shared" si="0"/>
        <v>105</v>
      </c>
      <c r="M6" s="1">
        <v>1.75</v>
      </c>
    </row>
    <row r="7" spans="1:13" x14ac:dyDescent="0.25">
      <c r="A7" s="6" t="s">
        <v>13</v>
      </c>
      <c r="B7" s="6" t="s">
        <v>3</v>
      </c>
      <c r="C7" s="7" t="s">
        <v>42</v>
      </c>
      <c r="D7" s="6" t="s">
        <v>43</v>
      </c>
      <c r="E7" s="6" t="s">
        <v>16</v>
      </c>
      <c r="F7" s="6" t="s">
        <v>35</v>
      </c>
      <c r="G7" s="8">
        <v>45802.125</v>
      </c>
      <c r="H7" s="6"/>
      <c r="I7" s="6" t="s">
        <v>19</v>
      </c>
      <c r="J7" s="9">
        <v>45812.952926701386</v>
      </c>
      <c r="K7" s="6" t="s">
        <v>20</v>
      </c>
      <c r="L7" s="6">
        <f t="shared" si="0"/>
        <v>50</v>
      </c>
      <c r="M7" s="1">
        <v>0.83333333333333337</v>
      </c>
    </row>
    <row r="8" spans="1:13" x14ac:dyDescent="0.25">
      <c r="A8" s="6" t="s">
        <v>13</v>
      </c>
      <c r="B8" s="6" t="s">
        <v>3</v>
      </c>
      <c r="C8" s="7" t="s">
        <v>44</v>
      </c>
      <c r="D8" s="6" t="s">
        <v>45</v>
      </c>
      <c r="E8" s="6" t="s">
        <v>16</v>
      </c>
      <c r="F8" s="6" t="s">
        <v>35</v>
      </c>
      <c r="G8" s="8">
        <v>45802.125</v>
      </c>
      <c r="H8" s="6" t="s">
        <v>46</v>
      </c>
      <c r="I8" s="6" t="s">
        <v>19</v>
      </c>
      <c r="J8" s="9">
        <v>45812.952918055555</v>
      </c>
      <c r="K8" s="6" t="s">
        <v>20</v>
      </c>
      <c r="L8" s="6">
        <f t="shared" si="0"/>
        <v>75</v>
      </c>
      <c r="M8" s="1">
        <v>1.25</v>
      </c>
    </row>
    <row r="9" spans="1:13" x14ac:dyDescent="0.25">
      <c r="A9" s="6" t="s">
        <v>21</v>
      </c>
      <c r="B9" s="6" t="s">
        <v>3</v>
      </c>
      <c r="C9" s="7" t="s">
        <v>47</v>
      </c>
      <c r="D9" s="6" t="s">
        <v>48</v>
      </c>
      <c r="E9" s="6" t="s">
        <v>16</v>
      </c>
      <c r="F9" s="6"/>
      <c r="G9" s="8">
        <v>45799.125</v>
      </c>
      <c r="H9" s="6"/>
      <c r="I9" s="6" t="s">
        <v>19</v>
      </c>
      <c r="J9" s="9">
        <v>45812.950692789353</v>
      </c>
      <c r="K9" s="6" t="s">
        <v>20</v>
      </c>
      <c r="L9" s="6">
        <f t="shared" si="0"/>
        <v>0</v>
      </c>
      <c r="M9" s="1">
        <v>0</v>
      </c>
    </row>
    <row r="10" spans="1:13" x14ac:dyDescent="0.25">
      <c r="A10" s="6" t="s">
        <v>13</v>
      </c>
      <c r="B10" s="6" t="s">
        <v>3</v>
      </c>
      <c r="C10" s="7" t="s">
        <v>14</v>
      </c>
      <c r="D10" s="6" t="s">
        <v>15</v>
      </c>
      <c r="E10" s="6" t="s">
        <v>16</v>
      </c>
      <c r="F10" s="6" t="s">
        <v>17</v>
      </c>
      <c r="G10" s="8">
        <v>45806.125</v>
      </c>
      <c r="H10" s="6" t="s">
        <v>18</v>
      </c>
      <c r="I10" s="6" t="s">
        <v>19</v>
      </c>
      <c r="J10" s="9">
        <v>45812.954250740739</v>
      </c>
      <c r="K10" s="6" t="s">
        <v>20</v>
      </c>
      <c r="L10" s="6">
        <f t="shared" si="0"/>
        <v>60</v>
      </c>
      <c r="M10" s="1">
        <v>1</v>
      </c>
    </row>
    <row r="11" spans="1:13" x14ac:dyDescent="0.25">
      <c r="A11" s="6" t="s">
        <v>13</v>
      </c>
      <c r="B11" s="6" t="s">
        <v>3</v>
      </c>
      <c r="C11" s="7" t="s">
        <v>49</v>
      </c>
      <c r="D11" s="6" t="s">
        <v>50</v>
      </c>
      <c r="E11" s="6" t="s">
        <v>16</v>
      </c>
      <c r="F11" s="6" t="s">
        <v>31</v>
      </c>
      <c r="G11" s="8">
        <v>45799.125</v>
      </c>
      <c r="H11" s="6"/>
      <c r="I11" s="6" t="s">
        <v>19</v>
      </c>
      <c r="J11" s="9">
        <v>45811.775051365737</v>
      </c>
      <c r="K11" s="6" t="s">
        <v>20</v>
      </c>
      <c r="L11" s="6">
        <f t="shared" si="0"/>
        <v>30</v>
      </c>
      <c r="M11" s="1">
        <v>0.5</v>
      </c>
    </row>
    <row r="12" spans="1:13" x14ac:dyDescent="0.25">
      <c r="A12" s="3" t="s">
        <v>13</v>
      </c>
      <c r="B12" s="3" t="s">
        <v>3</v>
      </c>
      <c r="C12" s="4" t="s">
        <v>51</v>
      </c>
      <c r="D12" s="3" t="s">
        <v>52</v>
      </c>
      <c r="E12" s="3" t="s">
        <v>30</v>
      </c>
      <c r="F12" s="3" t="s">
        <v>24</v>
      </c>
      <c r="G12" s="3"/>
      <c r="H12" s="3"/>
      <c r="I12" s="3" t="s">
        <v>53</v>
      </c>
      <c r="J12" s="5">
        <v>45812.959451354167</v>
      </c>
      <c r="K12" s="3" t="s">
        <v>32</v>
      </c>
      <c r="L12" s="3">
        <f t="shared" si="0"/>
        <v>60</v>
      </c>
      <c r="M12" s="1">
        <v>1</v>
      </c>
    </row>
    <row r="13" spans="1:13" x14ac:dyDescent="0.25">
      <c r="A13" s="10" t="s">
        <v>13</v>
      </c>
      <c r="B13" s="10" t="s">
        <v>3</v>
      </c>
      <c r="C13" s="11" t="s">
        <v>54</v>
      </c>
      <c r="D13" s="10" t="s">
        <v>55</v>
      </c>
      <c r="E13" s="10" t="s">
        <v>56</v>
      </c>
      <c r="F13" s="10" t="s">
        <v>31</v>
      </c>
      <c r="G13" s="10"/>
      <c r="H13" s="10"/>
      <c r="I13" s="10" t="s">
        <v>19</v>
      </c>
      <c r="J13" s="12">
        <v>45812.951010636571</v>
      </c>
      <c r="K13" s="10" t="s">
        <v>32</v>
      </c>
      <c r="L13" s="10">
        <f t="shared" si="0"/>
        <v>40</v>
      </c>
      <c r="M13" s="1">
        <v>0.66666666666666663</v>
      </c>
    </row>
    <row r="14" spans="1:13" x14ac:dyDescent="0.25">
      <c r="A14" s="3" t="s">
        <v>13</v>
      </c>
      <c r="B14" s="3" t="s">
        <v>3</v>
      </c>
      <c r="C14" s="4" t="s">
        <v>57</v>
      </c>
      <c r="D14" s="3" t="s">
        <v>58</v>
      </c>
      <c r="E14" s="3" t="s">
        <v>30</v>
      </c>
      <c r="F14" s="3" t="s">
        <v>31</v>
      </c>
      <c r="G14" s="13">
        <v>45799.125</v>
      </c>
      <c r="H14" s="3"/>
      <c r="I14" s="3" t="s">
        <v>19</v>
      </c>
      <c r="J14" s="5">
        <v>45812.893000162039</v>
      </c>
      <c r="K14" s="3" t="s">
        <v>32</v>
      </c>
      <c r="L14" s="3">
        <f t="shared" si="0"/>
        <v>0</v>
      </c>
      <c r="M14" s="1">
        <v>0</v>
      </c>
    </row>
    <row r="15" spans="1:13" x14ac:dyDescent="0.25">
      <c r="A15" s="6" t="s">
        <v>13</v>
      </c>
      <c r="B15" s="6" t="s">
        <v>3</v>
      </c>
      <c r="C15" s="7" t="s">
        <v>59</v>
      </c>
      <c r="D15" s="6" t="s">
        <v>60</v>
      </c>
      <c r="E15" s="6" t="s">
        <v>16</v>
      </c>
      <c r="F15" s="6" t="s">
        <v>31</v>
      </c>
      <c r="G15" s="8">
        <v>45803.125</v>
      </c>
      <c r="H15" s="6"/>
      <c r="I15" s="6" t="s">
        <v>19</v>
      </c>
      <c r="J15" s="9">
        <v>45811.774988229168</v>
      </c>
      <c r="K15" s="6" t="s">
        <v>20</v>
      </c>
      <c r="L15" s="6">
        <f t="shared" si="0"/>
        <v>0</v>
      </c>
      <c r="M15" s="1">
        <v>0</v>
      </c>
    </row>
    <row r="16" spans="1:13" x14ac:dyDescent="0.25">
      <c r="A16" s="6" t="s">
        <v>13</v>
      </c>
      <c r="B16" s="6" t="s">
        <v>3</v>
      </c>
      <c r="C16" s="7" t="s">
        <v>61</v>
      </c>
      <c r="D16" s="6" t="s">
        <v>62</v>
      </c>
      <c r="E16" s="6" t="s">
        <v>16</v>
      </c>
      <c r="F16" s="6" t="s">
        <v>35</v>
      </c>
      <c r="G16" s="6"/>
      <c r="H16" s="6"/>
      <c r="I16" s="6" t="s">
        <v>63</v>
      </c>
      <c r="J16" s="9">
        <v>45812.952923946759</v>
      </c>
      <c r="K16" s="6" t="s">
        <v>20</v>
      </c>
      <c r="L16" s="6">
        <f t="shared" si="0"/>
        <v>40</v>
      </c>
      <c r="M16" s="1">
        <v>0.66666666666666663</v>
      </c>
    </row>
    <row r="17" spans="1:13" x14ac:dyDescent="0.25">
      <c r="A17" s="6" t="s">
        <v>13</v>
      </c>
      <c r="B17" s="6" t="s">
        <v>3</v>
      </c>
      <c r="C17" s="7" t="s">
        <v>64</v>
      </c>
      <c r="D17" s="6" t="s">
        <v>65</v>
      </c>
      <c r="E17" s="6" t="s">
        <v>16</v>
      </c>
      <c r="F17" s="6" t="s">
        <v>35</v>
      </c>
      <c r="G17" s="6"/>
      <c r="H17" s="6"/>
      <c r="I17" s="6" t="s">
        <v>19</v>
      </c>
      <c r="J17" s="9">
        <v>45812.952920717595</v>
      </c>
      <c r="K17" s="6" t="s">
        <v>20</v>
      </c>
      <c r="L17" s="6">
        <f t="shared" si="0"/>
        <v>15</v>
      </c>
      <c r="M17" s="1">
        <v>0.25</v>
      </c>
    </row>
    <row r="18" spans="1:13" x14ac:dyDescent="0.25">
      <c r="A18" s="6" t="s">
        <v>13</v>
      </c>
      <c r="B18" s="6" t="s">
        <v>3</v>
      </c>
      <c r="C18" s="7" t="s">
        <v>66</v>
      </c>
      <c r="D18" s="6" t="s">
        <v>67</v>
      </c>
      <c r="E18" s="6" t="s">
        <v>16</v>
      </c>
      <c r="F18" s="6" t="s">
        <v>17</v>
      </c>
      <c r="G18" s="8">
        <v>45755.125</v>
      </c>
      <c r="H18" s="6"/>
      <c r="I18" s="6" t="s">
        <v>19</v>
      </c>
      <c r="J18" s="9">
        <v>45812.95488878472</v>
      </c>
      <c r="K18" s="6" t="s">
        <v>20</v>
      </c>
      <c r="L18" s="6">
        <f t="shared" si="0"/>
        <v>1920</v>
      </c>
      <c r="M18" s="1">
        <v>32</v>
      </c>
    </row>
    <row r="19" spans="1:13" x14ac:dyDescent="0.25">
      <c r="A19" s="6" t="s">
        <v>13</v>
      </c>
      <c r="B19" s="6" t="s">
        <v>3</v>
      </c>
      <c r="C19" s="7" t="s">
        <v>68</v>
      </c>
      <c r="D19" s="6" t="s">
        <v>69</v>
      </c>
      <c r="E19" s="6" t="s">
        <v>16</v>
      </c>
      <c r="F19" s="6" t="s">
        <v>17</v>
      </c>
      <c r="G19" s="8">
        <v>45770.125</v>
      </c>
      <c r="H19" s="6" t="s">
        <v>66</v>
      </c>
      <c r="I19" s="6" t="s">
        <v>19</v>
      </c>
      <c r="J19" s="9">
        <v>45812.954873993054</v>
      </c>
      <c r="K19" s="6" t="s">
        <v>20</v>
      </c>
      <c r="L19" s="6">
        <f t="shared" si="0"/>
        <v>15</v>
      </c>
      <c r="M19" s="1">
        <v>0.25</v>
      </c>
    </row>
    <row r="20" spans="1:13" x14ac:dyDescent="0.25">
      <c r="A20" s="6" t="s">
        <v>13</v>
      </c>
      <c r="B20" s="6" t="s">
        <v>3</v>
      </c>
      <c r="C20" s="7" t="s">
        <v>70</v>
      </c>
      <c r="D20" s="6" t="s">
        <v>71</v>
      </c>
      <c r="E20" s="6" t="s">
        <v>16</v>
      </c>
      <c r="F20" s="6" t="s">
        <v>17</v>
      </c>
      <c r="G20" s="8">
        <v>45770.125</v>
      </c>
      <c r="H20" s="6" t="s">
        <v>66</v>
      </c>
      <c r="I20" s="6" t="s">
        <v>19</v>
      </c>
      <c r="J20" s="9">
        <v>45812.954863148145</v>
      </c>
      <c r="K20" s="6" t="s">
        <v>20</v>
      </c>
      <c r="L20" s="6">
        <f t="shared" si="0"/>
        <v>30</v>
      </c>
      <c r="M20" s="1">
        <v>0.5</v>
      </c>
    </row>
    <row r="21" spans="1:13" x14ac:dyDescent="0.25">
      <c r="A21" s="6" t="s">
        <v>13</v>
      </c>
      <c r="B21" s="6" t="s">
        <v>3</v>
      </c>
      <c r="C21" s="7" t="s">
        <v>72</v>
      </c>
      <c r="D21" s="6" t="s">
        <v>73</v>
      </c>
      <c r="E21" s="6" t="s">
        <v>16</v>
      </c>
      <c r="F21" s="6" t="s">
        <v>17</v>
      </c>
      <c r="G21" s="8">
        <v>45759.125</v>
      </c>
      <c r="H21" s="6" t="s">
        <v>66</v>
      </c>
      <c r="I21" s="6" t="s">
        <v>19</v>
      </c>
      <c r="J21" s="9">
        <v>45812.954845474538</v>
      </c>
      <c r="K21" s="6" t="s">
        <v>20</v>
      </c>
      <c r="L21" s="6">
        <f t="shared" si="0"/>
        <v>300</v>
      </c>
      <c r="M21" s="1">
        <v>5</v>
      </c>
    </row>
    <row r="22" spans="1:13" x14ac:dyDescent="0.25">
      <c r="A22" s="14" t="s">
        <v>13</v>
      </c>
      <c r="B22" s="14" t="s">
        <v>3</v>
      </c>
      <c r="C22" s="15" t="s">
        <v>18</v>
      </c>
      <c r="D22" s="14" t="s">
        <v>74</v>
      </c>
      <c r="E22" s="14" t="s">
        <v>75</v>
      </c>
      <c r="F22" s="14" t="s">
        <v>17</v>
      </c>
      <c r="G22" s="14"/>
      <c r="H22" s="14"/>
      <c r="I22" s="14" t="s">
        <v>19</v>
      </c>
      <c r="J22" s="16">
        <v>45812.954273946758</v>
      </c>
      <c r="K22" s="14" t="s">
        <v>76</v>
      </c>
      <c r="L22" s="14">
        <f t="shared" si="0"/>
        <v>810</v>
      </c>
      <c r="M22" s="1">
        <v>13.5</v>
      </c>
    </row>
    <row r="23" spans="1:13" x14ac:dyDescent="0.25">
      <c r="A23" s="6" t="s">
        <v>13</v>
      </c>
      <c r="B23" s="6" t="s">
        <v>3</v>
      </c>
      <c r="C23" s="7" t="s">
        <v>77</v>
      </c>
      <c r="D23" s="6" t="s">
        <v>78</v>
      </c>
      <c r="E23" s="6" t="s">
        <v>16</v>
      </c>
      <c r="F23" s="6"/>
      <c r="G23" s="6"/>
      <c r="H23" s="6"/>
      <c r="I23" s="6" t="s">
        <v>79</v>
      </c>
      <c r="J23" s="9">
        <v>45812.954168784723</v>
      </c>
      <c r="K23" s="6" t="s">
        <v>20</v>
      </c>
      <c r="L23" s="6">
        <f t="shared" si="0"/>
        <v>0</v>
      </c>
      <c r="M23" s="1">
        <v>0</v>
      </c>
    </row>
    <row r="24" spans="1:13" x14ac:dyDescent="0.25">
      <c r="A24" s="14" t="s">
        <v>13</v>
      </c>
      <c r="B24" s="14" t="s">
        <v>3</v>
      </c>
      <c r="C24" s="15" t="s">
        <v>80</v>
      </c>
      <c r="D24" s="14" t="s">
        <v>81</v>
      </c>
      <c r="E24" s="14" t="s">
        <v>75</v>
      </c>
      <c r="F24" s="14" t="s">
        <v>24</v>
      </c>
      <c r="G24" s="17">
        <v>45803.125</v>
      </c>
      <c r="H24" s="14"/>
      <c r="I24" s="14" t="s">
        <v>19</v>
      </c>
      <c r="J24" s="16">
        <v>45812.954144861113</v>
      </c>
      <c r="K24" s="14" t="s">
        <v>76</v>
      </c>
      <c r="L24" s="14">
        <f t="shared" si="0"/>
        <v>700</v>
      </c>
      <c r="M24" s="1">
        <v>11.666666666666666</v>
      </c>
    </row>
    <row r="25" spans="1:13" x14ac:dyDescent="0.25">
      <c r="A25" s="3" t="s">
        <v>13</v>
      </c>
      <c r="B25" s="3" t="s">
        <v>3</v>
      </c>
      <c r="C25" s="4" t="s">
        <v>82</v>
      </c>
      <c r="D25" s="3" t="s">
        <v>83</v>
      </c>
      <c r="E25" s="3" t="s">
        <v>30</v>
      </c>
      <c r="F25" s="3" t="s">
        <v>17</v>
      </c>
      <c r="G25" s="3"/>
      <c r="H25" s="3"/>
      <c r="I25" s="3" t="s">
        <v>19</v>
      </c>
      <c r="J25" s="5">
        <v>45812.953022106478</v>
      </c>
      <c r="K25" s="3" t="s">
        <v>32</v>
      </c>
      <c r="L25" s="3">
        <f t="shared" si="0"/>
        <v>0</v>
      </c>
      <c r="M25" s="1">
        <v>0</v>
      </c>
    </row>
    <row r="26" spans="1:13" x14ac:dyDescent="0.25">
      <c r="A26" s="6" t="s">
        <v>13</v>
      </c>
      <c r="B26" s="6" t="s">
        <v>3</v>
      </c>
      <c r="C26" s="7" t="s">
        <v>84</v>
      </c>
      <c r="D26" s="6" t="s">
        <v>85</v>
      </c>
      <c r="E26" s="6" t="s">
        <v>16</v>
      </c>
      <c r="F26" s="6"/>
      <c r="G26" s="6"/>
      <c r="H26" s="6"/>
      <c r="I26" s="6" t="s">
        <v>19</v>
      </c>
      <c r="J26" s="9">
        <v>45812.95219679398</v>
      </c>
      <c r="K26" s="6" t="s">
        <v>20</v>
      </c>
      <c r="L26" s="6">
        <f t="shared" si="0"/>
        <v>0</v>
      </c>
      <c r="M26" s="1">
        <v>0</v>
      </c>
    </row>
    <row r="27" spans="1:13" x14ac:dyDescent="0.25">
      <c r="A27" s="6" t="s">
        <v>13</v>
      </c>
      <c r="B27" s="6" t="s">
        <v>3</v>
      </c>
      <c r="C27" s="7" t="s">
        <v>86</v>
      </c>
      <c r="D27" s="6" t="s">
        <v>87</v>
      </c>
      <c r="E27" s="6" t="s">
        <v>16</v>
      </c>
      <c r="F27" s="6"/>
      <c r="G27" s="8">
        <v>45755.125</v>
      </c>
      <c r="H27" s="6"/>
      <c r="I27" s="6" t="s">
        <v>88</v>
      </c>
      <c r="J27" s="9">
        <v>45812.951975891207</v>
      </c>
      <c r="K27" s="6" t="s">
        <v>20</v>
      </c>
      <c r="L27" s="6">
        <f t="shared" si="0"/>
        <v>0</v>
      </c>
      <c r="M27" s="1">
        <v>0</v>
      </c>
    </row>
    <row r="28" spans="1:13" x14ac:dyDescent="0.25">
      <c r="A28" s="6" t="s">
        <v>13</v>
      </c>
      <c r="B28" s="6" t="s">
        <v>3</v>
      </c>
      <c r="C28" s="7" t="s">
        <v>89</v>
      </c>
      <c r="D28" s="6" t="s">
        <v>90</v>
      </c>
      <c r="E28" s="6" t="s">
        <v>16</v>
      </c>
      <c r="F28" s="6"/>
      <c r="G28" s="8">
        <v>45755.125</v>
      </c>
      <c r="H28" s="6"/>
      <c r="I28" s="6" t="s">
        <v>91</v>
      </c>
      <c r="J28" s="9">
        <v>45812.951629027775</v>
      </c>
      <c r="K28" s="6" t="s">
        <v>20</v>
      </c>
      <c r="L28" s="6">
        <f t="shared" si="0"/>
        <v>0</v>
      </c>
      <c r="M28" s="1">
        <v>0</v>
      </c>
    </row>
    <row r="29" spans="1:13" x14ac:dyDescent="0.25">
      <c r="A29" s="6" t="s">
        <v>13</v>
      </c>
      <c r="B29" s="6" t="s">
        <v>3</v>
      </c>
      <c r="C29" s="7" t="s">
        <v>92</v>
      </c>
      <c r="D29" s="6" t="s">
        <v>93</v>
      </c>
      <c r="E29" s="6" t="s">
        <v>16</v>
      </c>
      <c r="F29" s="6"/>
      <c r="G29" s="6"/>
      <c r="H29" s="6"/>
      <c r="I29" s="6" t="s">
        <v>79</v>
      </c>
      <c r="J29" s="9">
        <v>45812.95056665509</v>
      </c>
      <c r="K29" s="6" t="s">
        <v>20</v>
      </c>
      <c r="L29" s="6">
        <f t="shared" si="0"/>
        <v>0</v>
      </c>
      <c r="M29" s="1">
        <v>0</v>
      </c>
    </row>
    <row r="30" spans="1:13" x14ac:dyDescent="0.25">
      <c r="A30" s="6" t="s">
        <v>13</v>
      </c>
      <c r="B30" s="6" t="s">
        <v>3</v>
      </c>
      <c r="C30" s="7" t="s">
        <v>94</v>
      </c>
      <c r="D30" s="6" t="s">
        <v>95</v>
      </c>
      <c r="E30" s="6" t="s">
        <v>16</v>
      </c>
      <c r="F30" s="6"/>
      <c r="G30" s="6"/>
      <c r="H30" s="6"/>
      <c r="I30" s="6" t="s">
        <v>79</v>
      </c>
      <c r="J30" s="9">
        <v>45812.950516817131</v>
      </c>
      <c r="K30" s="6" t="s">
        <v>20</v>
      </c>
      <c r="L30" s="6">
        <f t="shared" si="0"/>
        <v>0</v>
      </c>
      <c r="M30" s="1">
        <v>0</v>
      </c>
    </row>
    <row r="31" spans="1:13" x14ac:dyDescent="0.25">
      <c r="A31" s="6" t="s">
        <v>13</v>
      </c>
      <c r="B31" s="6" t="s">
        <v>3</v>
      </c>
      <c r="C31" s="7" t="s">
        <v>96</v>
      </c>
      <c r="D31" s="6" t="s">
        <v>97</v>
      </c>
      <c r="E31" s="6" t="s">
        <v>16</v>
      </c>
      <c r="F31" s="6"/>
      <c r="G31" s="6"/>
      <c r="H31" s="6"/>
      <c r="I31" s="6" t="s">
        <v>19</v>
      </c>
      <c r="J31" s="9">
        <v>45812.950331631946</v>
      </c>
      <c r="K31" s="6" t="s">
        <v>20</v>
      </c>
      <c r="L31" s="6">
        <f t="shared" si="0"/>
        <v>0</v>
      </c>
      <c r="M31" s="1">
        <v>0</v>
      </c>
    </row>
    <row r="32" spans="1:13" x14ac:dyDescent="0.25">
      <c r="A32" s="6" t="s">
        <v>13</v>
      </c>
      <c r="B32" s="6" t="s">
        <v>3</v>
      </c>
      <c r="C32" s="7" t="s">
        <v>53</v>
      </c>
      <c r="D32" s="6" t="s">
        <v>98</v>
      </c>
      <c r="E32" s="6" t="s">
        <v>16</v>
      </c>
      <c r="F32" s="6"/>
      <c r="G32" s="6"/>
      <c r="H32" s="6"/>
      <c r="I32" s="6" t="s">
        <v>19</v>
      </c>
      <c r="J32" s="9">
        <v>45812.950330868058</v>
      </c>
      <c r="K32" s="6" t="s">
        <v>20</v>
      </c>
      <c r="L32" s="6">
        <f t="shared" si="0"/>
        <v>0</v>
      </c>
      <c r="M32" s="1">
        <v>0</v>
      </c>
    </row>
    <row r="33" spans="1:13" x14ac:dyDescent="0.25">
      <c r="A33" s="6" t="s">
        <v>13</v>
      </c>
      <c r="B33" s="6" t="s">
        <v>3</v>
      </c>
      <c r="C33" s="7" t="s">
        <v>99</v>
      </c>
      <c r="D33" s="6" t="s">
        <v>100</v>
      </c>
      <c r="E33" s="6" t="s">
        <v>16</v>
      </c>
      <c r="F33" s="6"/>
      <c r="G33" s="6"/>
      <c r="H33" s="6"/>
      <c r="I33" s="6" t="s">
        <v>19</v>
      </c>
      <c r="J33" s="9">
        <v>45812.95032895833</v>
      </c>
      <c r="K33" s="6" t="s">
        <v>20</v>
      </c>
      <c r="L33" s="6">
        <f t="shared" si="0"/>
        <v>0</v>
      </c>
      <c r="M33" s="1">
        <v>0</v>
      </c>
    </row>
    <row r="34" spans="1:13" x14ac:dyDescent="0.25">
      <c r="A34" s="6" t="s">
        <v>13</v>
      </c>
      <c r="B34" s="6" t="s">
        <v>3</v>
      </c>
      <c r="C34" s="7" t="s">
        <v>101</v>
      </c>
      <c r="D34" s="6" t="s">
        <v>102</v>
      </c>
      <c r="E34" s="6" t="s">
        <v>16</v>
      </c>
      <c r="F34" s="6"/>
      <c r="G34" s="6"/>
      <c r="H34" s="6"/>
      <c r="I34" s="6" t="s">
        <v>19</v>
      </c>
      <c r="J34" s="9">
        <v>45812.950328159721</v>
      </c>
      <c r="K34" s="6" t="s">
        <v>20</v>
      </c>
      <c r="L34" s="6">
        <f t="shared" si="0"/>
        <v>0</v>
      </c>
      <c r="M34" s="1">
        <v>0</v>
      </c>
    </row>
    <row r="35" spans="1:13" x14ac:dyDescent="0.25">
      <c r="A35" s="6" t="s">
        <v>13</v>
      </c>
      <c r="B35" s="6" t="s">
        <v>3</v>
      </c>
      <c r="C35" s="7" t="s">
        <v>103</v>
      </c>
      <c r="D35" s="6" t="s">
        <v>104</v>
      </c>
      <c r="E35" s="6" t="s">
        <v>16</v>
      </c>
      <c r="F35" s="6"/>
      <c r="G35" s="6"/>
      <c r="H35" s="6"/>
      <c r="I35" s="6" t="s">
        <v>79</v>
      </c>
      <c r="J35" s="9">
        <v>45812.950327245373</v>
      </c>
      <c r="K35" s="6" t="s">
        <v>20</v>
      </c>
      <c r="L35" s="6">
        <f t="shared" si="0"/>
        <v>0</v>
      </c>
      <c r="M35" s="1">
        <v>0</v>
      </c>
    </row>
    <row r="36" spans="1:13" x14ac:dyDescent="0.25">
      <c r="A36" s="6" t="s">
        <v>13</v>
      </c>
      <c r="B36" s="6" t="s">
        <v>3</v>
      </c>
      <c r="C36" s="7" t="s">
        <v>105</v>
      </c>
      <c r="D36" s="6" t="s">
        <v>106</v>
      </c>
      <c r="E36" s="6" t="s">
        <v>16</v>
      </c>
      <c r="F36" s="6"/>
      <c r="G36" s="6"/>
      <c r="H36" s="6"/>
      <c r="I36" s="6" t="s">
        <v>79</v>
      </c>
      <c r="J36" s="9">
        <v>45812.950326435188</v>
      </c>
      <c r="K36" s="6" t="s">
        <v>20</v>
      </c>
      <c r="L36" s="6">
        <f t="shared" si="0"/>
        <v>0</v>
      </c>
      <c r="M36" s="1">
        <v>0</v>
      </c>
    </row>
    <row r="37" spans="1:13" x14ac:dyDescent="0.25">
      <c r="A37" s="6" t="s">
        <v>13</v>
      </c>
      <c r="B37" s="6" t="s">
        <v>3</v>
      </c>
      <c r="C37" s="7" t="s">
        <v>107</v>
      </c>
      <c r="D37" s="6" t="s">
        <v>108</v>
      </c>
      <c r="E37" s="6" t="s">
        <v>16</v>
      </c>
      <c r="F37" s="6"/>
      <c r="G37" s="6"/>
      <c r="H37" s="6"/>
      <c r="I37" s="6" t="s">
        <v>19</v>
      </c>
      <c r="J37" s="9">
        <v>45812.950325520833</v>
      </c>
      <c r="K37" s="6" t="s">
        <v>20</v>
      </c>
      <c r="L37" s="6">
        <f t="shared" si="0"/>
        <v>0</v>
      </c>
      <c r="M37" s="1">
        <v>0</v>
      </c>
    </row>
    <row r="38" spans="1:13" x14ac:dyDescent="0.25">
      <c r="A38" s="6" t="s">
        <v>13</v>
      </c>
      <c r="B38" s="6" t="s">
        <v>3</v>
      </c>
      <c r="C38" s="7" t="s">
        <v>109</v>
      </c>
      <c r="D38" s="6" t="s">
        <v>110</v>
      </c>
      <c r="E38" s="6" t="s">
        <v>16</v>
      </c>
      <c r="F38" s="6"/>
      <c r="G38" s="6"/>
      <c r="H38" s="6"/>
      <c r="I38" s="6" t="s">
        <v>19</v>
      </c>
      <c r="J38" s="9">
        <v>45812.950324699072</v>
      </c>
      <c r="K38" s="6" t="s">
        <v>20</v>
      </c>
      <c r="L38" s="6">
        <f t="shared" si="0"/>
        <v>0</v>
      </c>
      <c r="M38" s="1">
        <v>0</v>
      </c>
    </row>
    <row r="39" spans="1:13" x14ac:dyDescent="0.25">
      <c r="A39" s="6" t="s">
        <v>13</v>
      </c>
      <c r="B39" s="6" t="s">
        <v>3</v>
      </c>
      <c r="C39" s="7" t="s">
        <v>111</v>
      </c>
      <c r="D39" s="6" t="s">
        <v>112</v>
      </c>
      <c r="E39" s="6" t="s">
        <v>16</v>
      </c>
      <c r="F39" s="6"/>
      <c r="G39" s="6"/>
      <c r="H39" s="6"/>
      <c r="I39" s="6" t="s">
        <v>19</v>
      </c>
      <c r="J39" s="9">
        <v>45812.950147372685</v>
      </c>
      <c r="K39" s="6" t="s">
        <v>20</v>
      </c>
      <c r="L39" s="6">
        <f t="shared" si="0"/>
        <v>0</v>
      </c>
      <c r="M39" s="1">
        <v>0</v>
      </c>
    </row>
    <row r="40" spans="1:13" x14ac:dyDescent="0.25">
      <c r="A40" s="6" t="s">
        <v>13</v>
      </c>
      <c r="B40" s="6" t="s">
        <v>3</v>
      </c>
      <c r="C40" s="7" t="s">
        <v>113</v>
      </c>
      <c r="D40" s="6" t="s">
        <v>114</v>
      </c>
      <c r="E40" s="6" t="s">
        <v>16</v>
      </c>
      <c r="F40" s="6"/>
      <c r="G40" s="6"/>
      <c r="H40" s="6"/>
      <c r="I40" s="6" t="s">
        <v>19</v>
      </c>
      <c r="J40" s="9">
        <v>45812.950077314817</v>
      </c>
      <c r="K40" s="6" t="s">
        <v>20</v>
      </c>
      <c r="L40" s="6">
        <f t="shared" si="0"/>
        <v>0</v>
      </c>
      <c r="M40" s="1">
        <v>0</v>
      </c>
    </row>
    <row r="41" spans="1:13" x14ac:dyDescent="0.25">
      <c r="A41" s="6" t="s">
        <v>13</v>
      </c>
      <c r="B41" s="6" t="s">
        <v>3</v>
      </c>
      <c r="C41" s="7" t="s">
        <v>115</v>
      </c>
      <c r="D41" s="6" t="s">
        <v>116</v>
      </c>
      <c r="E41" s="6" t="s">
        <v>16</v>
      </c>
      <c r="F41" s="6"/>
      <c r="G41" s="6"/>
      <c r="H41" s="6"/>
      <c r="I41" s="6" t="s">
        <v>79</v>
      </c>
      <c r="J41" s="9">
        <v>45812.949864930553</v>
      </c>
      <c r="K41" s="6" t="s">
        <v>20</v>
      </c>
      <c r="L41" s="6">
        <f t="shared" si="0"/>
        <v>0</v>
      </c>
      <c r="M41" s="1">
        <v>0</v>
      </c>
    </row>
    <row r="42" spans="1:13" x14ac:dyDescent="0.25">
      <c r="A42" s="6" t="s">
        <v>13</v>
      </c>
      <c r="B42" s="6" t="s">
        <v>3</v>
      </c>
      <c r="C42" s="7" t="s">
        <v>117</v>
      </c>
      <c r="D42" s="6" t="s">
        <v>118</v>
      </c>
      <c r="E42" s="6" t="s">
        <v>16</v>
      </c>
      <c r="F42" s="6"/>
      <c r="G42" s="6"/>
      <c r="H42" s="6"/>
      <c r="I42" s="6" t="s">
        <v>79</v>
      </c>
      <c r="J42" s="9">
        <v>45812.949829745368</v>
      </c>
      <c r="K42" s="6" t="s">
        <v>20</v>
      </c>
      <c r="L42" s="6">
        <f t="shared" si="0"/>
        <v>0</v>
      </c>
      <c r="M42" s="1">
        <v>0</v>
      </c>
    </row>
    <row r="43" spans="1:13" x14ac:dyDescent="0.25">
      <c r="A43" s="6" t="s">
        <v>13</v>
      </c>
      <c r="B43" s="6" t="s">
        <v>3</v>
      </c>
      <c r="C43" s="7" t="s">
        <v>119</v>
      </c>
      <c r="D43" s="6" t="s">
        <v>120</v>
      </c>
      <c r="E43" s="6" t="s">
        <v>16</v>
      </c>
      <c r="F43" s="6"/>
      <c r="G43" s="6"/>
      <c r="H43" s="6"/>
      <c r="I43" s="6" t="s">
        <v>79</v>
      </c>
      <c r="J43" s="9">
        <v>45812.949710868059</v>
      </c>
      <c r="K43" s="6" t="s">
        <v>20</v>
      </c>
      <c r="L43" s="6">
        <f t="shared" si="0"/>
        <v>0</v>
      </c>
      <c r="M43" s="1">
        <v>0</v>
      </c>
    </row>
    <row r="44" spans="1:13" x14ac:dyDescent="0.25">
      <c r="A44" s="6" t="s">
        <v>13</v>
      </c>
      <c r="B44" s="6" t="s">
        <v>3</v>
      </c>
      <c r="C44" s="7" t="s">
        <v>121</v>
      </c>
      <c r="D44" s="6" t="s">
        <v>122</v>
      </c>
      <c r="E44" s="6" t="s">
        <v>16</v>
      </c>
      <c r="F44" s="6"/>
      <c r="G44" s="6"/>
      <c r="H44" s="6"/>
      <c r="I44" s="6" t="s">
        <v>79</v>
      </c>
      <c r="J44" s="9">
        <v>45812.949640960651</v>
      </c>
      <c r="K44" s="6" t="s">
        <v>20</v>
      </c>
      <c r="L44" s="6">
        <f t="shared" si="0"/>
        <v>0</v>
      </c>
      <c r="M44" s="1">
        <v>0</v>
      </c>
    </row>
    <row r="45" spans="1:13" x14ac:dyDescent="0.25">
      <c r="A45" s="6" t="s">
        <v>13</v>
      </c>
      <c r="B45" s="6" t="s">
        <v>3</v>
      </c>
      <c r="C45" s="7" t="s">
        <v>123</v>
      </c>
      <c r="D45" s="6" t="s">
        <v>124</v>
      </c>
      <c r="E45" s="6" t="s">
        <v>16</v>
      </c>
      <c r="F45" s="6"/>
      <c r="G45" s="6"/>
      <c r="H45" s="6"/>
      <c r="I45" s="6" t="s">
        <v>79</v>
      </c>
      <c r="J45" s="9">
        <v>45812.949595625003</v>
      </c>
      <c r="K45" s="6" t="s">
        <v>20</v>
      </c>
      <c r="L45" s="6">
        <f t="shared" si="0"/>
        <v>0</v>
      </c>
      <c r="M45" s="1">
        <v>0</v>
      </c>
    </row>
    <row r="46" spans="1:13" x14ac:dyDescent="0.25">
      <c r="A46" s="6" t="s">
        <v>13</v>
      </c>
      <c r="B46" s="6" t="s">
        <v>3</v>
      </c>
      <c r="C46" s="7" t="s">
        <v>125</v>
      </c>
      <c r="D46" s="6" t="s">
        <v>126</v>
      </c>
      <c r="E46" s="6" t="s">
        <v>16</v>
      </c>
      <c r="F46" s="6"/>
      <c r="G46" s="6"/>
      <c r="H46" s="6"/>
      <c r="I46" s="6" t="s">
        <v>79</v>
      </c>
      <c r="J46" s="9">
        <v>45812.949552569444</v>
      </c>
      <c r="K46" s="6" t="s">
        <v>20</v>
      </c>
      <c r="L46" s="6">
        <f t="shared" si="0"/>
        <v>0</v>
      </c>
      <c r="M46" s="1">
        <v>0</v>
      </c>
    </row>
    <row r="47" spans="1:13" x14ac:dyDescent="0.25">
      <c r="A47" s="6" t="s">
        <v>13</v>
      </c>
      <c r="B47" s="6" t="s">
        <v>3</v>
      </c>
      <c r="C47" s="7" t="s">
        <v>127</v>
      </c>
      <c r="D47" s="6" t="s">
        <v>128</v>
      </c>
      <c r="E47" s="6" t="s">
        <v>16</v>
      </c>
      <c r="F47" s="6"/>
      <c r="G47" s="6"/>
      <c r="H47" s="6"/>
      <c r="I47" s="6" t="s">
        <v>79</v>
      </c>
      <c r="J47" s="9">
        <v>45812.949497465277</v>
      </c>
      <c r="K47" s="6" t="s">
        <v>20</v>
      </c>
      <c r="L47" s="6">
        <f t="shared" si="0"/>
        <v>0</v>
      </c>
      <c r="M47" s="1">
        <v>0</v>
      </c>
    </row>
    <row r="48" spans="1:13" x14ac:dyDescent="0.25">
      <c r="A48" s="6" t="s">
        <v>13</v>
      </c>
      <c r="B48" s="6" t="s">
        <v>3</v>
      </c>
      <c r="C48" s="7" t="s">
        <v>129</v>
      </c>
      <c r="D48" s="6" t="s">
        <v>130</v>
      </c>
      <c r="E48" s="6" t="s">
        <v>16</v>
      </c>
      <c r="F48" s="6"/>
      <c r="G48" s="6"/>
      <c r="H48" s="6"/>
      <c r="I48" s="6" t="s">
        <v>79</v>
      </c>
      <c r="J48" s="9">
        <v>45812.949377245372</v>
      </c>
      <c r="K48" s="6" t="s">
        <v>20</v>
      </c>
      <c r="L48" s="6">
        <f t="shared" si="0"/>
        <v>0</v>
      </c>
      <c r="M48" s="1">
        <v>0</v>
      </c>
    </row>
    <row r="49" spans="1:13" x14ac:dyDescent="0.25">
      <c r="A49" s="6" t="s">
        <v>13</v>
      </c>
      <c r="B49" s="6" t="s">
        <v>3</v>
      </c>
      <c r="C49" s="7" t="s">
        <v>131</v>
      </c>
      <c r="D49" s="6" t="s">
        <v>132</v>
      </c>
      <c r="E49" s="6" t="s">
        <v>16</v>
      </c>
      <c r="F49" s="6"/>
      <c r="G49" s="6"/>
      <c r="H49" s="6"/>
      <c r="I49" s="6" t="s">
        <v>79</v>
      </c>
      <c r="J49" s="9">
        <v>45812.949292314814</v>
      </c>
      <c r="K49" s="6" t="s">
        <v>20</v>
      </c>
      <c r="L49" s="6">
        <f t="shared" si="0"/>
        <v>0</v>
      </c>
      <c r="M49" s="1">
        <v>0</v>
      </c>
    </row>
    <row r="50" spans="1:13" x14ac:dyDescent="0.25">
      <c r="A50" s="6" t="s">
        <v>13</v>
      </c>
      <c r="B50" s="6" t="s">
        <v>3</v>
      </c>
      <c r="C50" s="7" t="s">
        <v>133</v>
      </c>
      <c r="D50" s="6" t="s">
        <v>134</v>
      </c>
      <c r="E50" s="6" t="s">
        <v>16</v>
      </c>
      <c r="F50" s="6"/>
      <c r="G50" s="6"/>
      <c r="H50" s="6"/>
      <c r="I50" s="6" t="s">
        <v>79</v>
      </c>
      <c r="J50" s="9">
        <v>45812.949147187501</v>
      </c>
      <c r="K50" s="6" t="s">
        <v>20</v>
      </c>
      <c r="L50" s="6">
        <f t="shared" si="0"/>
        <v>0</v>
      </c>
      <c r="M50" s="1">
        <v>0</v>
      </c>
    </row>
    <row r="51" spans="1:13" x14ac:dyDescent="0.25">
      <c r="A51" s="6" t="s">
        <v>13</v>
      </c>
      <c r="B51" s="6" t="s">
        <v>3</v>
      </c>
      <c r="C51" s="7" t="s">
        <v>135</v>
      </c>
      <c r="D51" s="6" t="s">
        <v>136</v>
      </c>
      <c r="E51" s="6" t="s">
        <v>16</v>
      </c>
      <c r="F51" s="6"/>
      <c r="G51" s="6"/>
      <c r="H51" s="6"/>
      <c r="I51" s="6" t="s">
        <v>79</v>
      </c>
      <c r="J51" s="9">
        <v>45812.949100486112</v>
      </c>
      <c r="K51" s="6" t="s">
        <v>20</v>
      </c>
      <c r="L51" s="6">
        <f t="shared" si="0"/>
        <v>0</v>
      </c>
      <c r="M51" s="1">
        <v>0</v>
      </c>
    </row>
    <row r="52" spans="1:13" x14ac:dyDescent="0.25">
      <c r="A52" s="6" t="s">
        <v>13</v>
      </c>
      <c r="B52" s="6" t="s">
        <v>3</v>
      </c>
      <c r="C52" s="7" t="s">
        <v>137</v>
      </c>
      <c r="D52" s="6" t="s">
        <v>138</v>
      </c>
      <c r="E52" s="6" t="s">
        <v>16</v>
      </c>
      <c r="F52" s="6"/>
      <c r="G52" s="6"/>
      <c r="H52" s="6"/>
      <c r="I52" s="6" t="s">
        <v>79</v>
      </c>
      <c r="J52" s="9">
        <v>45812.948987708332</v>
      </c>
      <c r="K52" s="6" t="s">
        <v>20</v>
      </c>
      <c r="L52" s="6">
        <f t="shared" si="0"/>
        <v>0</v>
      </c>
      <c r="M52" s="1">
        <v>0</v>
      </c>
    </row>
    <row r="53" spans="1:13" x14ac:dyDescent="0.25">
      <c r="A53" s="6" t="s">
        <v>13</v>
      </c>
      <c r="B53" s="6" t="s">
        <v>3</v>
      </c>
      <c r="C53" s="7" t="s">
        <v>139</v>
      </c>
      <c r="D53" s="6" t="s">
        <v>140</v>
      </c>
      <c r="E53" s="6" t="s">
        <v>16</v>
      </c>
      <c r="F53" s="6" t="s">
        <v>27</v>
      </c>
      <c r="G53" s="8">
        <v>45755.125</v>
      </c>
      <c r="H53" s="6"/>
      <c r="I53" s="6" t="s">
        <v>19</v>
      </c>
      <c r="J53" s="9">
        <v>45812.925652164355</v>
      </c>
      <c r="K53" s="6" t="s">
        <v>20</v>
      </c>
      <c r="L53" s="6">
        <f t="shared" si="0"/>
        <v>360</v>
      </c>
      <c r="M53" s="1">
        <v>6</v>
      </c>
    </row>
    <row r="54" spans="1:13" x14ac:dyDescent="0.25">
      <c r="A54" s="6" t="s">
        <v>13</v>
      </c>
      <c r="B54" s="6" t="s">
        <v>3</v>
      </c>
      <c r="C54" s="7" t="s">
        <v>141</v>
      </c>
      <c r="D54" s="6" t="s">
        <v>142</v>
      </c>
      <c r="E54" s="6" t="s">
        <v>16</v>
      </c>
      <c r="F54" s="6" t="s">
        <v>27</v>
      </c>
      <c r="G54" s="8">
        <v>45801.125</v>
      </c>
      <c r="H54" s="6"/>
      <c r="I54" s="6" t="s">
        <v>19</v>
      </c>
      <c r="J54" s="9">
        <v>45812.925551817127</v>
      </c>
      <c r="K54" s="6" t="s">
        <v>20</v>
      </c>
      <c r="L54" s="6">
        <f t="shared" si="0"/>
        <v>240</v>
      </c>
      <c r="M54" s="1">
        <v>4</v>
      </c>
    </row>
    <row r="55" spans="1:13" x14ac:dyDescent="0.25">
      <c r="A55" s="6" t="s">
        <v>13</v>
      </c>
      <c r="B55" s="6" t="s">
        <v>3</v>
      </c>
      <c r="C55" s="7" t="s">
        <v>143</v>
      </c>
      <c r="D55" s="6" t="s">
        <v>144</v>
      </c>
      <c r="E55" s="6" t="s">
        <v>16</v>
      </c>
      <c r="F55" s="6" t="s">
        <v>27</v>
      </c>
      <c r="G55" s="8">
        <v>45801.125</v>
      </c>
      <c r="H55" s="6"/>
      <c r="I55" s="6" t="s">
        <v>19</v>
      </c>
      <c r="J55" s="9">
        <v>45812.925354907406</v>
      </c>
      <c r="K55" s="6" t="s">
        <v>20</v>
      </c>
      <c r="L55" s="6">
        <f t="shared" si="0"/>
        <v>120</v>
      </c>
      <c r="M55" s="1">
        <v>2</v>
      </c>
    </row>
    <row r="56" spans="1:13" x14ac:dyDescent="0.25">
      <c r="A56" s="6" t="s">
        <v>21</v>
      </c>
      <c r="B56" s="6" t="s">
        <v>3</v>
      </c>
      <c r="C56" s="7" t="s">
        <v>22</v>
      </c>
      <c r="D56" s="6" t="s">
        <v>23</v>
      </c>
      <c r="E56" s="6" t="s">
        <v>16</v>
      </c>
      <c r="F56" s="6" t="s">
        <v>24</v>
      </c>
      <c r="G56" s="8">
        <v>45812.125</v>
      </c>
      <c r="H56" s="6"/>
      <c r="I56" s="6" t="s">
        <v>19</v>
      </c>
      <c r="J56" s="9">
        <v>45812.925237372685</v>
      </c>
      <c r="K56" s="6" t="s">
        <v>20</v>
      </c>
      <c r="L56" s="6">
        <f t="shared" si="0"/>
        <v>120</v>
      </c>
      <c r="M56" s="1">
        <v>2</v>
      </c>
    </row>
    <row r="57" spans="1:13" x14ac:dyDescent="0.25">
      <c r="A57" s="6" t="s">
        <v>13</v>
      </c>
      <c r="B57" s="6" t="s">
        <v>3</v>
      </c>
      <c r="C57" s="7" t="s">
        <v>145</v>
      </c>
      <c r="D57" s="6" t="s">
        <v>146</v>
      </c>
      <c r="E57" s="6" t="s">
        <v>16</v>
      </c>
      <c r="F57" s="6" t="s">
        <v>27</v>
      </c>
      <c r="G57" s="8">
        <v>45801.125</v>
      </c>
      <c r="H57" s="6"/>
      <c r="I57" s="6" t="s">
        <v>145</v>
      </c>
      <c r="J57" s="9">
        <v>45812.924833310186</v>
      </c>
      <c r="K57" s="6" t="s">
        <v>20</v>
      </c>
      <c r="L57" s="6">
        <f t="shared" si="0"/>
        <v>480</v>
      </c>
      <c r="M57" s="1">
        <v>8</v>
      </c>
    </row>
    <row r="58" spans="1:13" x14ac:dyDescent="0.25">
      <c r="A58" s="6" t="s">
        <v>13</v>
      </c>
      <c r="B58" s="6" t="s">
        <v>3</v>
      </c>
      <c r="C58" s="7" t="s">
        <v>147</v>
      </c>
      <c r="D58" s="6" t="s">
        <v>148</v>
      </c>
      <c r="E58" s="6" t="s">
        <v>16</v>
      </c>
      <c r="F58" s="6" t="s">
        <v>17</v>
      </c>
      <c r="G58" s="6"/>
      <c r="H58" s="6" t="s">
        <v>18</v>
      </c>
      <c r="I58" s="6" t="s">
        <v>19</v>
      </c>
      <c r="J58" s="9">
        <v>45812.916401273149</v>
      </c>
      <c r="K58" s="6" t="s">
        <v>20</v>
      </c>
      <c r="L58" s="6">
        <f t="shared" si="0"/>
        <v>750</v>
      </c>
      <c r="M58" s="1">
        <v>12.5</v>
      </c>
    </row>
    <row r="59" spans="1:13" x14ac:dyDescent="0.25">
      <c r="A59" s="6" t="s">
        <v>13</v>
      </c>
      <c r="B59" s="6" t="s">
        <v>3</v>
      </c>
      <c r="C59" s="7" t="s">
        <v>149</v>
      </c>
      <c r="D59" s="6" t="s">
        <v>150</v>
      </c>
      <c r="E59" s="6" t="s">
        <v>16</v>
      </c>
      <c r="F59" s="6" t="s">
        <v>17</v>
      </c>
      <c r="G59" s="6"/>
      <c r="H59" s="6" t="s">
        <v>72</v>
      </c>
      <c r="I59" s="6" t="s">
        <v>19</v>
      </c>
      <c r="J59" s="9">
        <v>45812.916338287039</v>
      </c>
      <c r="K59" s="6" t="s">
        <v>20</v>
      </c>
      <c r="L59" s="6">
        <f t="shared" si="0"/>
        <v>120</v>
      </c>
      <c r="M59" s="1">
        <v>2</v>
      </c>
    </row>
    <row r="60" spans="1:13" x14ac:dyDescent="0.25">
      <c r="A60" s="6" t="s">
        <v>13</v>
      </c>
      <c r="B60" s="6" t="s">
        <v>3</v>
      </c>
      <c r="C60" s="7" t="s">
        <v>151</v>
      </c>
      <c r="D60" s="6" t="s">
        <v>152</v>
      </c>
      <c r="E60" s="6" t="s">
        <v>16</v>
      </c>
      <c r="F60" s="6" t="s">
        <v>17</v>
      </c>
      <c r="G60" s="8">
        <v>45771.125</v>
      </c>
      <c r="H60" s="6"/>
      <c r="I60" s="6" t="s">
        <v>19</v>
      </c>
      <c r="J60" s="9">
        <v>45812.916269583337</v>
      </c>
      <c r="K60" s="6" t="s">
        <v>20</v>
      </c>
      <c r="L60" s="6">
        <f t="shared" si="0"/>
        <v>60</v>
      </c>
      <c r="M60" s="1">
        <v>1</v>
      </c>
    </row>
    <row r="61" spans="1:13" x14ac:dyDescent="0.25">
      <c r="A61" s="6" t="s">
        <v>13</v>
      </c>
      <c r="B61" s="6" t="s">
        <v>3</v>
      </c>
      <c r="C61" s="7" t="s">
        <v>25</v>
      </c>
      <c r="D61" s="6" t="s">
        <v>26</v>
      </c>
      <c r="E61" s="6" t="s">
        <v>16</v>
      </c>
      <c r="F61" s="6" t="s">
        <v>27</v>
      </c>
      <c r="G61" s="8">
        <v>45811.125</v>
      </c>
      <c r="H61" s="6"/>
      <c r="I61" s="6" t="s">
        <v>25</v>
      </c>
      <c r="J61" s="9">
        <v>45812.91610141204</v>
      </c>
      <c r="K61" s="6" t="s">
        <v>20</v>
      </c>
      <c r="L61" s="6">
        <f t="shared" si="0"/>
        <v>480</v>
      </c>
      <c r="M61" s="1">
        <v>8</v>
      </c>
    </row>
    <row r="62" spans="1:13" x14ac:dyDescent="0.25">
      <c r="A62" s="6" t="s">
        <v>13</v>
      </c>
      <c r="B62" s="6" t="s">
        <v>3</v>
      </c>
      <c r="C62" s="7" t="s">
        <v>153</v>
      </c>
      <c r="D62" s="6" t="s">
        <v>154</v>
      </c>
      <c r="E62" s="6" t="s">
        <v>16</v>
      </c>
      <c r="F62" s="6" t="s">
        <v>27</v>
      </c>
      <c r="G62" s="6"/>
      <c r="H62" s="6"/>
      <c r="I62" s="6" t="s">
        <v>19</v>
      </c>
      <c r="J62" s="9">
        <v>45812.915113275463</v>
      </c>
      <c r="K62" s="6" t="s">
        <v>20</v>
      </c>
      <c r="L62" s="6">
        <f t="shared" si="0"/>
        <v>0</v>
      </c>
      <c r="M62" s="1">
        <v>0</v>
      </c>
    </row>
    <row r="63" spans="1:13" x14ac:dyDescent="0.25">
      <c r="A63" s="6" t="s">
        <v>13</v>
      </c>
      <c r="B63" s="6" t="s">
        <v>3</v>
      </c>
      <c r="C63" s="7" t="s">
        <v>155</v>
      </c>
      <c r="D63" s="6" t="s">
        <v>156</v>
      </c>
      <c r="E63" s="6" t="s">
        <v>16</v>
      </c>
      <c r="F63" s="6" t="s">
        <v>27</v>
      </c>
      <c r="G63" s="8">
        <v>45782.125</v>
      </c>
      <c r="H63" s="6"/>
      <c r="I63" s="6" t="s">
        <v>19</v>
      </c>
      <c r="J63" s="9">
        <v>45812.91444364583</v>
      </c>
      <c r="K63" s="6" t="s">
        <v>20</v>
      </c>
      <c r="L63" s="6">
        <f t="shared" si="0"/>
        <v>0</v>
      </c>
      <c r="M63" s="1">
        <v>0</v>
      </c>
    </row>
    <row r="64" spans="1:13" x14ac:dyDescent="0.25">
      <c r="A64" s="6" t="s">
        <v>13</v>
      </c>
      <c r="B64" s="6" t="s">
        <v>3</v>
      </c>
      <c r="C64" s="7" t="s">
        <v>157</v>
      </c>
      <c r="D64" s="6" t="s">
        <v>158</v>
      </c>
      <c r="E64" s="6" t="s">
        <v>16</v>
      </c>
      <c r="F64" s="6" t="s">
        <v>27</v>
      </c>
      <c r="G64" s="8">
        <v>45772.125</v>
      </c>
      <c r="H64" s="6"/>
      <c r="I64" s="6" t="s">
        <v>66</v>
      </c>
      <c r="J64" s="9">
        <v>45812.026307256943</v>
      </c>
      <c r="K64" s="6" t="s">
        <v>20</v>
      </c>
      <c r="L64" s="6">
        <f t="shared" si="0"/>
        <v>0</v>
      </c>
      <c r="M64" s="1">
        <v>0</v>
      </c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</hyperlinks>
  <pageMargins left="0.7" right="0.7" top="0.75" bottom="0.75" header="0.3" footer="0.3"/>
  <drawing r:id="rId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Лиза Мишненкова</cp:lastModifiedBy>
  <dcterms:created xsi:type="dcterms:W3CDTF">2025-06-04T20:34:29Z</dcterms:created>
  <dcterms:modified xsi:type="dcterms:W3CDTF">2025-06-04T20:43:53Z</dcterms:modified>
</cp:coreProperties>
</file>