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аграмма Ганта" sheetId="1" r:id="rId4"/>
  </sheets>
  <definedNames/>
  <calcPr/>
</workbook>
</file>

<file path=xl/sharedStrings.xml><?xml version="1.0" encoding="utf-8"?>
<sst xmlns="http://schemas.openxmlformats.org/spreadsheetml/2006/main" count="124" uniqueCount="56">
  <si>
    <t>ДИАГРАММА ГАНТА: ШАБЛОН</t>
  </si>
  <si>
    <t>Совет от Smartsheet ➜</t>
  </si>
  <si>
    <t>Используйте этот шаблон, чтобы составить график выполнения проекта. 
Вы сможете визуализировать последовательность задач, их взаимосвязи и т. д.</t>
  </si>
  <si>
    <t>НАЗВАНИЕ ПРОЕКТА</t>
  </si>
  <si>
    <t>Бот WhatsApp для родственников</t>
  </si>
  <si>
    <t>НАЗВАНИЕ КОМПАНИИ</t>
  </si>
  <si>
    <t>Введите название компании</t>
  </si>
  <si>
    <t>МЕНЕДЖЕР ПРОЕКТА</t>
  </si>
  <si>
    <t>Воронцов Максим Эдуардович</t>
  </si>
  <si>
    <t>ДАТА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</si>
  <si>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</si>
  <si>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</si>
  <si>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</si>
  <si>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</si>
  <si>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</si>
  <si>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ПРОДОЛЖИТЕЛЬНОСТЬ</t>
  </si>
  <si>
    <t>ПРОЦЕНТ ВЫПОЛНЕНИЯ</t>
  </si>
  <si>
    <t>ЭТАП 1</t>
  </si>
  <si>
    <t>ЭТАП 2</t>
  </si>
  <si>
    <t>ЭТАП 3</t>
  </si>
  <si>
    <t>ЭТАП 4</t>
  </si>
  <si>
    <t>НЕДЕЛЯ 1</t>
  </si>
  <si>
    <t>НЕДЕЛЯ 2</t>
  </si>
  <si>
    <t>НЕДЕЛЯ 3</t>
  </si>
  <si>
    <t>НЕДЕЛЯ 4</t>
  </si>
  <si>
    <t>НЕДЕЛЯ 5</t>
  </si>
  <si>
    <t>НЕДЕЛЯ 6</t>
  </si>
  <si>
    <t>НЕДЕЛЯ 7</t>
  </si>
  <si>
    <t>НЕДЕЛЯ 8</t>
  </si>
  <si>
    <t>НЕДЕЛЯ 9</t>
  </si>
  <si>
    <t>НЕДЕЛЯ 10</t>
  </si>
  <si>
    <t>НЕДЕЛЯ 11</t>
  </si>
  <si>
    <t>НЕДЕЛЯ 12</t>
  </si>
  <si>
    <t>ПН</t>
  </si>
  <si>
    <t>ВТ</t>
  </si>
  <si>
    <t>СР</t>
  </si>
  <si>
    <t>ЧТ</t>
  </si>
  <si>
    <t>ПТ</t>
  </si>
  <si>
    <t>Разработка проекта</t>
  </si>
  <si>
    <t>Изучить основы програмирования на языке phyton</t>
  </si>
  <si>
    <t>Садиков Радмир Ильфарович</t>
  </si>
  <si>
    <t>1.1.1</t>
  </si>
  <si>
    <t>Изучить механизм работы мессенджера WhatsApp</t>
  </si>
  <si>
    <t xml:space="preserve">Запуск и реализация проекта
</t>
  </si>
  <si>
    <t>Определение масштаба и целей</t>
  </si>
  <si>
    <t>Составление бюджета</t>
  </si>
  <si>
    <t>Создание плана коммуникаций</t>
  </si>
  <si>
    <t>Написать основу программу для автоматического ответа на простые сообщения</t>
  </si>
  <si>
    <t>Создать базу данных для всех праздников</t>
  </si>
  <si>
    <t>Написать основу программу для автоматических поздравлений по праздникам</t>
  </si>
  <si>
    <t>Исправление ошибок и доводка кода до идеала</t>
  </si>
  <si>
    <t>Анализ результатов</t>
  </si>
  <si>
    <t>Цели проекта</t>
  </si>
  <si>
    <t>Конечные продукты</t>
  </si>
  <si>
    <t>Оценка затрат</t>
  </si>
  <si>
    <t>Оценка эффективности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</si>
</sst>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&quot;$&quot;#,##0.00"/>
    <numFmt numFmtId="166" formatCode="d\.m"/>
    <numFmt numFmtId="167" formatCode="dd.mm.yy"/>
  </numFmts>
  <fonts count="35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color rgb="FF000000"/>
      <name val="Roboto"/>
    </font>
    <font>
      <b/>
      <sz val="10.0"/>
      <color rgb="FF000000"/>
      <name val="Roboto"/>
    </font>
    <font>
      <color theme="1"/>
      <name val="Calibri"/>
    </font>
    <font>
      <color rgb="FF434343"/>
      <name val="Roboto"/>
    </font>
    <font>
      <b/>
      <sz val="10.0"/>
      <color rgb="FF5B9BD5"/>
      <name val="Roboto"/>
    </font>
    <font>
      <sz val="10.0"/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49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/>
    </border>
    <border>
      <right/>
      <top style="thin">
        <color rgb="FFB7B7B7"/>
      </top>
      <bottom style="thin">
        <color rgb="FFCCCCCC"/>
      </bottom>
    </border>
    <border>
      <right/>
      <bottom style="thin">
        <color rgb="FFCCCCCC"/>
      </bottom>
    </border>
    <border>
      <right/>
      <top/>
    </border>
    <border>
      <left style="dotted">
        <color rgb="FFD9D9D9"/>
      </left>
      <right style="dotted">
        <color rgb="FFD9D9D9"/>
      </right>
      <top style="dotted">
        <color rgb="FFD9D9D9"/>
      </top>
      <bottom style="thin">
        <color rgb="FFD9D9D9"/>
      </bottom>
    </border>
    <border>
      <left style="dotted">
        <color rgb="FFD9D9D9"/>
      </left>
      <right style="dotted">
        <color rgb="FFD9D9D9"/>
      </right>
      <bottom style="thin">
        <color rgb="FFD9D9D9"/>
      </bottom>
    </border>
    <border>
      <bottom style="thin">
        <color rgb="FF000000"/>
      </bottom>
    </border>
    <border>
      <left style="dotted">
        <color rgb="FFD9D9D9"/>
      </left>
      <right style="dotted">
        <color rgb="FFD9D9D9"/>
      </right>
      <bottom style="dotted">
        <color rgb="FFD9D9D9"/>
      </bottom>
    </border>
    <border>
      <left/>
      <right/>
      <bottom style="thin">
        <color rgb="FFCCCCCC"/>
      </bottom>
    </border>
    <border>
      <left/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D9D9D9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D9D9D9"/>
      </bottom>
    </border>
    <border>
      <left style="hair">
        <color rgb="FFB7B7B7"/>
      </left>
      <right style="hair">
        <color rgb="FFB7B7B7"/>
      </right>
      <top/>
      <bottom style="thin">
        <color rgb="FFD9D9D9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D9D9D9"/>
      </bottom>
    </border>
    <border>
      <left style="thin">
        <color rgb="FFB7B7B7"/>
      </left>
      <right style="hair">
        <color rgb="FFB7B7B7"/>
      </right>
      <bottom style="thin">
        <color rgb="FFD9D9D9"/>
      </bottom>
    </border>
    <border>
      <left style="hair">
        <color rgb="FFB7B7B7"/>
      </left>
      <right style="hair">
        <color rgb="FFB7B7B7"/>
      </right>
      <bottom style="thin">
        <color rgb="FFD9D9D9"/>
      </bottom>
    </border>
    <border>
      <left style="hair">
        <color rgb="FFB7B7B7"/>
      </left>
      <right style="thin">
        <color rgb="FFB7B7B7"/>
      </right>
      <bottom style="thin">
        <color rgb="FFD9D9D9"/>
      </bottom>
    </border>
    <border>
      <right/>
      <bottom style="thin">
        <color rgb="FFD9D9D9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vertical="center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6" fillId="0" fontId="16" numFmtId="0" xfId="0" applyAlignment="1" applyBorder="1" applyFont="1">
      <alignment horizontal="left" vertical="center"/>
    </xf>
    <xf borderId="6" fillId="0" fontId="8" numFmtId="0" xfId="0" applyBorder="1" applyFont="1"/>
    <xf borderId="7" fillId="2" fontId="17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7" numFmtId="0" xfId="0" applyAlignment="1" applyBorder="1" applyFont="1">
      <alignment readingOrder="0" vertical="center"/>
    </xf>
    <xf borderId="0" fillId="0" fontId="18" numFmtId="0" xfId="0" applyAlignment="1" applyFont="1">
      <alignment vertical="center"/>
    </xf>
    <xf borderId="6" fillId="0" fontId="18" numFmtId="164" xfId="0" applyAlignment="1" applyBorder="1" applyFont="1" applyNumberFormat="1">
      <alignment horizontal="left" readingOrder="0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11" fillId="6" fontId="22" numFmtId="0" xfId="0" applyAlignment="1" applyBorder="1" applyFill="1" applyFont="1">
      <alignment horizontal="center" vertical="center"/>
    </xf>
    <xf borderId="11" fillId="7" fontId="22" numFmtId="0" xfId="0" applyAlignment="1" applyBorder="1" applyFill="1" applyFont="1">
      <alignment horizontal="center" vertical="center"/>
    </xf>
    <xf borderId="14" fillId="0" fontId="8" numFmtId="0" xfId="0" applyBorder="1" applyFont="1"/>
    <xf borderId="0" fillId="0" fontId="23" numFmtId="0" xfId="0" applyAlignment="1" applyFont="1">
      <alignment vertical="center"/>
    </xf>
    <xf borderId="15" fillId="0" fontId="8" numFmtId="0" xfId="0" applyBorder="1" applyFont="1"/>
    <xf borderId="16" fillId="8" fontId="22" numFmtId="0" xfId="0" applyAlignment="1" applyBorder="1" applyFill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9" fontId="22" numFmtId="0" xfId="0" applyAlignment="1" applyBorder="1" applyFill="1" applyFont="1">
      <alignment horizontal="center" vertical="center"/>
    </xf>
    <xf borderId="16" fillId="10" fontId="22" numFmtId="0" xfId="0" applyAlignment="1" applyBorder="1" applyFill="1" applyFont="1">
      <alignment horizontal="center" vertical="center"/>
    </xf>
    <xf borderId="16" fillId="11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9" fillId="0" fontId="8" numFmtId="0" xfId="0" applyBorder="1" applyFont="1"/>
    <xf borderId="20" fillId="12" fontId="25" numFmtId="0" xfId="0" applyAlignment="1" applyBorder="1" applyFill="1" applyFont="1">
      <alignment horizontal="center" vertical="center"/>
    </xf>
    <xf borderId="20" fillId="13" fontId="25" numFmtId="0" xfId="0" applyAlignment="1" applyBorder="1" applyFill="1" applyFont="1">
      <alignment horizontal="center" vertical="center"/>
    </xf>
    <xf borderId="20" fillId="14" fontId="25" numFmtId="0" xfId="0" applyAlignment="1" applyBorder="1" applyFill="1" applyFont="1">
      <alignment horizontal="center" vertical="center"/>
    </xf>
    <xf borderId="20" fillId="15" fontId="25" numFmtId="0" xfId="0" applyAlignment="1" applyBorder="1" applyFill="1" applyFont="1">
      <alignment horizontal="center" vertical="center"/>
    </xf>
    <xf borderId="21" fillId="16" fontId="26" numFmtId="0" xfId="0" applyAlignment="1" applyBorder="1" applyFill="1" applyFont="1">
      <alignment horizontal="left" shrinkToFit="0" vertical="center" wrapText="1"/>
    </xf>
    <xf borderId="21" fillId="16" fontId="26" numFmtId="0" xfId="0" applyAlignment="1" applyBorder="1" applyFont="1">
      <alignment vertical="center"/>
    </xf>
    <xf borderId="10" fillId="16" fontId="26" numFmtId="0" xfId="0" applyAlignment="1" applyBorder="1" applyFont="1">
      <alignment shrinkToFit="0" vertical="center" wrapText="1"/>
    </xf>
    <xf borderId="21" fillId="16" fontId="26" numFmtId="0" xfId="0" applyAlignment="1" applyBorder="1" applyFont="1">
      <alignment shrinkToFit="0" vertical="center" wrapText="1"/>
    </xf>
    <xf borderId="1" fillId="16" fontId="26" numFmtId="0" xfId="0" applyAlignment="1" applyBorder="1" applyFont="1">
      <alignment horizontal="center" vertical="center"/>
    </xf>
    <xf borderId="1" fillId="16" fontId="26" numFmtId="165" xfId="0" applyAlignment="1" applyBorder="1" applyFont="1" applyNumberFormat="1">
      <alignment horizontal="center" vertical="center"/>
    </xf>
    <xf borderId="1" fillId="16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2" fillId="0" fontId="28" numFmtId="166" xfId="0" applyAlignment="1" applyBorder="1" applyFont="1" applyNumberFormat="1">
      <alignment horizontal="left" shrinkToFit="0" vertical="center" wrapText="1"/>
    </xf>
    <xf borderId="22" fillId="0" fontId="28" numFmtId="0" xfId="0" applyAlignment="1" applyBorder="1" applyFont="1">
      <alignment readingOrder="0" shrinkToFit="0" vertical="center" wrapText="1"/>
    </xf>
    <xf borderId="6" fillId="2" fontId="29" numFmtId="0" xfId="0" applyAlignment="1" applyBorder="1" applyFont="1">
      <alignment horizontal="center" readingOrder="0" shrinkToFit="0" vertical="center" wrapText="1"/>
    </xf>
    <xf borderId="22" fillId="0" fontId="28" numFmtId="164" xfId="0" applyAlignment="1" applyBorder="1" applyFont="1" applyNumberFormat="1">
      <alignment horizontal="center" readingOrder="0" shrinkToFit="0" vertical="center" wrapText="1"/>
    </xf>
    <xf borderId="22" fillId="0" fontId="28" numFmtId="164" xfId="0" applyAlignment="1" applyBorder="1" applyFont="1" applyNumberFormat="1">
      <alignment horizontal="left" readingOrder="0" shrinkToFit="0" vertical="center" wrapText="1"/>
    </xf>
    <xf borderId="22" fillId="0" fontId="28" numFmtId="0" xfId="0" applyAlignment="1" applyBorder="1" applyFont="1">
      <alignment horizontal="center" shrinkToFit="0" vertical="center" wrapText="1"/>
    </xf>
    <xf borderId="23" fillId="2" fontId="28" numFmtId="9" xfId="0" applyAlignment="1" applyBorder="1" applyFont="1" applyNumberFormat="1">
      <alignment horizontal="center" readingOrder="0" shrinkToFit="0" vertical="center" wrapText="1"/>
    </xf>
    <xf borderId="24" fillId="0" fontId="30" numFmtId="9" xfId="0" applyAlignment="1" applyBorder="1" applyFont="1" applyNumberFormat="1">
      <alignment horizontal="center" vertical="center"/>
    </xf>
    <xf borderId="25" fillId="0" fontId="30" numFmtId="165" xfId="0" applyAlignment="1" applyBorder="1" applyFont="1" applyNumberFormat="1">
      <alignment horizontal="center" vertical="center"/>
    </xf>
    <xf borderId="25" fillId="0" fontId="30" numFmtId="0" xfId="0" applyAlignment="1" applyBorder="1" applyFont="1">
      <alignment horizontal="center" vertical="center"/>
    </xf>
    <xf borderId="26" fillId="0" fontId="30" numFmtId="0" xfId="0" applyAlignment="1" applyBorder="1" applyFont="1">
      <alignment horizontal="center" vertical="center"/>
    </xf>
    <xf borderId="26" fillId="17" fontId="30" numFmtId="0" xfId="0" applyAlignment="1" applyBorder="1" applyFill="1" applyFont="1">
      <alignment horizontal="center" vertical="center"/>
    </xf>
    <xf borderId="25" fillId="17" fontId="30" numFmtId="0" xfId="0" applyAlignment="1" applyBorder="1" applyFont="1">
      <alignment horizontal="center" vertical="center"/>
    </xf>
    <xf borderId="26" fillId="18" fontId="30" numFmtId="0" xfId="0" applyAlignment="1" applyBorder="1" applyFill="1" applyFont="1">
      <alignment horizontal="center" vertical="center"/>
    </xf>
    <xf borderId="26" fillId="19" fontId="30" numFmtId="0" xfId="0" applyAlignment="1" applyBorder="1" applyFill="1" applyFont="1">
      <alignment horizontal="center" vertical="center"/>
    </xf>
    <xf borderId="26" fillId="20" fontId="30" numFmtId="0" xfId="0" applyAlignment="1" applyBorder="1" applyFill="1" applyFont="1">
      <alignment horizontal="center" vertical="center"/>
    </xf>
    <xf borderId="27" fillId="0" fontId="30" numFmtId="0" xfId="0" applyAlignment="1" applyBorder="1" applyFont="1">
      <alignment horizontal="center" vertical="center"/>
    </xf>
    <xf borderId="22" fillId="0" fontId="28" numFmtId="49" xfId="0" applyAlignment="1" applyBorder="1" applyFont="1" applyNumberFormat="1">
      <alignment horizontal="left" shrinkToFit="0" vertical="center" wrapText="1"/>
    </xf>
    <xf borderId="28" fillId="0" fontId="30" numFmtId="9" xfId="0" applyAlignment="1" applyBorder="1" applyFont="1" applyNumberFormat="1">
      <alignment horizontal="center" vertical="center"/>
    </xf>
    <xf borderId="29" fillId="0" fontId="30" numFmtId="165" xfId="0" applyAlignment="1" applyBorder="1" applyFont="1" applyNumberFormat="1">
      <alignment horizontal="center" vertical="center"/>
    </xf>
    <xf borderId="29" fillId="0" fontId="30" numFmtId="0" xfId="0" applyAlignment="1" applyBorder="1" applyFont="1">
      <alignment horizontal="center" vertical="center"/>
    </xf>
    <xf borderId="29" fillId="17" fontId="30" numFmtId="0" xfId="0" applyAlignment="1" applyBorder="1" applyFont="1">
      <alignment horizontal="center" vertical="center"/>
    </xf>
    <xf borderId="29" fillId="2" fontId="30" numFmtId="0" xfId="0" applyAlignment="1" applyBorder="1" applyFont="1">
      <alignment horizontal="center" vertical="center"/>
    </xf>
    <xf borderId="29" fillId="18" fontId="30" numFmtId="0" xfId="0" applyAlignment="1" applyBorder="1" applyFont="1">
      <alignment horizontal="center" vertical="center"/>
    </xf>
    <xf borderId="29" fillId="19" fontId="30" numFmtId="0" xfId="0" applyAlignment="1" applyBorder="1" applyFont="1">
      <alignment horizontal="center" vertical="center"/>
    </xf>
    <xf borderId="29" fillId="20" fontId="30" numFmtId="0" xfId="0" applyAlignment="1" applyBorder="1" applyFont="1">
      <alignment horizontal="center" vertical="center"/>
    </xf>
    <xf borderId="30" fillId="0" fontId="30" numFmtId="0" xfId="0" applyAlignment="1" applyBorder="1" applyFont="1">
      <alignment horizontal="center" vertical="center"/>
    </xf>
    <xf borderId="31" fillId="0" fontId="31" numFmtId="0" xfId="0" applyBorder="1" applyFont="1"/>
    <xf borderId="32" fillId="16" fontId="26" numFmtId="49" xfId="0" applyAlignment="1" applyBorder="1" applyFont="1" applyNumberFormat="1">
      <alignment shrinkToFit="0" wrapText="1"/>
    </xf>
    <xf borderId="32" fillId="16" fontId="26" numFmtId="0" xfId="0" applyBorder="1" applyFont="1"/>
    <xf borderId="33" fillId="16" fontId="31" numFmtId="0" xfId="0" applyBorder="1" applyFont="1"/>
    <xf borderId="32" fillId="16" fontId="31" numFmtId="164" xfId="0" applyBorder="1" applyFont="1" applyNumberFormat="1"/>
    <xf borderId="32" fillId="16" fontId="26" numFmtId="164" xfId="0" applyAlignment="1" applyBorder="1" applyFont="1" applyNumberFormat="1">
      <alignment shrinkToFit="0" wrapText="1"/>
    </xf>
    <xf borderId="22" fillId="16" fontId="28" numFmtId="0" xfId="0" applyAlignment="1" applyBorder="1" applyFont="1">
      <alignment horizontal="center" shrinkToFit="0" vertical="center" wrapText="1"/>
    </xf>
    <xf borderId="32" fillId="16" fontId="31" numFmtId="9" xfId="0" applyBorder="1" applyFont="1" applyNumberFormat="1"/>
    <xf borderId="34" fillId="16" fontId="31" numFmtId="9" xfId="0" applyBorder="1" applyFont="1" applyNumberFormat="1"/>
    <xf borderId="34" fillId="16" fontId="31" numFmtId="165" xfId="0" applyBorder="1" applyFont="1" applyNumberFormat="1"/>
    <xf borderId="34" fillId="16" fontId="31" numFmtId="3" xfId="0" applyBorder="1" applyFont="1" applyNumberFormat="1"/>
    <xf borderId="34" fillId="16" fontId="31" numFmtId="0" xfId="0" applyBorder="1" applyFont="1"/>
    <xf borderId="0" fillId="0" fontId="31" numFmtId="0" xfId="0" applyFont="1"/>
    <xf borderId="6" fillId="0" fontId="31" numFmtId="0" xfId="0" applyBorder="1" applyFont="1"/>
    <xf borderId="6" fillId="0" fontId="32" numFmtId="166" xfId="0" applyAlignment="1" applyBorder="1" applyFont="1" applyNumberFormat="1">
      <alignment horizontal="left" shrinkToFit="0" vertical="center" wrapText="1"/>
    </xf>
    <xf borderId="6" fillId="0" fontId="32" numFmtId="0" xfId="0" applyAlignment="1" applyBorder="1" applyFont="1">
      <alignment shrinkToFit="0" vertical="center" wrapText="1"/>
    </xf>
    <xf borderId="6" fillId="0" fontId="32" numFmtId="0" xfId="0" applyAlignment="1" applyBorder="1" applyFont="1">
      <alignment readingOrder="0" shrinkToFit="0" vertical="center" wrapText="1"/>
    </xf>
    <xf borderId="6" fillId="0" fontId="32" numFmtId="164" xfId="0" applyAlignment="1" applyBorder="1" applyFont="1" applyNumberFormat="1">
      <alignment horizontal="center" readingOrder="0" shrinkToFit="0" vertical="center" wrapText="1"/>
    </xf>
    <xf borderId="6" fillId="0" fontId="31" numFmtId="9" xfId="0" applyBorder="1" applyFont="1" applyNumberFormat="1"/>
    <xf borderId="35" fillId="0" fontId="31" numFmtId="9" xfId="0" applyBorder="1" applyFont="1" applyNumberFormat="1"/>
    <xf borderId="35" fillId="0" fontId="31" numFmtId="165" xfId="0" applyBorder="1" applyFont="1" applyNumberFormat="1"/>
    <xf borderId="35" fillId="0" fontId="31" numFmtId="0" xfId="0" applyBorder="1" applyFont="1"/>
    <xf borderId="35" fillId="21" fontId="31" numFmtId="0" xfId="0" applyBorder="1" applyFill="1" applyFont="1"/>
    <xf borderId="35" fillId="17" fontId="31" numFmtId="0" xfId="0" applyBorder="1" applyFont="1"/>
    <xf borderId="35" fillId="2" fontId="31" numFmtId="0" xfId="0" applyBorder="1" applyFont="1"/>
    <xf borderId="35" fillId="18" fontId="31" numFmtId="0" xfId="0" applyBorder="1" applyFont="1"/>
    <xf borderId="35" fillId="19" fontId="31" numFmtId="0" xfId="0" applyBorder="1" applyFont="1"/>
    <xf borderId="35" fillId="20" fontId="31" numFmtId="0" xfId="0" applyBorder="1" applyFont="1"/>
    <xf borderId="6" fillId="2" fontId="31" numFmtId="9" xfId="0" applyBorder="1" applyFont="1" applyNumberFormat="1"/>
    <xf borderId="36" fillId="0" fontId="31" numFmtId="9" xfId="0" applyBorder="1" applyFont="1" applyNumberFormat="1"/>
    <xf borderId="36" fillId="0" fontId="31" numFmtId="165" xfId="0" applyBorder="1" applyFont="1" applyNumberFormat="1"/>
    <xf borderId="36" fillId="0" fontId="31" numFmtId="0" xfId="0" applyBorder="1" applyFont="1"/>
    <xf borderId="36" fillId="21" fontId="31" numFmtId="0" xfId="0" applyBorder="1" applyFont="1"/>
    <xf borderId="36" fillId="17" fontId="31" numFmtId="0" xfId="0" applyBorder="1" applyFont="1"/>
    <xf borderId="36" fillId="2" fontId="31" numFmtId="0" xfId="0" applyBorder="1" applyFont="1"/>
    <xf borderId="36" fillId="3" fontId="31" numFmtId="0" xfId="0" applyBorder="1" applyFont="1"/>
    <xf borderId="36" fillId="3" fontId="31" numFmtId="0" xfId="0" applyAlignment="1" applyBorder="1" applyFont="1">
      <alignment vertical="bottom"/>
    </xf>
    <xf borderId="36" fillId="19" fontId="31" numFmtId="0" xfId="0" applyBorder="1" applyFont="1"/>
    <xf borderId="36" fillId="20" fontId="31" numFmtId="0" xfId="0" applyBorder="1" applyFont="1"/>
    <xf borderId="37" fillId="0" fontId="31" numFmtId="0" xfId="0" applyBorder="1" applyFont="1"/>
    <xf borderId="38" fillId="0" fontId="31" numFmtId="9" xfId="0" applyBorder="1" applyFont="1" applyNumberFormat="1"/>
    <xf borderId="38" fillId="0" fontId="31" numFmtId="165" xfId="0" applyBorder="1" applyFont="1" applyNumberFormat="1"/>
    <xf borderId="38" fillId="0" fontId="31" numFmtId="0" xfId="0" applyBorder="1" applyFont="1"/>
    <xf borderId="38" fillId="21" fontId="31" numFmtId="0" xfId="0" applyBorder="1" applyFont="1"/>
    <xf borderId="38" fillId="17" fontId="31" numFmtId="0" xfId="0" applyBorder="1" applyFont="1"/>
    <xf borderId="38" fillId="2" fontId="31" numFmtId="0" xfId="0" applyBorder="1" applyFont="1"/>
    <xf borderId="38" fillId="18" fontId="31" numFmtId="0" xfId="0" applyBorder="1" applyFont="1"/>
    <xf borderId="38" fillId="19" fontId="31" numFmtId="0" xfId="0" applyBorder="1" applyFont="1"/>
    <xf borderId="38" fillId="20" fontId="31" numFmtId="0" xfId="0" applyBorder="1" applyFont="1"/>
    <xf borderId="39" fillId="16" fontId="26" numFmtId="0" xfId="0" applyAlignment="1" applyBorder="1" applyFont="1">
      <alignment horizontal="left" readingOrder="0" shrinkToFit="0" vertical="center" wrapText="1"/>
    </xf>
    <xf borderId="39" fillId="16" fontId="26" numFmtId="0" xfId="0" applyAlignment="1" applyBorder="1" applyFont="1">
      <alignment readingOrder="0" vertical="center"/>
    </xf>
    <xf borderId="39" fillId="16" fontId="26" numFmtId="0" xfId="0" applyAlignment="1" applyBorder="1" applyFont="1">
      <alignment shrinkToFit="0" vertical="center" wrapText="1"/>
    </xf>
    <xf borderId="39" fillId="16" fontId="26" numFmtId="0" xfId="0" applyAlignment="1" applyBorder="1" applyFont="1">
      <alignment horizontal="left" shrinkToFit="0" vertical="center" wrapText="1"/>
    </xf>
    <xf borderId="19" fillId="16" fontId="26" numFmtId="0" xfId="0" applyAlignment="1" applyBorder="1" applyFont="1">
      <alignment horizontal="center" vertical="center"/>
    </xf>
    <xf borderId="19" fillId="16" fontId="26" numFmtId="165" xfId="0" applyAlignment="1" applyBorder="1" applyFont="1" applyNumberFormat="1">
      <alignment horizontal="center" vertical="center"/>
    </xf>
    <xf borderId="19" fillId="16" fontId="26" numFmtId="3" xfId="0" applyAlignment="1" applyBorder="1" applyFont="1" applyNumberFormat="1">
      <alignment horizontal="center" vertical="center"/>
    </xf>
    <xf borderId="22" fillId="0" fontId="28" numFmtId="166" xfId="0" applyAlignment="1" applyBorder="1" applyFont="1" applyNumberFormat="1">
      <alignment horizontal="left" readingOrder="0" shrinkToFit="0" vertical="center" wrapText="1"/>
    </xf>
    <xf borderId="0" fillId="2" fontId="29" numFmtId="0" xfId="0" applyAlignment="1" applyFont="1">
      <alignment horizontal="center" readingOrder="0" vertical="center"/>
    </xf>
    <xf borderId="22" fillId="0" fontId="28" numFmtId="167" xfId="0" applyAlignment="1" applyBorder="1" applyFont="1" applyNumberFormat="1">
      <alignment horizontal="left" readingOrder="0" shrinkToFit="0" vertical="center" wrapText="1"/>
    </xf>
    <xf borderId="22" fillId="0" fontId="28" numFmtId="9" xfId="0" applyAlignment="1" applyBorder="1" applyFont="1" applyNumberFormat="1">
      <alignment horizontal="center" shrinkToFit="0" vertical="center" wrapText="1"/>
    </xf>
    <xf borderId="26" fillId="21" fontId="30" numFmtId="0" xfId="0" applyAlignment="1" applyBorder="1" applyFont="1">
      <alignment horizontal="center" vertical="center"/>
    </xf>
    <xf borderId="25" fillId="17" fontId="33" numFmtId="0" xfId="0" applyAlignment="1" applyBorder="1" applyFont="1">
      <alignment horizontal="center" vertical="center"/>
    </xf>
    <xf borderId="26" fillId="9" fontId="30" numFmtId="0" xfId="0" applyAlignment="1" applyBorder="1" applyFont="1">
      <alignment horizontal="center" vertical="center"/>
    </xf>
    <xf borderId="25" fillId="2" fontId="30" numFmtId="0" xfId="0" applyAlignment="1" applyBorder="1" applyFont="1">
      <alignment horizontal="center" vertical="center"/>
    </xf>
    <xf borderId="29" fillId="21" fontId="30" numFmtId="0" xfId="0" applyAlignment="1" applyBorder="1" applyFont="1">
      <alignment horizontal="center" vertical="center"/>
    </xf>
    <xf borderId="29" fillId="9" fontId="30" numFmtId="0" xfId="0" applyAlignment="1" applyBorder="1" applyFont="1">
      <alignment horizontal="center" vertical="center"/>
    </xf>
    <xf borderId="29" fillId="18" fontId="34" numFmtId="0" xfId="0" applyBorder="1" applyFont="1"/>
    <xf borderId="40" fillId="18" fontId="34" numFmtId="0" xfId="0" applyBorder="1" applyFont="1"/>
    <xf borderId="23" fillId="2" fontId="28" numFmtId="9" xfId="0" applyAlignment="1" applyBorder="1" applyFont="1" applyNumberFormat="1">
      <alignment horizontal="center" shrinkToFit="0" vertical="center" wrapText="1"/>
    </xf>
    <xf borderId="10" fillId="16" fontId="26" numFmtId="0" xfId="0" applyAlignment="1" applyBorder="1" applyFont="1">
      <alignment horizontal="left" shrinkToFit="0" vertical="center" wrapText="1"/>
    </xf>
    <xf borderId="10" fillId="16" fontId="26" numFmtId="0" xfId="0" applyAlignment="1" applyBorder="1" applyFont="1">
      <alignment vertical="center"/>
    </xf>
    <xf borderId="6" fillId="0" fontId="28" numFmtId="166" xfId="0" applyAlignment="1" applyBorder="1" applyFont="1" applyNumberFormat="1">
      <alignment horizontal="left" shrinkToFit="0" vertical="center" wrapText="1"/>
    </xf>
    <xf borderId="6" fillId="0" fontId="32" numFmtId="0" xfId="0" applyAlignment="1" applyBorder="1" applyFont="1">
      <alignment shrinkToFit="0" wrapText="1"/>
    </xf>
    <xf borderId="6" fillId="0" fontId="32" numFmtId="0" xfId="0" applyAlignment="1" applyBorder="1" applyFont="1">
      <alignment readingOrder="0" shrinkToFit="0" wrapText="1"/>
    </xf>
    <xf borderId="6" fillId="0" fontId="31" numFmtId="164" xfId="0" applyBorder="1" applyFont="1" applyNumberFormat="1"/>
    <xf borderId="6" fillId="0" fontId="32" numFmtId="0" xfId="0" applyAlignment="1" applyBorder="1" applyFont="1">
      <alignment horizontal="center" shrinkToFit="0" wrapText="1"/>
    </xf>
    <xf borderId="6" fillId="0" fontId="27" numFmtId="0" xfId="0" applyAlignment="1" applyBorder="1" applyFont="1">
      <alignment vertical="center"/>
    </xf>
    <xf borderId="6" fillId="0" fontId="28" numFmtId="9" xfId="0" applyAlignment="1" applyBorder="1" applyFont="1" applyNumberFormat="1">
      <alignment horizontal="center" shrinkToFit="0" vertical="center" wrapText="1"/>
    </xf>
    <xf borderId="41" fillId="0" fontId="30" numFmtId="9" xfId="0" applyAlignment="1" applyBorder="1" applyFont="1" applyNumberFormat="1">
      <alignment horizontal="center" vertical="center"/>
    </xf>
    <xf borderId="42" fillId="0" fontId="30" numFmtId="165" xfId="0" applyAlignment="1" applyBorder="1" applyFont="1" applyNumberFormat="1">
      <alignment horizontal="center" vertical="center"/>
    </xf>
    <xf borderId="42" fillId="0" fontId="30" numFmtId="0" xfId="0" applyAlignment="1" applyBorder="1" applyFont="1">
      <alignment horizontal="center" vertical="center"/>
    </xf>
    <xf borderId="43" fillId="21" fontId="30" numFmtId="0" xfId="0" applyAlignment="1" applyBorder="1" applyFont="1">
      <alignment horizontal="center" vertical="center"/>
    </xf>
    <xf borderId="42" fillId="18" fontId="30" numFmtId="0" xfId="0" applyAlignment="1" applyBorder="1" applyFont="1">
      <alignment horizontal="center" vertical="center"/>
    </xf>
    <xf borderId="42" fillId="19" fontId="30" numFmtId="0" xfId="0" applyAlignment="1" applyBorder="1" applyFont="1">
      <alignment horizontal="center" vertical="center"/>
    </xf>
    <xf borderId="42" fillId="20" fontId="30" numFmtId="0" xfId="0" applyAlignment="1" applyBorder="1" applyFont="1">
      <alignment horizontal="center" vertical="center"/>
    </xf>
    <xf borderId="44" fillId="0" fontId="30" numFmtId="0" xfId="0" applyAlignment="1" applyBorder="1" applyFont="1">
      <alignment horizontal="center" vertical="center"/>
    </xf>
    <xf borderId="45" fillId="0" fontId="30" numFmtId="9" xfId="0" applyAlignment="1" applyBorder="1" applyFont="1" applyNumberFormat="1">
      <alignment horizontal="center" vertical="center"/>
    </xf>
    <xf borderId="46" fillId="0" fontId="30" numFmtId="165" xfId="0" applyAlignment="1" applyBorder="1" applyFont="1" applyNumberFormat="1">
      <alignment horizontal="center" vertical="center"/>
    </xf>
    <xf borderId="46" fillId="0" fontId="30" numFmtId="0" xfId="0" applyAlignment="1" applyBorder="1" applyFont="1">
      <alignment horizontal="center" vertical="center"/>
    </xf>
    <xf borderId="46" fillId="21" fontId="30" numFmtId="0" xfId="0" applyAlignment="1" applyBorder="1" applyFont="1">
      <alignment horizontal="center" vertical="center"/>
    </xf>
    <xf borderId="46" fillId="18" fontId="30" numFmtId="0" xfId="0" applyAlignment="1" applyBorder="1" applyFont="1">
      <alignment horizontal="center" vertical="center"/>
    </xf>
    <xf borderId="46" fillId="19" fontId="30" numFmtId="0" xfId="0" applyAlignment="1" applyBorder="1" applyFont="1">
      <alignment horizontal="center" vertical="center"/>
    </xf>
    <xf borderId="46" fillId="20" fontId="30" numFmtId="0" xfId="0" applyAlignment="1" applyBorder="1" applyFont="1">
      <alignment horizontal="center" vertical="center"/>
    </xf>
    <xf borderId="47" fillId="0" fontId="30" numFmtId="0" xfId="0" applyAlignment="1" applyBorder="1" applyFont="1">
      <alignment horizontal="center" vertical="center"/>
    </xf>
    <xf borderId="48" fillId="2" fontId="28" numFmtId="9" xfId="0" applyAlignment="1" applyBorder="1" applyFont="1" applyNumberFormat="1">
      <alignment horizontal="center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Диаграмма Ганта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12:H17" displayName="Table_1" id="1">
  <tableColumns count="1">
    <tableColumn name="Column1" id="1"/>
  </tableColumns>
  <tableStyleInfo name="Диаграмма Гант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1.14"/>
    <col customWidth="1" min="4" max="5" width="28.57"/>
    <col customWidth="1" min="6" max="6" width="13.0"/>
    <col customWidth="1" min="7" max="7" width="18.57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42.75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2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3</v>
      </c>
      <c r="C4" s="21"/>
      <c r="D4" s="22" t="s">
        <v>4</v>
      </c>
      <c r="E4" s="23"/>
      <c r="F4" s="23"/>
      <c r="G4" s="24"/>
      <c r="H4" s="25"/>
      <c r="I4" s="20" t="s">
        <v>5</v>
      </c>
      <c r="J4" s="21"/>
      <c r="K4" s="21"/>
      <c r="L4" s="21"/>
      <c r="M4" s="21"/>
      <c r="N4" s="21"/>
      <c r="O4" s="21"/>
      <c r="P4" s="26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0" t="s">
        <v>7</v>
      </c>
      <c r="C5" s="21"/>
      <c r="D5" s="28" t="s">
        <v>8</v>
      </c>
      <c r="E5" s="21"/>
      <c r="F5" s="21"/>
      <c r="G5" s="21"/>
      <c r="H5" s="29"/>
      <c r="I5" s="20" t="s">
        <v>9</v>
      </c>
      <c r="J5" s="21"/>
      <c r="K5" s="21"/>
      <c r="L5" s="21"/>
      <c r="M5" s="21"/>
      <c r="N5" s="21"/>
      <c r="O5" s="21"/>
      <c r="P5" s="30">
        <v>44081.0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1"/>
      <c r="AC5" s="27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ht="17.25" customHeight="1">
      <c r="A8" s="36"/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7" t="s">
        <v>16</v>
      </c>
      <c r="I8" s="38" t="s">
        <v>17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  <c r="X8" s="41" t="s">
        <v>18</v>
      </c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40"/>
      <c r="AM8" s="42" t="s">
        <v>19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40"/>
      <c r="BB8" s="43" t="s">
        <v>20</v>
      </c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44"/>
      <c r="BQ8" s="33"/>
    </row>
    <row r="9" ht="17.25" customHeight="1">
      <c r="A9" s="45"/>
      <c r="B9" s="46"/>
      <c r="C9" s="46"/>
      <c r="D9" s="46"/>
      <c r="E9" s="46"/>
      <c r="F9" s="46"/>
      <c r="G9" s="46"/>
      <c r="H9" s="46"/>
      <c r="I9" s="47" t="s">
        <v>21</v>
      </c>
      <c r="J9" s="48"/>
      <c r="K9" s="48"/>
      <c r="L9" s="48"/>
      <c r="M9" s="49"/>
      <c r="N9" s="47" t="s">
        <v>22</v>
      </c>
      <c r="O9" s="48"/>
      <c r="P9" s="48"/>
      <c r="Q9" s="48"/>
      <c r="R9" s="49"/>
      <c r="S9" s="47" t="s">
        <v>23</v>
      </c>
      <c r="T9" s="48"/>
      <c r="U9" s="48"/>
      <c r="V9" s="48"/>
      <c r="W9" s="49"/>
      <c r="X9" s="50" t="s">
        <v>24</v>
      </c>
      <c r="Y9" s="48"/>
      <c r="Z9" s="48"/>
      <c r="AA9" s="48"/>
      <c r="AB9" s="49"/>
      <c r="AC9" s="50" t="s">
        <v>25</v>
      </c>
      <c r="AD9" s="48"/>
      <c r="AE9" s="48"/>
      <c r="AF9" s="48"/>
      <c r="AG9" s="49"/>
      <c r="AH9" s="50" t="s">
        <v>26</v>
      </c>
      <c r="AI9" s="48"/>
      <c r="AJ9" s="48"/>
      <c r="AK9" s="48"/>
      <c r="AL9" s="49"/>
      <c r="AM9" s="51" t="s">
        <v>27</v>
      </c>
      <c r="AN9" s="48"/>
      <c r="AO9" s="48"/>
      <c r="AP9" s="48"/>
      <c r="AQ9" s="49"/>
      <c r="AR9" s="51" t="s">
        <v>28</v>
      </c>
      <c r="AS9" s="48"/>
      <c r="AT9" s="48"/>
      <c r="AU9" s="48"/>
      <c r="AV9" s="49"/>
      <c r="AW9" s="51" t="s">
        <v>29</v>
      </c>
      <c r="AX9" s="48"/>
      <c r="AY9" s="48"/>
      <c r="AZ9" s="48"/>
      <c r="BA9" s="49"/>
      <c r="BB9" s="52" t="s">
        <v>30</v>
      </c>
      <c r="BC9" s="48"/>
      <c r="BD9" s="48"/>
      <c r="BE9" s="48"/>
      <c r="BF9" s="49"/>
      <c r="BG9" s="52" t="s">
        <v>31</v>
      </c>
      <c r="BH9" s="48"/>
      <c r="BI9" s="48"/>
      <c r="BJ9" s="48"/>
      <c r="BK9" s="49"/>
      <c r="BL9" s="52" t="s">
        <v>32</v>
      </c>
      <c r="BM9" s="48"/>
      <c r="BN9" s="48"/>
      <c r="BO9" s="48"/>
      <c r="BP9" s="49"/>
      <c r="BQ9" s="45"/>
    </row>
    <row r="10" ht="17.25" customHeight="1">
      <c r="A10" s="53"/>
      <c r="B10" s="54"/>
      <c r="C10" s="54"/>
      <c r="D10" s="54"/>
      <c r="E10" s="54"/>
      <c r="F10" s="54"/>
      <c r="G10" s="54"/>
      <c r="H10" s="54"/>
      <c r="I10" s="55" t="s">
        <v>33</v>
      </c>
      <c r="J10" s="55" t="s">
        <v>34</v>
      </c>
      <c r="K10" s="55" t="s">
        <v>35</v>
      </c>
      <c r="L10" s="55" t="s">
        <v>36</v>
      </c>
      <c r="M10" s="55" t="s">
        <v>37</v>
      </c>
      <c r="N10" s="55" t="s">
        <v>33</v>
      </c>
      <c r="O10" s="55" t="s">
        <v>34</v>
      </c>
      <c r="P10" s="55" t="s">
        <v>35</v>
      </c>
      <c r="Q10" s="55" t="s">
        <v>36</v>
      </c>
      <c r="R10" s="55" t="s">
        <v>37</v>
      </c>
      <c r="S10" s="55" t="s">
        <v>33</v>
      </c>
      <c r="T10" s="55" t="s">
        <v>34</v>
      </c>
      <c r="U10" s="55" t="s">
        <v>35</v>
      </c>
      <c r="V10" s="55" t="s">
        <v>36</v>
      </c>
      <c r="W10" s="55" t="s">
        <v>37</v>
      </c>
      <c r="X10" s="56" t="s">
        <v>33</v>
      </c>
      <c r="Y10" s="56" t="s">
        <v>34</v>
      </c>
      <c r="Z10" s="56" t="s">
        <v>35</v>
      </c>
      <c r="AA10" s="56" t="s">
        <v>36</v>
      </c>
      <c r="AB10" s="56" t="s">
        <v>37</v>
      </c>
      <c r="AC10" s="56" t="s">
        <v>33</v>
      </c>
      <c r="AD10" s="56" t="s">
        <v>34</v>
      </c>
      <c r="AE10" s="56" t="s">
        <v>35</v>
      </c>
      <c r="AF10" s="56" t="s">
        <v>36</v>
      </c>
      <c r="AG10" s="56" t="s">
        <v>37</v>
      </c>
      <c r="AH10" s="56" t="s">
        <v>33</v>
      </c>
      <c r="AI10" s="56" t="s">
        <v>34</v>
      </c>
      <c r="AJ10" s="56" t="s">
        <v>35</v>
      </c>
      <c r="AK10" s="56" t="s">
        <v>36</v>
      </c>
      <c r="AL10" s="56" t="s">
        <v>37</v>
      </c>
      <c r="AM10" s="57" t="s">
        <v>33</v>
      </c>
      <c r="AN10" s="57" t="s">
        <v>34</v>
      </c>
      <c r="AO10" s="57" t="s">
        <v>35</v>
      </c>
      <c r="AP10" s="57" t="s">
        <v>36</v>
      </c>
      <c r="AQ10" s="57" t="s">
        <v>37</v>
      </c>
      <c r="AR10" s="57" t="s">
        <v>33</v>
      </c>
      <c r="AS10" s="57" t="s">
        <v>34</v>
      </c>
      <c r="AT10" s="57" t="s">
        <v>35</v>
      </c>
      <c r="AU10" s="57" t="s">
        <v>36</v>
      </c>
      <c r="AV10" s="57" t="s">
        <v>37</v>
      </c>
      <c r="AW10" s="57" t="s">
        <v>33</v>
      </c>
      <c r="AX10" s="57" t="s">
        <v>34</v>
      </c>
      <c r="AY10" s="57" t="s">
        <v>35</v>
      </c>
      <c r="AZ10" s="57" t="s">
        <v>36</v>
      </c>
      <c r="BA10" s="57" t="s">
        <v>37</v>
      </c>
      <c r="BB10" s="58" t="s">
        <v>33</v>
      </c>
      <c r="BC10" s="58" t="s">
        <v>34</v>
      </c>
      <c r="BD10" s="58" t="s">
        <v>35</v>
      </c>
      <c r="BE10" s="58" t="s">
        <v>36</v>
      </c>
      <c r="BF10" s="58" t="s">
        <v>37</v>
      </c>
      <c r="BG10" s="58" t="s">
        <v>33</v>
      </c>
      <c r="BH10" s="58" t="s">
        <v>34</v>
      </c>
      <c r="BI10" s="58" t="s">
        <v>35</v>
      </c>
      <c r="BJ10" s="58" t="s">
        <v>36</v>
      </c>
      <c r="BK10" s="58" t="s">
        <v>37</v>
      </c>
      <c r="BL10" s="58" t="s">
        <v>33</v>
      </c>
      <c r="BM10" s="58" t="s">
        <v>34</v>
      </c>
      <c r="BN10" s="58" t="s">
        <v>35</v>
      </c>
      <c r="BO10" s="58" t="s">
        <v>36</v>
      </c>
      <c r="BP10" s="58" t="s">
        <v>37</v>
      </c>
      <c r="BQ10" s="53"/>
    </row>
    <row r="11" ht="21.0" customHeight="1">
      <c r="A11" s="33"/>
      <c r="B11" s="59">
        <v>1.0</v>
      </c>
      <c r="C11" s="60" t="s">
        <v>38</v>
      </c>
      <c r="D11" s="61"/>
      <c r="E11" s="62"/>
      <c r="F11" s="62"/>
      <c r="G11" s="62"/>
      <c r="H11" s="62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33"/>
    </row>
    <row r="12" ht="39.75" customHeight="1" outlineLevel="1">
      <c r="A12" s="66"/>
      <c r="B12" s="67">
        <v>43101.0</v>
      </c>
      <c r="C12" s="68" t="s">
        <v>39</v>
      </c>
      <c r="D12" s="69" t="s">
        <v>40</v>
      </c>
      <c r="E12" s="70">
        <v>44080.0</v>
      </c>
      <c r="F12" s="71">
        <v>44104.0</v>
      </c>
      <c r="G12" s="72">
        <f t="shared" ref="G12:G13" si="1">DAYS360(E12,F12)</f>
        <v>24</v>
      </c>
      <c r="H12" s="73">
        <v>0.05</v>
      </c>
      <c r="I12" s="74"/>
      <c r="J12" s="75"/>
      <c r="K12" s="76"/>
      <c r="L12" s="76"/>
      <c r="M12" s="77"/>
      <c r="N12" s="78"/>
      <c r="O12" s="78"/>
      <c r="P12" s="78"/>
      <c r="Q12" s="78"/>
      <c r="R12" s="78"/>
      <c r="S12" s="79"/>
      <c r="T12" s="79"/>
      <c r="U12" s="79"/>
      <c r="V12" s="79"/>
      <c r="W12" s="79"/>
      <c r="X12" s="76"/>
      <c r="Y12" s="76"/>
      <c r="Z12" s="76"/>
      <c r="AA12" s="76"/>
      <c r="AB12" s="76"/>
      <c r="AC12" s="80"/>
      <c r="AD12" s="80"/>
      <c r="AE12" s="80"/>
      <c r="AF12" s="80"/>
      <c r="AG12" s="80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1"/>
      <c r="AS12" s="81"/>
      <c r="AT12" s="81"/>
      <c r="AU12" s="81"/>
      <c r="AV12" s="81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82"/>
      <c r="BH12" s="82"/>
      <c r="BI12" s="82"/>
      <c r="BJ12" s="82"/>
      <c r="BK12" s="82"/>
      <c r="BL12" s="76"/>
      <c r="BM12" s="76"/>
      <c r="BN12" s="76"/>
      <c r="BO12" s="76"/>
      <c r="BP12" s="83"/>
      <c r="BQ12" s="66"/>
    </row>
    <row r="13" ht="29.25" customHeight="1" outlineLevel="1">
      <c r="A13" s="66"/>
      <c r="B13" s="84" t="s">
        <v>41</v>
      </c>
      <c r="C13" s="68" t="s">
        <v>42</v>
      </c>
      <c r="D13" s="69" t="s">
        <v>40</v>
      </c>
      <c r="E13" s="70">
        <v>44080.0</v>
      </c>
      <c r="F13" s="71">
        <v>44087.0</v>
      </c>
      <c r="G13" s="72">
        <f t="shared" si="1"/>
        <v>7</v>
      </c>
      <c r="H13" s="73">
        <v>0.05</v>
      </c>
      <c r="I13" s="85"/>
      <c r="J13" s="86"/>
      <c r="K13" s="87"/>
      <c r="L13" s="87"/>
      <c r="M13" s="87"/>
      <c r="N13" s="88"/>
      <c r="O13" s="88"/>
      <c r="P13" s="88"/>
      <c r="Q13" s="88"/>
      <c r="R13" s="88"/>
      <c r="S13" s="89"/>
      <c r="T13" s="89"/>
      <c r="U13" s="89"/>
      <c r="V13" s="89"/>
      <c r="W13" s="89"/>
      <c r="X13" s="87"/>
      <c r="Y13" s="87"/>
      <c r="Z13" s="87"/>
      <c r="AA13" s="87"/>
      <c r="AB13" s="87"/>
      <c r="AC13" s="90"/>
      <c r="AD13" s="90"/>
      <c r="AE13" s="90"/>
      <c r="AF13" s="90"/>
      <c r="AG13" s="90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91"/>
      <c r="AS13" s="91"/>
      <c r="AT13" s="91"/>
      <c r="AU13" s="91"/>
      <c r="AV13" s="91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92"/>
      <c r="BH13" s="92"/>
      <c r="BI13" s="92"/>
      <c r="BJ13" s="92"/>
      <c r="BK13" s="92"/>
      <c r="BL13" s="87"/>
      <c r="BM13" s="87"/>
      <c r="BN13" s="87"/>
      <c r="BO13" s="87"/>
      <c r="BP13" s="93"/>
      <c r="BQ13" s="66"/>
    </row>
    <row r="14" ht="23.25" customHeight="1" outlineLevel="1">
      <c r="A14" s="94"/>
      <c r="B14" s="95">
        <v>2.0</v>
      </c>
      <c r="C14" s="96" t="s">
        <v>43</v>
      </c>
      <c r="D14" s="97"/>
      <c r="E14" s="98"/>
      <c r="F14" s="99"/>
      <c r="G14" s="100"/>
      <c r="H14" s="101"/>
      <c r="I14" s="102"/>
      <c r="J14" s="103"/>
      <c r="K14" s="104"/>
      <c r="L14" s="104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6"/>
    </row>
    <row r="15" ht="42.75" customHeight="1" outlineLevel="1">
      <c r="A15" s="107"/>
      <c r="B15" s="108">
        <v>43102.0</v>
      </c>
      <c r="C15" s="109" t="s">
        <v>44</v>
      </c>
      <c r="D15" s="110" t="s">
        <v>40</v>
      </c>
      <c r="E15" s="111">
        <v>43904.0</v>
      </c>
      <c r="F15" s="111">
        <v>43907.0</v>
      </c>
      <c r="G15" s="72">
        <f t="shared" ref="G15:G17" si="2">DAYS360(E15,F15)</f>
        <v>3</v>
      </c>
      <c r="H15" s="112"/>
      <c r="I15" s="113"/>
      <c r="J15" s="114"/>
      <c r="K15" s="115"/>
      <c r="L15" s="115"/>
      <c r="M15" s="115"/>
      <c r="N15" s="116"/>
      <c r="O15" s="116"/>
      <c r="P15" s="116"/>
      <c r="Q15" s="116"/>
      <c r="R15" s="116"/>
      <c r="S15" s="117"/>
      <c r="T15" s="117"/>
      <c r="U15" s="117"/>
      <c r="V15" s="115"/>
      <c r="W15" s="115"/>
      <c r="X15" s="118"/>
      <c r="Y15" s="118"/>
      <c r="Z15" s="118"/>
      <c r="AA15" s="118"/>
      <c r="AB15" s="118"/>
      <c r="AC15" s="119"/>
      <c r="AD15" s="119"/>
      <c r="AE15" s="119"/>
      <c r="AF15" s="119"/>
      <c r="AG15" s="119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20"/>
      <c r="AS15" s="120"/>
      <c r="AT15" s="120"/>
      <c r="AU15" s="120"/>
      <c r="AV15" s="120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21"/>
      <c r="BH15" s="121"/>
      <c r="BI15" s="121"/>
      <c r="BJ15" s="121"/>
      <c r="BK15" s="121"/>
      <c r="BL15" s="115"/>
      <c r="BM15" s="115"/>
      <c r="BN15" s="115"/>
      <c r="BO15" s="115"/>
      <c r="BP15" s="115"/>
      <c r="BQ15" s="107"/>
    </row>
    <row r="16" ht="29.25" customHeight="1" outlineLevel="1">
      <c r="A16" s="107"/>
      <c r="B16" s="108">
        <v>43133.0</v>
      </c>
      <c r="C16" s="109" t="s">
        <v>45</v>
      </c>
      <c r="D16" s="110" t="s">
        <v>40</v>
      </c>
      <c r="E16" s="111">
        <v>43904.0</v>
      </c>
      <c r="F16" s="111">
        <v>43907.0</v>
      </c>
      <c r="G16" s="72">
        <f t="shared" si="2"/>
        <v>3</v>
      </c>
      <c r="H16" s="122"/>
      <c r="I16" s="123"/>
      <c r="J16" s="124"/>
      <c r="K16" s="125"/>
      <c r="L16" s="125"/>
      <c r="M16" s="125"/>
      <c r="N16" s="126"/>
      <c r="O16" s="126"/>
      <c r="P16" s="126"/>
      <c r="Q16" s="126"/>
      <c r="R16" s="126"/>
      <c r="S16" s="127"/>
      <c r="T16" s="127"/>
      <c r="U16" s="127"/>
      <c r="V16" s="125"/>
      <c r="W16" s="125"/>
      <c r="X16" s="128"/>
      <c r="Y16" s="128"/>
      <c r="Z16" s="128"/>
      <c r="AA16" s="128"/>
      <c r="AB16" s="128"/>
      <c r="AC16" s="129"/>
      <c r="AD16" s="129"/>
      <c r="AE16" s="130"/>
      <c r="AF16" s="130"/>
      <c r="AG16" s="130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31"/>
      <c r="AS16" s="131"/>
      <c r="AT16" s="131"/>
      <c r="AU16" s="131"/>
      <c r="AV16" s="131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32"/>
      <c r="BH16" s="132"/>
      <c r="BI16" s="132"/>
      <c r="BJ16" s="132"/>
      <c r="BK16" s="132"/>
      <c r="BL16" s="125"/>
      <c r="BM16" s="125"/>
      <c r="BN16" s="125"/>
      <c r="BO16" s="125"/>
      <c r="BP16" s="125"/>
      <c r="BQ16" s="107"/>
    </row>
    <row r="17" ht="29.25" customHeight="1" outlineLevel="1">
      <c r="A17" s="133"/>
      <c r="B17" s="108">
        <v>43161.0</v>
      </c>
      <c r="C17" s="109" t="s">
        <v>46</v>
      </c>
      <c r="D17" s="110" t="s">
        <v>40</v>
      </c>
      <c r="E17" s="111">
        <v>43904.0</v>
      </c>
      <c r="F17" s="111">
        <v>43907.0</v>
      </c>
      <c r="G17" s="72">
        <f t="shared" si="2"/>
        <v>3</v>
      </c>
      <c r="H17" s="112"/>
      <c r="I17" s="134"/>
      <c r="J17" s="135"/>
      <c r="K17" s="136"/>
      <c r="L17" s="136"/>
      <c r="M17" s="136"/>
      <c r="N17" s="137"/>
      <c r="O17" s="137"/>
      <c r="P17" s="137"/>
      <c r="Q17" s="137"/>
      <c r="R17" s="137"/>
      <c r="S17" s="138"/>
      <c r="T17" s="138"/>
      <c r="U17" s="138"/>
      <c r="V17" s="136"/>
      <c r="W17" s="136"/>
      <c r="X17" s="139"/>
      <c r="Y17" s="139"/>
      <c r="Z17" s="139"/>
      <c r="AA17" s="139"/>
      <c r="AB17" s="139"/>
      <c r="AC17" s="140"/>
      <c r="AD17" s="140"/>
      <c r="AE17" s="140"/>
      <c r="AF17" s="140"/>
      <c r="AG17" s="140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41"/>
      <c r="AS17" s="141"/>
      <c r="AT17" s="141"/>
      <c r="AU17" s="141"/>
      <c r="AV17" s="141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42"/>
      <c r="BH17" s="142"/>
      <c r="BI17" s="142"/>
      <c r="BJ17" s="142"/>
      <c r="BK17" s="142"/>
      <c r="BL17" s="136"/>
      <c r="BM17" s="136"/>
      <c r="BN17" s="136"/>
      <c r="BO17" s="136"/>
      <c r="BP17" s="136"/>
      <c r="BQ17" s="133"/>
    </row>
    <row r="18" ht="21.0" customHeight="1">
      <c r="A18" s="33"/>
      <c r="B18" s="143">
        <v>3.0</v>
      </c>
      <c r="C18" s="144" t="s">
        <v>43</v>
      </c>
      <c r="D18" s="145"/>
      <c r="E18" s="145"/>
      <c r="F18" s="146"/>
      <c r="G18" s="100"/>
      <c r="H18" s="145"/>
      <c r="I18" s="147"/>
      <c r="J18" s="148"/>
      <c r="K18" s="149"/>
      <c r="L18" s="149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33"/>
    </row>
    <row r="19" ht="27.0" customHeight="1" outlineLevel="1">
      <c r="A19" s="66"/>
      <c r="B19" s="150">
        <v>43103.0</v>
      </c>
      <c r="C19" s="68" t="s">
        <v>47</v>
      </c>
      <c r="D19" s="151" t="s">
        <v>40</v>
      </c>
      <c r="E19" s="70">
        <v>44085.0</v>
      </c>
      <c r="F19" s="152">
        <v>44098.0</v>
      </c>
      <c r="G19" s="72">
        <f t="shared" ref="G19:G22" si="3">DAYS360(E19,F19)</f>
        <v>13</v>
      </c>
      <c r="H19" s="153"/>
      <c r="I19" s="74"/>
      <c r="J19" s="75"/>
      <c r="K19" s="76"/>
      <c r="L19" s="76"/>
      <c r="M19" s="76"/>
      <c r="N19" s="154"/>
      <c r="O19" s="154"/>
      <c r="P19" s="154"/>
      <c r="Q19" s="154"/>
      <c r="R19" s="78"/>
      <c r="S19" s="79"/>
      <c r="T19" s="79"/>
      <c r="U19" s="155"/>
      <c r="V19" s="79"/>
      <c r="W19" s="79"/>
      <c r="X19" s="156"/>
      <c r="Y19" s="156"/>
      <c r="Z19" s="156"/>
      <c r="AA19" s="156"/>
      <c r="AB19" s="157"/>
      <c r="AC19" s="80"/>
      <c r="AD19" s="80"/>
      <c r="AE19" s="80"/>
      <c r="AF19" s="80"/>
      <c r="AG19" s="80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81"/>
      <c r="AS19" s="81"/>
      <c r="AT19" s="81"/>
      <c r="AU19" s="81"/>
      <c r="AV19" s="81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82"/>
      <c r="BH19" s="82"/>
      <c r="BI19" s="82"/>
      <c r="BJ19" s="82"/>
      <c r="BK19" s="82"/>
      <c r="BL19" s="76"/>
      <c r="BM19" s="76"/>
      <c r="BN19" s="76"/>
      <c r="BO19" s="76"/>
      <c r="BP19" s="83"/>
      <c r="BQ19" s="66"/>
    </row>
    <row r="20" ht="17.25" customHeight="1" outlineLevel="1">
      <c r="A20" s="66"/>
      <c r="B20" s="150">
        <v>43134.0</v>
      </c>
      <c r="C20" s="68" t="s">
        <v>48</v>
      </c>
      <c r="D20" s="151" t="s">
        <v>40</v>
      </c>
      <c r="E20" s="70">
        <v>44096.0</v>
      </c>
      <c r="F20" s="71">
        <v>44103.0</v>
      </c>
      <c r="G20" s="72">
        <f t="shared" si="3"/>
        <v>7</v>
      </c>
      <c r="H20" s="153"/>
      <c r="I20" s="85"/>
      <c r="J20" s="86"/>
      <c r="K20" s="87"/>
      <c r="L20" s="87"/>
      <c r="M20" s="87"/>
      <c r="N20" s="158"/>
      <c r="O20" s="158"/>
      <c r="P20" s="158"/>
      <c r="Q20" s="158"/>
      <c r="R20" s="158"/>
      <c r="S20" s="87"/>
      <c r="T20" s="87"/>
      <c r="U20" s="87"/>
      <c r="V20" s="87"/>
      <c r="W20" s="87"/>
      <c r="X20" s="89"/>
      <c r="Y20" s="159"/>
      <c r="Z20" s="159"/>
      <c r="AA20" s="159"/>
      <c r="AB20" s="156"/>
      <c r="AC20" s="156"/>
      <c r="AD20" s="156"/>
      <c r="AE20" s="160"/>
      <c r="AF20" s="161"/>
      <c r="AG20" s="161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91"/>
      <c r="AS20" s="91"/>
      <c r="AT20" s="91"/>
      <c r="AU20" s="91"/>
      <c r="AV20" s="91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92"/>
      <c r="BH20" s="92"/>
      <c r="BI20" s="92"/>
      <c r="BJ20" s="92"/>
      <c r="BK20" s="92"/>
      <c r="BL20" s="87"/>
      <c r="BM20" s="87"/>
      <c r="BN20" s="87"/>
      <c r="BO20" s="87"/>
      <c r="BP20" s="93"/>
      <c r="BQ20" s="66"/>
    </row>
    <row r="21" ht="42.0" customHeight="1" outlineLevel="1">
      <c r="A21" s="66"/>
      <c r="B21" s="150">
        <v>43162.0</v>
      </c>
      <c r="C21" s="68" t="s">
        <v>49</v>
      </c>
      <c r="D21" s="151" t="s">
        <v>40</v>
      </c>
      <c r="E21" s="70">
        <v>44098.0</v>
      </c>
      <c r="F21" s="71">
        <v>44106.0</v>
      </c>
      <c r="G21" s="72">
        <f t="shared" si="3"/>
        <v>8</v>
      </c>
      <c r="H21" s="153"/>
      <c r="I21" s="85"/>
      <c r="J21" s="86"/>
      <c r="K21" s="87"/>
      <c r="L21" s="87"/>
      <c r="M21" s="87"/>
      <c r="N21" s="158"/>
      <c r="O21" s="158"/>
      <c r="P21" s="158"/>
      <c r="Q21" s="158"/>
      <c r="R21" s="158"/>
      <c r="S21" s="87"/>
      <c r="T21" s="87"/>
      <c r="U21" s="87"/>
      <c r="V21" s="87"/>
      <c r="W21" s="87"/>
      <c r="X21" s="89"/>
      <c r="Y21" s="89"/>
      <c r="Z21" s="89"/>
      <c r="AA21" s="159"/>
      <c r="AB21" s="159"/>
      <c r="AC21" s="159"/>
      <c r="AD21" s="159"/>
      <c r="AE21" s="159"/>
      <c r="AF21" s="159"/>
      <c r="AG21" s="159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91"/>
      <c r="AS21" s="91"/>
      <c r="AT21" s="91"/>
      <c r="AU21" s="91"/>
      <c r="AV21" s="91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92"/>
      <c r="BH21" s="92"/>
      <c r="BI21" s="92"/>
      <c r="BJ21" s="92"/>
      <c r="BK21" s="92"/>
      <c r="BL21" s="87"/>
      <c r="BM21" s="87"/>
      <c r="BN21" s="87"/>
      <c r="BO21" s="87"/>
      <c r="BP21" s="93"/>
      <c r="BQ21" s="66"/>
    </row>
    <row r="22" ht="29.25" customHeight="1" outlineLevel="1">
      <c r="A22" s="66"/>
      <c r="B22" s="150">
        <v>43193.0</v>
      </c>
      <c r="C22" s="68" t="s">
        <v>50</v>
      </c>
      <c r="D22" s="151" t="s">
        <v>40</v>
      </c>
      <c r="E22" s="70">
        <v>44105.0</v>
      </c>
      <c r="F22" s="71">
        <v>44110.0</v>
      </c>
      <c r="G22" s="72">
        <f t="shared" si="3"/>
        <v>5</v>
      </c>
      <c r="H22" s="162"/>
      <c r="I22" s="85"/>
      <c r="J22" s="86"/>
      <c r="K22" s="87"/>
      <c r="L22" s="87"/>
      <c r="M22" s="87"/>
      <c r="N22" s="158"/>
      <c r="O22" s="158"/>
      <c r="P22" s="158"/>
      <c r="Q22" s="158"/>
      <c r="R22" s="158"/>
      <c r="S22" s="87"/>
      <c r="T22" s="87"/>
      <c r="U22" s="87"/>
      <c r="V22" s="87"/>
      <c r="W22" s="87"/>
      <c r="X22" s="89"/>
      <c r="Y22" s="89"/>
      <c r="Z22" s="89"/>
      <c r="AA22" s="89"/>
      <c r="AB22" s="89"/>
      <c r="AC22" s="90"/>
      <c r="AD22" s="90"/>
      <c r="AE22" s="90"/>
      <c r="AF22" s="159"/>
      <c r="AG22" s="159"/>
      <c r="AH22" s="159"/>
      <c r="AI22" s="159"/>
      <c r="AJ22" s="87"/>
      <c r="AK22" s="87"/>
      <c r="AL22" s="87"/>
      <c r="AM22" s="87"/>
      <c r="AN22" s="87"/>
      <c r="AO22" s="87"/>
      <c r="AP22" s="87"/>
      <c r="AQ22" s="87"/>
      <c r="AR22" s="91"/>
      <c r="AS22" s="91"/>
      <c r="AT22" s="91"/>
      <c r="AU22" s="91"/>
      <c r="AV22" s="91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92"/>
      <c r="BH22" s="92"/>
      <c r="BI22" s="92"/>
      <c r="BJ22" s="92"/>
      <c r="BK22" s="92"/>
      <c r="BL22" s="87"/>
      <c r="BM22" s="87"/>
      <c r="BN22" s="87"/>
      <c r="BO22" s="87"/>
      <c r="BP22" s="93"/>
      <c r="BQ22" s="66"/>
    </row>
    <row r="23" ht="21.0" customHeight="1">
      <c r="A23" s="33"/>
      <c r="B23" s="163">
        <v>4.0</v>
      </c>
      <c r="C23" s="164" t="s">
        <v>51</v>
      </c>
      <c r="D23" s="61"/>
      <c r="E23" s="61"/>
      <c r="F23" s="61"/>
      <c r="G23" s="61"/>
      <c r="H23" s="62"/>
      <c r="I23" s="63"/>
      <c r="J23" s="64"/>
      <c r="K23" s="65"/>
      <c r="L23" s="65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33"/>
    </row>
    <row r="24" ht="17.25" customHeight="1" outlineLevel="1">
      <c r="A24" s="66"/>
      <c r="B24" s="165">
        <v>43104.0</v>
      </c>
      <c r="C24" s="166" t="s">
        <v>52</v>
      </c>
      <c r="D24" s="167" t="s">
        <v>40</v>
      </c>
      <c r="E24" s="168"/>
      <c r="F24" s="168"/>
      <c r="G24" s="169">
        <v>0.0</v>
      </c>
      <c r="H24" s="153"/>
      <c r="I24" s="74"/>
      <c r="J24" s="75"/>
      <c r="K24" s="76"/>
      <c r="L24" s="76"/>
      <c r="M24" s="76"/>
      <c r="N24" s="154"/>
      <c r="O24" s="154"/>
      <c r="P24" s="154"/>
      <c r="Q24" s="154"/>
      <c r="R24" s="154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80"/>
      <c r="AD24" s="80"/>
      <c r="AE24" s="80"/>
      <c r="AF24" s="80"/>
      <c r="AG24" s="80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81"/>
      <c r="AS24" s="81"/>
      <c r="AT24" s="81"/>
      <c r="AU24" s="81"/>
      <c r="AV24" s="81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82"/>
      <c r="BH24" s="82"/>
      <c r="BI24" s="82"/>
      <c r="BJ24" s="82"/>
      <c r="BK24" s="82"/>
      <c r="BL24" s="76"/>
      <c r="BM24" s="76"/>
      <c r="BN24" s="76"/>
      <c r="BO24" s="76"/>
      <c r="BP24" s="83"/>
      <c r="BQ24" s="66"/>
    </row>
    <row r="25" ht="17.25" customHeight="1" outlineLevel="1">
      <c r="A25" s="170"/>
      <c r="B25" s="165">
        <v>43135.0</v>
      </c>
      <c r="C25" s="166" t="s">
        <v>53</v>
      </c>
      <c r="D25" s="167" t="s">
        <v>40</v>
      </c>
      <c r="E25" s="168"/>
      <c r="F25" s="168"/>
      <c r="G25" s="169">
        <v>0.0</v>
      </c>
      <c r="H25" s="171"/>
      <c r="I25" s="172"/>
      <c r="J25" s="173"/>
      <c r="K25" s="174"/>
      <c r="L25" s="174"/>
      <c r="M25" s="174"/>
      <c r="N25" s="175"/>
      <c r="O25" s="175"/>
      <c r="P25" s="175"/>
      <c r="Q25" s="175"/>
      <c r="R25" s="175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6"/>
      <c r="AD25" s="176"/>
      <c r="AE25" s="176"/>
      <c r="AF25" s="176"/>
      <c r="AG25" s="176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7"/>
      <c r="AS25" s="177"/>
      <c r="AT25" s="177"/>
      <c r="AU25" s="177"/>
      <c r="AV25" s="177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8"/>
      <c r="BH25" s="178"/>
      <c r="BI25" s="178"/>
      <c r="BJ25" s="178"/>
      <c r="BK25" s="178"/>
      <c r="BL25" s="174"/>
      <c r="BM25" s="174"/>
      <c r="BN25" s="174"/>
      <c r="BO25" s="174"/>
      <c r="BP25" s="179"/>
      <c r="BQ25" s="170"/>
    </row>
    <row r="26" ht="17.25" customHeight="1" outlineLevel="1">
      <c r="A26" s="170"/>
      <c r="B26" s="165">
        <v>43163.0</v>
      </c>
      <c r="C26" s="166" t="s">
        <v>54</v>
      </c>
      <c r="D26" s="167" t="s">
        <v>40</v>
      </c>
      <c r="E26" s="168"/>
      <c r="F26" s="168"/>
      <c r="G26" s="169">
        <v>0.0</v>
      </c>
      <c r="H26" s="171"/>
      <c r="I26" s="180"/>
      <c r="J26" s="181"/>
      <c r="K26" s="182"/>
      <c r="L26" s="182"/>
      <c r="M26" s="182"/>
      <c r="N26" s="183"/>
      <c r="O26" s="183"/>
      <c r="P26" s="183"/>
      <c r="Q26" s="183"/>
      <c r="R26" s="183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4"/>
      <c r="AD26" s="184"/>
      <c r="AE26" s="184"/>
      <c r="AF26" s="184"/>
      <c r="AG26" s="184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5"/>
      <c r="AS26" s="185"/>
      <c r="AT26" s="185"/>
      <c r="AU26" s="185"/>
      <c r="AV26" s="185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6"/>
      <c r="BH26" s="186"/>
      <c r="BI26" s="186"/>
      <c r="BJ26" s="186"/>
      <c r="BK26" s="186"/>
      <c r="BL26" s="182"/>
      <c r="BM26" s="182"/>
      <c r="BN26" s="182"/>
      <c r="BO26" s="182"/>
      <c r="BP26" s="187"/>
      <c r="BQ26" s="170"/>
    </row>
    <row r="27" ht="17.25" customHeight="1" outlineLevel="1">
      <c r="A27" s="170"/>
      <c r="B27" s="165">
        <v>43194.0</v>
      </c>
      <c r="C27" s="166" t="s">
        <v>55</v>
      </c>
      <c r="D27" s="167" t="s">
        <v>40</v>
      </c>
      <c r="E27" s="168"/>
      <c r="F27" s="168"/>
      <c r="G27" s="169">
        <v>0.0</v>
      </c>
      <c r="H27" s="188"/>
      <c r="I27" s="180"/>
      <c r="J27" s="181"/>
      <c r="K27" s="182"/>
      <c r="L27" s="182"/>
      <c r="M27" s="182"/>
      <c r="N27" s="183"/>
      <c r="O27" s="183"/>
      <c r="P27" s="183"/>
      <c r="Q27" s="183"/>
      <c r="R27" s="183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4"/>
      <c r="AD27" s="184"/>
      <c r="AE27" s="184"/>
      <c r="AF27" s="184"/>
      <c r="AG27" s="184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5"/>
      <c r="AS27" s="185"/>
      <c r="AT27" s="185"/>
      <c r="AU27" s="185"/>
      <c r="AV27" s="185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6"/>
      <c r="BH27" s="186"/>
      <c r="BI27" s="186"/>
      <c r="BJ27" s="186"/>
      <c r="BK27" s="186"/>
      <c r="BL27" s="182"/>
      <c r="BM27" s="182"/>
      <c r="BN27" s="182"/>
      <c r="BO27" s="182"/>
      <c r="BP27" s="187"/>
      <c r="BQ27" s="170"/>
    </row>
    <row r="28" ht="21.0" customHeight="1">
      <c r="A28" s="33"/>
      <c r="B28" s="33"/>
      <c r="C28" s="33"/>
      <c r="D28" s="33"/>
      <c r="E28" s="33"/>
      <c r="F28" s="33"/>
      <c r="G28" s="189"/>
      <c r="H28" s="189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ht="21.0" customHeight="1">
      <c r="A29" s="33"/>
      <c r="B29" s="33"/>
      <c r="C29" s="33"/>
      <c r="D29" s="33"/>
      <c r="E29" s="33"/>
      <c r="F29" s="33"/>
      <c r="G29" s="189"/>
      <c r="H29" s="189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ht="21.0" customHeight="1">
      <c r="A30" s="33"/>
      <c r="B30" s="33"/>
      <c r="C30" s="33"/>
      <c r="D30" s="33"/>
      <c r="E30" s="33"/>
      <c r="F30" s="33"/>
      <c r="G30" s="189"/>
      <c r="H30" s="189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4">
    <mergeCell ref="B2:G2"/>
    <mergeCell ref="I2:N2"/>
    <mergeCell ref="O2:AO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7 H19:H2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27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