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ictor y Fede\GESTION\"/>
    </mc:Choice>
  </mc:AlternateContent>
  <xr:revisionPtr revIDLastSave="0" documentId="8_{66638C03-8A93-4BBA-9CFA-62C56B6BCDF3}" xr6:coauthVersionLast="47" xr6:coauthVersionMax="47" xr10:uidLastSave="{00000000-0000-0000-0000-000000000000}"/>
  <bookViews>
    <workbookView xWindow="5730" yWindow="3660" windowWidth="21600" windowHeight="11385" xr2:uid="{A65F52A1-1796-4B99-9118-29C4DB4D62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B23" i="1"/>
  <c r="A3" i="1"/>
</calcChain>
</file>

<file path=xl/sharedStrings.xml><?xml version="1.0" encoding="utf-8"?>
<sst xmlns="http://schemas.openxmlformats.org/spreadsheetml/2006/main" count="28" uniqueCount="21">
  <si>
    <t xml:space="preserve">for('META US Equity') </t>
  </si>
  <si>
    <t>META US Equity</t>
  </si>
  <si>
    <t>DATES</t>
  </si>
  <si>
    <t xml:space="preserve">get(dropna(sales_rev_turn(ae=e,fpr=2020, dates=range(-5y,0d, frq=M)))) </t>
  </si>
  <si>
    <t>dropna(sales_rev_turn(ae=e,fpr=2020,dates=range(-5y,0d,frq=M)))</t>
  </si>
  <si>
    <t>Estimates:</t>
  </si>
  <si>
    <t>rolling()</t>
  </si>
  <si>
    <t>AAPL US Equity</t>
  </si>
  <si>
    <t>dropna(sales_rev_turn(fpr=2019,fpt=ltm,dates=range(2016-01-01,2016-12-30)))</t>
  </si>
  <si>
    <t>fpo=4,fpt=a,ae=e rolling estimates</t>
  </si>
  <si>
    <t>año fiscal fijo</t>
  </si>
  <si>
    <t>año fiscal rolling (3 años)</t>
  </si>
  <si>
    <t>sales_rev_turn(fpo=range(0,4))</t>
  </si>
  <si>
    <t>sales_rev_turn(fpo=3).REVISION_DATE</t>
  </si>
  <si>
    <t>sales_rev_turn(fpo=3).PERIOD_END_DATE</t>
  </si>
  <si>
    <t>sales_rev_turn(fpo=3).CURRENCY</t>
  </si>
  <si>
    <t>sales_rev_turn(fpo=3)</t>
  </si>
  <si>
    <t>USD</t>
  </si>
  <si>
    <t>dropna(sales_rev_turn())</t>
  </si>
  <si>
    <t>dropna(ebitda)</t>
  </si>
  <si>
    <t>dropna(CURR_ENTP_VAL())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</si>
</sst>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BQL|15184727605736875251</stp>
        <tr r="I24" s="1"/>
      </tp>
    </main>
    <main first="bofaddin.rtdserver">
      <tp t="s">
        <v>#N/A N/A</v>
        <stp/>
        <stp>BQL|3842231253392463381</stp>
        <tr r="B23" s="1"/>
      </tp>
      <tp t="s">
        <v>#N/A N/A</v>
        <stp/>
        <stp>BQL.QUERY|14545224821926510122</stp>
        <tr r="A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2A5E-DC15-498F-AB8C-D1C7708E1BD2}">
  <dimension ref="A1:Q831"/>
  <sheetViews>
    <sheetView tabSelected="1" topLeftCell="A22" workbookViewId="0">
      <selection activeCell="D5" sqref="D5"/>
    </sheetView>
  </sheetViews>
  <sheetFormatPr baseColWidth="10" defaultRowHeight="16.5" x14ac:dyDescent="0.3"/>
  <cols>
    <col min="9" max="9" width="23.5546875" customWidth="1"/>
    <col min="10" max="10" width="16.21875" customWidth="1"/>
  </cols>
  <sheetData>
    <row r="1" spans="1:6" x14ac:dyDescent="0.3">
      <c r="A1" t="s">
        <v>0</v>
      </c>
    </row>
    <row r="2" spans="1:6" x14ac:dyDescent="0.3">
      <c r="A2" t="s">
        <v>3</v>
      </c>
    </row>
    <row r="3" spans="1:6" x14ac:dyDescent="0.3">
      <c r="A3" t="str">
        <f>_xll.BQL.QUERY(A1&amp;A2,"cols=2;rows=17")</f>
        <v/>
      </c>
      <c r="B3" t="s">
        <v>1</v>
      </c>
    </row>
    <row r="4" spans="1:6" x14ac:dyDescent="0.3">
      <c r="A4" t="s">
        <v>2</v>
      </c>
      <c r="B4" t="s">
        <v>4</v>
      </c>
    </row>
    <row r="5" spans="1:6" x14ac:dyDescent="0.3">
      <c r="A5" s="1">
        <v>43216</v>
      </c>
      <c r="B5">
        <v>87041310344.827591</v>
      </c>
    </row>
    <row r="6" spans="1:6" x14ac:dyDescent="0.3">
      <c r="A6" s="1">
        <v>43277</v>
      </c>
      <c r="B6">
        <v>87311843750</v>
      </c>
    </row>
    <row r="7" spans="1:6" x14ac:dyDescent="0.3">
      <c r="A7" s="1">
        <v>43307</v>
      </c>
      <c r="B7">
        <v>83928500000</v>
      </c>
    </row>
    <row r="8" spans="1:6" x14ac:dyDescent="0.3">
      <c r="A8" s="1">
        <v>43430</v>
      </c>
      <c r="B8">
        <v>82900457142.857147</v>
      </c>
      <c r="D8" t="s">
        <v>5</v>
      </c>
      <c r="E8" t="s">
        <v>6</v>
      </c>
      <c r="F8" t="s">
        <v>9</v>
      </c>
    </row>
    <row r="9" spans="1:6" x14ac:dyDescent="0.3">
      <c r="A9" s="1">
        <v>43460</v>
      </c>
      <c r="B9">
        <v>82775684210.526321</v>
      </c>
    </row>
    <row r="10" spans="1:6" x14ac:dyDescent="0.3">
      <c r="A10" s="1">
        <v>43550</v>
      </c>
      <c r="B10">
        <v>83329439024.390244</v>
      </c>
    </row>
    <row r="11" spans="1:6" x14ac:dyDescent="0.3">
      <c r="A11" s="1">
        <v>43642</v>
      </c>
      <c r="B11">
        <v>84128395348.837204</v>
      </c>
    </row>
    <row r="12" spans="1:6" x14ac:dyDescent="0.3">
      <c r="A12" s="1">
        <v>43672</v>
      </c>
      <c r="B12">
        <v>85450097560.975616</v>
      </c>
    </row>
    <row r="13" spans="1:6" x14ac:dyDescent="0.3">
      <c r="A13" s="1">
        <v>43856</v>
      </c>
      <c r="B13">
        <v>85926511627.906982</v>
      </c>
    </row>
    <row r="14" spans="1:6" x14ac:dyDescent="0.3">
      <c r="A14" s="1">
        <v>43916</v>
      </c>
      <c r="B14">
        <v>81060173913.043472</v>
      </c>
    </row>
    <row r="15" spans="1:6" x14ac:dyDescent="0.3">
      <c r="A15" s="1">
        <v>43947</v>
      </c>
      <c r="B15">
        <v>74552589743.589737</v>
      </c>
    </row>
    <row r="16" spans="1:6" x14ac:dyDescent="0.3">
      <c r="A16" s="1">
        <v>44038</v>
      </c>
      <c r="B16">
        <v>77697047619.047623</v>
      </c>
    </row>
    <row r="17" spans="1:13" x14ac:dyDescent="0.3">
      <c r="A17" s="1">
        <v>44069</v>
      </c>
      <c r="B17">
        <v>80015023255.81395</v>
      </c>
    </row>
    <row r="18" spans="1:13" x14ac:dyDescent="0.3">
      <c r="A18" s="1">
        <v>44130</v>
      </c>
      <c r="B18">
        <v>80332934782.608688</v>
      </c>
    </row>
    <row r="19" spans="1:13" x14ac:dyDescent="0.3">
      <c r="A19" s="1">
        <v>44222</v>
      </c>
      <c r="B19">
        <v>84189166666.666672</v>
      </c>
    </row>
    <row r="20" spans="1:13" x14ac:dyDescent="0.3">
      <c r="A20" s="1"/>
    </row>
    <row r="21" spans="1:13" x14ac:dyDescent="0.3">
      <c r="A21" s="1"/>
    </row>
    <row r="22" spans="1:13" x14ac:dyDescent="0.3">
      <c r="A22" s="1"/>
      <c r="B22" t="s">
        <v>10</v>
      </c>
      <c r="I22" t="s">
        <v>11</v>
      </c>
    </row>
    <row r="23" spans="1:13" x14ac:dyDescent="0.3">
      <c r="A23" s="1"/>
      <c r="B23" t="str">
        <f>_xll.BQL("aapl us equity","dropna(sales_rev_turn(fpr=2019,fpt=ltm,dates=range(2016-01-01,2016-12-30)))","cols=2;rows=12")</f>
        <v/>
      </c>
      <c r="C23" t="s">
        <v>7</v>
      </c>
    </row>
    <row r="24" spans="1:13" x14ac:dyDescent="0.3">
      <c r="A24" s="1"/>
      <c r="B24" t="s">
        <v>2</v>
      </c>
      <c r="C24" t="s">
        <v>8</v>
      </c>
      <c r="I24" t="str">
        <f>_xll.BQL("aapl us equity","dropna(sales_rev_turn()),dropna(ebitda),dropna(CURR_ENTP_VAL())","fill=prev","fpo=4","fpt=ltm","dates=range(-10y,0d,frq=m)","cols=4;rows=108")</f>
        <v/>
      </c>
      <c r="J24" t="s">
        <v>7</v>
      </c>
      <c r="K24" t="s">
        <v>7</v>
      </c>
      <c r="L24" t="s">
        <v>7</v>
      </c>
    </row>
    <row r="25" spans="1:13" x14ac:dyDescent="0.3">
      <c r="A25" s="1"/>
      <c r="B25" s="1">
        <v>42557</v>
      </c>
      <c r="C25">
        <v>237331000000</v>
      </c>
      <c r="I25" t="s">
        <v>2</v>
      </c>
      <c r="J25" t="s">
        <v>18</v>
      </c>
      <c r="K25" t="s">
        <v>19</v>
      </c>
      <c r="L25" t="s">
        <v>20</v>
      </c>
    </row>
    <row r="26" spans="1:13" x14ac:dyDescent="0.3">
      <c r="A26" s="1"/>
      <c r="B26" s="1">
        <v>42578</v>
      </c>
      <c r="C26">
        <v>237331000000</v>
      </c>
      <c r="I26" s="1">
        <v>41390</v>
      </c>
      <c r="J26">
        <v>243548000000</v>
      </c>
      <c r="K26">
        <v>76289500000</v>
      </c>
    </row>
    <row r="27" spans="1:13" x14ac:dyDescent="0.3">
      <c r="A27" s="1"/>
      <c r="B27" s="1">
        <v>42632</v>
      </c>
      <c r="C27">
        <v>239884000000</v>
      </c>
      <c r="I27" s="1">
        <v>41420</v>
      </c>
      <c r="J27">
        <v>242469000000</v>
      </c>
      <c r="K27">
        <v>76289500000</v>
      </c>
    </row>
    <row r="28" spans="1:13" x14ac:dyDescent="0.3">
      <c r="A28" s="1"/>
      <c r="B28" s="1">
        <v>42648</v>
      </c>
      <c r="C28">
        <v>239884000000</v>
      </c>
      <c r="I28" s="1">
        <v>41451</v>
      </c>
      <c r="J28">
        <v>242469000000</v>
      </c>
      <c r="K28">
        <v>76289500000</v>
      </c>
    </row>
    <row r="29" spans="1:13" x14ac:dyDescent="0.3">
      <c r="A29" s="1"/>
      <c r="B29" s="1">
        <v>42668</v>
      </c>
      <c r="C29">
        <v>238237500000</v>
      </c>
      <c r="I29" s="1">
        <v>41481</v>
      </c>
      <c r="J29">
        <v>231811125000</v>
      </c>
      <c r="K29">
        <v>58719250000</v>
      </c>
    </row>
    <row r="30" spans="1:13" x14ac:dyDescent="0.3">
      <c r="A30" s="1"/>
      <c r="B30" s="1">
        <v>42669</v>
      </c>
      <c r="C30">
        <v>244785444444.44446</v>
      </c>
      <c r="I30" s="1">
        <v>41512</v>
      </c>
      <c r="J30">
        <v>231811125000</v>
      </c>
      <c r="K30">
        <v>58719250000</v>
      </c>
      <c r="M30" t="s">
        <v>7</v>
      </c>
    </row>
    <row r="31" spans="1:13" x14ac:dyDescent="0.3">
      <c r="A31" s="1"/>
      <c r="B31" s="1">
        <v>42671</v>
      </c>
      <c r="C31">
        <v>244785444444.44446</v>
      </c>
      <c r="I31" s="1">
        <v>41543</v>
      </c>
      <c r="J31">
        <v>234542025000</v>
      </c>
      <c r="K31">
        <v>61807750000</v>
      </c>
      <c r="M31" t="s">
        <v>12</v>
      </c>
    </row>
    <row r="32" spans="1:13" x14ac:dyDescent="0.3">
      <c r="A32" s="1"/>
      <c r="B32" s="1">
        <v>42674</v>
      </c>
      <c r="C32">
        <v>242910000000</v>
      </c>
      <c r="I32" s="1">
        <v>41573</v>
      </c>
      <c r="J32">
        <v>233082375000</v>
      </c>
      <c r="K32">
        <v>61807750000</v>
      </c>
      <c r="L32" s="1"/>
      <c r="M32">
        <v>387537000000</v>
      </c>
    </row>
    <row r="33" spans="1:17" x14ac:dyDescent="0.3">
      <c r="A33" s="1"/>
      <c r="B33" s="1">
        <v>42677</v>
      </c>
      <c r="C33">
        <v>244172500000</v>
      </c>
      <c r="I33" s="1">
        <v>41604</v>
      </c>
      <c r="J33">
        <v>235771000000</v>
      </c>
      <c r="K33">
        <v>65604000000</v>
      </c>
      <c r="L33" s="1"/>
      <c r="M33">
        <v>395434275537.6344</v>
      </c>
    </row>
    <row r="34" spans="1:17" x14ac:dyDescent="0.3">
      <c r="A34" s="1"/>
      <c r="B34" s="1">
        <v>42694</v>
      </c>
      <c r="C34">
        <v>244104181818.18182</v>
      </c>
      <c r="I34" s="1">
        <v>41634</v>
      </c>
      <c r="J34">
        <v>235771000000</v>
      </c>
      <c r="K34">
        <v>65604000000</v>
      </c>
      <c r="L34" s="1"/>
      <c r="M34">
        <v>422868666666.66663</v>
      </c>
    </row>
    <row r="35" spans="1:17" x14ac:dyDescent="0.3">
      <c r="A35" s="1"/>
      <c r="B35" s="1"/>
      <c r="I35" s="1">
        <v>41665</v>
      </c>
      <c r="J35">
        <v>233537333333.33334</v>
      </c>
      <c r="K35">
        <v>67321000000</v>
      </c>
      <c r="L35" s="1"/>
      <c r="M35">
        <v>449221355555.55554</v>
      </c>
    </row>
    <row r="36" spans="1:17" x14ac:dyDescent="0.3">
      <c r="A36" s="1"/>
      <c r="B36" s="1"/>
      <c r="I36" s="1">
        <v>41696</v>
      </c>
      <c r="J36">
        <v>235235875000</v>
      </c>
      <c r="L36" s="1"/>
      <c r="M36">
        <v>487137000000</v>
      </c>
    </row>
    <row r="37" spans="1:17" x14ac:dyDescent="0.3">
      <c r="A37" s="1"/>
      <c r="B37" s="1"/>
      <c r="I37" s="1">
        <v>41724</v>
      </c>
      <c r="J37">
        <v>235235875000</v>
      </c>
    </row>
    <row r="38" spans="1:17" x14ac:dyDescent="0.3">
      <c r="A38" s="1"/>
      <c r="B38" s="1"/>
      <c r="I38" s="1">
        <v>41755</v>
      </c>
      <c r="J38">
        <v>212344166666.66669</v>
      </c>
      <c r="L38" s="1"/>
    </row>
    <row r="39" spans="1:17" x14ac:dyDescent="0.3">
      <c r="A39" s="1"/>
      <c r="B39" s="1"/>
      <c r="I39" s="1">
        <v>41846</v>
      </c>
      <c r="J39">
        <v>204773875000</v>
      </c>
    </row>
    <row r="40" spans="1:17" x14ac:dyDescent="0.3">
      <c r="A40" s="1"/>
      <c r="B40" s="1"/>
      <c r="I40" s="1">
        <v>41877</v>
      </c>
      <c r="J40">
        <v>204773875000</v>
      </c>
      <c r="M40" t="s">
        <v>13</v>
      </c>
      <c r="N40" t="s">
        <v>2</v>
      </c>
      <c r="O40" t="s">
        <v>14</v>
      </c>
      <c r="P40" t="s">
        <v>15</v>
      </c>
      <c r="Q40" t="s">
        <v>16</v>
      </c>
    </row>
    <row r="41" spans="1:17" x14ac:dyDescent="0.3">
      <c r="A41" s="1"/>
      <c r="B41" s="1"/>
      <c r="I41" s="1">
        <v>41908</v>
      </c>
      <c r="J41">
        <v>223297916666.66666</v>
      </c>
      <c r="M41" s="1">
        <v>45041</v>
      </c>
      <c r="N41" s="1">
        <v>45042</v>
      </c>
      <c r="O41" s="1">
        <v>46022</v>
      </c>
      <c r="P41" t="s">
        <v>17</v>
      </c>
      <c r="Q41">
        <v>449221355555.55554</v>
      </c>
    </row>
    <row r="42" spans="1:17" x14ac:dyDescent="0.3">
      <c r="A42" s="1"/>
      <c r="B42" s="1"/>
      <c r="I42" s="1">
        <v>41938</v>
      </c>
      <c r="J42">
        <v>245305000000</v>
      </c>
      <c r="K42">
        <v>62303000000</v>
      </c>
    </row>
    <row r="43" spans="1:17" x14ac:dyDescent="0.3">
      <c r="A43" s="1"/>
      <c r="B43" s="1"/>
      <c r="I43" s="1">
        <v>41969</v>
      </c>
      <c r="J43">
        <v>246371000000</v>
      </c>
    </row>
    <row r="44" spans="1:17" x14ac:dyDescent="0.3">
      <c r="A44" s="1"/>
      <c r="B44" s="1"/>
      <c r="I44" s="1">
        <v>41999</v>
      </c>
      <c r="J44">
        <v>246371000000</v>
      </c>
    </row>
    <row r="45" spans="1:17" x14ac:dyDescent="0.3">
      <c r="A45" s="1"/>
      <c r="B45" s="1"/>
      <c r="I45" s="1">
        <v>42030</v>
      </c>
      <c r="J45">
        <v>246371000000</v>
      </c>
    </row>
    <row r="46" spans="1:17" x14ac:dyDescent="0.3">
      <c r="A46" s="1"/>
      <c r="B46" s="1"/>
      <c r="I46" s="1">
        <v>42061</v>
      </c>
      <c r="J46">
        <v>248883625000</v>
      </c>
    </row>
    <row r="47" spans="1:17" x14ac:dyDescent="0.3">
      <c r="A47" s="1"/>
      <c r="B47" s="1"/>
      <c r="I47" s="1">
        <v>42089</v>
      </c>
      <c r="J47">
        <v>248883625000</v>
      </c>
    </row>
    <row r="48" spans="1:17" x14ac:dyDescent="0.3">
      <c r="A48" s="1"/>
      <c r="B48" s="1"/>
      <c r="I48" s="1">
        <v>42120</v>
      </c>
      <c r="J48">
        <v>248883625000</v>
      </c>
    </row>
    <row r="49" spans="1:11" x14ac:dyDescent="0.3">
      <c r="A49" s="1"/>
      <c r="B49" s="1"/>
      <c r="I49" s="1">
        <v>42150</v>
      </c>
      <c r="J49">
        <v>251396250000</v>
      </c>
    </row>
    <row r="50" spans="1:11" x14ac:dyDescent="0.3">
      <c r="A50" s="1"/>
      <c r="B50" s="1"/>
      <c r="I50" s="1">
        <v>42181</v>
      </c>
      <c r="J50">
        <v>251396250000</v>
      </c>
    </row>
    <row r="51" spans="1:11" x14ac:dyDescent="0.3">
      <c r="A51" s="1"/>
      <c r="B51" s="1"/>
      <c r="I51" s="1">
        <v>42211</v>
      </c>
      <c r="J51">
        <v>253908875000</v>
      </c>
    </row>
    <row r="52" spans="1:11" x14ac:dyDescent="0.3">
      <c r="A52" s="1"/>
      <c r="B52" s="1"/>
      <c r="I52" s="1">
        <v>42242</v>
      </c>
      <c r="J52">
        <v>253908875000</v>
      </c>
    </row>
    <row r="53" spans="1:11" x14ac:dyDescent="0.3">
      <c r="A53" s="1"/>
      <c r="B53" s="1"/>
      <c r="I53" s="1">
        <v>42273</v>
      </c>
      <c r="J53">
        <v>253908875000</v>
      </c>
    </row>
    <row r="54" spans="1:11" x14ac:dyDescent="0.3">
      <c r="A54" s="1"/>
      <c r="B54" s="1"/>
      <c r="I54" s="1">
        <v>42303</v>
      </c>
      <c r="J54">
        <v>254142916666.66666</v>
      </c>
    </row>
    <row r="55" spans="1:11" x14ac:dyDescent="0.3">
      <c r="A55" s="1"/>
      <c r="B55" s="1"/>
      <c r="I55" s="1">
        <v>42334</v>
      </c>
      <c r="J55">
        <v>257057000000</v>
      </c>
    </row>
    <row r="56" spans="1:11" x14ac:dyDescent="0.3">
      <c r="A56" s="1"/>
      <c r="B56" s="1"/>
      <c r="I56" s="1">
        <v>42577</v>
      </c>
      <c r="J56">
        <v>240507250000</v>
      </c>
    </row>
    <row r="57" spans="1:11" x14ac:dyDescent="0.3">
      <c r="A57" s="1"/>
      <c r="B57" s="1"/>
      <c r="I57" s="1">
        <v>42608</v>
      </c>
      <c r="J57">
        <v>240507250000</v>
      </c>
    </row>
    <row r="58" spans="1:11" x14ac:dyDescent="0.3">
      <c r="A58" s="1"/>
      <c r="B58" s="1"/>
      <c r="I58" s="1">
        <v>42639</v>
      </c>
      <c r="J58">
        <v>244378375000</v>
      </c>
    </row>
    <row r="59" spans="1:11" x14ac:dyDescent="0.3">
      <c r="A59" s="1"/>
      <c r="B59" s="1"/>
      <c r="I59" s="1">
        <v>42669</v>
      </c>
      <c r="J59">
        <v>245876500000</v>
      </c>
    </row>
    <row r="60" spans="1:11" x14ac:dyDescent="0.3">
      <c r="A60" s="1"/>
      <c r="B60" s="1"/>
      <c r="I60" s="1">
        <v>42700</v>
      </c>
      <c r="J60">
        <v>244799000000</v>
      </c>
    </row>
    <row r="61" spans="1:11" x14ac:dyDescent="0.3">
      <c r="A61" s="1"/>
      <c r="B61" s="1"/>
      <c r="I61" s="1">
        <v>42730</v>
      </c>
      <c r="J61">
        <v>244799000000</v>
      </c>
    </row>
    <row r="62" spans="1:11" x14ac:dyDescent="0.3">
      <c r="A62" s="1"/>
      <c r="B62" s="1"/>
      <c r="I62" s="1">
        <v>42761</v>
      </c>
      <c r="J62">
        <v>247200000000</v>
      </c>
    </row>
    <row r="63" spans="1:11" x14ac:dyDescent="0.3">
      <c r="A63" s="1"/>
      <c r="B63" s="1"/>
      <c r="I63" s="1">
        <v>43065</v>
      </c>
      <c r="J63">
        <v>314921000000</v>
      </c>
      <c r="K63">
        <v>87845500000</v>
      </c>
    </row>
    <row r="64" spans="1:11" x14ac:dyDescent="0.3">
      <c r="A64" s="1"/>
      <c r="B64" s="1"/>
      <c r="I64" s="1">
        <v>43095</v>
      </c>
      <c r="J64">
        <v>314921000000</v>
      </c>
      <c r="K64">
        <v>87845500000</v>
      </c>
    </row>
    <row r="65" spans="1:12" x14ac:dyDescent="0.3">
      <c r="A65" s="1"/>
      <c r="B65" s="1"/>
      <c r="I65" s="1">
        <v>43126</v>
      </c>
      <c r="J65">
        <v>314921000000</v>
      </c>
      <c r="K65">
        <v>87845500000</v>
      </c>
    </row>
    <row r="66" spans="1:12" x14ac:dyDescent="0.3">
      <c r="A66" s="1"/>
      <c r="B66" s="1"/>
      <c r="I66" s="1">
        <v>43157</v>
      </c>
      <c r="J66">
        <v>296390250000</v>
      </c>
    </row>
    <row r="67" spans="1:12" x14ac:dyDescent="0.3">
      <c r="A67" s="1"/>
      <c r="B67" s="1"/>
      <c r="I67" s="1">
        <v>43185</v>
      </c>
      <c r="J67">
        <v>296390250000</v>
      </c>
    </row>
    <row r="68" spans="1:12" x14ac:dyDescent="0.3">
      <c r="A68" s="1"/>
      <c r="B68" s="1"/>
      <c r="I68" s="1">
        <v>43216</v>
      </c>
      <c r="J68">
        <v>287493750000</v>
      </c>
    </row>
    <row r="69" spans="1:12" x14ac:dyDescent="0.3">
      <c r="A69" s="1"/>
      <c r="B69" s="1"/>
      <c r="I69" s="1">
        <v>43246</v>
      </c>
      <c r="J69">
        <v>303060750000</v>
      </c>
      <c r="K69">
        <v>94949750000</v>
      </c>
    </row>
    <row r="70" spans="1:12" x14ac:dyDescent="0.3">
      <c r="A70" s="1"/>
      <c r="B70" s="1"/>
      <c r="I70" s="1">
        <v>43277</v>
      </c>
      <c r="J70">
        <v>303489250000</v>
      </c>
      <c r="K70">
        <v>95182250000</v>
      </c>
      <c r="L70">
        <v>722049326780</v>
      </c>
    </row>
    <row r="71" spans="1:12" x14ac:dyDescent="0.3">
      <c r="A71" s="1"/>
      <c r="B71" s="1"/>
      <c r="I71" s="1">
        <v>43307</v>
      </c>
      <c r="J71">
        <v>303489250000</v>
      </c>
      <c r="K71">
        <v>95182250000</v>
      </c>
      <c r="L71">
        <v>899811634000</v>
      </c>
    </row>
    <row r="72" spans="1:12" x14ac:dyDescent="0.3">
      <c r="A72" s="1"/>
      <c r="B72" s="1"/>
      <c r="I72" s="1">
        <v>43338</v>
      </c>
      <c r="J72">
        <v>309857250000</v>
      </c>
      <c r="K72">
        <v>96341125000</v>
      </c>
      <c r="L72">
        <v>773723089000</v>
      </c>
    </row>
    <row r="73" spans="1:12" x14ac:dyDescent="0.3">
      <c r="A73" s="1"/>
      <c r="B73" s="1"/>
      <c r="I73" s="1">
        <v>43369</v>
      </c>
      <c r="J73">
        <v>310514416666.66669</v>
      </c>
      <c r="K73">
        <v>100045250000</v>
      </c>
      <c r="L73">
        <v>894036545660.00012</v>
      </c>
    </row>
    <row r="74" spans="1:12" x14ac:dyDescent="0.3">
      <c r="A74" s="1"/>
      <c r="B74" s="1"/>
      <c r="I74" s="1">
        <v>43399</v>
      </c>
      <c r="J74">
        <v>313151250000</v>
      </c>
      <c r="K74">
        <v>95655166666.666672</v>
      </c>
    </row>
    <row r="75" spans="1:12" x14ac:dyDescent="0.3">
      <c r="A75" s="1"/>
      <c r="B75" s="1"/>
      <c r="I75" s="1">
        <v>43430</v>
      </c>
      <c r="J75">
        <v>316434000000</v>
      </c>
      <c r="K75">
        <v>102561000000</v>
      </c>
    </row>
    <row r="76" spans="1:12" x14ac:dyDescent="0.3">
      <c r="A76" s="1"/>
      <c r="B76" s="1"/>
      <c r="I76" s="1">
        <v>43460</v>
      </c>
      <c r="J76">
        <v>310417000000</v>
      </c>
      <c r="K76">
        <v>99994500000</v>
      </c>
    </row>
    <row r="77" spans="1:12" x14ac:dyDescent="0.3">
      <c r="A77" s="1"/>
      <c r="B77" s="1"/>
      <c r="I77" s="1">
        <v>43491</v>
      </c>
      <c r="J77">
        <v>273478000000</v>
      </c>
      <c r="K77">
        <v>87546000000</v>
      </c>
      <c r="L77">
        <v>664073277760</v>
      </c>
    </row>
    <row r="78" spans="1:12" x14ac:dyDescent="0.3">
      <c r="A78" s="1"/>
      <c r="B78" s="1"/>
      <c r="I78" s="1">
        <v>43522</v>
      </c>
      <c r="J78">
        <v>277880875000</v>
      </c>
      <c r="K78">
        <v>87609250000</v>
      </c>
      <c r="L78">
        <v>756249618399.99988</v>
      </c>
    </row>
    <row r="79" spans="1:12" x14ac:dyDescent="0.3">
      <c r="A79" s="1"/>
      <c r="B79" s="1"/>
      <c r="I79" s="1">
        <v>43550</v>
      </c>
      <c r="J79">
        <v>288084250000</v>
      </c>
      <c r="K79">
        <v>84458250000</v>
      </c>
      <c r="L79">
        <v>807316651200</v>
      </c>
    </row>
    <row r="80" spans="1:12" x14ac:dyDescent="0.3">
      <c r="A80" s="1"/>
      <c r="B80" s="1"/>
      <c r="I80" s="1">
        <v>43581</v>
      </c>
      <c r="J80">
        <v>288084250000</v>
      </c>
      <c r="K80">
        <v>87609250000</v>
      </c>
      <c r="L80">
        <v>904875794399.99988</v>
      </c>
    </row>
    <row r="81" spans="1:12" x14ac:dyDescent="0.3">
      <c r="A81" s="1"/>
      <c r="B81" s="1"/>
      <c r="I81" s="1">
        <v>43611</v>
      </c>
      <c r="J81">
        <v>293750250000</v>
      </c>
      <c r="K81">
        <v>86237500000</v>
      </c>
      <c r="L81">
        <v>819437427680</v>
      </c>
    </row>
    <row r="82" spans="1:12" x14ac:dyDescent="0.3">
      <c r="A82" s="1"/>
      <c r="B82" s="1"/>
      <c r="I82" s="1">
        <v>43642</v>
      </c>
      <c r="J82">
        <v>293750250000</v>
      </c>
      <c r="K82">
        <v>86237500000</v>
      </c>
      <c r="L82">
        <v>819437427680</v>
      </c>
    </row>
    <row r="83" spans="1:12" x14ac:dyDescent="0.3">
      <c r="A83" s="1"/>
      <c r="B83" s="1"/>
      <c r="I83" s="1">
        <v>43672</v>
      </c>
      <c r="J83">
        <v>293750250000</v>
      </c>
      <c r="K83">
        <v>86237500000</v>
      </c>
      <c r="L83">
        <v>810400503000</v>
      </c>
    </row>
    <row r="84" spans="1:12" x14ac:dyDescent="0.3">
      <c r="A84" s="1"/>
      <c r="B84" s="1"/>
      <c r="I84" s="1">
        <v>43703</v>
      </c>
      <c r="J84">
        <v>296952500000</v>
      </c>
      <c r="K84">
        <v>84852750000</v>
      </c>
      <c r="L84">
        <v>848268107200</v>
      </c>
    </row>
    <row r="85" spans="1:12" x14ac:dyDescent="0.3">
      <c r="A85" s="1"/>
      <c r="B85" s="1"/>
      <c r="I85" s="1">
        <v>43734</v>
      </c>
      <c r="J85">
        <v>296562375000</v>
      </c>
      <c r="K85">
        <v>83635750000</v>
      </c>
      <c r="L85">
        <v>957353956200.00012</v>
      </c>
    </row>
    <row r="86" spans="1:12" x14ac:dyDescent="0.3">
      <c r="A86" s="1"/>
      <c r="B86" s="1"/>
      <c r="I86" s="1">
        <v>43764</v>
      </c>
      <c r="J86">
        <v>296562375000</v>
      </c>
      <c r="K86">
        <v>90288000000</v>
      </c>
      <c r="L86">
        <v>987886692400</v>
      </c>
    </row>
    <row r="87" spans="1:12" x14ac:dyDescent="0.3">
      <c r="A87" s="1"/>
      <c r="B87" s="1"/>
      <c r="I87" s="1">
        <v>43795</v>
      </c>
      <c r="J87">
        <v>313991500000</v>
      </c>
      <c r="K87">
        <v>94412000000</v>
      </c>
      <c r="L87">
        <v>883743601400</v>
      </c>
    </row>
    <row r="88" spans="1:12" x14ac:dyDescent="0.3">
      <c r="A88" s="1"/>
      <c r="B88" s="1"/>
      <c r="I88" s="1">
        <v>43825</v>
      </c>
      <c r="J88">
        <v>313991500000</v>
      </c>
      <c r="K88">
        <v>94412000000</v>
      </c>
      <c r="L88">
        <v>883743601400</v>
      </c>
    </row>
    <row r="89" spans="1:12" x14ac:dyDescent="0.3">
      <c r="A89" s="1"/>
      <c r="B89" s="1"/>
      <c r="I89" s="1">
        <v>43856</v>
      </c>
      <c r="J89">
        <v>336047000000</v>
      </c>
      <c r="K89">
        <v>101920500000</v>
      </c>
    </row>
    <row r="90" spans="1:12" x14ac:dyDescent="0.3">
      <c r="A90" s="1"/>
      <c r="B90" s="1"/>
      <c r="I90" s="1">
        <v>43887</v>
      </c>
      <c r="J90">
        <v>345792000000</v>
      </c>
      <c r="K90">
        <v>107458750000</v>
      </c>
      <c r="L90">
        <v>1232270120000</v>
      </c>
    </row>
    <row r="91" spans="1:12" x14ac:dyDescent="0.3">
      <c r="A91" s="1"/>
      <c r="B91" s="1"/>
      <c r="I91" s="1">
        <v>43916</v>
      </c>
      <c r="J91">
        <v>345792000000</v>
      </c>
      <c r="K91">
        <v>107458750000</v>
      </c>
      <c r="L91">
        <v>1232270120000</v>
      </c>
    </row>
    <row r="92" spans="1:12" x14ac:dyDescent="0.3">
      <c r="A92" s="1"/>
      <c r="B92" s="1"/>
      <c r="I92" s="1">
        <v>43947</v>
      </c>
      <c r="J92">
        <v>345792000000</v>
      </c>
      <c r="K92">
        <v>107458750000</v>
      </c>
      <c r="L92">
        <v>1039880264399.9998</v>
      </c>
    </row>
    <row r="93" spans="1:12" x14ac:dyDescent="0.3">
      <c r="A93" s="1"/>
      <c r="B93" s="1"/>
      <c r="I93" s="1">
        <v>43977</v>
      </c>
      <c r="J93">
        <v>334258000000</v>
      </c>
      <c r="K93">
        <v>101485000000</v>
      </c>
    </row>
    <row r="94" spans="1:12" x14ac:dyDescent="0.3">
      <c r="A94" s="1"/>
      <c r="B94" s="1"/>
      <c r="I94" s="1">
        <v>44008</v>
      </c>
      <c r="J94">
        <v>331798000000</v>
      </c>
      <c r="K94">
        <v>95912500000</v>
      </c>
    </row>
    <row r="95" spans="1:12" x14ac:dyDescent="0.3">
      <c r="A95" s="1"/>
      <c r="B95" s="1"/>
      <c r="I95" s="1">
        <v>44038</v>
      </c>
      <c r="J95">
        <v>331798000000</v>
      </c>
      <c r="K95">
        <v>92312250000</v>
      </c>
    </row>
    <row r="96" spans="1:12" x14ac:dyDescent="0.3">
      <c r="A96" s="1"/>
      <c r="B96" s="1"/>
      <c r="I96" s="1">
        <v>44069</v>
      </c>
      <c r="J96">
        <v>350652000000</v>
      </c>
      <c r="K96">
        <v>97474250000</v>
      </c>
    </row>
    <row r="97" spans="1:12" x14ac:dyDescent="0.3">
      <c r="A97" s="1"/>
      <c r="B97" s="1"/>
      <c r="I97" s="1">
        <v>44100</v>
      </c>
      <c r="J97">
        <v>351304000000</v>
      </c>
      <c r="K97">
        <v>98849250000</v>
      </c>
    </row>
    <row r="98" spans="1:12" x14ac:dyDescent="0.3">
      <c r="A98" s="1"/>
      <c r="B98" s="1"/>
      <c r="I98" s="1">
        <v>44130</v>
      </c>
      <c r="J98">
        <v>354837750000</v>
      </c>
      <c r="K98">
        <v>100498833333.33333</v>
      </c>
      <c r="L98">
        <v>1804936766799.9998</v>
      </c>
    </row>
    <row r="99" spans="1:12" x14ac:dyDescent="0.3">
      <c r="A99" s="1"/>
      <c r="B99" s="1"/>
      <c r="I99" s="1">
        <v>44161</v>
      </c>
      <c r="J99">
        <v>360530500000</v>
      </c>
      <c r="K99">
        <v>106956000000</v>
      </c>
      <c r="L99">
        <v>1501302165720</v>
      </c>
    </row>
    <row r="100" spans="1:12" x14ac:dyDescent="0.3">
      <c r="A100" s="1"/>
      <c r="B100" s="1"/>
      <c r="I100" s="1">
        <v>44191</v>
      </c>
      <c r="J100">
        <v>360530500000</v>
      </c>
      <c r="K100">
        <v>106956000000</v>
      </c>
      <c r="L100">
        <v>1501302165720</v>
      </c>
    </row>
    <row r="101" spans="1:12" x14ac:dyDescent="0.3">
      <c r="A101" s="1"/>
      <c r="B101" s="1"/>
      <c r="I101" s="1">
        <v>44222</v>
      </c>
      <c r="J101">
        <v>360530500000</v>
      </c>
      <c r="K101">
        <v>110799000000</v>
      </c>
    </row>
    <row r="102" spans="1:12" x14ac:dyDescent="0.3">
      <c r="A102" s="1"/>
      <c r="B102" s="1"/>
      <c r="I102" s="1">
        <v>44253</v>
      </c>
      <c r="J102">
        <v>359219000000</v>
      </c>
      <c r="K102">
        <v>118600125000</v>
      </c>
      <c r="L102">
        <v>2558297080640.0005</v>
      </c>
    </row>
    <row r="103" spans="1:12" x14ac:dyDescent="0.3">
      <c r="A103" s="1"/>
      <c r="B103" s="1"/>
      <c r="I103" s="1">
        <v>44281</v>
      </c>
      <c r="J103">
        <v>359219000000</v>
      </c>
      <c r="K103">
        <v>118600125000</v>
      </c>
      <c r="L103">
        <v>2364898214720</v>
      </c>
    </row>
    <row r="104" spans="1:12" x14ac:dyDescent="0.3">
      <c r="A104" s="1"/>
      <c r="B104" s="1"/>
      <c r="I104" s="1">
        <v>44312</v>
      </c>
      <c r="J104">
        <v>359219000000</v>
      </c>
      <c r="K104">
        <v>118600125000</v>
      </c>
    </row>
    <row r="105" spans="1:12" x14ac:dyDescent="0.3">
      <c r="A105" s="1"/>
      <c r="B105" s="1"/>
      <c r="I105" s="1">
        <v>44342</v>
      </c>
      <c r="J105">
        <v>405371000000</v>
      </c>
      <c r="K105">
        <v>129132833333.33334</v>
      </c>
      <c r="L105">
        <v>1920547985880</v>
      </c>
    </row>
    <row r="106" spans="1:12" x14ac:dyDescent="0.3">
      <c r="A106" s="1"/>
      <c r="B106" s="1"/>
      <c r="I106" s="1">
        <v>44373</v>
      </c>
      <c r="J106">
        <v>405371000000</v>
      </c>
      <c r="K106">
        <v>129132833333.33334</v>
      </c>
      <c r="L106">
        <v>1920547985880</v>
      </c>
    </row>
    <row r="107" spans="1:12" x14ac:dyDescent="0.3">
      <c r="A107" s="1"/>
      <c r="B107" s="1"/>
      <c r="I107" s="1">
        <v>44403</v>
      </c>
      <c r="J107">
        <v>405371000000</v>
      </c>
      <c r="K107">
        <v>132620833333.33334</v>
      </c>
    </row>
    <row r="108" spans="1:12" x14ac:dyDescent="0.3">
      <c r="A108" s="1"/>
      <c r="B108" s="1"/>
      <c r="I108" s="1">
        <v>44434</v>
      </c>
      <c r="J108">
        <v>414284000000</v>
      </c>
      <c r="K108">
        <v>138959958333.33334</v>
      </c>
      <c r="L108">
        <v>2190740466680</v>
      </c>
    </row>
    <row r="109" spans="1:12" x14ac:dyDescent="0.3">
      <c r="A109" s="1"/>
      <c r="B109" s="1"/>
      <c r="I109" s="1">
        <v>44465</v>
      </c>
      <c r="J109">
        <v>414284000000</v>
      </c>
      <c r="K109">
        <v>138959958333.33334</v>
      </c>
      <c r="L109">
        <v>2190740466680</v>
      </c>
    </row>
    <row r="110" spans="1:12" x14ac:dyDescent="0.3">
      <c r="A110" s="1"/>
      <c r="B110" s="1"/>
      <c r="I110" s="1">
        <v>44495</v>
      </c>
      <c r="J110">
        <v>452912333333.33331</v>
      </c>
      <c r="K110">
        <v>156047500000</v>
      </c>
      <c r="L110">
        <v>2057241213680</v>
      </c>
    </row>
    <row r="111" spans="1:12" x14ac:dyDescent="0.3">
      <c r="A111" s="1"/>
      <c r="B111" s="1"/>
      <c r="I111" s="1">
        <v>44526</v>
      </c>
      <c r="J111">
        <v>458738000000</v>
      </c>
      <c r="K111">
        <v>141226000000</v>
      </c>
      <c r="L111">
        <v>2096339426620</v>
      </c>
    </row>
    <row r="112" spans="1:12" x14ac:dyDescent="0.3">
      <c r="A112" s="1"/>
      <c r="B112" s="1"/>
      <c r="I112" s="1">
        <v>44556</v>
      </c>
      <c r="J112">
        <v>461641000000</v>
      </c>
      <c r="K112">
        <v>146727500000</v>
      </c>
      <c r="L112">
        <v>2694579941650</v>
      </c>
    </row>
    <row r="113" spans="1:12" x14ac:dyDescent="0.3">
      <c r="A113" s="1"/>
      <c r="B113" s="1"/>
      <c r="I113" s="1">
        <v>44587</v>
      </c>
      <c r="J113">
        <v>448370000000</v>
      </c>
      <c r="K113">
        <v>146727500000</v>
      </c>
      <c r="L113">
        <v>2437619373210</v>
      </c>
    </row>
    <row r="114" spans="1:12" x14ac:dyDescent="0.3">
      <c r="A114" s="1"/>
      <c r="B114" s="1"/>
      <c r="I114" s="1">
        <v>44618</v>
      </c>
      <c r="J114">
        <v>477920500000</v>
      </c>
      <c r="K114">
        <v>168661000000</v>
      </c>
      <c r="L114">
        <v>2110659550620</v>
      </c>
    </row>
    <row r="115" spans="1:12" x14ac:dyDescent="0.3">
      <c r="A115" s="1"/>
      <c r="B115" s="1"/>
      <c r="I115" s="1">
        <v>44646</v>
      </c>
      <c r="J115">
        <v>477920500000</v>
      </c>
      <c r="K115">
        <v>168661000000</v>
      </c>
      <c r="L115">
        <v>2110659550620</v>
      </c>
    </row>
    <row r="116" spans="1:12" x14ac:dyDescent="0.3">
      <c r="A116" s="1"/>
      <c r="B116" s="1"/>
      <c r="I116" s="1">
        <v>44677</v>
      </c>
      <c r="J116">
        <v>477920500000</v>
      </c>
      <c r="K116">
        <v>168661000000</v>
      </c>
      <c r="L116">
        <v>2239001118430</v>
      </c>
    </row>
    <row r="117" spans="1:12" x14ac:dyDescent="0.3">
      <c r="A117" s="1"/>
      <c r="B117" s="1"/>
      <c r="I117" s="1">
        <v>44707</v>
      </c>
      <c r="J117">
        <v>472696999999.99994</v>
      </c>
      <c r="K117">
        <v>161008000000</v>
      </c>
      <c r="L117">
        <v>2192303325239.9995</v>
      </c>
    </row>
    <row r="118" spans="1:12" x14ac:dyDescent="0.3">
      <c r="A118" s="1"/>
      <c r="B118" s="1"/>
      <c r="I118" s="1">
        <v>44738</v>
      </c>
      <c r="J118">
        <v>472696999999.99994</v>
      </c>
      <c r="K118">
        <v>161008000000</v>
      </c>
      <c r="L118">
        <v>2192303325239.9995</v>
      </c>
    </row>
    <row r="119" spans="1:12" x14ac:dyDescent="0.3">
      <c r="A119" s="1"/>
      <c r="B119" s="1"/>
      <c r="I119" s="1">
        <v>44768</v>
      </c>
      <c r="J119">
        <v>472696999999.99994</v>
      </c>
      <c r="K119">
        <v>161008000000</v>
      </c>
      <c r="L119">
        <v>1998770100240</v>
      </c>
    </row>
    <row r="120" spans="1:12" x14ac:dyDescent="0.3">
      <c r="A120" s="1"/>
      <c r="B120" s="1"/>
      <c r="I120" s="1">
        <v>44799</v>
      </c>
      <c r="J120">
        <v>474554333333.33331</v>
      </c>
      <c r="K120">
        <v>156172000000</v>
      </c>
      <c r="L120">
        <v>2144241907520</v>
      </c>
    </row>
    <row r="121" spans="1:12" x14ac:dyDescent="0.3">
      <c r="A121" s="1"/>
      <c r="B121" s="1"/>
      <c r="I121" s="1">
        <v>44830</v>
      </c>
      <c r="J121">
        <v>473948000000</v>
      </c>
      <c r="K121">
        <v>156172000000</v>
      </c>
      <c r="L121">
        <v>2255430481920</v>
      </c>
    </row>
    <row r="122" spans="1:12" x14ac:dyDescent="0.3">
      <c r="A122" s="1"/>
      <c r="B122" s="1"/>
      <c r="I122" s="1">
        <v>44860</v>
      </c>
      <c r="J122">
        <v>488685666666.66669</v>
      </c>
      <c r="K122">
        <v>158751500000</v>
      </c>
      <c r="L122">
        <v>1822344744960</v>
      </c>
    </row>
    <row r="123" spans="1:12" x14ac:dyDescent="0.3">
      <c r="A123" s="1"/>
      <c r="B123" s="1"/>
      <c r="I123" s="1">
        <v>44891</v>
      </c>
      <c r="J123">
        <v>485917400000</v>
      </c>
      <c r="K123">
        <v>154497200000</v>
      </c>
      <c r="L123">
        <v>2089465618840</v>
      </c>
    </row>
    <row r="124" spans="1:12" x14ac:dyDescent="0.3">
      <c r="A124" s="1"/>
      <c r="B124" s="1"/>
      <c r="I124" s="1">
        <v>44921</v>
      </c>
      <c r="J124">
        <v>484367600000</v>
      </c>
      <c r="K124">
        <v>150399250000</v>
      </c>
      <c r="L124">
        <v>2132973303153.3333</v>
      </c>
    </row>
    <row r="125" spans="1:12" x14ac:dyDescent="0.3">
      <c r="A125" s="1"/>
      <c r="B125" s="1"/>
      <c r="I125" s="1">
        <v>44952</v>
      </c>
      <c r="J125">
        <v>487271000000</v>
      </c>
      <c r="K125">
        <v>157531200000</v>
      </c>
      <c r="L125">
        <v>2145534438890</v>
      </c>
    </row>
    <row r="126" spans="1:12" x14ac:dyDescent="0.3">
      <c r="A126" s="1"/>
      <c r="B126" s="1"/>
      <c r="I126" s="1">
        <v>44983</v>
      </c>
      <c r="J126">
        <v>489017333333.33337</v>
      </c>
      <c r="K126">
        <v>152908000000</v>
      </c>
      <c r="L126">
        <v>2419567657000</v>
      </c>
    </row>
    <row r="127" spans="1:12" x14ac:dyDescent="0.3">
      <c r="A127" s="1"/>
      <c r="B127" s="1"/>
      <c r="I127" s="1">
        <v>45011</v>
      </c>
      <c r="J127">
        <v>487137000000</v>
      </c>
      <c r="K127">
        <v>152908000000</v>
      </c>
      <c r="L127">
        <v>2419567657000</v>
      </c>
    </row>
    <row r="128" spans="1:12" x14ac:dyDescent="0.3">
      <c r="A128" s="1"/>
      <c r="B128" s="1"/>
      <c r="I128" s="1">
        <v>45042</v>
      </c>
      <c r="J128">
        <v>487137000000</v>
      </c>
      <c r="K128">
        <v>152908000000</v>
      </c>
      <c r="L128">
        <v>2419567657000</v>
      </c>
    </row>
    <row r="129" spans="1:11" x14ac:dyDescent="0.3">
      <c r="A129" s="1"/>
      <c r="B129" s="1"/>
      <c r="I129" s="1">
        <v>42973</v>
      </c>
      <c r="K129">
        <v>79875875000</v>
      </c>
    </row>
    <row r="130" spans="1:11" x14ac:dyDescent="0.3">
      <c r="A130" s="1"/>
      <c r="B130" s="1"/>
      <c r="I130" s="1">
        <v>43004</v>
      </c>
      <c r="K130">
        <v>79875875000</v>
      </c>
    </row>
    <row r="131" spans="1:11" x14ac:dyDescent="0.3">
      <c r="A131" s="1"/>
      <c r="B131" s="1"/>
      <c r="I131" s="1">
        <v>43034</v>
      </c>
      <c r="K131">
        <v>75179000000</v>
      </c>
    </row>
    <row r="132" spans="1:11" x14ac:dyDescent="0.3">
      <c r="A132" s="1"/>
      <c r="B132" s="1"/>
      <c r="I132" s="1"/>
    </row>
    <row r="133" spans="1:11" x14ac:dyDescent="0.3">
      <c r="A133" s="1"/>
      <c r="B133" s="1"/>
      <c r="I133" s="1"/>
    </row>
    <row r="134" spans="1:11" x14ac:dyDescent="0.3">
      <c r="A134" s="1"/>
      <c r="B134" s="1"/>
      <c r="I134" s="1"/>
    </row>
    <row r="135" spans="1:11" x14ac:dyDescent="0.3">
      <c r="A135" s="1"/>
      <c r="B135" s="1"/>
      <c r="I135" s="1"/>
    </row>
    <row r="136" spans="1:11" x14ac:dyDescent="0.3">
      <c r="A136" s="1"/>
      <c r="B136" s="1"/>
      <c r="I136" s="1"/>
    </row>
    <row r="137" spans="1:11" x14ac:dyDescent="0.3">
      <c r="A137" s="1"/>
      <c r="B137" s="1"/>
      <c r="I137" s="1"/>
    </row>
    <row r="138" spans="1:11" x14ac:dyDescent="0.3">
      <c r="A138" s="1"/>
      <c r="B138" s="1"/>
      <c r="I138" s="1"/>
    </row>
    <row r="139" spans="1:11" x14ac:dyDescent="0.3">
      <c r="A139" s="1"/>
      <c r="B139" s="1"/>
      <c r="I139" s="1"/>
    </row>
    <row r="140" spans="1:11" x14ac:dyDescent="0.3">
      <c r="A140" s="1"/>
      <c r="B140" s="1"/>
      <c r="I140" s="1"/>
    </row>
    <row r="141" spans="1:11" x14ac:dyDescent="0.3">
      <c r="A141" s="1"/>
      <c r="B141" s="1"/>
      <c r="I141" s="1"/>
    </row>
    <row r="142" spans="1:11" x14ac:dyDescent="0.3">
      <c r="A142" s="1"/>
      <c r="B142" s="1"/>
      <c r="I142" s="1"/>
    </row>
    <row r="143" spans="1:11" x14ac:dyDescent="0.3">
      <c r="A143" s="1"/>
      <c r="B143" s="1"/>
      <c r="I143" s="1"/>
    </row>
    <row r="144" spans="1:11" x14ac:dyDescent="0.3">
      <c r="A144" s="1"/>
      <c r="B144" s="1"/>
      <c r="I144" s="1"/>
    </row>
    <row r="145" spans="1:9" x14ac:dyDescent="0.3">
      <c r="A145" s="1"/>
      <c r="B145" s="1"/>
      <c r="I145" s="1"/>
    </row>
    <row r="146" spans="1:9" x14ac:dyDescent="0.3">
      <c r="A146" s="1"/>
      <c r="B146" s="1"/>
      <c r="I146" s="1"/>
    </row>
    <row r="147" spans="1:9" x14ac:dyDescent="0.3">
      <c r="A147" s="1"/>
      <c r="B147" s="1"/>
      <c r="I147" s="1"/>
    </row>
    <row r="148" spans="1:9" x14ac:dyDescent="0.3">
      <c r="A148" s="1"/>
      <c r="B148" s="1"/>
      <c r="I148" s="1"/>
    </row>
    <row r="149" spans="1:9" x14ac:dyDescent="0.3">
      <c r="A149" s="1"/>
      <c r="B149" s="1"/>
      <c r="I149" s="1"/>
    </row>
    <row r="150" spans="1:9" x14ac:dyDescent="0.3">
      <c r="A150" s="1"/>
      <c r="B150" s="1"/>
      <c r="I150" s="1"/>
    </row>
    <row r="151" spans="1:9" x14ac:dyDescent="0.3">
      <c r="A151" s="1"/>
      <c r="B151" s="1"/>
      <c r="I151" s="1"/>
    </row>
    <row r="152" spans="1:9" x14ac:dyDescent="0.3">
      <c r="A152" s="1"/>
      <c r="B152" s="1"/>
      <c r="I152" s="1"/>
    </row>
    <row r="153" spans="1:9" x14ac:dyDescent="0.3">
      <c r="A153" s="1"/>
      <c r="B153" s="1"/>
      <c r="I153" s="1"/>
    </row>
    <row r="154" spans="1:9" x14ac:dyDescent="0.3">
      <c r="A154" s="1"/>
      <c r="B154" s="1"/>
      <c r="I154" s="1"/>
    </row>
    <row r="155" spans="1:9" x14ac:dyDescent="0.3">
      <c r="A155" s="1"/>
      <c r="B155" s="1"/>
      <c r="I155" s="1"/>
    </row>
    <row r="156" spans="1:9" x14ac:dyDescent="0.3">
      <c r="A156" s="1"/>
      <c r="B156" s="1"/>
      <c r="I156" s="1"/>
    </row>
    <row r="157" spans="1:9" x14ac:dyDescent="0.3">
      <c r="A157" s="1"/>
      <c r="B157" s="1"/>
      <c r="I157" s="1"/>
    </row>
    <row r="158" spans="1:9" x14ac:dyDescent="0.3">
      <c r="A158" s="1"/>
      <c r="B158" s="1"/>
      <c r="I158" s="1"/>
    </row>
    <row r="159" spans="1:9" x14ac:dyDescent="0.3">
      <c r="A159" s="1"/>
      <c r="B159" s="1"/>
      <c r="I159" s="1"/>
    </row>
    <row r="160" spans="1:9" x14ac:dyDescent="0.3">
      <c r="A160" s="1"/>
      <c r="B160" s="1"/>
      <c r="I160" s="1"/>
    </row>
    <row r="161" spans="1:9" x14ac:dyDescent="0.3">
      <c r="A161" s="1"/>
      <c r="B161" s="1"/>
      <c r="I161" s="1"/>
    </row>
    <row r="162" spans="1:9" x14ac:dyDescent="0.3">
      <c r="A162" s="1"/>
      <c r="B162" s="1"/>
      <c r="I162" s="1"/>
    </row>
    <row r="163" spans="1:9" x14ac:dyDescent="0.3">
      <c r="A163" s="1"/>
      <c r="B163" s="1"/>
      <c r="I163" s="1"/>
    </row>
    <row r="164" spans="1:9" x14ac:dyDescent="0.3">
      <c r="A164" s="1"/>
      <c r="B164" s="1"/>
      <c r="I164" s="1"/>
    </row>
    <row r="165" spans="1:9" x14ac:dyDescent="0.3">
      <c r="A165" s="1"/>
      <c r="B165" s="1"/>
      <c r="I165" s="1"/>
    </row>
    <row r="166" spans="1:9" x14ac:dyDescent="0.3">
      <c r="A166" s="1"/>
      <c r="B166" s="1"/>
      <c r="I166" s="1"/>
    </row>
    <row r="167" spans="1:9" x14ac:dyDescent="0.3">
      <c r="A167" s="1"/>
      <c r="B167" s="1"/>
      <c r="I167" s="1"/>
    </row>
    <row r="168" spans="1:9" x14ac:dyDescent="0.3">
      <c r="A168" s="1"/>
      <c r="B168" s="1"/>
      <c r="I168" s="1"/>
    </row>
    <row r="169" spans="1:9" x14ac:dyDescent="0.3">
      <c r="A169" s="1"/>
      <c r="B169" s="1"/>
      <c r="I169" s="1"/>
    </row>
    <row r="170" spans="1:9" x14ac:dyDescent="0.3">
      <c r="A170" s="1"/>
      <c r="B170" s="1"/>
      <c r="I170" s="1"/>
    </row>
    <row r="171" spans="1:9" x14ac:dyDescent="0.3">
      <c r="A171" s="1"/>
      <c r="B171" s="1"/>
      <c r="I171" s="1"/>
    </row>
    <row r="172" spans="1:9" x14ac:dyDescent="0.3">
      <c r="A172" s="1"/>
      <c r="B172" s="1"/>
      <c r="I172" s="1"/>
    </row>
    <row r="173" spans="1:9" x14ac:dyDescent="0.3">
      <c r="A173" s="1"/>
      <c r="B173" s="1"/>
      <c r="I173" s="1"/>
    </row>
    <row r="174" spans="1:9" x14ac:dyDescent="0.3">
      <c r="A174" s="1"/>
      <c r="B174" s="1"/>
      <c r="I174" s="1"/>
    </row>
    <row r="175" spans="1:9" x14ac:dyDescent="0.3">
      <c r="A175" s="1"/>
      <c r="B175" s="1"/>
      <c r="I175" s="1"/>
    </row>
    <row r="176" spans="1:9" x14ac:dyDescent="0.3">
      <c r="A176" s="1"/>
      <c r="B176" s="1"/>
      <c r="I176" s="1"/>
    </row>
    <row r="177" spans="1:9" x14ac:dyDescent="0.3">
      <c r="A177" s="1"/>
      <c r="B177" s="1"/>
      <c r="I177" s="1"/>
    </row>
    <row r="178" spans="1:9" x14ac:dyDescent="0.3">
      <c r="A178" s="1"/>
      <c r="B178" s="1"/>
      <c r="I178" s="1"/>
    </row>
    <row r="179" spans="1:9" x14ac:dyDescent="0.3">
      <c r="A179" s="1"/>
      <c r="B179" s="1"/>
      <c r="I179" s="1"/>
    </row>
    <row r="180" spans="1:9" x14ac:dyDescent="0.3">
      <c r="A180" s="1"/>
      <c r="B180" s="1"/>
      <c r="I180" s="1"/>
    </row>
    <row r="181" spans="1:9" x14ac:dyDescent="0.3">
      <c r="A181" s="1"/>
      <c r="B181" s="1"/>
      <c r="I181" s="1"/>
    </row>
    <row r="182" spans="1:9" x14ac:dyDescent="0.3">
      <c r="A182" s="1"/>
      <c r="B182" s="1"/>
      <c r="I182" s="1"/>
    </row>
    <row r="183" spans="1:9" x14ac:dyDescent="0.3">
      <c r="A183" s="1"/>
      <c r="B183" s="1"/>
      <c r="I183" s="1"/>
    </row>
    <row r="184" spans="1:9" x14ac:dyDescent="0.3">
      <c r="A184" s="1"/>
      <c r="B184" s="1"/>
      <c r="I184" s="1"/>
    </row>
    <row r="185" spans="1:9" x14ac:dyDescent="0.3">
      <c r="A185" s="1"/>
      <c r="B185" s="1"/>
      <c r="I185" s="1"/>
    </row>
    <row r="186" spans="1:9" x14ac:dyDescent="0.3">
      <c r="A186" s="1"/>
      <c r="B186" s="1"/>
      <c r="I186" s="1"/>
    </row>
    <row r="187" spans="1:9" x14ac:dyDescent="0.3">
      <c r="A187" s="1"/>
      <c r="B187" s="1"/>
      <c r="I187" s="1"/>
    </row>
    <row r="188" spans="1:9" x14ac:dyDescent="0.3">
      <c r="A188" s="1"/>
      <c r="B188" s="1"/>
      <c r="I188" s="1"/>
    </row>
    <row r="189" spans="1:9" x14ac:dyDescent="0.3">
      <c r="A189" s="1"/>
      <c r="B189" s="1"/>
      <c r="I189" s="1"/>
    </row>
    <row r="190" spans="1:9" x14ac:dyDescent="0.3">
      <c r="A190" s="1"/>
      <c r="B190" s="1"/>
      <c r="I190" s="1"/>
    </row>
    <row r="191" spans="1:9" x14ac:dyDescent="0.3">
      <c r="A191" s="1"/>
      <c r="B191" s="1"/>
      <c r="I191" s="1"/>
    </row>
    <row r="192" spans="1:9" x14ac:dyDescent="0.3">
      <c r="A192" s="1"/>
      <c r="B192" s="1"/>
      <c r="I192" s="1"/>
    </row>
    <row r="193" spans="1:9" x14ac:dyDescent="0.3">
      <c r="A193" s="1"/>
      <c r="B193" s="1"/>
      <c r="I193" s="1"/>
    </row>
    <row r="194" spans="1:9" x14ac:dyDescent="0.3">
      <c r="A194" s="1"/>
      <c r="B194" s="1"/>
      <c r="I194" s="1"/>
    </row>
    <row r="195" spans="1:9" x14ac:dyDescent="0.3">
      <c r="A195" s="1"/>
      <c r="B195" s="1"/>
      <c r="I195" s="1"/>
    </row>
    <row r="196" spans="1:9" x14ac:dyDescent="0.3">
      <c r="A196" s="1"/>
      <c r="B196" s="1"/>
      <c r="I196" s="1"/>
    </row>
    <row r="197" spans="1:9" x14ac:dyDescent="0.3">
      <c r="A197" s="1"/>
      <c r="B197" s="1"/>
      <c r="I197" s="1"/>
    </row>
    <row r="198" spans="1:9" x14ac:dyDescent="0.3">
      <c r="A198" s="1"/>
      <c r="B198" s="1"/>
      <c r="I198" s="1"/>
    </row>
    <row r="199" spans="1:9" x14ac:dyDescent="0.3">
      <c r="A199" s="1"/>
      <c r="B199" s="1"/>
      <c r="I199" s="1"/>
    </row>
    <row r="200" spans="1:9" x14ac:dyDescent="0.3">
      <c r="A200" s="1"/>
      <c r="B200" s="1"/>
      <c r="I200" s="1"/>
    </row>
    <row r="201" spans="1:9" x14ac:dyDescent="0.3">
      <c r="A201" s="1"/>
      <c r="B201" s="1"/>
      <c r="I201" s="1"/>
    </row>
    <row r="202" spans="1:9" x14ac:dyDescent="0.3">
      <c r="A202" s="1"/>
      <c r="B202" s="1"/>
      <c r="I202" s="1"/>
    </row>
    <row r="203" spans="1:9" x14ac:dyDescent="0.3">
      <c r="A203" s="1"/>
      <c r="B203" s="1"/>
      <c r="I203" s="1"/>
    </row>
    <row r="204" spans="1:9" x14ac:dyDescent="0.3">
      <c r="A204" s="1"/>
      <c r="B204" s="1"/>
      <c r="I204" s="1"/>
    </row>
    <row r="205" spans="1:9" x14ac:dyDescent="0.3">
      <c r="A205" s="1"/>
      <c r="B205" s="1"/>
      <c r="I205" s="1"/>
    </row>
    <row r="206" spans="1:9" x14ac:dyDescent="0.3">
      <c r="A206" s="1"/>
      <c r="B206" s="1"/>
      <c r="I206" s="1"/>
    </row>
    <row r="207" spans="1:9" x14ac:dyDescent="0.3">
      <c r="A207" s="1"/>
      <c r="B207" s="1"/>
      <c r="I207" s="1"/>
    </row>
    <row r="208" spans="1:9" x14ac:dyDescent="0.3">
      <c r="A208" s="1"/>
      <c r="B208" s="1"/>
      <c r="I208" s="1"/>
    </row>
    <row r="209" spans="1:9" x14ac:dyDescent="0.3">
      <c r="A209" s="1"/>
      <c r="B209" s="1"/>
      <c r="I209" s="1"/>
    </row>
    <row r="210" spans="1:9" x14ac:dyDescent="0.3">
      <c r="A210" s="1"/>
      <c r="B210" s="1"/>
      <c r="I210" s="1"/>
    </row>
    <row r="211" spans="1:9" x14ac:dyDescent="0.3">
      <c r="A211" s="1"/>
      <c r="B211" s="1"/>
      <c r="I211" s="1"/>
    </row>
    <row r="212" spans="1:9" x14ac:dyDescent="0.3">
      <c r="A212" s="1"/>
      <c r="B212" s="1"/>
      <c r="I212" s="1"/>
    </row>
    <row r="213" spans="1:9" x14ac:dyDescent="0.3">
      <c r="A213" s="1"/>
      <c r="B213" s="1"/>
      <c r="I213" s="1"/>
    </row>
    <row r="214" spans="1:9" x14ac:dyDescent="0.3">
      <c r="A214" s="1"/>
      <c r="B214" s="1"/>
      <c r="I214" s="1"/>
    </row>
    <row r="215" spans="1:9" x14ac:dyDescent="0.3">
      <c r="A215" s="1"/>
      <c r="B215" s="1"/>
      <c r="I215" s="1"/>
    </row>
    <row r="216" spans="1:9" x14ac:dyDescent="0.3">
      <c r="A216" s="1"/>
      <c r="B216" s="1"/>
      <c r="I216" s="1"/>
    </row>
    <row r="217" spans="1:9" x14ac:dyDescent="0.3">
      <c r="A217" s="1"/>
      <c r="B217" s="1"/>
      <c r="I217" s="1"/>
    </row>
    <row r="218" spans="1:9" x14ac:dyDescent="0.3">
      <c r="A218" s="1"/>
      <c r="B218" s="1"/>
      <c r="I218" s="1"/>
    </row>
    <row r="219" spans="1:9" x14ac:dyDescent="0.3">
      <c r="A219" s="1"/>
      <c r="B219" s="1"/>
      <c r="I219" s="1"/>
    </row>
    <row r="220" spans="1:9" x14ac:dyDescent="0.3">
      <c r="A220" s="1"/>
      <c r="B220" s="1"/>
      <c r="I220" s="1"/>
    </row>
    <row r="221" spans="1:9" x14ac:dyDescent="0.3">
      <c r="A221" s="1"/>
      <c r="B221" s="1"/>
      <c r="I221" s="1"/>
    </row>
    <row r="222" spans="1:9" x14ac:dyDescent="0.3">
      <c r="A222" s="1"/>
      <c r="B222" s="1"/>
      <c r="I222" s="1"/>
    </row>
    <row r="223" spans="1:9" x14ac:dyDescent="0.3">
      <c r="A223" s="1"/>
      <c r="B223" s="1"/>
      <c r="I223" s="1"/>
    </row>
    <row r="224" spans="1:9" x14ac:dyDescent="0.3">
      <c r="A224" s="1"/>
      <c r="B224" s="1"/>
      <c r="I224" s="1"/>
    </row>
    <row r="225" spans="1:9" x14ac:dyDescent="0.3">
      <c r="A225" s="1"/>
      <c r="B225" s="1"/>
      <c r="I225" s="1"/>
    </row>
    <row r="226" spans="1:9" x14ac:dyDescent="0.3">
      <c r="A226" s="1"/>
      <c r="B226" s="1"/>
      <c r="I226" s="1"/>
    </row>
    <row r="227" spans="1:9" x14ac:dyDescent="0.3">
      <c r="A227" s="1"/>
      <c r="B227" s="1"/>
      <c r="I227" s="1"/>
    </row>
    <row r="228" spans="1:9" x14ac:dyDescent="0.3">
      <c r="A228" s="1"/>
      <c r="B228" s="1"/>
      <c r="I228" s="1"/>
    </row>
    <row r="229" spans="1:9" x14ac:dyDescent="0.3">
      <c r="A229" s="1"/>
      <c r="B229" s="1"/>
      <c r="I229" s="1"/>
    </row>
    <row r="230" spans="1:9" x14ac:dyDescent="0.3">
      <c r="A230" s="1"/>
      <c r="B230" s="1"/>
      <c r="I230" s="1"/>
    </row>
    <row r="231" spans="1:9" x14ac:dyDescent="0.3">
      <c r="A231" s="1"/>
      <c r="B231" s="1"/>
      <c r="I231" s="1"/>
    </row>
    <row r="232" spans="1:9" x14ac:dyDescent="0.3">
      <c r="A232" s="1"/>
      <c r="B232" s="1"/>
      <c r="I232" s="1"/>
    </row>
    <row r="233" spans="1:9" x14ac:dyDescent="0.3">
      <c r="A233" s="1"/>
      <c r="B233" s="1"/>
      <c r="I233" s="1"/>
    </row>
    <row r="234" spans="1:9" x14ac:dyDescent="0.3">
      <c r="A234" s="1"/>
      <c r="B234" s="1"/>
      <c r="I234" s="1"/>
    </row>
    <row r="235" spans="1:9" x14ac:dyDescent="0.3">
      <c r="A235" s="1"/>
      <c r="B235" s="1"/>
      <c r="I235" s="1"/>
    </row>
    <row r="236" spans="1:9" x14ac:dyDescent="0.3">
      <c r="A236" s="1"/>
      <c r="B236" s="1"/>
      <c r="I236" s="1"/>
    </row>
    <row r="237" spans="1:9" x14ac:dyDescent="0.3">
      <c r="A237" s="1"/>
      <c r="B237" s="1"/>
      <c r="I237" s="1"/>
    </row>
    <row r="238" spans="1:9" x14ac:dyDescent="0.3">
      <c r="A238" s="1"/>
      <c r="B238" s="1"/>
      <c r="I238" s="1"/>
    </row>
    <row r="239" spans="1:9" x14ac:dyDescent="0.3">
      <c r="A239" s="1"/>
      <c r="B239" s="1"/>
      <c r="I239" s="1"/>
    </row>
    <row r="240" spans="1:9" x14ac:dyDescent="0.3">
      <c r="A240" s="1"/>
      <c r="B240" s="1"/>
      <c r="I240" s="1"/>
    </row>
    <row r="241" spans="1:9" x14ac:dyDescent="0.3">
      <c r="A241" s="1"/>
      <c r="B241" s="1"/>
      <c r="I241" s="1"/>
    </row>
    <row r="242" spans="1:9" x14ac:dyDescent="0.3">
      <c r="A242" s="1"/>
      <c r="B242" s="1"/>
      <c r="I242" s="1"/>
    </row>
    <row r="243" spans="1:9" x14ac:dyDescent="0.3">
      <c r="A243" s="1"/>
      <c r="B243" s="1"/>
      <c r="I243" s="1"/>
    </row>
    <row r="244" spans="1:9" x14ac:dyDescent="0.3">
      <c r="A244" s="1"/>
      <c r="B244" s="1"/>
      <c r="I244" s="1"/>
    </row>
    <row r="245" spans="1:9" x14ac:dyDescent="0.3">
      <c r="A245" s="1"/>
      <c r="B245" s="1"/>
      <c r="I245" s="1"/>
    </row>
    <row r="246" spans="1:9" x14ac:dyDescent="0.3">
      <c r="A246" s="1"/>
      <c r="B246" s="1"/>
      <c r="I246" s="1"/>
    </row>
    <row r="247" spans="1:9" x14ac:dyDescent="0.3">
      <c r="A247" s="1"/>
      <c r="B247" s="1"/>
      <c r="I247" s="1"/>
    </row>
    <row r="248" spans="1:9" x14ac:dyDescent="0.3">
      <c r="A248" s="1"/>
      <c r="B248" s="1"/>
      <c r="I248" s="1"/>
    </row>
    <row r="249" spans="1:9" x14ac:dyDescent="0.3">
      <c r="A249" s="1"/>
      <c r="B249" s="1"/>
      <c r="I249" s="1"/>
    </row>
    <row r="250" spans="1:9" x14ac:dyDescent="0.3">
      <c r="A250" s="1"/>
      <c r="B250" s="1"/>
      <c r="I250" s="1"/>
    </row>
    <row r="251" spans="1:9" x14ac:dyDescent="0.3">
      <c r="A251" s="1"/>
      <c r="B251" s="1"/>
      <c r="I251" s="1"/>
    </row>
    <row r="252" spans="1:9" x14ac:dyDescent="0.3">
      <c r="A252" s="1"/>
      <c r="B252" s="1"/>
      <c r="I252" s="1"/>
    </row>
    <row r="253" spans="1:9" x14ac:dyDescent="0.3">
      <c r="A253" s="1"/>
      <c r="B253" s="1"/>
      <c r="I253" s="1"/>
    </row>
    <row r="254" spans="1:9" x14ac:dyDescent="0.3">
      <c r="A254" s="1"/>
      <c r="B254" s="1"/>
      <c r="I254" s="1"/>
    </row>
    <row r="255" spans="1:9" x14ac:dyDescent="0.3">
      <c r="A255" s="1"/>
      <c r="B255" s="1"/>
      <c r="I255" s="1"/>
    </row>
    <row r="256" spans="1:9" x14ac:dyDescent="0.3">
      <c r="A256" s="1"/>
      <c r="B256" s="1"/>
      <c r="I256" s="1"/>
    </row>
    <row r="257" spans="1:9" x14ac:dyDescent="0.3">
      <c r="A257" s="1"/>
      <c r="B257" s="1"/>
      <c r="I257" s="1"/>
    </row>
    <row r="258" spans="1:9" x14ac:dyDescent="0.3">
      <c r="A258" s="1"/>
      <c r="B258" s="1"/>
      <c r="I258" s="1"/>
    </row>
    <row r="259" spans="1:9" x14ac:dyDescent="0.3">
      <c r="A259" s="1"/>
      <c r="B259" s="1"/>
      <c r="I259" s="1"/>
    </row>
    <row r="260" spans="1:9" x14ac:dyDescent="0.3">
      <c r="A260" s="1"/>
      <c r="B260" s="1"/>
      <c r="I260" s="1"/>
    </row>
    <row r="261" spans="1:9" x14ac:dyDescent="0.3">
      <c r="A261" s="1"/>
      <c r="B261" s="1"/>
      <c r="I261" s="1"/>
    </row>
    <row r="262" spans="1:9" x14ac:dyDescent="0.3">
      <c r="A262" s="1"/>
      <c r="B262" s="1"/>
      <c r="I262" s="1"/>
    </row>
    <row r="263" spans="1:9" x14ac:dyDescent="0.3">
      <c r="A263" s="1"/>
      <c r="B263" s="1"/>
      <c r="I263" s="1"/>
    </row>
    <row r="264" spans="1:9" x14ac:dyDescent="0.3">
      <c r="A264" s="1"/>
      <c r="B264" s="1"/>
      <c r="I264" s="1"/>
    </row>
    <row r="265" spans="1:9" x14ac:dyDescent="0.3">
      <c r="A265" s="1"/>
      <c r="B265" s="1"/>
      <c r="I265" s="1"/>
    </row>
    <row r="266" spans="1:9" x14ac:dyDescent="0.3">
      <c r="A266" s="1"/>
      <c r="B266" s="1"/>
      <c r="I266" s="1"/>
    </row>
    <row r="267" spans="1:9" x14ac:dyDescent="0.3">
      <c r="A267" s="1"/>
      <c r="B267" s="1"/>
      <c r="I267" s="1"/>
    </row>
    <row r="268" spans="1:9" x14ac:dyDescent="0.3">
      <c r="A268" s="1"/>
      <c r="B268" s="1"/>
      <c r="I268" s="1"/>
    </row>
    <row r="269" spans="1:9" x14ac:dyDescent="0.3">
      <c r="A269" s="1"/>
      <c r="B269" s="1"/>
      <c r="I269" s="1"/>
    </row>
    <row r="270" spans="1:9" x14ac:dyDescent="0.3">
      <c r="A270" s="1"/>
      <c r="B270" s="1"/>
      <c r="I270" s="1"/>
    </row>
    <row r="271" spans="1:9" x14ac:dyDescent="0.3">
      <c r="A271" s="1"/>
      <c r="B271" s="1"/>
      <c r="I271" s="1"/>
    </row>
    <row r="272" spans="1:9" x14ac:dyDescent="0.3">
      <c r="A272" s="1"/>
      <c r="B272" s="1"/>
      <c r="I272" s="1"/>
    </row>
    <row r="273" spans="1:9" x14ac:dyDescent="0.3">
      <c r="A273" s="1"/>
      <c r="B273" s="1"/>
      <c r="I273" s="1"/>
    </row>
    <row r="274" spans="1:9" x14ac:dyDescent="0.3">
      <c r="A274" s="1"/>
      <c r="B274" s="1"/>
      <c r="I274" s="1"/>
    </row>
    <row r="275" spans="1:9" x14ac:dyDescent="0.3">
      <c r="A275" s="1"/>
      <c r="B275" s="1"/>
      <c r="I275" s="1"/>
    </row>
    <row r="276" spans="1:9" x14ac:dyDescent="0.3">
      <c r="A276" s="1"/>
      <c r="B276" s="1"/>
      <c r="I276" s="1"/>
    </row>
    <row r="277" spans="1:9" x14ac:dyDescent="0.3">
      <c r="A277" s="1"/>
      <c r="B277" s="1"/>
      <c r="I277" s="1"/>
    </row>
    <row r="278" spans="1:9" x14ac:dyDescent="0.3">
      <c r="A278" s="1"/>
      <c r="B278" s="1"/>
      <c r="I278" s="1"/>
    </row>
    <row r="279" spans="1:9" x14ac:dyDescent="0.3">
      <c r="A279" s="1"/>
      <c r="B279" s="1"/>
      <c r="I279" s="1"/>
    </row>
    <row r="280" spans="1:9" x14ac:dyDescent="0.3">
      <c r="A280" s="1"/>
      <c r="B280" s="1"/>
      <c r="I280" s="1"/>
    </row>
    <row r="281" spans="1:9" x14ac:dyDescent="0.3">
      <c r="A281" s="1"/>
      <c r="B281" s="1"/>
      <c r="I281" s="1"/>
    </row>
    <row r="282" spans="1:9" x14ac:dyDescent="0.3">
      <c r="A282" s="1"/>
      <c r="B282" s="1"/>
      <c r="I282" s="1"/>
    </row>
    <row r="283" spans="1:9" x14ac:dyDescent="0.3">
      <c r="A283" s="1"/>
      <c r="B283" s="1"/>
      <c r="I283" s="1"/>
    </row>
    <row r="284" spans="1:9" x14ac:dyDescent="0.3">
      <c r="A284" s="1"/>
      <c r="B284" s="1"/>
      <c r="I284" s="1"/>
    </row>
    <row r="285" spans="1:9" x14ac:dyDescent="0.3">
      <c r="A285" s="1"/>
      <c r="B285" s="1"/>
      <c r="I285" s="1"/>
    </row>
    <row r="286" spans="1:9" x14ac:dyDescent="0.3">
      <c r="A286" s="1"/>
      <c r="B286" s="1"/>
      <c r="I286" s="1"/>
    </row>
    <row r="287" spans="1:9" x14ac:dyDescent="0.3">
      <c r="A287" s="1"/>
      <c r="B287" s="1"/>
      <c r="I287" s="1"/>
    </row>
    <row r="288" spans="1:9" x14ac:dyDescent="0.3">
      <c r="A288" s="1"/>
      <c r="B288" s="1"/>
      <c r="I288" s="1"/>
    </row>
    <row r="289" spans="1:9" x14ac:dyDescent="0.3">
      <c r="A289" s="1"/>
      <c r="B289" s="1"/>
      <c r="I289" s="1"/>
    </row>
    <row r="290" spans="1:9" x14ac:dyDescent="0.3">
      <c r="A290" s="1"/>
      <c r="B290" s="1"/>
      <c r="I290" s="1"/>
    </row>
    <row r="291" spans="1:9" x14ac:dyDescent="0.3">
      <c r="A291" s="1"/>
      <c r="B291" s="1"/>
      <c r="I291" s="1"/>
    </row>
    <row r="292" spans="1:9" x14ac:dyDescent="0.3">
      <c r="A292" s="1"/>
      <c r="B292" s="1"/>
      <c r="I292" s="1"/>
    </row>
    <row r="293" spans="1:9" x14ac:dyDescent="0.3">
      <c r="A293" s="1"/>
      <c r="B293" s="1"/>
      <c r="I293" s="1"/>
    </row>
    <row r="294" spans="1:9" x14ac:dyDescent="0.3">
      <c r="A294" s="1"/>
      <c r="B294" s="1"/>
      <c r="I294" s="1"/>
    </row>
    <row r="295" spans="1:9" x14ac:dyDescent="0.3">
      <c r="A295" s="1"/>
      <c r="B295" s="1"/>
      <c r="I295" s="1"/>
    </row>
    <row r="296" spans="1:9" x14ac:dyDescent="0.3">
      <c r="A296" s="1"/>
      <c r="B296" s="1"/>
      <c r="I296" s="1"/>
    </row>
    <row r="297" spans="1:9" x14ac:dyDescent="0.3">
      <c r="A297" s="1"/>
      <c r="B297" s="1"/>
      <c r="I297" s="1"/>
    </row>
    <row r="298" spans="1:9" x14ac:dyDescent="0.3">
      <c r="A298" s="1"/>
      <c r="B298" s="1"/>
      <c r="I298" s="1"/>
    </row>
    <row r="299" spans="1:9" x14ac:dyDescent="0.3">
      <c r="A299" s="1"/>
      <c r="B299" s="1"/>
      <c r="I299" s="1"/>
    </row>
    <row r="300" spans="1:9" x14ac:dyDescent="0.3">
      <c r="A300" s="1"/>
      <c r="B300" s="1"/>
      <c r="I300" s="1"/>
    </row>
    <row r="301" spans="1:9" x14ac:dyDescent="0.3">
      <c r="A301" s="1"/>
      <c r="B301" s="1"/>
      <c r="I301" s="1"/>
    </row>
    <row r="302" spans="1:9" x14ac:dyDescent="0.3">
      <c r="A302" s="1"/>
      <c r="B302" s="1"/>
      <c r="I302" s="1"/>
    </row>
    <row r="303" spans="1:9" x14ac:dyDescent="0.3">
      <c r="A303" s="1"/>
      <c r="B303" s="1"/>
      <c r="I303" s="1"/>
    </row>
    <row r="304" spans="1:9" x14ac:dyDescent="0.3">
      <c r="A304" s="1"/>
      <c r="B304" s="1"/>
      <c r="I304" s="1"/>
    </row>
    <row r="305" spans="1:9" x14ac:dyDescent="0.3">
      <c r="A305" s="1"/>
      <c r="B305" s="1"/>
      <c r="I305" s="1"/>
    </row>
    <row r="306" spans="1:9" x14ac:dyDescent="0.3">
      <c r="A306" s="1"/>
      <c r="B306" s="1"/>
      <c r="I306" s="1"/>
    </row>
    <row r="307" spans="1:9" x14ac:dyDescent="0.3">
      <c r="A307" s="1"/>
      <c r="B307" s="1"/>
      <c r="I307" s="1"/>
    </row>
    <row r="308" spans="1:9" x14ac:dyDescent="0.3">
      <c r="A308" s="1"/>
      <c r="B308" s="1"/>
      <c r="I308" s="1"/>
    </row>
    <row r="309" spans="1:9" x14ac:dyDescent="0.3">
      <c r="A309" s="1"/>
      <c r="B309" s="1"/>
      <c r="I309" s="1"/>
    </row>
    <row r="310" spans="1:9" x14ac:dyDescent="0.3">
      <c r="A310" s="1"/>
      <c r="B310" s="1"/>
      <c r="I310" s="1"/>
    </row>
    <row r="311" spans="1:9" x14ac:dyDescent="0.3">
      <c r="A311" s="1"/>
      <c r="B311" s="1"/>
      <c r="I311" s="1"/>
    </row>
    <row r="312" spans="1:9" x14ac:dyDescent="0.3">
      <c r="A312" s="1"/>
      <c r="B312" s="1"/>
      <c r="I312" s="1"/>
    </row>
    <row r="313" spans="1:9" x14ac:dyDescent="0.3">
      <c r="A313" s="1"/>
      <c r="B313" s="1"/>
      <c r="I313" s="1"/>
    </row>
    <row r="314" spans="1:9" x14ac:dyDescent="0.3">
      <c r="A314" s="1"/>
      <c r="B314" s="1"/>
      <c r="I314" s="1"/>
    </row>
    <row r="315" spans="1:9" x14ac:dyDescent="0.3">
      <c r="A315" s="1"/>
      <c r="B315" s="1"/>
      <c r="I315" s="1"/>
    </row>
    <row r="316" spans="1:9" x14ac:dyDescent="0.3">
      <c r="A316" s="1"/>
      <c r="B316" s="1"/>
      <c r="I316" s="1"/>
    </row>
    <row r="317" spans="1:9" x14ac:dyDescent="0.3">
      <c r="A317" s="1"/>
      <c r="B317" s="1"/>
      <c r="I317" s="1"/>
    </row>
    <row r="318" spans="1:9" x14ac:dyDescent="0.3">
      <c r="A318" s="1"/>
      <c r="B318" s="1"/>
      <c r="I318" s="1"/>
    </row>
    <row r="319" spans="1:9" x14ac:dyDescent="0.3">
      <c r="A319" s="1"/>
      <c r="B319" s="1"/>
      <c r="I319" s="1"/>
    </row>
    <row r="320" spans="1:9" x14ac:dyDescent="0.3">
      <c r="A320" s="1"/>
      <c r="B320" s="1"/>
      <c r="I320" s="1"/>
    </row>
    <row r="321" spans="1:9" x14ac:dyDescent="0.3">
      <c r="A321" s="1"/>
      <c r="B321" s="1"/>
      <c r="I321" s="1"/>
    </row>
    <row r="322" spans="1:9" x14ac:dyDescent="0.3">
      <c r="A322" s="1"/>
      <c r="B322" s="1"/>
      <c r="I322" s="1"/>
    </row>
    <row r="323" spans="1:9" x14ac:dyDescent="0.3">
      <c r="A323" s="1"/>
      <c r="B323" s="1"/>
      <c r="I323" s="1"/>
    </row>
    <row r="324" spans="1:9" x14ac:dyDescent="0.3">
      <c r="A324" s="1"/>
      <c r="B324" s="1"/>
      <c r="I324" s="1"/>
    </row>
    <row r="325" spans="1:9" x14ac:dyDescent="0.3">
      <c r="A325" s="1"/>
      <c r="B325" s="1"/>
      <c r="I325" s="1"/>
    </row>
    <row r="326" spans="1:9" x14ac:dyDescent="0.3">
      <c r="A326" s="1"/>
      <c r="B326" s="1"/>
      <c r="I326" s="1"/>
    </row>
    <row r="327" spans="1:9" x14ac:dyDescent="0.3">
      <c r="A327" s="1"/>
      <c r="B327" s="1"/>
      <c r="I327" s="1"/>
    </row>
    <row r="328" spans="1:9" x14ac:dyDescent="0.3">
      <c r="A328" s="1"/>
      <c r="B328" s="1"/>
      <c r="I328" s="1"/>
    </row>
    <row r="329" spans="1:9" x14ac:dyDescent="0.3">
      <c r="A329" s="1"/>
      <c r="B329" s="1"/>
      <c r="I329" s="1"/>
    </row>
    <row r="330" spans="1:9" x14ac:dyDescent="0.3">
      <c r="A330" s="1"/>
      <c r="B330" s="1"/>
      <c r="I330" s="1"/>
    </row>
    <row r="331" spans="1:9" x14ac:dyDescent="0.3">
      <c r="A331" s="1"/>
      <c r="B331" s="1"/>
      <c r="I331" s="1"/>
    </row>
    <row r="332" spans="1:9" x14ac:dyDescent="0.3">
      <c r="A332" s="1"/>
      <c r="B332" s="1"/>
      <c r="I332" s="1"/>
    </row>
    <row r="333" spans="1:9" x14ac:dyDescent="0.3">
      <c r="A333" s="1"/>
      <c r="B333" s="1"/>
      <c r="I333" s="1"/>
    </row>
    <row r="334" spans="1:9" x14ac:dyDescent="0.3">
      <c r="A334" s="1"/>
      <c r="B334" s="1"/>
      <c r="I334" s="1"/>
    </row>
    <row r="335" spans="1:9" x14ac:dyDescent="0.3">
      <c r="A335" s="1"/>
      <c r="B335" s="1"/>
      <c r="I335" s="1"/>
    </row>
    <row r="336" spans="1:9" x14ac:dyDescent="0.3">
      <c r="A336" s="1"/>
      <c r="B336" s="1"/>
      <c r="I336" s="1"/>
    </row>
    <row r="337" spans="1:9" x14ac:dyDescent="0.3">
      <c r="A337" s="1"/>
      <c r="B337" s="1"/>
      <c r="I337" s="1"/>
    </row>
    <row r="338" spans="1:9" x14ac:dyDescent="0.3">
      <c r="A338" s="1"/>
      <c r="B338" s="1"/>
      <c r="I338" s="1"/>
    </row>
    <row r="339" spans="1:9" x14ac:dyDescent="0.3">
      <c r="A339" s="1"/>
      <c r="B339" s="1"/>
      <c r="I339" s="1"/>
    </row>
    <row r="340" spans="1:9" x14ac:dyDescent="0.3">
      <c r="A340" s="1"/>
      <c r="B340" s="1"/>
      <c r="I340" s="1"/>
    </row>
    <row r="341" spans="1:9" x14ac:dyDescent="0.3">
      <c r="A341" s="1"/>
      <c r="B341" s="1"/>
      <c r="I341" s="1"/>
    </row>
    <row r="342" spans="1:9" x14ac:dyDescent="0.3">
      <c r="A342" s="1"/>
      <c r="B342" s="1"/>
      <c r="I342" s="1"/>
    </row>
    <row r="343" spans="1:9" x14ac:dyDescent="0.3">
      <c r="A343" s="1"/>
      <c r="B343" s="1"/>
      <c r="I343" s="1"/>
    </row>
    <row r="344" spans="1:9" x14ac:dyDescent="0.3">
      <c r="A344" s="1"/>
      <c r="B344" s="1"/>
      <c r="I344" s="1"/>
    </row>
    <row r="345" spans="1:9" x14ac:dyDescent="0.3">
      <c r="A345" s="1"/>
      <c r="B345" s="1"/>
      <c r="I345" s="1"/>
    </row>
    <row r="346" spans="1:9" x14ac:dyDescent="0.3">
      <c r="A346" s="1"/>
      <c r="B346" s="1"/>
      <c r="I346" s="1"/>
    </row>
    <row r="347" spans="1:9" x14ac:dyDescent="0.3">
      <c r="A347" s="1"/>
      <c r="B347" s="1"/>
      <c r="I347" s="1"/>
    </row>
    <row r="348" spans="1:9" x14ac:dyDescent="0.3">
      <c r="A348" s="1"/>
      <c r="B348" s="1"/>
      <c r="I348" s="1"/>
    </row>
    <row r="349" spans="1:9" x14ac:dyDescent="0.3">
      <c r="A349" s="1"/>
      <c r="B349" s="1"/>
      <c r="I349" s="1"/>
    </row>
    <row r="350" spans="1:9" x14ac:dyDescent="0.3">
      <c r="A350" s="1"/>
      <c r="B350" s="1"/>
      <c r="I350" s="1"/>
    </row>
    <row r="351" spans="1:9" x14ac:dyDescent="0.3">
      <c r="A351" s="1"/>
      <c r="B351" s="1"/>
      <c r="I351" s="1"/>
    </row>
    <row r="352" spans="1:9" x14ac:dyDescent="0.3">
      <c r="A352" s="1"/>
      <c r="B352" s="1"/>
      <c r="I352" s="1"/>
    </row>
    <row r="353" spans="1:9" x14ac:dyDescent="0.3">
      <c r="A353" s="1"/>
      <c r="B353" s="1"/>
      <c r="I353" s="1"/>
    </row>
    <row r="354" spans="1:9" x14ac:dyDescent="0.3">
      <c r="A354" s="1"/>
      <c r="B354" s="1"/>
      <c r="I354" s="1"/>
    </row>
    <row r="355" spans="1:9" x14ac:dyDescent="0.3">
      <c r="A355" s="1"/>
      <c r="B355" s="1"/>
      <c r="I355" s="1"/>
    </row>
    <row r="356" spans="1:9" x14ac:dyDescent="0.3">
      <c r="A356" s="1"/>
      <c r="B356" s="1"/>
      <c r="I356" s="1"/>
    </row>
    <row r="357" spans="1:9" x14ac:dyDescent="0.3">
      <c r="A357" s="1"/>
      <c r="B357" s="1"/>
      <c r="I357" s="1"/>
    </row>
    <row r="358" spans="1:9" x14ac:dyDescent="0.3">
      <c r="A358" s="1"/>
      <c r="B358" s="1"/>
      <c r="I358" s="1"/>
    </row>
    <row r="359" spans="1:9" x14ac:dyDescent="0.3">
      <c r="A359" s="1"/>
      <c r="B359" s="1"/>
      <c r="I359" s="1"/>
    </row>
    <row r="360" spans="1:9" x14ac:dyDescent="0.3">
      <c r="A360" s="1"/>
      <c r="B360" s="1"/>
      <c r="I360" s="1"/>
    </row>
    <row r="361" spans="1:9" x14ac:dyDescent="0.3">
      <c r="A361" s="1"/>
      <c r="B361" s="1"/>
      <c r="I361" s="1"/>
    </row>
    <row r="362" spans="1:9" x14ac:dyDescent="0.3">
      <c r="A362" s="1"/>
      <c r="B362" s="1"/>
      <c r="I362" s="1"/>
    </row>
    <row r="363" spans="1:9" x14ac:dyDescent="0.3">
      <c r="A363" s="1"/>
      <c r="B363" s="1"/>
      <c r="I363" s="1"/>
    </row>
    <row r="364" spans="1:9" x14ac:dyDescent="0.3">
      <c r="A364" s="1"/>
      <c r="B364" s="1"/>
      <c r="I364" s="1"/>
    </row>
    <row r="365" spans="1:9" x14ac:dyDescent="0.3">
      <c r="A365" s="1"/>
      <c r="B365" s="1"/>
      <c r="I365" s="1"/>
    </row>
    <row r="366" spans="1:9" x14ac:dyDescent="0.3">
      <c r="A366" s="1"/>
      <c r="B366" s="1"/>
      <c r="I366" s="1"/>
    </row>
    <row r="367" spans="1:9" x14ac:dyDescent="0.3">
      <c r="A367" s="1"/>
      <c r="B367" s="1"/>
      <c r="I367" s="1"/>
    </row>
    <row r="368" spans="1:9" x14ac:dyDescent="0.3">
      <c r="A368" s="1"/>
      <c r="B368" s="1"/>
      <c r="I368" s="1"/>
    </row>
    <row r="369" spans="1:9" x14ac:dyDescent="0.3">
      <c r="A369" s="1"/>
      <c r="B369" s="1"/>
      <c r="I369" s="1"/>
    </row>
    <row r="370" spans="1:9" x14ac:dyDescent="0.3">
      <c r="A370" s="1"/>
      <c r="B370" s="1"/>
      <c r="I370" s="1"/>
    </row>
    <row r="371" spans="1:9" x14ac:dyDescent="0.3">
      <c r="A371" s="1"/>
      <c r="B371" s="1"/>
      <c r="I371" s="1"/>
    </row>
    <row r="372" spans="1:9" x14ac:dyDescent="0.3">
      <c r="A372" s="1"/>
      <c r="B372" s="1"/>
      <c r="I372" s="1"/>
    </row>
    <row r="373" spans="1:9" x14ac:dyDescent="0.3">
      <c r="A373" s="1"/>
      <c r="B373" s="1"/>
      <c r="I373" s="1"/>
    </row>
    <row r="374" spans="1:9" x14ac:dyDescent="0.3">
      <c r="A374" s="1"/>
      <c r="B374" s="1"/>
      <c r="I374" s="1"/>
    </row>
    <row r="375" spans="1:9" x14ac:dyDescent="0.3">
      <c r="A375" s="1"/>
      <c r="B375" s="1"/>
      <c r="I375" s="1"/>
    </row>
    <row r="376" spans="1:9" x14ac:dyDescent="0.3">
      <c r="A376" s="1"/>
      <c r="B376" s="1"/>
      <c r="I376" s="1"/>
    </row>
    <row r="377" spans="1:9" x14ac:dyDescent="0.3">
      <c r="A377" s="1"/>
      <c r="B377" s="1"/>
      <c r="I377" s="1"/>
    </row>
    <row r="378" spans="1:9" x14ac:dyDescent="0.3">
      <c r="A378" s="1"/>
      <c r="B378" s="1"/>
      <c r="I378" s="1"/>
    </row>
    <row r="379" spans="1:9" x14ac:dyDescent="0.3">
      <c r="A379" s="1"/>
      <c r="B379" s="1"/>
      <c r="I379" s="1"/>
    </row>
    <row r="380" spans="1:9" x14ac:dyDescent="0.3">
      <c r="A380" s="1"/>
      <c r="B380" s="1"/>
      <c r="I380" s="1"/>
    </row>
    <row r="381" spans="1:9" x14ac:dyDescent="0.3">
      <c r="A381" s="1"/>
      <c r="B381" s="1"/>
      <c r="I381" s="1"/>
    </row>
    <row r="382" spans="1:9" x14ac:dyDescent="0.3">
      <c r="A382" s="1"/>
      <c r="B382" s="1"/>
      <c r="I382" s="1"/>
    </row>
    <row r="383" spans="1:9" x14ac:dyDescent="0.3">
      <c r="A383" s="1"/>
      <c r="B383" s="1"/>
      <c r="I383" s="1"/>
    </row>
    <row r="384" spans="1:9" x14ac:dyDescent="0.3">
      <c r="A384" s="1"/>
      <c r="B384" s="1"/>
      <c r="I384" s="1"/>
    </row>
    <row r="385" spans="1:9" x14ac:dyDescent="0.3">
      <c r="A385" s="1"/>
      <c r="B385" s="1"/>
      <c r="I385" s="1"/>
    </row>
    <row r="386" spans="1:9" x14ac:dyDescent="0.3">
      <c r="A386" s="1"/>
      <c r="B386" s="1"/>
      <c r="I386" s="1"/>
    </row>
    <row r="387" spans="1:9" x14ac:dyDescent="0.3">
      <c r="A387" s="1"/>
      <c r="B387" s="1"/>
      <c r="I387" s="1"/>
    </row>
    <row r="388" spans="1:9" x14ac:dyDescent="0.3">
      <c r="A388" s="1"/>
      <c r="B388" s="1"/>
      <c r="I388" s="1"/>
    </row>
    <row r="389" spans="1:9" x14ac:dyDescent="0.3">
      <c r="A389" s="1"/>
      <c r="B389" s="1"/>
      <c r="I389" s="1"/>
    </row>
    <row r="390" spans="1:9" x14ac:dyDescent="0.3">
      <c r="A390" s="1"/>
      <c r="I390" s="1"/>
    </row>
    <row r="391" spans="1:9" x14ac:dyDescent="0.3">
      <c r="A391" s="1"/>
      <c r="I391" s="1"/>
    </row>
    <row r="392" spans="1:9" x14ac:dyDescent="0.3">
      <c r="A392" s="1"/>
      <c r="I392" s="1"/>
    </row>
    <row r="393" spans="1:9" x14ac:dyDescent="0.3">
      <c r="A393" s="1"/>
      <c r="I393" s="1"/>
    </row>
    <row r="394" spans="1:9" x14ac:dyDescent="0.3">
      <c r="A394" s="1"/>
      <c r="I394" s="1"/>
    </row>
    <row r="395" spans="1:9" x14ac:dyDescent="0.3">
      <c r="A395" s="1"/>
      <c r="I395" s="1"/>
    </row>
    <row r="396" spans="1:9" x14ac:dyDescent="0.3">
      <c r="A396" s="1"/>
      <c r="I396" s="1"/>
    </row>
    <row r="397" spans="1:9" x14ac:dyDescent="0.3">
      <c r="A397" s="1"/>
      <c r="I397" s="1"/>
    </row>
    <row r="398" spans="1:9" x14ac:dyDescent="0.3">
      <c r="A398" s="1"/>
      <c r="I398" s="1"/>
    </row>
    <row r="399" spans="1:9" x14ac:dyDescent="0.3">
      <c r="A399" s="1"/>
      <c r="I399" s="1"/>
    </row>
    <row r="400" spans="1:9" x14ac:dyDescent="0.3">
      <c r="A400" s="1"/>
      <c r="I400" s="1"/>
    </row>
    <row r="401" spans="1:9" x14ac:dyDescent="0.3">
      <c r="A401" s="1"/>
      <c r="I401" s="1"/>
    </row>
    <row r="402" spans="1:9" x14ac:dyDescent="0.3">
      <c r="A402" s="1"/>
      <c r="I402" s="1"/>
    </row>
    <row r="403" spans="1:9" x14ac:dyDescent="0.3">
      <c r="A403" s="1"/>
      <c r="I403" s="1"/>
    </row>
    <row r="404" spans="1:9" x14ac:dyDescent="0.3">
      <c r="A404" s="1"/>
      <c r="I404" s="1"/>
    </row>
    <row r="405" spans="1:9" x14ac:dyDescent="0.3">
      <c r="A405" s="1"/>
      <c r="I405" s="1"/>
    </row>
    <row r="406" spans="1:9" x14ac:dyDescent="0.3">
      <c r="A406" s="1"/>
      <c r="I406" s="1"/>
    </row>
    <row r="407" spans="1:9" x14ac:dyDescent="0.3">
      <c r="A407" s="1"/>
      <c r="I407" s="1"/>
    </row>
    <row r="408" spans="1:9" x14ac:dyDescent="0.3">
      <c r="A408" s="1"/>
      <c r="I408" s="1"/>
    </row>
    <row r="409" spans="1:9" x14ac:dyDescent="0.3">
      <c r="A409" s="1"/>
      <c r="I409" s="1"/>
    </row>
    <row r="410" spans="1:9" x14ac:dyDescent="0.3">
      <c r="A410" s="1"/>
      <c r="I410" s="1"/>
    </row>
    <row r="411" spans="1:9" x14ac:dyDescent="0.3">
      <c r="A411" s="1"/>
      <c r="I411" s="1"/>
    </row>
    <row r="412" spans="1:9" x14ac:dyDescent="0.3">
      <c r="A412" s="1"/>
      <c r="I412" s="1"/>
    </row>
    <row r="413" spans="1:9" x14ac:dyDescent="0.3">
      <c r="A413" s="1"/>
      <c r="I413" s="1"/>
    </row>
    <row r="414" spans="1:9" x14ac:dyDescent="0.3">
      <c r="A414" s="1"/>
      <c r="I414" s="1"/>
    </row>
    <row r="415" spans="1:9" x14ac:dyDescent="0.3">
      <c r="A415" s="1"/>
      <c r="I415" s="1"/>
    </row>
    <row r="416" spans="1:9" x14ac:dyDescent="0.3">
      <c r="A416" s="1"/>
      <c r="I416" s="1"/>
    </row>
    <row r="417" spans="1:9" x14ac:dyDescent="0.3">
      <c r="A417" s="1"/>
      <c r="I417" s="1"/>
    </row>
    <row r="418" spans="1:9" x14ac:dyDescent="0.3">
      <c r="A418" s="1"/>
      <c r="I418" s="1"/>
    </row>
    <row r="419" spans="1:9" x14ac:dyDescent="0.3">
      <c r="A419" s="1"/>
      <c r="I419" s="1"/>
    </row>
    <row r="420" spans="1:9" x14ac:dyDescent="0.3">
      <c r="A420" s="1"/>
      <c r="I420" s="1"/>
    </row>
    <row r="421" spans="1:9" x14ac:dyDescent="0.3">
      <c r="A421" s="1"/>
      <c r="I421" s="1"/>
    </row>
    <row r="422" spans="1:9" x14ac:dyDescent="0.3">
      <c r="A422" s="1"/>
      <c r="I422" s="1"/>
    </row>
    <row r="423" spans="1:9" x14ac:dyDescent="0.3">
      <c r="A423" s="1"/>
      <c r="I423" s="1"/>
    </row>
    <row r="424" spans="1:9" x14ac:dyDescent="0.3">
      <c r="A424" s="1"/>
      <c r="I424" s="1"/>
    </row>
    <row r="425" spans="1:9" x14ac:dyDescent="0.3">
      <c r="A425" s="1"/>
      <c r="I425" s="1"/>
    </row>
    <row r="426" spans="1:9" x14ac:dyDescent="0.3">
      <c r="A426" s="1"/>
      <c r="I426" s="1"/>
    </row>
    <row r="427" spans="1:9" x14ac:dyDescent="0.3">
      <c r="A427" s="1"/>
      <c r="I427" s="1"/>
    </row>
    <row r="428" spans="1:9" x14ac:dyDescent="0.3">
      <c r="A428" s="1"/>
      <c r="I428" s="1"/>
    </row>
    <row r="429" spans="1:9" x14ac:dyDescent="0.3">
      <c r="A429" s="1"/>
      <c r="I429" s="1"/>
    </row>
    <row r="430" spans="1:9" x14ac:dyDescent="0.3">
      <c r="A430" s="1"/>
      <c r="I430" s="1"/>
    </row>
    <row r="431" spans="1:9" x14ac:dyDescent="0.3">
      <c r="A431" s="1"/>
      <c r="I431" s="1"/>
    </row>
    <row r="432" spans="1:9" x14ac:dyDescent="0.3">
      <c r="A432" s="1"/>
      <c r="I432" s="1"/>
    </row>
    <row r="433" spans="1:9" x14ac:dyDescent="0.3">
      <c r="A433" s="1"/>
      <c r="I433" s="1"/>
    </row>
    <row r="434" spans="1:9" x14ac:dyDescent="0.3">
      <c r="A434" s="1"/>
      <c r="I434" s="1"/>
    </row>
    <row r="435" spans="1:9" x14ac:dyDescent="0.3">
      <c r="A435" s="1"/>
      <c r="I435" s="1"/>
    </row>
    <row r="436" spans="1:9" x14ac:dyDescent="0.3">
      <c r="A436" s="1"/>
      <c r="I436" s="1"/>
    </row>
    <row r="437" spans="1:9" x14ac:dyDescent="0.3">
      <c r="A437" s="1"/>
      <c r="I437" s="1"/>
    </row>
    <row r="438" spans="1:9" x14ac:dyDescent="0.3">
      <c r="A438" s="1"/>
      <c r="I438" s="1"/>
    </row>
    <row r="439" spans="1:9" x14ac:dyDescent="0.3">
      <c r="A439" s="1"/>
      <c r="I439" s="1"/>
    </row>
    <row r="440" spans="1:9" x14ac:dyDescent="0.3">
      <c r="A440" s="1"/>
      <c r="I440" s="1"/>
    </row>
    <row r="441" spans="1:9" x14ac:dyDescent="0.3">
      <c r="A441" s="1"/>
      <c r="I441" s="1"/>
    </row>
    <row r="442" spans="1:9" x14ac:dyDescent="0.3">
      <c r="A442" s="1"/>
      <c r="I442" s="1"/>
    </row>
    <row r="443" spans="1:9" x14ac:dyDescent="0.3">
      <c r="A443" s="1"/>
      <c r="I443" s="1"/>
    </row>
    <row r="444" spans="1:9" x14ac:dyDescent="0.3">
      <c r="A444" s="1"/>
      <c r="I444" s="1"/>
    </row>
    <row r="445" spans="1:9" x14ac:dyDescent="0.3">
      <c r="A445" s="1"/>
      <c r="I445" s="1"/>
    </row>
    <row r="446" spans="1:9" x14ac:dyDescent="0.3">
      <c r="A446" s="1"/>
      <c r="I446" s="1"/>
    </row>
    <row r="447" spans="1:9" x14ac:dyDescent="0.3">
      <c r="A447" s="1"/>
      <c r="I447" s="1"/>
    </row>
    <row r="448" spans="1:9" x14ac:dyDescent="0.3">
      <c r="A448" s="1"/>
      <c r="I448" s="1"/>
    </row>
    <row r="449" spans="1:9" x14ac:dyDescent="0.3">
      <c r="A449" s="1"/>
      <c r="I449" s="1"/>
    </row>
    <row r="450" spans="1:9" x14ac:dyDescent="0.3">
      <c r="A450" s="1"/>
      <c r="I450" s="1"/>
    </row>
    <row r="451" spans="1:9" x14ac:dyDescent="0.3">
      <c r="A451" s="1"/>
      <c r="I451" s="1"/>
    </row>
    <row r="452" spans="1:9" x14ac:dyDescent="0.3">
      <c r="A452" s="1"/>
      <c r="I452" s="1"/>
    </row>
    <row r="453" spans="1:9" x14ac:dyDescent="0.3">
      <c r="A453" s="1"/>
      <c r="I453" s="1"/>
    </row>
    <row r="454" spans="1:9" x14ac:dyDescent="0.3">
      <c r="A454" s="1"/>
      <c r="I454" s="1"/>
    </row>
    <row r="455" spans="1:9" x14ac:dyDescent="0.3">
      <c r="A455" s="1"/>
      <c r="I455" s="1"/>
    </row>
    <row r="456" spans="1:9" x14ac:dyDescent="0.3">
      <c r="A456" s="1"/>
      <c r="I456" s="1"/>
    </row>
    <row r="457" spans="1:9" x14ac:dyDescent="0.3">
      <c r="A457" s="1"/>
      <c r="I457" s="1"/>
    </row>
    <row r="458" spans="1:9" x14ac:dyDescent="0.3">
      <c r="A458" s="1"/>
      <c r="I458" s="1"/>
    </row>
    <row r="459" spans="1:9" x14ac:dyDescent="0.3">
      <c r="A459" s="1"/>
      <c r="I459" s="1"/>
    </row>
    <row r="460" spans="1:9" x14ac:dyDescent="0.3">
      <c r="A460" s="1"/>
      <c r="I460" s="1"/>
    </row>
    <row r="461" spans="1:9" x14ac:dyDescent="0.3">
      <c r="A461" s="1"/>
      <c r="I461" s="1"/>
    </row>
    <row r="462" spans="1:9" x14ac:dyDescent="0.3">
      <c r="A462" s="1"/>
      <c r="I462" s="1"/>
    </row>
    <row r="463" spans="1:9" x14ac:dyDescent="0.3">
      <c r="I463" s="1"/>
    </row>
    <row r="464" spans="1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Morales | Trea AM</dc:creator>
  <cp:lastModifiedBy>Victor Morales | Trea AM</cp:lastModifiedBy>
  <dcterms:created xsi:type="dcterms:W3CDTF">2023-04-26T07:43:18Z</dcterms:created>
  <dcterms:modified xsi:type="dcterms:W3CDTF">2023-04-26T08:31:07Z</dcterms:modified>
</cp:coreProperties>
</file>