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2507fdfe8a09a0/07 IIMKa/Coursework/PGP/DSML/Instruction Material/CH5_Classification/"/>
    </mc:Choice>
  </mc:AlternateContent>
  <xr:revisionPtr revIDLastSave="95" documentId="13_ncr:1_{7DA37476-AE2D-41C8-8DBB-C5DE8B4A3653}" xr6:coauthVersionLast="45" xr6:coauthVersionMax="45" xr10:uidLastSave="{0E1CC799-EF76-4426-AAA0-6433C777D468}"/>
  <bookViews>
    <workbookView minimized="1" xWindow="5760" yWindow="3396" windowWidth="17280" windowHeight="8964" xr2:uid="{27B6A989-6920-4053-8515-759A2BD92B67}"/>
  </bookViews>
  <sheets>
    <sheet name="Sheet1" sheetId="1" r:id="rId1"/>
    <sheet name="Sheet2" sheetId="2" r:id="rId2"/>
  </sheets>
  <definedNames>
    <definedName name="_xlnm._FilterDatabase" localSheetId="1" hidden="1">Sheet2!$A$1:$E$15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G11" i="1"/>
  <c r="F12" i="1"/>
  <c r="E11" i="1"/>
  <c r="F10" i="1"/>
  <c r="F9" i="1"/>
  <c r="C11" i="1"/>
  <c r="D11" i="1" s="1"/>
  <c r="C10" i="1"/>
  <c r="D10" i="1" s="1"/>
  <c r="D13" i="1"/>
  <c r="D12" i="1"/>
  <c r="C9" i="1"/>
  <c r="D9" i="1" s="1"/>
  <c r="F6" i="1"/>
  <c r="F5" i="1"/>
  <c r="G5" i="1" s="1"/>
  <c r="F3" i="1"/>
  <c r="C6" i="1"/>
  <c r="D6" i="1" s="1"/>
  <c r="C5" i="1"/>
  <c r="C4" i="1"/>
  <c r="D4" i="1" s="1"/>
  <c r="D3" i="1"/>
  <c r="E3" i="1" s="1"/>
  <c r="C3" i="1"/>
  <c r="C2" i="1"/>
  <c r="D2" i="1" s="1"/>
  <c r="D5" i="1" l="1"/>
  <c r="E5" i="1" s="1"/>
  <c r="F2" i="1"/>
  <c r="F4" i="1"/>
  <c r="G3" i="1" s="1"/>
</calcChain>
</file>

<file path=xl/sharedStrings.xml><?xml version="1.0" encoding="utf-8"?>
<sst xmlns="http://schemas.openxmlformats.org/spreadsheetml/2006/main" count="63" uniqueCount="17">
  <si>
    <t>Gini</t>
  </si>
  <si>
    <t>Entropy</t>
  </si>
  <si>
    <t>Outlook</t>
  </si>
  <si>
    <t>Temp</t>
  </si>
  <si>
    <t>Humidity</t>
  </si>
  <si>
    <t>Windy</t>
  </si>
  <si>
    <t>Play Golf</t>
  </si>
  <si>
    <t>Rainy</t>
  </si>
  <si>
    <t>Overcast</t>
  </si>
  <si>
    <t>Sunny</t>
  </si>
  <si>
    <t>Hot</t>
  </si>
  <si>
    <t>Mild</t>
  </si>
  <si>
    <t>Cool</t>
  </si>
  <si>
    <t>High</t>
  </si>
  <si>
    <t>Normal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</si>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</sst>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297180</xdr:colOff>
      <xdr:row>0</xdr:row>
      <xdr:rowOff>0</xdr:rowOff>
    </xdr:from>
    <xdr:to>
      <xdr:col>14</xdr:col>
      <xdr:colOff>347231</xdr:colOff>
      <xdr:row>18</xdr:row>
      <xdr:rowOff>72400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E3DE7D-7519-442E-A03C-282E38D27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0000"/>
        <a:stretch/>
      </xdr:blipFill>
      <xdr:spPr>
        <a:xfrm>
          <a:off x="4564380" y="0"/>
          <a:ext cx="4317251" cy="3364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FEF0-D60E-4610-B3D2-45BAF43126FE}">
  <dimension ref="A1:G13"/>
  <sheetViews>
    <sheetView tabSelected="1" workbookViewId="0">
      <selection activeCell="F26" sqref="F26"/>
    </sheetView>
  </sheetViews>
  <sheetFormatPr defaultRowHeight="14.4" x14ac:dyDescent="0.3"/>
  <sheetData>
    <row r="1" spans="1:7" x14ac:dyDescent="0.3">
      <c r="D1" t="s">
        <v>0</v>
      </c>
      <c r="F1" t="s">
        <v>1</v>
      </c>
    </row>
    <row r="2" spans="1:7" x14ac:dyDescent="0.3">
      <c r="A2">
        <v>491</v>
      </c>
      <c r="B2">
        <v>209</v>
      </c>
      <c r="C2">
        <f>A2+B2</f>
        <v>700</v>
      </c>
      <c r="D2" s="2">
        <f>1-(A2/C2)^2-(B2/C2)^2</f>
        <v>0.41885306122448984</v>
      </c>
      <c r="F2" s="2">
        <f>-A2/C2*LOG(A2/C2,2)-B2/C2*LOG(B2/C2,2)</f>
        <v>0.87953760778458778</v>
      </c>
    </row>
    <row r="3" spans="1:7" x14ac:dyDescent="0.3">
      <c r="A3">
        <v>251</v>
      </c>
      <c r="B3">
        <v>174</v>
      </c>
      <c r="C3">
        <f>A3+B3</f>
        <v>425</v>
      </c>
      <c r="D3" s="3">
        <f>1-(A3/C3)^2-(B3/C3)^2</f>
        <v>0.48358754325259512</v>
      </c>
      <c r="E3" s="2">
        <f>(C3*D3+C4*D4)/700</f>
        <v>0.3808794499618029</v>
      </c>
      <c r="F3" s="3">
        <f>-A3/C3*LOG(A3/C3,2)-B3/C3*LOG(B3/C3,2)</f>
        <v>0.97619055968548163</v>
      </c>
      <c r="G3" s="2">
        <f>(F3*C3+F4*C4)/700</f>
        <v>0.80872355234359639</v>
      </c>
    </row>
    <row r="4" spans="1:7" x14ac:dyDescent="0.3">
      <c r="A4">
        <v>240</v>
      </c>
      <c r="B4">
        <v>35</v>
      </c>
      <c r="C4">
        <f>A4+B4</f>
        <v>275</v>
      </c>
      <c r="D4" s="1">
        <f>1-(A4/C4)^2-(B4/C4)^2</f>
        <v>0.22214876033057857</v>
      </c>
      <c r="F4" s="1">
        <f>-A4/C4*LOG(A4/C4,2)-B4/C4*LOG(B4/C4,2)</f>
        <v>0.54991090463341019</v>
      </c>
    </row>
    <row r="5" spans="1:7" x14ac:dyDescent="0.3">
      <c r="A5">
        <v>221</v>
      </c>
      <c r="B5">
        <v>122</v>
      </c>
      <c r="C5">
        <f>A5+B5</f>
        <v>343</v>
      </c>
      <c r="D5" s="1">
        <f>1-(A5/C5)^2-(B5/C5)^2</f>
        <v>0.45834643728378488</v>
      </c>
      <c r="E5" s="3">
        <f>(C5*D5+C6*D6)/425</f>
        <v>0.45943907876739543</v>
      </c>
      <c r="F5" s="1">
        <f>-A5/C5*LOG(A5/C5,2)-B5/C5*LOG(B5/C5,2)</f>
        <v>0.93904313116354554</v>
      </c>
      <c r="G5" s="3">
        <f>(F5*C5+F6*C6)/(C5+C6)</f>
        <v>0.94066229448514493</v>
      </c>
    </row>
    <row r="6" spans="1:7" x14ac:dyDescent="0.3">
      <c r="A6">
        <v>30</v>
      </c>
      <c r="B6">
        <v>52</v>
      </c>
      <c r="C6">
        <f>A6+B6</f>
        <v>82</v>
      </c>
      <c r="D6" s="1">
        <f>1-(A6/C6)^2-(B6/C6)^2</f>
        <v>0.46400951814396191</v>
      </c>
      <c r="F6" s="1">
        <f>-A6/C6*LOG(A6/C6,2)-B6/C6*LOG(B6/C6,2)</f>
        <v>0.94743513618403064</v>
      </c>
    </row>
    <row r="9" spans="1:7" x14ac:dyDescent="0.3">
      <c r="A9">
        <v>9</v>
      </c>
      <c r="B9">
        <v>5</v>
      </c>
      <c r="C9">
        <f>A9+B9</f>
        <v>14</v>
      </c>
      <c r="D9" s="2">
        <f>1-(A9/C9)^2-(B9/C9)^2</f>
        <v>0.45918367346938771</v>
      </c>
      <c r="F9" s="2">
        <f>-A9/C9*LOG(A9/C9,2)-B9/C9*LOG(B9/C9,2)</f>
        <v>0.94028595867063092</v>
      </c>
    </row>
    <row r="10" spans="1:7" x14ac:dyDescent="0.3">
      <c r="A10">
        <v>5</v>
      </c>
      <c r="B10">
        <v>5</v>
      </c>
      <c r="C10">
        <f>A10+B10</f>
        <v>10</v>
      </c>
      <c r="D10" s="3">
        <f>1-(A10/C10)^2-(B10/C10)^2</f>
        <v>0.5</v>
      </c>
      <c r="F10" s="2">
        <f>-A10/C10*LOG(A10/C10,2)-B10/C10*LOG(B10/C10,2)</f>
        <v>1</v>
      </c>
    </row>
    <row r="11" spans="1:7" x14ac:dyDescent="0.3">
      <c r="A11">
        <v>4</v>
      </c>
      <c r="B11">
        <v>0</v>
      </c>
      <c r="C11">
        <f>A11+B11</f>
        <v>4</v>
      </c>
      <c r="D11" s="3">
        <f>1-(A11/C11)^2-(B11/C11)^2</f>
        <v>0</v>
      </c>
      <c r="E11">
        <f>(C10*D10+C11*D11)/14</f>
        <v>0.35714285714285715</v>
      </c>
      <c r="F11" s="2">
        <v>0</v>
      </c>
      <c r="G11">
        <f>(C10*F10+C11*F11)/14</f>
        <v>0.7142857142857143</v>
      </c>
    </row>
    <row r="12" spans="1:7" x14ac:dyDescent="0.3">
      <c r="A12">
        <v>3</v>
      </c>
      <c r="B12">
        <v>2</v>
      </c>
      <c r="C12">
        <v>5</v>
      </c>
      <c r="D12" s="1">
        <f>1-(A12/C12)^2-(B12/C12)^2</f>
        <v>0.48</v>
      </c>
      <c r="F12" s="2">
        <f>-A12/C12*LOG(A12/C12,2)-B12/C12*LOG(B12/C12,2)</f>
        <v>0.97095059445466858</v>
      </c>
    </row>
    <row r="13" spans="1:7" x14ac:dyDescent="0.3">
      <c r="A13">
        <v>2</v>
      </c>
      <c r="B13">
        <v>3</v>
      </c>
      <c r="C13">
        <v>5</v>
      </c>
      <c r="D13" s="1">
        <f>1-(A13/C13)^2-(B13/C13)^2</f>
        <v>0.48</v>
      </c>
      <c r="F13" s="2">
        <f>-A13/C13*LOG(A13/C13,2)-B13/C13*LOG(B13/C13,2)</f>
        <v>0.97095059445466858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E375-DDC8-41F7-8A98-DBC2E59A2085}">
  <dimension ref="A1:E15"/>
  <sheetViews>
    <sheetView workbookViewId="0">
      <selection activeCell="H13" sqref="H13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t="s">
        <v>7</v>
      </c>
      <c r="B2" t="s">
        <v>10</v>
      </c>
      <c r="C2" t="s">
        <v>13</v>
      </c>
      <c r="D2" t="b">
        <v>0</v>
      </c>
      <c r="E2" t="s">
        <v>15</v>
      </c>
    </row>
    <row r="3" spans="1:5" x14ac:dyDescent="0.3">
      <c r="A3" t="s">
        <v>7</v>
      </c>
      <c r="B3" t="s">
        <v>10</v>
      </c>
      <c r="C3" t="s">
        <v>13</v>
      </c>
      <c r="D3" t="b">
        <v>1</v>
      </c>
      <c r="E3" t="s">
        <v>15</v>
      </c>
    </row>
    <row r="4" spans="1:5" x14ac:dyDescent="0.3">
      <c r="A4" t="s">
        <v>8</v>
      </c>
      <c r="B4" t="s">
        <v>10</v>
      </c>
      <c r="C4" t="s">
        <v>13</v>
      </c>
      <c r="D4" t="b">
        <v>0</v>
      </c>
      <c r="E4" t="s">
        <v>16</v>
      </c>
    </row>
    <row r="5" spans="1:5" x14ac:dyDescent="0.3">
      <c r="A5" t="s">
        <v>9</v>
      </c>
      <c r="B5" t="s">
        <v>11</v>
      </c>
      <c r="C5" t="s">
        <v>13</v>
      </c>
      <c r="D5" t="b">
        <v>0</v>
      </c>
      <c r="E5" t="s">
        <v>16</v>
      </c>
    </row>
    <row r="6" spans="1:5" x14ac:dyDescent="0.3">
      <c r="A6" t="s">
        <v>9</v>
      </c>
      <c r="B6" t="s">
        <v>12</v>
      </c>
      <c r="C6" t="s">
        <v>14</v>
      </c>
      <c r="D6" t="b">
        <v>0</v>
      </c>
      <c r="E6" t="s">
        <v>16</v>
      </c>
    </row>
    <row r="7" spans="1:5" x14ac:dyDescent="0.3">
      <c r="A7" t="s">
        <v>9</v>
      </c>
      <c r="B7" t="s">
        <v>12</v>
      </c>
      <c r="C7" t="s">
        <v>14</v>
      </c>
      <c r="D7" t="b">
        <v>1</v>
      </c>
      <c r="E7" t="s">
        <v>15</v>
      </c>
    </row>
    <row r="8" spans="1:5" x14ac:dyDescent="0.3">
      <c r="A8" t="s">
        <v>8</v>
      </c>
      <c r="B8" t="s">
        <v>12</v>
      </c>
      <c r="C8" t="s">
        <v>14</v>
      </c>
      <c r="D8" t="b">
        <v>1</v>
      </c>
      <c r="E8" t="s">
        <v>16</v>
      </c>
    </row>
    <row r="9" spans="1:5" x14ac:dyDescent="0.3">
      <c r="A9" t="s">
        <v>7</v>
      </c>
      <c r="B9" t="s">
        <v>11</v>
      </c>
      <c r="C9" t="s">
        <v>13</v>
      </c>
      <c r="D9" t="b">
        <v>0</v>
      </c>
      <c r="E9" t="s">
        <v>15</v>
      </c>
    </row>
    <row r="10" spans="1:5" x14ac:dyDescent="0.3">
      <c r="A10" t="s">
        <v>7</v>
      </c>
      <c r="B10" t="s">
        <v>12</v>
      </c>
      <c r="C10" t="s">
        <v>14</v>
      </c>
      <c r="D10" t="b">
        <v>0</v>
      </c>
      <c r="E10" t="s">
        <v>16</v>
      </c>
    </row>
    <row r="11" spans="1:5" x14ac:dyDescent="0.3">
      <c r="A11" t="s">
        <v>9</v>
      </c>
      <c r="B11" t="s">
        <v>11</v>
      </c>
      <c r="C11" t="s">
        <v>14</v>
      </c>
      <c r="D11" t="b">
        <v>0</v>
      </c>
      <c r="E11" t="s">
        <v>16</v>
      </c>
    </row>
    <row r="12" spans="1:5" x14ac:dyDescent="0.3">
      <c r="A12" t="s">
        <v>7</v>
      </c>
      <c r="B12" t="s">
        <v>11</v>
      </c>
      <c r="C12" t="s">
        <v>14</v>
      </c>
      <c r="D12" t="b">
        <v>1</v>
      </c>
      <c r="E12" t="s">
        <v>16</v>
      </c>
    </row>
    <row r="13" spans="1:5" x14ac:dyDescent="0.3">
      <c r="A13" t="s">
        <v>8</v>
      </c>
      <c r="B13" t="s">
        <v>11</v>
      </c>
      <c r="C13" t="s">
        <v>13</v>
      </c>
      <c r="D13" t="b">
        <v>1</v>
      </c>
      <c r="E13" t="s">
        <v>16</v>
      </c>
    </row>
    <row r="14" spans="1:5" x14ac:dyDescent="0.3">
      <c r="A14" t="s">
        <v>8</v>
      </c>
      <c r="B14" t="s">
        <v>10</v>
      </c>
      <c r="C14" t="s">
        <v>14</v>
      </c>
      <c r="D14" t="b">
        <v>0</v>
      </c>
      <c r="E14" t="s">
        <v>16</v>
      </c>
    </row>
    <row r="15" spans="1:5" x14ac:dyDescent="0.3">
      <c r="A15" t="s">
        <v>9</v>
      </c>
      <c r="B15" t="s">
        <v>11</v>
      </c>
      <c r="C15" t="s">
        <v>13</v>
      </c>
      <c r="D15" t="b">
        <v>1</v>
      </c>
      <c r="E1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Venkataraghavan Krishnaswamy</dc:creator>
  <cp:lastModifiedBy>Venkataraghavan</cp:lastModifiedBy>
  <dcterms:created xsi:type="dcterms:W3CDTF">2020-09-17T11:48:52Z</dcterms:created>
  <dcterms:modified xsi:type="dcterms:W3CDTF">2020-09-22T09:11:05Z</dcterms:modified>
</cp:coreProperties>
</file>