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Transplantbüro\enis\LWL\Explantation\Statistiken\"/>
    </mc:Choice>
  </mc:AlternateContent>
  <bookViews>
    <workbookView xWindow="120" yWindow="120" windowWidth="24915" windowHeight="11820" activeTab="2"/>
  </bookViews>
  <sheets>
    <sheet name="Organangebote ab 2014" sheetId="1" r:id="rId1"/>
    <sheet name="akiv WL und MP" sheetId="2" r:id="rId2"/>
    <sheet name="alle TX ab 2014" sheetId="4" r:id="rId3"/>
  </sheets>
  <calcPr calcId="162913"/>
</workbook>
</file>

<file path=xl/calcChain.xml><?xml version="1.0" encoding="utf-8"?>
<calcChain xmlns="http://schemas.openxmlformats.org/spreadsheetml/2006/main">
  <c r="N64" i="1" l="1"/>
  <c r="N51" i="1"/>
  <c r="N38" i="1"/>
  <c r="N25" i="1"/>
  <c r="N12" i="1"/>
  <c r="N15" i="2"/>
  <c r="N21" i="2"/>
  <c r="N27" i="2"/>
  <c r="N116" i="4"/>
  <c r="N115" i="4"/>
  <c r="N103" i="4"/>
  <c r="N90" i="4"/>
  <c r="N77" i="4"/>
  <c r="N64" i="4"/>
  <c r="N51" i="4"/>
  <c r="N38" i="4"/>
  <c r="N25" i="4"/>
  <c r="N12" i="4"/>
  <c r="N26" i="2" l="1"/>
  <c r="N25" i="2"/>
  <c r="N102" i="4" l="1"/>
  <c r="N89" i="4"/>
  <c r="N76" i="4"/>
  <c r="N63" i="4"/>
  <c r="N50" i="4"/>
  <c r="N37" i="4"/>
  <c r="N24" i="4"/>
  <c r="N11" i="4"/>
  <c r="N63" i="1" l="1"/>
  <c r="N50" i="1"/>
  <c r="N37" i="1"/>
  <c r="N24" i="1"/>
  <c r="N11" i="1"/>
  <c r="N20" i="2" l="1"/>
  <c r="N19" i="2"/>
  <c r="N18" i="2"/>
  <c r="N14" i="2"/>
  <c r="N13" i="2"/>
  <c r="N12" i="2"/>
  <c r="N114" i="4" l="1"/>
  <c r="N101" i="4"/>
  <c r="N88" i="4"/>
  <c r="N75" i="4"/>
  <c r="N62" i="4"/>
  <c r="N49" i="4"/>
  <c r="N36" i="4"/>
  <c r="N23" i="4"/>
  <c r="N10" i="4"/>
  <c r="N62" i="1"/>
  <c r="N49" i="1"/>
  <c r="N36" i="1"/>
  <c r="N23" i="1"/>
  <c r="N10" i="1"/>
  <c r="N113" i="4" l="1"/>
  <c r="N100" i="4"/>
  <c r="N87" i="4"/>
  <c r="N74" i="4"/>
  <c r="N61" i="4"/>
  <c r="N48" i="4"/>
  <c r="N35" i="4"/>
  <c r="N22" i="4"/>
  <c r="N9" i="4"/>
  <c r="N61" i="1"/>
  <c r="N48" i="1"/>
  <c r="N35" i="1"/>
  <c r="N22" i="1"/>
  <c r="N9" i="1"/>
  <c r="N112" i="4" l="1"/>
  <c r="N99" i="4"/>
  <c r="N86" i="4"/>
  <c r="N73" i="4"/>
  <c r="N60" i="4"/>
  <c r="N47" i="4"/>
  <c r="N34" i="4"/>
  <c r="N21" i="4"/>
  <c r="N8" i="4"/>
  <c r="N60" i="1"/>
  <c r="N47" i="1"/>
  <c r="N34" i="1"/>
  <c r="N21" i="1"/>
  <c r="AC43" i="1" l="1"/>
  <c r="AC27" i="1"/>
  <c r="AC3" i="1" l="1"/>
  <c r="N111" i="4" l="1"/>
  <c r="N98" i="4"/>
  <c r="N85" i="4"/>
  <c r="N72" i="4"/>
  <c r="N59" i="4"/>
  <c r="N46" i="4"/>
  <c r="N33" i="4"/>
  <c r="N20" i="4"/>
  <c r="N7" i="4"/>
  <c r="N59" i="1"/>
  <c r="N46" i="1"/>
  <c r="N33" i="1"/>
  <c r="N20" i="1"/>
  <c r="N110" i="4" l="1"/>
  <c r="N109" i="4"/>
  <c r="N108" i="4"/>
  <c r="N107" i="4"/>
  <c r="N106" i="4"/>
  <c r="N97" i="4"/>
  <c r="N96" i="4"/>
  <c r="N95" i="4"/>
  <c r="N94" i="4"/>
  <c r="N93" i="4"/>
  <c r="N84" i="4"/>
  <c r="N83" i="4"/>
  <c r="N82" i="4"/>
  <c r="N81" i="4"/>
  <c r="N80" i="4"/>
  <c r="N71" i="4"/>
  <c r="N70" i="4"/>
  <c r="N69" i="4"/>
  <c r="N68" i="4"/>
  <c r="N67" i="4"/>
  <c r="N15" i="4"/>
  <c r="N16" i="4"/>
  <c r="N17" i="4"/>
  <c r="N18" i="4"/>
  <c r="N58" i="4"/>
  <c r="N57" i="4"/>
  <c r="N56" i="4"/>
  <c r="N55" i="4"/>
  <c r="N54" i="4"/>
  <c r="N45" i="4"/>
  <c r="N44" i="4"/>
  <c r="N43" i="4"/>
  <c r="N42" i="4"/>
  <c r="N41" i="4"/>
  <c r="N32" i="4"/>
  <c r="N31" i="4"/>
  <c r="N30" i="4"/>
  <c r="N29" i="4"/>
  <c r="N28" i="4"/>
  <c r="N19" i="4"/>
  <c r="N6" i="4"/>
  <c r="N5" i="4"/>
  <c r="N4" i="4"/>
  <c r="N3" i="4"/>
  <c r="N2" i="4"/>
  <c r="N58" i="1" l="1"/>
  <c r="N45" i="1"/>
  <c r="N32" i="1"/>
  <c r="N19" i="1"/>
  <c r="N6" i="1"/>
  <c r="N57" i="1" l="1"/>
  <c r="N56" i="1"/>
  <c r="N44" i="1"/>
  <c r="N43" i="1"/>
  <c r="N31" i="1"/>
  <c r="N30" i="1"/>
  <c r="N18" i="1"/>
  <c r="N5" i="1"/>
  <c r="N4" i="1"/>
  <c r="N17" i="1"/>
  <c r="N55" i="1" l="1"/>
  <c r="N42" i="1"/>
  <c r="N29" i="1"/>
  <c r="N16" i="1"/>
  <c r="N3" i="1"/>
  <c r="N15" i="1" l="1"/>
  <c r="N41" i="1"/>
  <c r="N28" i="1"/>
  <c r="N2" i="1" l="1"/>
  <c r="N54" i="1"/>
  <c r="N8" i="1" l="1"/>
  <c r="N7" i="1" l="1"/>
</calcChain>
</file>

<file path=xl/sharedStrings.xml><?xml version="1.0" encoding="utf-8"?>
<sst xmlns="http://schemas.openxmlformats.org/spreadsheetml/2006/main" count="208" uniqueCount="37">
  <si>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</si>
  <si>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</si>
  <si>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</si>
  <si>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</si>
  <si>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</si>
  <si>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</si>
  <si>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</si>
  <si>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</si>
  <si>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</si>
  <si>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</si>
  <si>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</si>
  <si>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</si>
  <si>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Summe</t>
  </si>
  <si>
    <t>Leber</t>
  </si>
  <si>
    <t>Niere</t>
  </si>
  <si>
    <t>PNTX</t>
  </si>
  <si>
    <t>Lunge</t>
  </si>
  <si>
    <t>Herz</t>
  </si>
  <si>
    <t>Leber aktiv WL</t>
  </si>
  <si>
    <t>LDLTX</t>
  </si>
  <si>
    <t>komp. Leber</t>
  </si>
  <si>
    <t>Nieren</t>
  </si>
  <si>
    <t>LDNTX</t>
  </si>
  <si>
    <t>Ex. Allocation Leber</t>
  </si>
  <si>
    <t>Leber ges.</t>
  </si>
  <si>
    <t>Leber komp</t>
  </si>
  <si>
    <t>Organangebote 2018</t>
  </si>
  <si>
    <t>Gesamt</t>
  </si>
  <si>
    <t>komp</t>
  </si>
  <si>
    <t>ext.Allocation</t>
  </si>
  <si>
    <t>primär</t>
  </si>
  <si>
    <t xml:space="preserve">Wechsel 1 komp. 07.12.2018 </t>
  </si>
  <si>
    <t>Organangebote 2019</t>
  </si>
  <si>
    <t>Leber ext.</t>
  </si>
  <si>
    <t>MP Leber</t>
  </si>
  <si>
    <t>MP Niere</t>
  </si>
  <si>
    <t>Leber covid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</si>
</sst>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4" borderId="0" xfId="0" applyFill="1" applyBorder="1"/>
    <xf numFmtId="0" fontId="0" fillId="0" borderId="1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opLeftCell="A34" zoomScaleNormal="100" workbookViewId="0">
      <selection activeCell="R57" sqref="R57"/>
    </sheetView>
  </sheetViews>
  <sheetFormatPr baseColWidth="10" defaultRowHeight="15" x14ac:dyDescent="0.25"/>
  <cols>
    <col min="1" max="1" width="8.7109375" customWidth="1"/>
    <col min="2" max="13" width="8.7109375" style="14" customWidth="1"/>
    <col min="14" max="14" width="8.7109375" customWidth="1"/>
    <col min="16" max="16" width="12.7109375" customWidth="1"/>
    <col min="18" max="29" width="8.7109375" customWidth="1"/>
  </cols>
  <sheetData>
    <row r="1" spans="1:29" x14ac:dyDescent="0.25">
      <c r="A1" s="3" t="s">
        <v>13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4" t="s">
        <v>12</v>
      </c>
    </row>
    <row r="2" spans="1:29" x14ac:dyDescent="0.25">
      <c r="A2" s="1">
        <v>2014</v>
      </c>
      <c r="B2" s="13">
        <v>83</v>
      </c>
      <c r="C2" s="13">
        <v>85</v>
      </c>
      <c r="D2" s="13">
        <v>92</v>
      </c>
      <c r="E2" s="13">
        <v>134</v>
      </c>
      <c r="F2" s="13">
        <v>108</v>
      </c>
      <c r="G2" s="13">
        <v>67</v>
      </c>
      <c r="H2" s="13">
        <v>122</v>
      </c>
      <c r="I2" s="13">
        <v>93</v>
      </c>
      <c r="J2" s="13">
        <v>132</v>
      </c>
      <c r="K2" s="13">
        <v>112</v>
      </c>
      <c r="L2" s="13">
        <v>127</v>
      </c>
      <c r="M2" s="13">
        <v>97</v>
      </c>
      <c r="N2" s="4">
        <f t="shared" ref="N2:N12" si="0">SUM(B2:M2)</f>
        <v>1252</v>
      </c>
      <c r="P2" s="3" t="s">
        <v>25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10</v>
      </c>
      <c r="AB2" s="3" t="s">
        <v>11</v>
      </c>
      <c r="AC2" s="4" t="s">
        <v>12</v>
      </c>
    </row>
    <row r="3" spans="1:29" x14ac:dyDescent="0.25">
      <c r="A3" s="1">
        <v>2015</v>
      </c>
      <c r="B3" s="13">
        <v>74</v>
      </c>
      <c r="C3" s="13">
        <v>79</v>
      </c>
      <c r="D3" s="13">
        <v>70</v>
      </c>
      <c r="E3" s="13">
        <v>38</v>
      </c>
      <c r="F3" s="13">
        <v>138</v>
      </c>
      <c r="G3" s="13">
        <v>146</v>
      </c>
      <c r="H3" s="13">
        <v>110</v>
      </c>
      <c r="I3" s="13">
        <v>126</v>
      </c>
      <c r="J3" s="13">
        <v>50</v>
      </c>
      <c r="K3" s="13">
        <v>57</v>
      </c>
      <c r="L3" s="13">
        <v>85</v>
      </c>
      <c r="M3" s="13">
        <v>45</v>
      </c>
      <c r="N3" s="4">
        <f t="shared" si="0"/>
        <v>1018</v>
      </c>
      <c r="P3" s="1">
        <v>2018</v>
      </c>
      <c r="Q3" s="2">
        <v>7</v>
      </c>
      <c r="R3" s="2">
        <v>9</v>
      </c>
      <c r="S3" s="2">
        <v>4</v>
      </c>
      <c r="T3" s="2">
        <v>9</v>
      </c>
      <c r="U3" s="2">
        <v>10</v>
      </c>
      <c r="V3" s="2">
        <v>10</v>
      </c>
      <c r="W3" s="2">
        <v>9</v>
      </c>
      <c r="X3" s="2">
        <v>14</v>
      </c>
      <c r="Y3" s="2">
        <v>8</v>
      </c>
      <c r="Z3" s="2">
        <v>15</v>
      </c>
      <c r="AA3" s="2">
        <v>13</v>
      </c>
      <c r="AB3" s="2">
        <v>15</v>
      </c>
      <c r="AC3" s="4">
        <f t="shared" ref="AC3" si="1">SUM(Q3:AB3)</f>
        <v>123</v>
      </c>
    </row>
    <row r="4" spans="1:29" x14ac:dyDescent="0.25">
      <c r="A4" s="1">
        <v>2016</v>
      </c>
      <c r="B4" s="13">
        <v>53</v>
      </c>
      <c r="C4" s="13">
        <v>64</v>
      </c>
      <c r="D4" s="13">
        <v>45</v>
      </c>
      <c r="E4" s="13">
        <v>69</v>
      </c>
      <c r="F4" s="13">
        <v>73</v>
      </c>
      <c r="G4" s="13">
        <v>50</v>
      </c>
      <c r="H4" s="13">
        <v>165</v>
      </c>
      <c r="I4" s="13">
        <v>87</v>
      </c>
      <c r="J4" s="13">
        <v>81</v>
      </c>
      <c r="K4" s="13">
        <v>88</v>
      </c>
      <c r="L4" s="13">
        <v>113</v>
      </c>
      <c r="M4" s="13">
        <v>139</v>
      </c>
      <c r="N4" s="4">
        <f t="shared" si="0"/>
        <v>1027</v>
      </c>
    </row>
    <row r="5" spans="1:29" x14ac:dyDescent="0.25">
      <c r="A5" s="1">
        <v>2017</v>
      </c>
      <c r="B5" s="13">
        <v>148</v>
      </c>
      <c r="C5" s="13">
        <v>96</v>
      </c>
      <c r="D5" s="13">
        <v>77</v>
      </c>
      <c r="E5" s="13">
        <v>60</v>
      </c>
      <c r="F5" s="13">
        <v>52</v>
      </c>
      <c r="G5" s="13">
        <v>42</v>
      </c>
      <c r="H5" s="13">
        <v>88</v>
      </c>
      <c r="I5" s="13">
        <v>95</v>
      </c>
      <c r="J5" s="13">
        <v>86</v>
      </c>
      <c r="K5" s="13">
        <v>78</v>
      </c>
      <c r="L5" s="13">
        <v>30</v>
      </c>
      <c r="M5" s="13">
        <v>44</v>
      </c>
      <c r="N5" s="4">
        <f t="shared" si="0"/>
        <v>896</v>
      </c>
    </row>
    <row r="6" spans="1:29" x14ac:dyDescent="0.25">
      <c r="A6" s="1">
        <v>2018</v>
      </c>
      <c r="B6" s="13">
        <v>93</v>
      </c>
      <c r="C6" s="13">
        <v>122</v>
      </c>
      <c r="D6" s="13">
        <v>93</v>
      </c>
      <c r="E6" s="13">
        <v>67</v>
      </c>
      <c r="F6" s="13">
        <v>104</v>
      </c>
      <c r="G6" s="13">
        <v>56</v>
      </c>
      <c r="H6" s="13">
        <v>41</v>
      </c>
      <c r="I6" s="13">
        <v>82</v>
      </c>
      <c r="J6" s="13">
        <v>100</v>
      </c>
      <c r="K6" s="13">
        <v>187</v>
      </c>
      <c r="L6" s="13">
        <v>148</v>
      </c>
      <c r="M6" s="13">
        <v>149</v>
      </c>
      <c r="N6" s="4">
        <f>SUM(B6:M6)</f>
        <v>1242</v>
      </c>
      <c r="P6" s="8" t="s">
        <v>26</v>
      </c>
      <c r="Q6" s="8"/>
    </row>
    <row r="7" spans="1:29" x14ac:dyDescent="0.25">
      <c r="A7" s="1">
        <v>2019</v>
      </c>
      <c r="B7" s="13">
        <v>109</v>
      </c>
      <c r="C7" s="13">
        <v>90</v>
      </c>
      <c r="D7" s="13">
        <v>102</v>
      </c>
      <c r="E7" s="13">
        <v>105</v>
      </c>
      <c r="F7" s="13">
        <v>58</v>
      </c>
      <c r="G7" s="13">
        <v>80</v>
      </c>
      <c r="H7" s="13">
        <v>100</v>
      </c>
      <c r="I7" s="13">
        <v>95</v>
      </c>
      <c r="J7" s="13">
        <v>57</v>
      </c>
      <c r="K7" s="13">
        <v>78</v>
      </c>
      <c r="L7" s="13">
        <v>72</v>
      </c>
      <c r="M7" s="13">
        <v>51</v>
      </c>
      <c r="N7" s="4">
        <f t="shared" si="0"/>
        <v>997</v>
      </c>
      <c r="P7" t="s">
        <v>27</v>
      </c>
      <c r="Q7">
        <v>1242</v>
      </c>
    </row>
    <row r="8" spans="1:29" x14ac:dyDescent="0.25">
      <c r="A8" s="1">
        <v>2020</v>
      </c>
      <c r="B8" s="13">
        <v>64</v>
      </c>
      <c r="C8" s="13">
        <v>65</v>
      </c>
      <c r="D8" s="13">
        <v>47</v>
      </c>
      <c r="E8" s="13">
        <v>48</v>
      </c>
      <c r="F8" s="13">
        <v>50</v>
      </c>
      <c r="G8" s="13">
        <v>76</v>
      </c>
      <c r="H8" s="13">
        <v>78</v>
      </c>
      <c r="I8" s="13">
        <v>99</v>
      </c>
      <c r="J8" s="13">
        <v>67</v>
      </c>
      <c r="K8" s="13">
        <v>77</v>
      </c>
      <c r="L8" s="13">
        <v>68</v>
      </c>
      <c r="M8" s="13">
        <v>43</v>
      </c>
      <c r="N8" s="4">
        <f t="shared" si="0"/>
        <v>782</v>
      </c>
    </row>
    <row r="9" spans="1:29" x14ac:dyDescent="0.25">
      <c r="A9" s="1">
        <v>2021</v>
      </c>
      <c r="B9" s="13">
        <v>149</v>
      </c>
      <c r="C9" s="13">
        <v>134</v>
      </c>
      <c r="D9" s="13">
        <v>131</v>
      </c>
      <c r="E9" s="13">
        <v>111</v>
      </c>
      <c r="F9" s="13">
        <v>99</v>
      </c>
      <c r="G9" s="13">
        <v>106</v>
      </c>
      <c r="H9" s="13">
        <v>82</v>
      </c>
      <c r="I9" s="13">
        <v>120</v>
      </c>
      <c r="J9" s="13">
        <v>85</v>
      </c>
      <c r="K9" s="13">
        <v>123</v>
      </c>
      <c r="L9" s="13">
        <v>102</v>
      </c>
      <c r="M9" s="13">
        <v>92</v>
      </c>
      <c r="N9" s="4">
        <f t="shared" si="0"/>
        <v>1334</v>
      </c>
    </row>
    <row r="10" spans="1:29" x14ac:dyDescent="0.25">
      <c r="A10" s="1">
        <v>2022</v>
      </c>
      <c r="B10" s="13">
        <v>95</v>
      </c>
      <c r="C10" s="13">
        <v>62</v>
      </c>
      <c r="D10" s="13">
        <v>44</v>
      </c>
      <c r="E10" s="13">
        <v>75</v>
      </c>
      <c r="F10" s="13">
        <v>112</v>
      </c>
      <c r="G10" s="13">
        <v>73</v>
      </c>
      <c r="H10" s="13">
        <v>140</v>
      </c>
      <c r="I10" s="13">
        <v>115</v>
      </c>
      <c r="J10" s="13">
        <v>82</v>
      </c>
      <c r="K10" s="13">
        <v>123</v>
      </c>
      <c r="L10" s="13">
        <v>109</v>
      </c>
      <c r="M10" s="13">
        <v>87</v>
      </c>
      <c r="N10" s="4">
        <f t="shared" si="0"/>
        <v>1117</v>
      </c>
    </row>
    <row r="11" spans="1:29" x14ac:dyDescent="0.25">
      <c r="A11" s="1">
        <v>2023</v>
      </c>
      <c r="B11" s="13">
        <v>60</v>
      </c>
      <c r="C11" s="13">
        <v>81</v>
      </c>
      <c r="D11" s="13">
        <v>100</v>
      </c>
      <c r="E11" s="13">
        <v>93</v>
      </c>
      <c r="F11" s="13">
        <v>136</v>
      </c>
      <c r="G11" s="13">
        <v>97</v>
      </c>
      <c r="H11" s="13">
        <v>75</v>
      </c>
      <c r="I11" s="13">
        <v>93</v>
      </c>
      <c r="J11" s="13">
        <v>99</v>
      </c>
      <c r="K11" s="13">
        <v>112</v>
      </c>
      <c r="L11" s="13">
        <v>113</v>
      </c>
      <c r="M11" s="13">
        <v>119</v>
      </c>
      <c r="N11" s="4">
        <f t="shared" si="0"/>
        <v>1178</v>
      </c>
    </row>
    <row r="12" spans="1:29" x14ac:dyDescent="0.25">
      <c r="A12" s="1">
        <v>2024</v>
      </c>
      <c r="B12" s="13">
        <v>81</v>
      </c>
      <c r="C12" s="13">
        <v>109</v>
      </c>
      <c r="D12" s="13">
        <v>98</v>
      </c>
      <c r="E12" s="13">
        <v>136</v>
      </c>
      <c r="F12" s="13">
        <v>107</v>
      </c>
      <c r="G12" s="13">
        <v>97</v>
      </c>
      <c r="H12" s="13">
        <v>92</v>
      </c>
      <c r="I12" s="13">
        <v>90</v>
      </c>
      <c r="J12" s="13">
        <v>129</v>
      </c>
      <c r="K12" s="13"/>
      <c r="L12" s="13"/>
      <c r="M12" s="13"/>
      <c r="N12" s="4">
        <f t="shared" si="0"/>
        <v>939</v>
      </c>
    </row>
    <row r="13" spans="1:29" x14ac:dyDescent="0.25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4"/>
      <c r="P13" t="s">
        <v>28</v>
      </c>
      <c r="Q13">
        <v>123</v>
      </c>
    </row>
    <row r="14" spans="1:29" x14ac:dyDescent="0.25">
      <c r="A14" s="3" t="s">
        <v>14</v>
      </c>
      <c r="B14" s="12" t="s">
        <v>0</v>
      </c>
      <c r="C14" s="12" t="s">
        <v>1</v>
      </c>
      <c r="D14" s="12" t="s">
        <v>2</v>
      </c>
      <c r="E14" s="12" t="s">
        <v>3</v>
      </c>
      <c r="F14" s="12" t="s">
        <v>4</v>
      </c>
      <c r="G14" s="12" t="s">
        <v>5</v>
      </c>
      <c r="H14" s="12" t="s">
        <v>6</v>
      </c>
      <c r="I14" s="12" t="s">
        <v>7</v>
      </c>
      <c r="J14" s="12" t="s">
        <v>8</v>
      </c>
      <c r="K14" s="12" t="s">
        <v>9</v>
      </c>
      <c r="L14" s="12" t="s">
        <v>10</v>
      </c>
      <c r="M14" s="12" t="s">
        <v>11</v>
      </c>
      <c r="N14" s="3" t="s">
        <v>12</v>
      </c>
      <c r="P14" s="7" t="s">
        <v>29</v>
      </c>
      <c r="Q14">
        <v>91</v>
      </c>
    </row>
    <row r="15" spans="1:29" x14ac:dyDescent="0.25">
      <c r="A15" s="1">
        <v>2014</v>
      </c>
      <c r="B15" s="13">
        <v>36</v>
      </c>
      <c r="C15" s="13">
        <v>38</v>
      </c>
      <c r="D15" s="13">
        <v>35</v>
      </c>
      <c r="E15" s="13">
        <v>24</v>
      </c>
      <c r="F15" s="13">
        <v>31</v>
      </c>
      <c r="G15" s="13">
        <v>21</v>
      </c>
      <c r="H15" s="13">
        <v>27</v>
      </c>
      <c r="I15" s="13">
        <v>28</v>
      </c>
      <c r="J15" s="13">
        <v>23</v>
      </c>
      <c r="K15" s="13">
        <v>5</v>
      </c>
      <c r="L15" s="13">
        <v>42</v>
      </c>
      <c r="M15" s="13">
        <v>60</v>
      </c>
      <c r="N15" s="4">
        <f t="shared" ref="N15:N25" si="2">SUM(B15:M15)</f>
        <v>370</v>
      </c>
      <c r="P15" t="s">
        <v>30</v>
      </c>
      <c r="Q15">
        <v>1028</v>
      </c>
    </row>
    <row r="16" spans="1:29" x14ac:dyDescent="0.25">
      <c r="A16" s="1">
        <v>2015</v>
      </c>
      <c r="B16" s="13">
        <v>29</v>
      </c>
      <c r="C16" s="13">
        <v>12</v>
      </c>
      <c r="D16" s="13">
        <v>32</v>
      </c>
      <c r="E16" s="13">
        <v>12</v>
      </c>
      <c r="F16" s="13">
        <v>60</v>
      </c>
      <c r="G16" s="13">
        <v>50</v>
      </c>
      <c r="H16" s="13">
        <v>29</v>
      </c>
      <c r="I16" s="13">
        <v>30</v>
      </c>
      <c r="J16" s="13">
        <v>20</v>
      </c>
      <c r="K16" s="13">
        <v>27</v>
      </c>
      <c r="L16" s="13">
        <v>22</v>
      </c>
      <c r="M16" s="13">
        <v>36</v>
      </c>
      <c r="N16" s="4">
        <f t="shared" si="2"/>
        <v>359</v>
      </c>
    </row>
    <row r="17" spans="1:29" x14ac:dyDescent="0.25">
      <c r="A17" s="1">
        <v>2016</v>
      </c>
      <c r="B17" s="13">
        <v>16</v>
      </c>
      <c r="C17" s="13">
        <v>27</v>
      </c>
      <c r="D17" s="13">
        <v>25</v>
      </c>
      <c r="E17" s="13">
        <v>22</v>
      </c>
      <c r="F17" s="13">
        <v>22</v>
      </c>
      <c r="G17" s="13">
        <v>16</v>
      </c>
      <c r="H17" s="13">
        <v>41</v>
      </c>
      <c r="I17" s="13">
        <v>17</v>
      </c>
      <c r="J17" s="13">
        <v>18</v>
      </c>
      <c r="K17" s="13">
        <v>39</v>
      </c>
      <c r="L17" s="13">
        <v>25</v>
      </c>
      <c r="M17" s="13">
        <v>38</v>
      </c>
      <c r="N17" s="4">
        <f t="shared" si="2"/>
        <v>306</v>
      </c>
      <c r="P17" t="s">
        <v>31</v>
      </c>
    </row>
    <row r="18" spans="1:29" x14ac:dyDescent="0.25">
      <c r="A18" s="1">
        <v>2017</v>
      </c>
      <c r="B18" s="13">
        <v>42</v>
      </c>
      <c r="C18" s="13">
        <v>29</v>
      </c>
      <c r="D18" s="13">
        <v>22</v>
      </c>
      <c r="E18" s="13">
        <v>20</v>
      </c>
      <c r="F18" s="13">
        <v>57</v>
      </c>
      <c r="G18" s="13">
        <v>40</v>
      </c>
      <c r="H18" s="13">
        <v>17</v>
      </c>
      <c r="I18" s="13">
        <v>23</v>
      </c>
      <c r="J18" s="13">
        <v>59</v>
      </c>
      <c r="K18" s="13">
        <v>8</v>
      </c>
      <c r="L18" s="13">
        <v>14</v>
      </c>
      <c r="M18" s="13">
        <v>16</v>
      </c>
      <c r="N18" s="4">
        <f t="shared" si="2"/>
        <v>347</v>
      </c>
    </row>
    <row r="19" spans="1:29" x14ac:dyDescent="0.25">
      <c r="A19" s="1">
        <v>2018</v>
      </c>
      <c r="B19" s="13">
        <v>13</v>
      </c>
      <c r="C19" s="13">
        <v>24</v>
      </c>
      <c r="D19" s="13">
        <v>32</v>
      </c>
      <c r="E19" s="13">
        <v>19</v>
      </c>
      <c r="F19" s="13">
        <v>22</v>
      </c>
      <c r="G19" s="13">
        <v>29</v>
      </c>
      <c r="H19" s="13">
        <v>34</v>
      </c>
      <c r="I19" s="13">
        <v>29</v>
      </c>
      <c r="J19" s="13">
        <v>28</v>
      </c>
      <c r="K19" s="13">
        <v>13</v>
      </c>
      <c r="L19" s="13">
        <v>29</v>
      </c>
      <c r="M19" s="13">
        <v>40</v>
      </c>
      <c r="N19" s="4">
        <f t="shared" si="2"/>
        <v>312</v>
      </c>
    </row>
    <row r="20" spans="1:29" x14ac:dyDescent="0.25">
      <c r="A20" s="1">
        <v>2019</v>
      </c>
      <c r="B20" s="13">
        <v>20</v>
      </c>
      <c r="C20" s="13">
        <v>29</v>
      </c>
      <c r="D20" s="13">
        <v>33</v>
      </c>
      <c r="E20" s="13">
        <v>38</v>
      </c>
      <c r="F20" s="13">
        <v>27</v>
      </c>
      <c r="G20" s="13">
        <v>56</v>
      </c>
      <c r="H20" s="13">
        <v>35</v>
      </c>
      <c r="I20" s="13">
        <v>20</v>
      </c>
      <c r="J20" s="13">
        <v>33</v>
      </c>
      <c r="K20" s="13">
        <v>31</v>
      </c>
      <c r="L20" s="13">
        <v>42</v>
      </c>
      <c r="M20" s="13">
        <v>25</v>
      </c>
      <c r="N20" s="4">
        <f t="shared" si="2"/>
        <v>389</v>
      </c>
    </row>
    <row r="21" spans="1:29" x14ac:dyDescent="0.25">
      <c r="A21" s="1">
        <v>2020</v>
      </c>
      <c r="B21" s="13">
        <v>29</v>
      </c>
      <c r="C21" s="13">
        <v>23</v>
      </c>
      <c r="D21" s="13">
        <v>25</v>
      </c>
      <c r="E21" s="13">
        <v>20</v>
      </c>
      <c r="F21" s="13">
        <v>29</v>
      </c>
      <c r="G21" s="13">
        <v>21</v>
      </c>
      <c r="H21" s="13">
        <v>27</v>
      </c>
      <c r="I21" s="13">
        <v>24</v>
      </c>
      <c r="J21" s="13">
        <v>28</v>
      </c>
      <c r="K21" s="13">
        <v>30</v>
      </c>
      <c r="L21" s="13">
        <v>12</v>
      </c>
      <c r="M21" s="13">
        <v>29</v>
      </c>
      <c r="N21" s="4">
        <f t="shared" si="2"/>
        <v>297</v>
      </c>
    </row>
    <row r="22" spans="1:29" x14ac:dyDescent="0.25">
      <c r="A22" s="1">
        <v>2021</v>
      </c>
      <c r="B22" s="13">
        <v>28</v>
      </c>
      <c r="C22" s="13">
        <v>35</v>
      </c>
      <c r="D22" s="13">
        <v>42</v>
      </c>
      <c r="E22" s="13">
        <v>23</v>
      </c>
      <c r="F22" s="13">
        <v>26</v>
      </c>
      <c r="G22" s="13">
        <v>32</v>
      </c>
      <c r="H22" s="13">
        <v>31</v>
      </c>
      <c r="I22" s="13">
        <v>33</v>
      </c>
      <c r="J22" s="13">
        <v>28</v>
      </c>
      <c r="K22" s="13">
        <v>22</v>
      </c>
      <c r="L22" s="13">
        <v>21</v>
      </c>
      <c r="M22" s="13">
        <v>25</v>
      </c>
      <c r="N22" s="4">
        <f t="shared" si="2"/>
        <v>346</v>
      </c>
    </row>
    <row r="23" spans="1:29" x14ac:dyDescent="0.25">
      <c r="A23" s="1">
        <v>2022</v>
      </c>
      <c r="B23" s="13">
        <v>33</v>
      </c>
      <c r="C23" s="13">
        <v>35</v>
      </c>
      <c r="D23" s="13">
        <v>11</v>
      </c>
      <c r="E23" s="13">
        <v>15</v>
      </c>
      <c r="F23" s="13">
        <v>29</v>
      </c>
      <c r="G23" s="13">
        <v>23</v>
      </c>
      <c r="H23" s="13">
        <v>26</v>
      </c>
      <c r="I23" s="13">
        <v>22</v>
      </c>
      <c r="J23" s="13">
        <v>41</v>
      </c>
      <c r="K23" s="13">
        <v>19</v>
      </c>
      <c r="L23" s="13">
        <v>36</v>
      </c>
      <c r="M23" s="13">
        <v>22</v>
      </c>
      <c r="N23" s="4">
        <f t="shared" si="2"/>
        <v>312</v>
      </c>
    </row>
    <row r="24" spans="1:29" x14ac:dyDescent="0.25">
      <c r="A24" s="1">
        <v>2023</v>
      </c>
      <c r="B24" s="13">
        <v>17</v>
      </c>
      <c r="C24" s="13">
        <v>22</v>
      </c>
      <c r="D24" s="13">
        <v>22</v>
      </c>
      <c r="E24" s="13">
        <v>11</v>
      </c>
      <c r="F24" s="13">
        <v>37</v>
      </c>
      <c r="G24" s="13">
        <v>20</v>
      </c>
      <c r="H24" s="13">
        <v>20</v>
      </c>
      <c r="I24" s="13">
        <v>12</v>
      </c>
      <c r="J24" s="13">
        <v>26</v>
      </c>
      <c r="K24" s="13">
        <v>22</v>
      </c>
      <c r="L24" s="13">
        <v>45</v>
      </c>
      <c r="M24" s="13">
        <v>38</v>
      </c>
      <c r="N24" s="4">
        <f t="shared" si="2"/>
        <v>292</v>
      </c>
    </row>
    <row r="25" spans="1:29" x14ac:dyDescent="0.25">
      <c r="A25" s="1">
        <v>2024</v>
      </c>
      <c r="B25" s="13">
        <v>41</v>
      </c>
      <c r="C25" s="13">
        <v>33</v>
      </c>
      <c r="D25" s="13">
        <v>37</v>
      </c>
      <c r="E25" s="13">
        <v>34</v>
      </c>
      <c r="F25" s="13">
        <v>28</v>
      </c>
      <c r="G25" s="13">
        <v>8</v>
      </c>
      <c r="H25" s="13">
        <v>27</v>
      </c>
      <c r="I25" s="13">
        <v>23</v>
      </c>
      <c r="J25" s="13">
        <v>31</v>
      </c>
      <c r="K25" s="13"/>
      <c r="L25" s="13"/>
      <c r="M25" s="13"/>
      <c r="N25" s="4">
        <f t="shared" si="2"/>
        <v>262</v>
      </c>
    </row>
    <row r="26" spans="1:29" x14ac:dyDescent="0.25">
      <c r="A26" s="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4"/>
      <c r="P26" s="3" t="s">
        <v>25</v>
      </c>
      <c r="Q26" s="3" t="s">
        <v>0</v>
      </c>
      <c r="R26" s="3" t="s">
        <v>1</v>
      </c>
      <c r="S26" s="3" t="s">
        <v>2</v>
      </c>
      <c r="T26" s="3" t="s">
        <v>3</v>
      </c>
      <c r="U26" s="3" t="s">
        <v>4</v>
      </c>
      <c r="V26" s="3" t="s">
        <v>5</v>
      </c>
      <c r="W26" s="3" t="s">
        <v>6</v>
      </c>
      <c r="X26" s="3" t="s">
        <v>7</v>
      </c>
      <c r="Y26" s="3" t="s">
        <v>8</v>
      </c>
      <c r="Z26" s="3" t="s">
        <v>9</v>
      </c>
      <c r="AA26" s="3" t="s">
        <v>10</v>
      </c>
      <c r="AB26" s="3" t="s">
        <v>11</v>
      </c>
      <c r="AC26" s="4" t="s">
        <v>12</v>
      </c>
    </row>
    <row r="27" spans="1:29" x14ac:dyDescent="0.25">
      <c r="A27" s="3" t="s">
        <v>15</v>
      </c>
      <c r="B27" s="12" t="s">
        <v>0</v>
      </c>
      <c r="C27" s="12" t="s">
        <v>1</v>
      </c>
      <c r="D27" s="12" t="s">
        <v>2</v>
      </c>
      <c r="E27" s="12" t="s">
        <v>3</v>
      </c>
      <c r="F27" s="12" t="s">
        <v>4</v>
      </c>
      <c r="G27" s="12" t="s">
        <v>5</v>
      </c>
      <c r="H27" s="12" t="s">
        <v>6</v>
      </c>
      <c r="I27" s="12" t="s">
        <v>7</v>
      </c>
      <c r="J27" s="12" t="s">
        <v>8</v>
      </c>
      <c r="K27" s="12" t="s">
        <v>9</v>
      </c>
      <c r="L27" s="12" t="s">
        <v>10</v>
      </c>
      <c r="M27" s="12" t="s">
        <v>11</v>
      </c>
      <c r="N27" s="3" t="s">
        <v>12</v>
      </c>
      <c r="P27" s="1">
        <v>2019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4">
        <f t="shared" ref="AC27" si="3">SUM(Q27:AB27)</f>
        <v>1</v>
      </c>
    </row>
    <row r="28" spans="1:29" x14ac:dyDescent="0.25">
      <c r="A28" s="1">
        <v>2014</v>
      </c>
      <c r="B28" s="13">
        <v>10</v>
      </c>
      <c r="C28" s="13">
        <v>2</v>
      </c>
      <c r="D28" s="13">
        <v>7</v>
      </c>
      <c r="E28" s="13">
        <v>10</v>
      </c>
      <c r="F28" s="13">
        <v>2</v>
      </c>
      <c r="G28" s="13">
        <v>3</v>
      </c>
      <c r="H28" s="13">
        <v>9</v>
      </c>
      <c r="I28" s="13">
        <v>6</v>
      </c>
      <c r="J28" s="13">
        <v>6</v>
      </c>
      <c r="K28" s="13">
        <v>7</v>
      </c>
      <c r="L28" s="13">
        <v>4</v>
      </c>
      <c r="M28" s="13">
        <v>6</v>
      </c>
      <c r="N28" s="4">
        <f t="shared" ref="N28:N38" si="4">SUM(B28:M28)</f>
        <v>72</v>
      </c>
    </row>
    <row r="29" spans="1:29" x14ac:dyDescent="0.25">
      <c r="A29" s="1">
        <v>2015</v>
      </c>
      <c r="B29" s="13">
        <v>9</v>
      </c>
      <c r="C29" s="13">
        <v>6</v>
      </c>
      <c r="D29" s="13">
        <v>6</v>
      </c>
      <c r="E29" s="13">
        <v>7</v>
      </c>
      <c r="F29" s="13">
        <v>6</v>
      </c>
      <c r="G29" s="13">
        <v>6</v>
      </c>
      <c r="H29" s="13">
        <v>3</v>
      </c>
      <c r="I29" s="13">
        <v>4</v>
      </c>
      <c r="J29" s="13">
        <v>3</v>
      </c>
      <c r="K29" s="13">
        <v>12</v>
      </c>
      <c r="L29" s="13">
        <v>11</v>
      </c>
      <c r="M29" s="13">
        <v>6</v>
      </c>
      <c r="N29" s="4">
        <f t="shared" si="4"/>
        <v>79</v>
      </c>
    </row>
    <row r="30" spans="1:29" x14ac:dyDescent="0.25">
      <c r="A30" s="1">
        <v>2016</v>
      </c>
      <c r="B30" s="13">
        <v>8</v>
      </c>
      <c r="C30" s="13">
        <v>4</v>
      </c>
      <c r="D30" s="13">
        <v>4</v>
      </c>
      <c r="E30" s="13">
        <v>7</v>
      </c>
      <c r="F30" s="13">
        <v>3</v>
      </c>
      <c r="G30" s="13">
        <v>2</v>
      </c>
      <c r="H30" s="13">
        <v>10</v>
      </c>
      <c r="I30" s="13">
        <v>9</v>
      </c>
      <c r="J30" s="13">
        <v>8</v>
      </c>
      <c r="K30" s="13">
        <v>5</v>
      </c>
      <c r="L30" s="13">
        <v>5</v>
      </c>
      <c r="M30" s="13">
        <v>6</v>
      </c>
      <c r="N30" s="4">
        <f t="shared" si="4"/>
        <v>71</v>
      </c>
    </row>
    <row r="31" spans="1:29" x14ac:dyDescent="0.25">
      <c r="A31" s="1">
        <v>2017</v>
      </c>
      <c r="B31" s="13">
        <v>7</v>
      </c>
      <c r="C31" s="13">
        <v>4</v>
      </c>
      <c r="D31" s="13">
        <v>5</v>
      </c>
      <c r="E31" s="13">
        <v>5</v>
      </c>
      <c r="F31" s="13">
        <v>9</v>
      </c>
      <c r="G31" s="13">
        <v>1</v>
      </c>
      <c r="H31" s="13">
        <v>4</v>
      </c>
      <c r="I31" s="13">
        <v>7</v>
      </c>
      <c r="J31" s="13">
        <v>5</v>
      </c>
      <c r="K31" s="13">
        <v>6</v>
      </c>
      <c r="L31" s="13">
        <v>2</v>
      </c>
      <c r="M31" s="13">
        <v>9</v>
      </c>
      <c r="N31" s="4">
        <f t="shared" si="4"/>
        <v>64</v>
      </c>
      <c r="P31" s="8" t="s">
        <v>32</v>
      </c>
      <c r="Q31" s="8"/>
    </row>
    <row r="32" spans="1:29" x14ac:dyDescent="0.25">
      <c r="A32" s="1">
        <v>2018</v>
      </c>
      <c r="B32" s="13">
        <v>8</v>
      </c>
      <c r="C32" s="13">
        <v>2</v>
      </c>
      <c r="D32" s="13">
        <v>8</v>
      </c>
      <c r="E32" s="13">
        <v>2</v>
      </c>
      <c r="F32" s="13">
        <v>3</v>
      </c>
      <c r="G32" s="13">
        <v>5</v>
      </c>
      <c r="H32" s="13">
        <v>7</v>
      </c>
      <c r="I32" s="13">
        <v>7</v>
      </c>
      <c r="J32" s="13">
        <v>7</v>
      </c>
      <c r="K32" s="13">
        <v>6</v>
      </c>
      <c r="L32" s="13">
        <v>8</v>
      </c>
      <c r="M32" s="13">
        <v>11</v>
      </c>
      <c r="N32" s="4">
        <f t="shared" si="4"/>
        <v>74</v>
      </c>
      <c r="P32" t="s">
        <v>27</v>
      </c>
    </row>
    <row r="33" spans="1:29" x14ac:dyDescent="0.25">
      <c r="A33" s="1">
        <v>2019</v>
      </c>
      <c r="B33" s="13">
        <v>12</v>
      </c>
      <c r="C33" s="13">
        <v>8</v>
      </c>
      <c r="D33" s="13">
        <v>17</v>
      </c>
      <c r="E33" s="13">
        <v>6</v>
      </c>
      <c r="F33" s="13">
        <v>10</v>
      </c>
      <c r="G33" s="13">
        <v>9</v>
      </c>
      <c r="H33" s="13">
        <v>4</v>
      </c>
      <c r="I33" s="13">
        <v>15</v>
      </c>
      <c r="J33" s="13">
        <v>5</v>
      </c>
      <c r="K33" s="13">
        <v>5</v>
      </c>
      <c r="L33" s="13">
        <v>5</v>
      </c>
      <c r="M33" s="13">
        <v>7</v>
      </c>
      <c r="N33" s="4">
        <f t="shared" si="4"/>
        <v>103</v>
      </c>
      <c r="P33" t="s">
        <v>28</v>
      </c>
    </row>
    <row r="34" spans="1:29" x14ac:dyDescent="0.25">
      <c r="A34" s="1">
        <v>2020</v>
      </c>
      <c r="B34" s="13">
        <v>4</v>
      </c>
      <c r="C34" s="13">
        <v>6</v>
      </c>
      <c r="D34" s="13">
        <v>11</v>
      </c>
      <c r="E34" s="13">
        <v>9</v>
      </c>
      <c r="F34" s="13">
        <v>9</v>
      </c>
      <c r="G34" s="13">
        <v>5</v>
      </c>
      <c r="H34" s="13">
        <v>6</v>
      </c>
      <c r="I34" s="13">
        <v>10</v>
      </c>
      <c r="J34" s="13">
        <v>7</v>
      </c>
      <c r="K34" s="13">
        <v>7</v>
      </c>
      <c r="L34" s="13">
        <v>7</v>
      </c>
      <c r="M34" s="13">
        <v>7</v>
      </c>
      <c r="N34" s="4">
        <f t="shared" si="4"/>
        <v>88</v>
      </c>
    </row>
    <row r="35" spans="1:29" x14ac:dyDescent="0.25">
      <c r="A35" s="1">
        <v>2021</v>
      </c>
      <c r="B35" s="13">
        <v>10</v>
      </c>
      <c r="C35" s="13">
        <v>8</v>
      </c>
      <c r="D35" s="13">
        <v>5</v>
      </c>
      <c r="E35" s="13">
        <v>6</v>
      </c>
      <c r="F35" s="13">
        <v>6</v>
      </c>
      <c r="G35" s="13">
        <v>9</v>
      </c>
      <c r="H35" s="13">
        <v>10</v>
      </c>
      <c r="I35" s="13">
        <v>5</v>
      </c>
      <c r="J35" s="13">
        <v>3</v>
      </c>
      <c r="K35" s="13">
        <v>4</v>
      </c>
      <c r="L35" s="13">
        <v>3</v>
      </c>
      <c r="M35" s="13">
        <v>3</v>
      </c>
      <c r="N35" s="4">
        <f t="shared" si="4"/>
        <v>72</v>
      </c>
    </row>
    <row r="36" spans="1:29" x14ac:dyDescent="0.25">
      <c r="A36" s="1">
        <v>2022</v>
      </c>
      <c r="B36" s="13">
        <v>1</v>
      </c>
      <c r="C36" s="13">
        <v>3</v>
      </c>
      <c r="D36" s="13">
        <v>7</v>
      </c>
      <c r="E36" s="13">
        <v>1</v>
      </c>
      <c r="F36" s="13">
        <v>10</v>
      </c>
      <c r="G36" s="13">
        <v>5</v>
      </c>
      <c r="H36" s="13">
        <v>5</v>
      </c>
      <c r="I36" s="13">
        <v>10</v>
      </c>
      <c r="J36" s="13">
        <v>7</v>
      </c>
      <c r="K36" s="13">
        <v>5</v>
      </c>
      <c r="L36" s="13">
        <v>5</v>
      </c>
      <c r="M36" s="13">
        <v>6</v>
      </c>
      <c r="N36" s="4">
        <f t="shared" si="4"/>
        <v>65</v>
      </c>
    </row>
    <row r="37" spans="1:29" x14ac:dyDescent="0.25">
      <c r="A37" s="1">
        <v>2023</v>
      </c>
      <c r="B37" s="13">
        <v>11</v>
      </c>
      <c r="C37" s="13">
        <v>7</v>
      </c>
      <c r="D37" s="13">
        <v>8</v>
      </c>
      <c r="E37" s="13">
        <v>5</v>
      </c>
      <c r="F37" s="13">
        <v>6</v>
      </c>
      <c r="G37" s="13">
        <v>8</v>
      </c>
      <c r="H37" s="13">
        <v>3</v>
      </c>
      <c r="I37" s="13">
        <v>5</v>
      </c>
      <c r="J37" s="13">
        <v>4</v>
      </c>
      <c r="K37" s="13">
        <v>6</v>
      </c>
      <c r="L37" s="13">
        <v>10</v>
      </c>
      <c r="M37" s="13">
        <v>8</v>
      </c>
      <c r="N37" s="4">
        <f t="shared" si="4"/>
        <v>81</v>
      </c>
    </row>
    <row r="38" spans="1:29" x14ac:dyDescent="0.25">
      <c r="A38" s="1">
        <v>2024</v>
      </c>
      <c r="B38" s="13">
        <v>4</v>
      </c>
      <c r="C38" s="13">
        <v>14</v>
      </c>
      <c r="D38" s="13">
        <v>7</v>
      </c>
      <c r="E38" s="13">
        <v>6</v>
      </c>
      <c r="F38" s="13">
        <v>5</v>
      </c>
      <c r="G38" s="13">
        <v>2</v>
      </c>
      <c r="H38" s="13">
        <v>11</v>
      </c>
      <c r="I38" s="13">
        <v>7</v>
      </c>
      <c r="J38" s="13">
        <v>7</v>
      </c>
      <c r="K38" s="13"/>
      <c r="L38" s="13"/>
      <c r="M38" s="13"/>
      <c r="N38" s="4">
        <f t="shared" si="4"/>
        <v>63</v>
      </c>
    </row>
    <row r="39" spans="1:29" x14ac:dyDescent="0.25">
      <c r="A39" s="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4"/>
      <c r="P39" s="7" t="s">
        <v>29</v>
      </c>
    </row>
    <row r="40" spans="1:29" x14ac:dyDescent="0.25">
      <c r="A40" s="3" t="s">
        <v>16</v>
      </c>
      <c r="B40" s="12" t="s">
        <v>0</v>
      </c>
      <c r="C40" s="12" t="s">
        <v>1</v>
      </c>
      <c r="D40" s="12" t="s">
        <v>2</v>
      </c>
      <c r="E40" s="12" t="s">
        <v>3</v>
      </c>
      <c r="F40" s="12" t="s">
        <v>4</v>
      </c>
      <c r="G40" s="12" t="s">
        <v>5</v>
      </c>
      <c r="H40" s="12" t="s">
        <v>6</v>
      </c>
      <c r="I40" s="12" t="s">
        <v>7</v>
      </c>
      <c r="J40" s="12" t="s">
        <v>8</v>
      </c>
      <c r="K40" s="12" t="s">
        <v>9</v>
      </c>
      <c r="L40" s="12" t="s">
        <v>10</v>
      </c>
      <c r="M40" s="12" t="s">
        <v>11</v>
      </c>
      <c r="N40" s="3" t="s">
        <v>12</v>
      </c>
      <c r="P40" t="s">
        <v>30</v>
      </c>
    </row>
    <row r="41" spans="1:29" x14ac:dyDescent="0.25">
      <c r="A41" s="1">
        <v>2014</v>
      </c>
      <c r="B41" s="13">
        <v>6</v>
      </c>
      <c r="C41" s="13">
        <v>7</v>
      </c>
      <c r="D41" s="13">
        <v>12</v>
      </c>
      <c r="E41" s="13">
        <v>12</v>
      </c>
      <c r="F41" s="13">
        <v>5</v>
      </c>
      <c r="G41" s="13">
        <v>10</v>
      </c>
      <c r="H41" s="13">
        <v>13</v>
      </c>
      <c r="I41" s="13">
        <v>25</v>
      </c>
      <c r="J41" s="13">
        <v>23</v>
      </c>
      <c r="K41" s="13">
        <v>14</v>
      </c>
      <c r="L41" s="13">
        <v>22</v>
      </c>
      <c r="M41" s="13">
        <v>30</v>
      </c>
      <c r="N41" s="4">
        <f t="shared" ref="N41:N51" si="5">SUM(B41:M41)</f>
        <v>179</v>
      </c>
    </row>
    <row r="42" spans="1:29" x14ac:dyDescent="0.25">
      <c r="A42" s="1">
        <v>2015</v>
      </c>
      <c r="B42" s="13">
        <v>28</v>
      </c>
      <c r="C42" s="13">
        <v>13</v>
      </c>
      <c r="D42" s="13">
        <v>13</v>
      </c>
      <c r="E42" s="13">
        <v>23</v>
      </c>
      <c r="F42" s="13">
        <v>32</v>
      </c>
      <c r="G42" s="13">
        <v>21</v>
      </c>
      <c r="H42" s="13">
        <v>12</v>
      </c>
      <c r="I42" s="13">
        <v>25</v>
      </c>
      <c r="J42" s="13">
        <v>15</v>
      </c>
      <c r="K42" s="13">
        <v>8</v>
      </c>
      <c r="L42" s="13">
        <v>13</v>
      </c>
      <c r="M42" s="13">
        <v>14</v>
      </c>
      <c r="N42" s="4">
        <f t="shared" si="5"/>
        <v>217</v>
      </c>
      <c r="P42" s="3" t="s">
        <v>33</v>
      </c>
      <c r="Q42" s="3" t="s">
        <v>0</v>
      </c>
      <c r="R42" s="3" t="s">
        <v>1</v>
      </c>
      <c r="S42" s="3" t="s">
        <v>2</v>
      </c>
      <c r="T42" s="3" t="s">
        <v>3</v>
      </c>
      <c r="U42" s="3" t="s">
        <v>4</v>
      </c>
      <c r="V42" s="3" t="s">
        <v>5</v>
      </c>
      <c r="W42" s="3" t="s">
        <v>6</v>
      </c>
      <c r="X42" s="3" t="s">
        <v>7</v>
      </c>
      <c r="Y42" s="3" t="s">
        <v>8</v>
      </c>
      <c r="Z42" s="3" t="s">
        <v>9</v>
      </c>
      <c r="AA42" s="3" t="s">
        <v>10</v>
      </c>
      <c r="AB42" s="3" t="s">
        <v>11</v>
      </c>
      <c r="AC42" s="4" t="s">
        <v>12</v>
      </c>
    </row>
    <row r="43" spans="1:29" x14ac:dyDescent="0.25">
      <c r="A43" s="1">
        <v>2016</v>
      </c>
      <c r="B43" s="13">
        <v>6</v>
      </c>
      <c r="C43" s="13">
        <v>9</v>
      </c>
      <c r="D43" s="13">
        <v>14</v>
      </c>
      <c r="E43" s="13">
        <v>10</v>
      </c>
      <c r="F43" s="13">
        <v>14</v>
      </c>
      <c r="G43" s="13">
        <v>6</v>
      </c>
      <c r="H43" s="13">
        <v>6</v>
      </c>
      <c r="I43" s="13">
        <v>7</v>
      </c>
      <c r="J43" s="13">
        <v>7</v>
      </c>
      <c r="K43" s="13">
        <v>6</v>
      </c>
      <c r="L43" s="13">
        <v>3</v>
      </c>
      <c r="M43" s="13">
        <v>30</v>
      </c>
      <c r="N43" s="4">
        <f t="shared" si="5"/>
        <v>118</v>
      </c>
      <c r="P43" s="1">
        <v>2019</v>
      </c>
      <c r="Q43" s="2">
        <v>1</v>
      </c>
      <c r="R43" s="2">
        <v>1</v>
      </c>
      <c r="S43" s="2">
        <v>1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4">
        <f t="shared" ref="AC43" si="6">SUM(Q43:AB43)</f>
        <v>4</v>
      </c>
    </row>
    <row r="44" spans="1:29" x14ac:dyDescent="0.25">
      <c r="A44" s="1">
        <v>2017</v>
      </c>
      <c r="B44" s="13">
        <v>30</v>
      </c>
      <c r="C44" s="13">
        <v>37</v>
      </c>
      <c r="D44" s="13">
        <v>22</v>
      </c>
      <c r="E44" s="13">
        <v>27</v>
      </c>
      <c r="F44" s="13">
        <v>30</v>
      </c>
      <c r="G44" s="13">
        <v>21</v>
      </c>
      <c r="H44" s="13">
        <v>18</v>
      </c>
      <c r="I44" s="13">
        <v>35</v>
      </c>
      <c r="J44" s="13">
        <v>26</v>
      </c>
      <c r="K44" s="13">
        <v>19</v>
      </c>
      <c r="L44" s="13">
        <v>12</v>
      </c>
      <c r="M44" s="13">
        <v>17</v>
      </c>
      <c r="N44" s="4">
        <f t="shared" si="5"/>
        <v>294</v>
      </c>
    </row>
    <row r="45" spans="1:29" x14ac:dyDescent="0.25">
      <c r="A45" s="1">
        <v>2018</v>
      </c>
      <c r="B45" s="13">
        <v>27</v>
      </c>
      <c r="C45" s="13">
        <v>30</v>
      </c>
      <c r="D45" s="13">
        <v>41</v>
      </c>
      <c r="E45" s="13">
        <v>15</v>
      </c>
      <c r="F45" s="13">
        <v>23</v>
      </c>
      <c r="G45" s="13">
        <v>38</v>
      </c>
      <c r="H45" s="13">
        <v>23</v>
      </c>
      <c r="I45" s="13">
        <v>26</v>
      </c>
      <c r="J45" s="13">
        <v>26</v>
      </c>
      <c r="K45" s="13">
        <v>19</v>
      </c>
      <c r="L45" s="13">
        <v>26</v>
      </c>
      <c r="M45" s="13">
        <v>28</v>
      </c>
      <c r="N45" s="4">
        <f t="shared" si="5"/>
        <v>322</v>
      </c>
    </row>
    <row r="46" spans="1:29" x14ac:dyDescent="0.25">
      <c r="A46" s="1">
        <v>2019</v>
      </c>
      <c r="B46" s="13">
        <v>24</v>
      </c>
      <c r="C46" s="13">
        <v>29</v>
      </c>
      <c r="D46" s="13">
        <v>26</v>
      </c>
      <c r="E46" s="13">
        <v>27</v>
      </c>
      <c r="F46" s="13">
        <v>28</v>
      </c>
      <c r="G46" s="13">
        <v>34</v>
      </c>
      <c r="H46" s="13">
        <v>20</v>
      </c>
      <c r="I46" s="13">
        <v>23</v>
      </c>
      <c r="J46" s="13">
        <v>28</v>
      </c>
      <c r="K46" s="13">
        <v>31</v>
      </c>
      <c r="L46" s="13">
        <v>17</v>
      </c>
      <c r="M46" s="13">
        <v>24</v>
      </c>
      <c r="N46" s="4">
        <f t="shared" si="5"/>
        <v>311</v>
      </c>
    </row>
    <row r="47" spans="1:29" x14ac:dyDescent="0.25">
      <c r="A47" s="1">
        <v>2020</v>
      </c>
      <c r="B47" s="13">
        <v>29</v>
      </c>
      <c r="C47" s="13">
        <v>28</v>
      </c>
      <c r="D47" s="13">
        <v>40</v>
      </c>
      <c r="E47" s="13">
        <v>18</v>
      </c>
      <c r="F47" s="13">
        <v>15</v>
      </c>
      <c r="G47" s="13">
        <v>27</v>
      </c>
      <c r="H47" s="13">
        <v>19</v>
      </c>
      <c r="I47" s="13">
        <v>23</v>
      </c>
      <c r="J47" s="13">
        <v>16</v>
      </c>
      <c r="K47" s="13">
        <v>29</v>
      </c>
      <c r="L47" s="13">
        <v>18</v>
      </c>
      <c r="M47" s="13">
        <v>17</v>
      </c>
      <c r="N47" s="4">
        <f t="shared" si="5"/>
        <v>279</v>
      </c>
    </row>
    <row r="48" spans="1:29" x14ac:dyDescent="0.25">
      <c r="A48" s="1">
        <v>2021</v>
      </c>
      <c r="B48" s="13">
        <v>21</v>
      </c>
      <c r="C48" s="13">
        <v>14</v>
      </c>
      <c r="D48" s="13">
        <v>8</v>
      </c>
      <c r="E48" s="13">
        <v>13</v>
      </c>
      <c r="F48" s="13">
        <v>13</v>
      </c>
      <c r="G48" s="13">
        <v>20</v>
      </c>
      <c r="H48" s="13">
        <v>22</v>
      </c>
      <c r="I48" s="13">
        <v>22</v>
      </c>
      <c r="J48" s="13">
        <v>15</v>
      </c>
      <c r="K48" s="13">
        <v>23</v>
      </c>
      <c r="L48" s="13">
        <v>23</v>
      </c>
      <c r="M48" s="13">
        <v>18</v>
      </c>
      <c r="N48" s="4">
        <f t="shared" si="5"/>
        <v>212</v>
      </c>
    </row>
    <row r="49" spans="1:14" x14ac:dyDescent="0.25">
      <c r="A49" s="1">
        <v>2022</v>
      </c>
      <c r="B49" s="13">
        <v>22</v>
      </c>
      <c r="C49" s="13">
        <v>23</v>
      </c>
      <c r="D49" s="13">
        <v>19</v>
      </c>
      <c r="E49" s="13">
        <v>21</v>
      </c>
      <c r="F49" s="13">
        <v>22</v>
      </c>
      <c r="G49" s="13">
        <v>24</v>
      </c>
      <c r="H49" s="13">
        <v>40</v>
      </c>
      <c r="I49" s="13">
        <v>44</v>
      </c>
      <c r="J49" s="13">
        <v>19</v>
      </c>
      <c r="K49" s="13">
        <v>32</v>
      </c>
      <c r="L49" s="13">
        <v>32</v>
      </c>
      <c r="M49" s="13">
        <v>33</v>
      </c>
      <c r="N49" s="4">
        <f t="shared" si="5"/>
        <v>331</v>
      </c>
    </row>
    <row r="50" spans="1:14" x14ac:dyDescent="0.25">
      <c r="A50" s="1">
        <v>2023</v>
      </c>
      <c r="B50" s="13">
        <v>33</v>
      </c>
      <c r="C50" s="13">
        <v>45</v>
      </c>
      <c r="D50" s="13">
        <v>12</v>
      </c>
      <c r="E50" s="13">
        <v>46</v>
      </c>
      <c r="F50" s="13">
        <v>27</v>
      </c>
      <c r="G50" s="13">
        <v>45</v>
      </c>
      <c r="H50" s="13">
        <v>18</v>
      </c>
      <c r="I50" s="13">
        <v>28</v>
      </c>
      <c r="J50" s="13">
        <v>33</v>
      </c>
      <c r="K50" s="13">
        <v>24</v>
      </c>
      <c r="L50" s="13">
        <v>22</v>
      </c>
      <c r="M50" s="13">
        <v>42</v>
      </c>
      <c r="N50" s="4">
        <f t="shared" si="5"/>
        <v>375</v>
      </c>
    </row>
    <row r="51" spans="1:14" x14ac:dyDescent="0.25">
      <c r="A51" s="1">
        <v>2024</v>
      </c>
      <c r="B51" s="13">
        <v>28</v>
      </c>
      <c r="C51" s="13">
        <v>48</v>
      </c>
      <c r="D51" s="13">
        <v>36</v>
      </c>
      <c r="E51" s="13">
        <v>29</v>
      </c>
      <c r="F51" s="13">
        <v>30</v>
      </c>
      <c r="G51" s="13">
        <v>38</v>
      </c>
      <c r="H51" s="13">
        <v>29</v>
      </c>
      <c r="I51" s="13">
        <v>38</v>
      </c>
      <c r="J51" s="13">
        <v>18</v>
      </c>
      <c r="K51" s="13"/>
      <c r="L51" s="13"/>
      <c r="M51" s="13"/>
      <c r="N51" s="4">
        <f t="shared" si="5"/>
        <v>294</v>
      </c>
    </row>
    <row r="52" spans="1:14" x14ac:dyDescent="0.25">
      <c r="A52" s="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4"/>
    </row>
    <row r="53" spans="1:14" x14ac:dyDescent="0.25">
      <c r="A53" s="3" t="s">
        <v>17</v>
      </c>
      <c r="B53" s="12" t="s">
        <v>0</v>
      </c>
      <c r="C53" s="12" t="s">
        <v>1</v>
      </c>
      <c r="D53" s="12" t="s">
        <v>2</v>
      </c>
      <c r="E53" s="12" t="s">
        <v>3</v>
      </c>
      <c r="F53" s="12" t="s">
        <v>4</v>
      </c>
      <c r="G53" s="12" t="s">
        <v>5</v>
      </c>
      <c r="H53" s="12" t="s">
        <v>6</v>
      </c>
      <c r="I53" s="12" t="s">
        <v>7</v>
      </c>
      <c r="J53" s="12" t="s">
        <v>8</v>
      </c>
      <c r="K53" s="12" t="s">
        <v>9</v>
      </c>
      <c r="L53" s="12" t="s">
        <v>10</v>
      </c>
      <c r="M53" s="12" t="s">
        <v>11</v>
      </c>
      <c r="N53" s="3" t="s">
        <v>12</v>
      </c>
    </row>
    <row r="54" spans="1:14" x14ac:dyDescent="0.25">
      <c r="A54" s="1">
        <v>2014</v>
      </c>
      <c r="B54" s="13">
        <v>3</v>
      </c>
      <c r="C54" s="13">
        <v>2</v>
      </c>
      <c r="D54" s="13">
        <v>7</v>
      </c>
      <c r="E54" s="13">
        <v>2</v>
      </c>
      <c r="F54" s="13">
        <v>4</v>
      </c>
      <c r="G54" s="13">
        <v>5</v>
      </c>
      <c r="H54" s="13">
        <v>3</v>
      </c>
      <c r="I54" s="13">
        <v>2</v>
      </c>
      <c r="J54" s="13">
        <v>3</v>
      </c>
      <c r="K54" s="13">
        <v>2</v>
      </c>
      <c r="L54" s="13">
        <v>2</v>
      </c>
      <c r="M54" s="13">
        <v>4</v>
      </c>
      <c r="N54" s="4">
        <f t="shared" ref="N54:N64" si="7">SUM(B54:M54)</f>
        <v>39</v>
      </c>
    </row>
    <row r="55" spans="1:14" x14ac:dyDescent="0.25">
      <c r="A55" s="1">
        <v>2015</v>
      </c>
      <c r="B55" s="13">
        <v>5</v>
      </c>
      <c r="C55" s="13">
        <v>1</v>
      </c>
      <c r="D55" s="13">
        <v>9</v>
      </c>
      <c r="E55" s="13">
        <v>1</v>
      </c>
      <c r="F55" s="13">
        <v>4</v>
      </c>
      <c r="G55" s="13">
        <v>7</v>
      </c>
      <c r="H55" s="13">
        <v>2</v>
      </c>
      <c r="I55" s="13">
        <v>7</v>
      </c>
      <c r="J55" s="13">
        <v>3</v>
      </c>
      <c r="K55" s="13">
        <v>14</v>
      </c>
      <c r="L55" s="13">
        <v>13</v>
      </c>
      <c r="M55" s="13">
        <v>4</v>
      </c>
      <c r="N55" s="4">
        <f t="shared" si="7"/>
        <v>70</v>
      </c>
    </row>
    <row r="56" spans="1:14" x14ac:dyDescent="0.25">
      <c r="A56" s="1">
        <v>2016</v>
      </c>
      <c r="B56" s="13">
        <v>1</v>
      </c>
      <c r="C56" s="13">
        <v>2</v>
      </c>
      <c r="D56" s="13">
        <v>5</v>
      </c>
      <c r="E56" s="13">
        <v>7</v>
      </c>
      <c r="F56" s="13">
        <v>4</v>
      </c>
      <c r="G56" s="13">
        <v>1</v>
      </c>
      <c r="H56" s="13">
        <v>2</v>
      </c>
      <c r="I56" s="13">
        <v>5</v>
      </c>
      <c r="J56" s="13">
        <v>5</v>
      </c>
      <c r="K56" s="13">
        <v>3</v>
      </c>
      <c r="L56" s="13">
        <v>4</v>
      </c>
      <c r="M56" s="13">
        <v>3</v>
      </c>
      <c r="N56" s="4">
        <f t="shared" si="7"/>
        <v>42</v>
      </c>
    </row>
    <row r="57" spans="1:14" x14ac:dyDescent="0.25">
      <c r="A57" s="1">
        <v>2017</v>
      </c>
      <c r="B57" s="13">
        <v>5</v>
      </c>
      <c r="C57" s="13">
        <v>3</v>
      </c>
      <c r="D57" s="13">
        <v>1</v>
      </c>
      <c r="E57" s="13">
        <v>5</v>
      </c>
      <c r="F57" s="13">
        <v>4</v>
      </c>
      <c r="G57" s="13">
        <v>0</v>
      </c>
      <c r="H57" s="13">
        <v>2</v>
      </c>
      <c r="I57" s="13">
        <v>3</v>
      </c>
      <c r="J57" s="13">
        <v>2</v>
      </c>
      <c r="K57" s="13">
        <v>2</v>
      </c>
      <c r="L57" s="13">
        <v>3</v>
      </c>
      <c r="M57" s="13">
        <v>6</v>
      </c>
      <c r="N57" s="4">
        <f t="shared" si="7"/>
        <v>36</v>
      </c>
    </row>
    <row r="58" spans="1:14" x14ac:dyDescent="0.25">
      <c r="A58" s="1">
        <v>2018</v>
      </c>
      <c r="B58" s="13">
        <v>3</v>
      </c>
      <c r="C58" s="13">
        <v>5</v>
      </c>
      <c r="D58" s="13">
        <v>6</v>
      </c>
      <c r="E58" s="13">
        <v>2</v>
      </c>
      <c r="F58" s="13">
        <v>8</v>
      </c>
      <c r="G58" s="13">
        <v>1</v>
      </c>
      <c r="H58" s="13">
        <v>7</v>
      </c>
      <c r="I58" s="13">
        <v>3</v>
      </c>
      <c r="J58" s="13">
        <v>4</v>
      </c>
      <c r="K58" s="13">
        <v>3</v>
      </c>
      <c r="L58" s="13">
        <v>7</v>
      </c>
      <c r="M58" s="13">
        <v>2</v>
      </c>
      <c r="N58" s="4">
        <f t="shared" si="7"/>
        <v>51</v>
      </c>
    </row>
    <row r="59" spans="1:14" x14ac:dyDescent="0.25">
      <c r="A59" s="1">
        <v>2019</v>
      </c>
      <c r="B59" s="13">
        <v>1</v>
      </c>
      <c r="C59" s="13">
        <v>6</v>
      </c>
      <c r="D59" s="13">
        <v>8</v>
      </c>
      <c r="E59" s="13">
        <v>3</v>
      </c>
      <c r="F59" s="13">
        <v>4</v>
      </c>
      <c r="G59" s="13">
        <v>1</v>
      </c>
      <c r="H59" s="13">
        <v>2</v>
      </c>
      <c r="I59" s="13">
        <v>4</v>
      </c>
      <c r="J59" s="13">
        <v>2</v>
      </c>
      <c r="K59" s="13">
        <v>2</v>
      </c>
      <c r="L59" s="13">
        <v>10</v>
      </c>
      <c r="M59" s="13">
        <v>8</v>
      </c>
      <c r="N59" s="4">
        <f t="shared" si="7"/>
        <v>51</v>
      </c>
    </row>
    <row r="60" spans="1:14" x14ac:dyDescent="0.25">
      <c r="A60" s="1">
        <v>2020</v>
      </c>
      <c r="B60" s="13">
        <v>4</v>
      </c>
      <c r="C60" s="13">
        <v>3</v>
      </c>
      <c r="D60" s="13">
        <v>1</v>
      </c>
      <c r="E60" s="13">
        <v>4</v>
      </c>
      <c r="F60" s="13">
        <v>1</v>
      </c>
      <c r="G60" s="13">
        <v>1</v>
      </c>
      <c r="H60" s="13">
        <v>1</v>
      </c>
      <c r="I60" s="13">
        <v>11</v>
      </c>
      <c r="J60" s="13">
        <v>6</v>
      </c>
      <c r="K60" s="13">
        <v>3</v>
      </c>
      <c r="L60" s="13">
        <v>8</v>
      </c>
      <c r="M60" s="13">
        <v>2</v>
      </c>
      <c r="N60" s="4">
        <f t="shared" si="7"/>
        <v>45</v>
      </c>
    </row>
    <row r="61" spans="1:14" x14ac:dyDescent="0.25">
      <c r="A61" s="1">
        <v>2021</v>
      </c>
      <c r="B61" s="13">
        <v>4</v>
      </c>
      <c r="C61" s="13">
        <v>3</v>
      </c>
      <c r="D61" s="13">
        <v>8</v>
      </c>
      <c r="E61" s="13">
        <v>18</v>
      </c>
      <c r="F61" s="13">
        <v>8</v>
      </c>
      <c r="G61" s="13">
        <v>24</v>
      </c>
      <c r="H61" s="13">
        <v>10</v>
      </c>
      <c r="I61" s="13">
        <v>13</v>
      </c>
      <c r="J61" s="13">
        <v>8</v>
      </c>
      <c r="K61" s="13">
        <v>8</v>
      </c>
      <c r="L61" s="13">
        <v>14</v>
      </c>
      <c r="M61" s="13">
        <v>8</v>
      </c>
      <c r="N61" s="4">
        <f t="shared" si="7"/>
        <v>126</v>
      </c>
    </row>
    <row r="62" spans="1:14" x14ac:dyDescent="0.25">
      <c r="A62" s="6">
        <v>2022</v>
      </c>
      <c r="B62" s="13">
        <v>14</v>
      </c>
      <c r="C62" s="13">
        <v>7</v>
      </c>
      <c r="D62" s="13">
        <v>11</v>
      </c>
      <c r="E62" s="13">
        <v>13</v>
      </c>
      <c r="F62" s="13">
        <v>29</v>
      </c>
      <c r="G62" s="13">
        <v>9</v>
      </c>
      <c r="H62" s="13">
        <v>18</v>
      </c>
      <c r="I62" s="13">
        <v>20</v>
      </c>
      <c r="J62" s="13">
        <v>7</v>
      </c>
      <c r="K62" s="13">
        <v>7</v>
      </c>
      <c r="L62" s="13">
        <v>14</v>
      </c>
      <c r="M62" s="13">
        <v>17</v>
      </c>
      <c r="N62" s="4">
        <f t="shared" si="7"/>
        <v>166</v>
      </c>
    </row>
    <row r="63" spans="1:14" x14ac:dyDescent="0.25">
      <c r="A63" s="1">
        <v>2023</v>
      </c>
      <c r="B63" s="13">
        <v>32</v>
      </c>
      <c r="C63" s="13">
        <v>32</v>
      </c>
      <c r="D63" s="13">
        <v>10</v>
      </c>
      <c r="E63" s="13">
        <v>16</v>
      </c>
      <c r="F63" s="13">
        <v>9</v>
      </c>
      <c r="G63" s="13">
        <v>13</v>
      </c>
      <c r="H63" s="13">
        <v>16</v>
      </c>
      <c r="I63" s="13">
        <v>14</v>
      </c>
      <c r="J63" s="13">
        <v>13</v>
      </c>
      <c r="K63" s="13">
        <v>6</v>
      </c>
      <c r="L63" s="13">
        <v>13</v>
      </c>
      <c r="M63" s="13">
        <v>15</v>
      </c>
      <c r="N63" s="4">
        <f t="shared" si="7"/>
        <v>189</v>
      </c>
    </row>
    <row r="64" spans="1:14" x14ac:dyDescent="0.25">
      <c r="A64" s="1">
        <v>2024</v>
      </c>
      <c r="B64" s="13">
        <v>10</v>
      </c>
      <c r="C64" s="13">
        <v>14</v>
      </c>
      <c r="D64" s="13">
        <v>17</v>
      </c>
      <c r="E64" s="13">
        <v>16</v>
      </c>
      <c r="F64" s="13">
        <v>7</v>
      </c>
      <c r="G64" s="13">
        <v>14</v>
      </c>
      <c r="H64" s="13">
        <v>12</v>
      </c>
      <c r="I64" s="13">
        <v>14</v>
      </c>
      <c r="J64" s="13">
        <v>9</v>
      </c>
      <c r="K64" s="13"/>
      <c r="L64" s="13"/>
      <c r="M64" s="13"/>
      <c r="N64" s="4">
        <f t="shared" si="7"/>
        <v>113</v>
      </c>
    </row>
  </sheetData>
  <pageMargins left="0.70866141732283472" right="0.70866141732283472" top="0.59055118110236227" bottom="0" header="0.31496062992125984" footer="0.31496062992125984"/>
  <pageSetup paperSize="9" orientation="landscape" r:id="rId1"/>
  <headerFooter>
    <oddHeader>&amp;COrganangebote ab 2014.xlsx</oddHeader>
    <oddFooter>&amp;LHeidrun Kuhlmann&amp;RTransplantationszentrale OPZ II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O6" sqref="O6"/>
    </sheetView>
  </sheetViews>
  <sheetFormatPr baseColWidth="10" defaultRowHeight="15" x14ac:dyDescent="0.25"/>
  <cols>
    <col min="1" max="1" width="20.7109375" customWidth="1"/>
    <col min="2" max="13" width="11.42578125" style="11"/>
  </cols>
  <sheetData>
    <row r="1" spans="1:14" x14ac:dyDescent="0.25">
      <c r="A1" s="3" t="s">
        <v>18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</row>
    <row r="2" spans="1:14" x14ac:dyDescent="0.25">
      <c r="A2" s="1">
        <v>2017</v>
      </c>
      <c r="B2" s="9">
        <v>66</v>
      </c>
      <c r="C2" s="9">
        <v>56</v>
      </c>
      <c r="D2" s="9">
        <v>55</v>
      </c>
      <c r="E2" s="9">
        <v>54</v>
      </c>
      <c r="F2" s="9">
        <v>56</v>
      </c>
      <c r="G2" s="9">
        <v>60</v>
      </c>
      <c r="H2" s="9">
        <v>55</v>
      </c>
      <c r="I2" s="9">
        <v>53</v>
      </c>
      <c r="J2" s="9">
        <v>52</v>
      </c>
      <c r="K2" s="9">
        <v>48</v>
      </c>
      <c r="L2" s="9">
        <v>52</v>
      </c>
      <c r="M2" s="9">
        <v>58</v>
      </c>
    </row>
    <row r="3" spans="1:14" x14ac:dyDescent="0.25">
      <c r="A3" s="1">
        <v>2018</v>
      </c>
      <c r="B3" s="9">
        <v>54</v>
      </c>
      <c r="C3" s="9">
        <v>52</v>
      </c>
      <c r="D3" s="9">
        <v>55</v>
      </c>
      <c r="E3" s="9">
        <v>56</v>
      </c>
      <c r="F3" s="9">
        <v>54</v>
      </c>
      <c r="G3" s="9">
        <v>52</v>
      </c>
      <c r="H3" s="9">
        <v>58</v>
      </c>
      <c r="I3" s="9">
        <v>57</v>
      </c>
      <c r="J3" s="9">
        <v>48</v>
      </c>
      <c r="K3" s="9">
        <v>51</v>
      </c>
      <c r="L3" s="9">
        <v>44</v>
      </c>
      <c r="M3" s="9">
        <v>47</v>
      </c>
    </row>
    <row r="4" spans="1:14" x14ac:dyDescent="0.25">
      <c r="A4" s="1">
        <v>2019</v>
      </c>
      <c r="B4" s="9">
        <v>52</v>
      </c>
      <c r="C4" s="9">
        <v>53</v>
      </c>
      <c r="D4" s="9">
        <v>48</v>
      </c>
      <c r="E4" s="9">
        <v>44</v>
      </c>
      <c r="F4" s="9">
        <v>43</v>
      </c>
      <c r="G4" s="9">
        <v>52</v>
      </c>
      <c r="H4" s="9">
        <v>56</v>
      </c>
      <c r="I4" s="9">
        <v>44</v>
      </c>
      <c r="J4" s="9">
        <v>58</v>
      </c>
      <c r="K4" s="9">
        <v>52</v>
      </c>
      <c r="L4" s="9">
        <v>40</v>
      </c>
      <c r="M4" s="9">
        <v>55</v>
      </c>
    </row>
    <row r="5" spans="1:14" x14ac:dyDescent="0.25">
      <c r="A5" s="1">
        <v>2020</v>
      </c>
      <c r="B5" s="2">
        <v>52</v>
      </c>
      <c r="C5" s="2">
        <v>47</v>
      </c>
      <c r="D5" s="2">
        <v>53</v>
      </c>
      <c r="E5" s="2">
        <v>50</v>
      </c>
      <c r="F5" s="2">
        <v>51</v>
      </c>
      <c r="G5" s="2">
        <v>59</v>
      </c>
      <c r="H5" s="2">
        <v>60</v>
      </c>
      <c r="I5" s="2">
        <v>65</v>
      </c>
      <c r="J5" s="2">
        <v>66</v>
      </c>
      <c r="K5" s="2">
        <v>66</v>
      </c>
      <c r="L5" s="2">
        <v>53</v>
      </c>
      <c r="M5" s="2">
        <v>59</v>
      </c>
    </row>
    <row r="6" spans="1:14" x14ac:dyDescent="0.25">
      <c r="A6" s="1">
        <v>2021</v>
      </c>
      <c r="B6" s="2">
        <v>58</v>
      </c>
      <c r="C6" s="2">
        <v>47</v>
      </c>
      <c r="D6" s="2">
        <v>45</v>
      </c>
      <c r="E6" s="2">
        <v>40</v>
      </c>
      <c r="F6" s="2">
        <v>49</v>
      </c>
      <c r="G6" s="2">
        <v>51</v>
      </c>
      <c r="H6" s="2">
        <v>59</v>
      </c>
      <c r="I6" s="2">
        <v>44</v>
      </c>
      <c r="J6" s="2">
        <v>49</v>
      </c>
      <c r="K6" s="2">
        <v>47</v>
      </c>
      <c r="L6" s="2">
        <v>46</v>
      </c>
      <c r="M6" s="2">
        <v>50</v>
      </c>
    </row>
    <row r="7" spans="1:14" x14ac:dyDescent="0.25">
      <c r="A7" s="1">
        <v>2022</v>
      </c>
      <c r="B7" s="2">
        <v>58</v>
      </c>
      <c r="C7" s="2">
        <v>58</v>
      </c>
      <c r="D7" s="2">
        <v>59</v>
      </c>
      <c r="E7" s="2">
        <v>58</v>
      </c>
      <c r="F7" s="2">
        <v>60</v>
      </c>
      <c r="G7" s="2">
        <v>53</v>
      </c>
      <c r="H7" s="2">
        <v>48</v>
      </c>
      <c r="I7" s="2">
        <v>54</v>
      </c>
      <c r="J7" s="2">
        <v>54</v>
      </c>
      <c r="K7" s="2">
        <v>51</v>
      </c>
      <c r="L7" s="2">
        <v>51</v>
      </c>
      <c r="M7" s="2">
        <v>56</v>
      </c>
    </row>
    <row r="8" spans="1:14" x14ac:dyDescent="0.25">
      <c r="A8" s="1">
        <v>2023</v>
      </c>
      <c r="B8" s="9">
        <v>64</v>
      </c>
      <c r="C8" s="9">
        <v>64</v>
      </c>
      <c r="D8" s="9">
        <v>69</v>
      </c>
      <c r="E8" s="9">
        <v>73</v>
      </c>
      <c r="F8" s="9">
        <v>76</v>
      </c>
      <c r="G8" s="9">
        <v>77</v>
      </c>
      <c r="H8" s="9">
        <v>76</v>
      </c>
      <c r="I8" s="9">
        <v>78</v>
      </c>
      <c r="J8" s="9">
        <v>76</v>
      </c>
      <c r="K8" s="9">
        <v>80</v>
      </c>
      <c r="L8" s="9">
        <v>74</v>
      </c>
      <c r="M8" s="9">
        <v>67</v>
      </c>
    </row>
    <row r="9" spans="1:14" x14ac:dyDescent="0.25">
      <c r="A9" s="6">
        <v>2024</v>
      </c>
      <c r="B9" s="9">
        <v>64</v>
      </c>
      <c r="C9" s="9">
        <v>76</v>
      </c>
      <c r="D9" s="9">
        <v>80</v>
      </c>
      <c r="E9" s="9">
        <v>74</v>
      </c>
      <c r="F9" s="9">
        <v>70</v>
      </c>
      <c r="G9" s="9">
        <v>71</v>
      </c>
      <c r="H9" s="9">
        <v>75</v>
      </c>
      <c r="I9" s="9">
        <v>73</v>
      </c>
      <c r="J9" s="9">
        <v>74</v>
      </c>
      <c r="K9" s="9"/>
      <c r="L9" s="9"/>
      <c r="M9" s="9"/>
    </row>
    <row r="11" spans="1:14" x14ac:dyDescent="0.25">
      <c r="A11" s="3" t="s">
        <v>34</v>
      </c>
      <c r="B11" s="10" t="s">
        <v>0</v>
      </c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  <c r="I11" s="10" t="s">
        <v>7</v>
      </c>
      <c r="J11" s="10" t="s">
        <v>8</v>
      </c>
      <c r="K11" s="10" t="s">
        <v>9</v>
      </c>
      <c r="L11" s="10" t="s">
        <v>10</v>
      </c>
      <c r="M11" s="10" t="s">
        <v>11</v>
      </c>
      <c r="N11" s="4" t="s">
        <v>12</v>
      </c>
    </row>
    <row r="12" spans="1:14" x14ac:dyDescent="0.25">
      <c r="A12" s="1">
        <v>2021</v>
      </c>
      <c r="B12" s="2">
        <v>1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4">
        <f t="shared" ref="N12:N21" si="0">SUM(B12:M12)</f>
        <v>5</v>
      </c>
    </row>
    <row r="13" spans="1:14" x14ac:dyDescent="0.25">
      <c r="A13" s="1">
        <v>2022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0</v>
      </c>
      <c r="J13" s="2">
        <v>0</v>
      </c>
      <c r="K13" s="2">
        <v>2</v>
      </c>
      <c r="L13" s="2">
        <v>3</v>
      </c>
      <c r="M13" s="2">
        <v>2</v>
      </c>
      <c r="N13" s="4">
        <f t="shared" si="0"/>
        <v>9</v>
      </c>
    </row>
    <row r="14" spans="1:14" x14ac:dyDescent="0.25">
      <c r="A14" s="1">
        <v>2023</v>
      </c>
      <c r="B14" s="9">
        <v>2</v>
      </c>
      <c r="C14" s="9">
        <v>1</v>
      </c>
      <c r="D14" s="9">
        <v>0</v>
      </c>
      <c r="E14" s="9">
        <v>1</v>
      </c>
      <c r="F14" s="9">
        <v>0</v>
      </c>
      <c r="G14" s="9">
        <v>3</v>
      </c>
      <c r="H14" s="9">
        <v>3</v>
      </c>
      <c r="I14" s="9">
        <v>2</v>
      </c>
      <c r="J14" s="9">
        <v>3</v>
      </c>
      <c r="K14" s="9">
        <v>5</v>
      </c>
      <c r="L14" s="9">
        <v>6</v>
      </c>
      <c r="M14" s="9">
        <v>5</v>
      </c>
      <c r="N14" s="4">
        <f t="shared" si="0"/>
        <v>31</v>
      </c>
    </row>
    <row r="15" spans="1:14" x14ac:dyDescent="0.25">
      <c r="A15" s="1"/>
      <c r="B15" s="9">
        <v>1</v>
      </c>
      <c r="C15" s="9">
        <v>4</v>
      </c>
      <c r="D15" s="9">
        <v>0</v>
      </c>
      <c r="E15" s="9">
        <v>5</v>
      </c>
      <c r="F15" s="9">
        <v>1</v>
      </c>
      <c r="G15" s="9">
        <v>0</v>
      </c>
      <c r="H15" s="9">
        <v>0</v>
      </c>
      <c r="I15" s="9">
        <v>0</v>
      </c>
      <c r="J15" s="9">
        <v>2</v>
      </c>
      <c r="K15" s="9"/>
      <c r="L15" s="9"/>
      <c r="M15" s="9"/>
      <c r="N15" s="4">
        <f t="shared" si="0"/>
        <v>13</v>
      </c>
    </row>
    <row r="16" spans="1:14" x14ac:dyDescent="0.25">
      <c r="N16" s="15"/>
    </row>
    <row r="17" spans="1:14" x14ac:dyDescent="0.25">
      <c r="A17" s="3" t="s">
        <v>35</v>
      </c>
      <c r="B17" s="10" t="s">
        <v>0</v>
      </c>
      <c r="C17" s="10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0" t="s">
        <v>6</v>
      </c>
      <c r="I17" s="10" t="s">
        <v>7</v>
      </c>
      <c r="J17" s="10" t="s">
        <v>8</v>
      </c>
      <c r="K17" s="10" t="s">
        <v>9</v>
      </c>
      <c r="L17" s="10" t="s">
        <v>10</v>
      </c>
      <c r="M17" s="10" t="s">
        <v>11</v>
      </c>
      <c r="N17" s="4" t="s">
        <v>12</v>
      </c>
    </row>
    <row r="18" spans="1:14" x14ac:dyDescent="0.25">
      <c r="A18" s="1">
        <v>2021</v>
      </c>
      <c r="B18" s="2">
        <v>1</v>
      </c>
      <c r="C18" s="2">
        <v>3</v>
      </c>
      <c r="D18" s="2">
        <v>5</v>
      </c>
      <c r="E18" s="2">
        <v>0</v>
      </c>
      <c r="F18" s="2">
        <v>2</v>
      </c>
      <c r="G18" s="2">
        <v>1</v>
      </c>
      <c r="H18" s="2">
        <v>3</v>
      </c>
      <c r="I18" s="2">
        <v>3</v>
      </c>
      <c r="J18" s="2">
        <v>0</v>
      </c>
      <c r="K18" s="2">
        <v>0</v>
      </c>
      <c r="L18" s="2">
        <v>2</v>
      </c>
      <c r="M18" s="2">
        <v>0</v>
      </c>
      <c r="N18" s="4">
        <f t="shared" si="0"/>
        <v>20</v>
      </c>
    </row>
    <row r="19" spans="1:14" x14ac:dyDescent="0.25">
      <c r="A19" s="1">
        <v>2022</v>
      </c>
      <c r="B19" s="2">
        <v>0</v>
      </c>
      <c r="C19" s="2">
        <v>3</v>
      </c>
      <c r="D19" s="2">
        <v>1</v>
      </c>
      <c r="E19" s="2">
        <v>0</v>
      </c>
      <c r="F19" s="2">
        <v>1</v>
      </c>
      <c r="G19" s="2">
        <v>0</v>
      </c>
      <c r="H19" s="2">
        <v>3</v>
      </c>
      <c r="I19" s="2">
        <v>2</v>
      </c>
      <c r="J19" s="2">
        <v>2</v>
      </c>
      <c r="K19" s="2">
        <v>0</v>
      </c>
      <c r="L19" s="2">
        <v>1</v>
      </c>
      <c r="M19" s="2">
        <v>3</v>
      </c>
      <c r="N19" s="4">
        <f t="shared" si="0"/>
        <v>16</v>
      </c>
    </row>
    <row r="20" spans="1:14" x14ac:dyDescent="0.25">
      <c r="A20" s="1">
        <v>2023</v>
      </c>
      <c r="B20" s="9">
        <v>1</v>
      </c>
      <c r="C20" s="9">
        <v>2</v>
      </c>
      <c r="D20" s="9">
        <v>1</v>
      </c>
      <c r="E20" s="9">
        <v>1</v>
      </c>
      <c r="F20" s="9">
        <v>1</v>
      </c>
      <c r="G20" s="9">
        <v>1</v>
      </c>
      <c r="H20" s="9">
        <v>0</v>
      </c>
      <c r="I20" s="9">
        <v>0</v>
      </c>
      <c r="J20" s="9">
        <v>0</v>
      </c>
      <c r="K20" s="9">
        <v>2</v>
      </c>
      <c r="L20" s="9">
        <v>1</v>
      </c>
      <c r="M20" s="9">
        <v>2</v>
      </c>
      <c r="N20" s="4">
        <f t="shared" si="0"/>
        <v>12</v>
      </c>
    </row>
    <row r="21" spans="1:14" x14ac:dyDescent="0.25">
      <c r="A21" s="1">
        <v>2024</v>
      </c>
      <c r="B21" s="9">
        <v>1</v>
      </c>
      <c r="C21" s="9">
        <v>1</v>
      </c>
      <c r="D21" s="9">
        <v>2</v>
      </c>
      <c r="E21" s="9">
        <v>1</v>
      </c>
      <c r="F21" s="9">
        <v>3</v>
      </c>
      <c r="G21" s="9">
        <v>1</v>
      </c>
      <c r="H21" s="9">
        <v>1</v>
      </c>
      <c r="I21" s="9">
        <v>0</v>
      </c>
      <c r="J21" s="9">
        <v>1</v>
      </c>
      <c r="K21" s="9"/>
      <c r="L21" s="9"/>
      <c r="M21" s="9"/>
      <c r="N21" s="4">
        <f t="shared" si="0"/>
        <v>11</v>
      </c>
    </row>
    <row r="24" spans="1:14" x14ac:dyDescent="0.25">
      <c r="A24" s="3" t="s">
        <v>36</v>
      </c>
      <c r="B24" s="10" t="s">
        <v>0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4" t="s">
        <v>12</v>
      </c>
    </row>
    <row r="25" spans="1:14" x14ac:dyDescent="0.25">
      <c r="A25" s="1">
        <v>2022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4">
        <f t="shared" ref="N25:N27" si="1">SUM(B25:M25)</f>
        <v>4</v>
      </c>
    </row>
    <row r="26" spans="1:14" x14ac:dyDescent="0.25">
      <c r="A26" s="16">
        <v>2023</v>
      </c>
      <c r="B26" s="9">
        <v>1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4">
        <f t="shared" si="1"/>
        <v>3</v>
      </c>
    </row>
    <row r="27" spans="1:14" x14ac:dyDescent="0.25">
      <c r="A27" s="16">
        <v>2024</v>
      </c>
      <c r="B27" s="9">
        <v>0</v>
      </c>
      <c r="C27" s="9">
        <v>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/>
      <c r="L27" s="9"/>
      <c r="M27" s="9"/>
      <c r="N27" s="4">
        <f t="shared" si="1"/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topLeftCell="A25" workbookViewId="0">
      <selection activeCell="P49" sqref="P49"/>
    </sheetView>
  </sheetViews>
  <sheetFormatPr baseColWidth="10" defaultRowHeight="15" x14ac:dyDescent="0.25"/>
  <cols>
    <col min="1" max="1" width="20.7109375" customWidth="1"/>
    <col min="6" max="7" width="11.42578125" style="11"/>
  </cols>
  <sheetData>
    <row r="1" spans="1:16" x14ac:dyDescent="0.25">
      <c r="A1" s="3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10" t="s">
        <v>4</v>
      </c>
      <c r="G1" s="10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6" x14ac:dyDescent="0.25">
      <c r="A2" s="1">
        <v>2014</v>
      </c>
      <c r="B2" s="2">
        <v>6</v>
      </c>
      <c r="C2" s="2">
        <v>10</v>
      </c>
      <c r="D2" s="2">
        <v>11</v>
      </c>
      <c r="E2" s="2">
        <v>10</v>
      </c>
      <c r="F2" s="2">
        <v>12</v>
      </c>
      <c r="G2" s="2">
        <v>3</v>
      </c>
      <c r="H2" s="2">
        <v>10</v>
      </c>
      <c r="I2" s="2">
        <v>3</v>
      </c>
      <c r="J2" s="2">
        <v>5</v>
      </c>
      <c r="K2" s="2">
        <v>7</v>
      </c>
      <c r="L2" s="2">
        <v>9</v>
      </c>
      <c r="M2" s="2">
        <v>9</v>
      </c>
      <c r="N2" s="4">
        <f t="shared" ref="N2:N12" si="0">SUM(B2:M2)</f>
        <v>95</v>
      </c>
    </row>
    <row r="3" spans="1:16" x14ac:dyDescent="0.25">
      <c r="A3" s="1">
        <v>2015</v>
      </c>
      <c r="B3" s="2">
        <v>8</v>
      </c>
      <c r="C3" s="2">
        <v>9</v>
      </c>
      <c r="D3" s="2">
        <v>9</v>
      </c>
      <c r="E3" s="2">
        <v>7</v>
      </c>
      <c r="F3" s="2">
        <v>11</v>
      </c>
      <c r="G3" s="2">
        <v>10</v>
      </c>
      <c r="H3" s="2">
        <v>10</v>
      </c>
      <c r="I3" s="2">
        <v>12</v>
      </c>
      <c r="J3" s="2">
        <v>6</v>
      </c>
      <c r="K3" s="2">
        <v>12</v>
      </c>
      <c r="L3" s="2">
        <v>11</v>
      </c>
      <c r="M3" s="2">
        <v>8</v>
      </c>
      <c r="N3" s="4">
        <f t="shared" si="0"/>
        <v>113</v>
      </c>
    </row>
    <row r="4" spans="1:16" x14ac:dyDescent="0.25">
      <c r="A4" s="1">
        <v>2016</v>
      </c>
      <c r="B4" s="2">
        <v>8</v>
      </c>
      <c r="C4" s="2">
        <v>12</v>
      </c>
      <c r="D4" s="2">
        <v>10</v>
      </c>
      <c r="E4" s="2">
        <v>12</v>
      </c>
      <c r="F4" s="2">
        <v>8</v>
      </c>
      <c r="G4" s="2">
        <v>9</v>
      </c>
      <c r="H4" s="2">
        <v>10</v>
      </c>
      <c r="I4" s="2">
        <v>9</v>
      </c>
      <c r="J4" s="2">
        <v>10</v>
      </c>
      <c r="K4" s="2">
        <v>10</v>
      </c>
      <c r="L4" s="2">
        <v>7</v>
      </c>
      <c r="M4" s="2">
        <v>13</v>
      </c>
      <c r="N4" s="4">
        <f t="shared" si="0"/>
        <v>118</v>
      </c>
    </row>
    <row r="5" spans="1:16" x14ac:dyDescent="0.25">
      <c r="A5" s="1">
        <v>2017</v>
      </c>
      <c r="B5" s="2">
        <v>6</v>
      </c>
      <c r="C5" s="2">
        <v>10</v>
      </c>
      <c r="D5" s="2">
        <v>7</v>
      </c>
      <c r="E5" s="2">
        <v>9</v>
      </c>
      <c r="F5" s="2">
        <v>9</v>
      </c>
      <c r="G5" s="2">
        <v>3</v>
      </c>
      <c r="H5" s="2">
        <v>10</v>
      </c>
      <c r="I5" s="2">
        <v>10</v>
      </c>
      <c r="J5" s="2">
        <v>5</v>
      </c>
      <c r="K5" s="2">
        <v>6</v>
      </c>
      <c r="L5" s="2">
        <v>4</v>
      </c>
      <c r="M5" s="2">
        <v>4</v>
      </c>
      <c r="N5" s="4">
        <f t="shared" si="0"/>
        <v>83</v>
      </c>
    </row>
    <row r="6" spans="1:16" x14ac:dyDescent="0.25">
      <c r="A6" s="1">
        <v>2018</v>
      </c>
      <c r="B6" s="2">
        <v>6</v>
      </c>
      <c r="C6" s="2">
        <v>6</v>
      </c>
      <c r="D6" s="2">
        <v>3</v>
      </c>
      <c r="E6" s="2">
        <v>3</v>
      </c>
      <c r="F6" s="2">
        <v>7</v>
      </c>
      <c r="G6" s="2">
        <v>4</v>
      </c>
      <c r="H6" s="2">
        <v>2</v>
      </c>
      <c r="I6" s="2">
        <v>4</v>
      </c>
      <c r="J6" s="2">
        <v>1</v>
      </c>
      <c r="K6" s="2">
        <v>3</v>
      </c>
      <c r="L6" s="2">
        <v>4</v>
      </c>
      <c r="M6" s="2">
        <v>2</v>
      </c>
      <c r="N6" s="4">
        <f t="shared" si="0"/>
        <v>45</v>
      </c>
    </row>
    <row r="7" spans="1:16" x14ac:dyDescent="0.25">
      <c r="A7" s="1">
        <v>2019</v>
      </c>
      <c r="B7" s="2">
        <v>5</v>
      </c>
      <c r="C7" s="2">
        <v>3</v>
      </c>
      <c r="D7" s="2">
        <v>4</v>
      </c>
      <c r="E7" s="2">
        <v>7</v>
      </c>
      <c r="F7" s="2">
        <v>2</v>
      </c>
      <c r="G7" s="2">
        <v>4</v>
      </c>
      <c r="H7" s="2">
        <v>6</v>
      </c>
      <c r="I7" s="2">
        <v>7</v>
      </c>
      <c r="J7" s="2">
        <v>2</v>
      </c>
      <c r="K7" s="2">
        <v>5</v>
      </c>
      <c r="L7" s="2">
        <v>4</v>
      </c>
      <c r="M7" s="2">
        <v>1</v>
      </c>
      <c r="N7" s="4">
        <f t="shared" si="0"/>
        <v>50</v>
      </c>
    </row>
    <row r="8" spans="1:16" x14ac:dyDescent="0.25">
      <c r="A8" s="1">
        <v>2020</v>
      </c>
      <c r="B8" s="2">
        <v>4</v>
      </c>
      <c r="C8" s="2">
        <v>2</v>
      </c>
      <c r="D8" s="2">
        <v>4</v>
      </c>
      <c r="E8" s="2">
        <v>5</v>
      </c>
      <c r="F8" s="2">
        <v>3</v>
      </c>
      <c r="G8" s="2">
        <v>3</v>
      </c>
      <c r="H8" s="2">
        <v>5</v>
      </c>
      <c r="I8" s="2">
        <v>3</v>
      </c>
      <c r="J8" s="2">
        <v>3</v>
      </c>
      <c r="K8" s="2">
        <v>5</v>
      </c>
      <c r="L8" s="2">
        <v>5</v>
      </c>
      <c r="M8" s="2">
        <v>3</v>
      </c>
      <c r="N8" s="4">
        <f t="shared" si="0"/>
        <v>45</v>
      </c>
    </row>
    <row r="9" spans="1:16" x14ac:dyDescent="0.25">
      <c r="A9" s="1">
        <v>2021</v>
      </c>
      <c r="B9" s="2">
        <v>4</v>
      </c>
      <c r="C9" s="2">
        <v>5</v>
      </c>
      <c r="D9" s="2">
        <v>6</v>
      </c>
      <c r="E9" s="2">
        <v>6</v>
      </c>
      <c r="F9" s="2">
        <v>3</v>
      </c>
      <c r="G9" s="2">
        <v>5</v>
      </c>
      <c r="H9" s="2">
        <v>3</v>
      </c>
      <c r="I9" s="2">
        <v>9</v>
      </c>
      <c r="J9" s="2">
        <v>2</v>
      </c>
      <c r="K9" s="2">
        <v>6</v>
      </c>
      <c r="L9" s="2">
        <v>6</v>
      </c>
      <c r="M9" s="2">
        <v>4</v>
      </c>
      <c r="N9" s="4">
        <f t="shared" si="0"/>
        <v>59</v>
      </c>
    </row>
    <row r="10" spans="1:16" x14ac:dyDescent="0.25">
      <c r="A10" s="1">
        <v>2022</v>
      </c>
      <c r="B10" s="2">
        <v>5</v>
      </c>
      <c r="C10" s="2">
        <v>4</v>
      </c>
      <c r="D10" s="2">
        <v>4</v>
      </c>
      <c r="E10" s="2">
        <v>3</v>
      </c>
      <c r="F10" s="2">
        <v>6</v>
      </c>
      <c r="G10" s="2">
        <v>6</v>
      </c>
      <c r="H10" s="2">
        <v>7</v>
      </c>
      <c r="I10" s="2">
        <v>2</v>
      </c>
      <c r="J10" s="2">
        <v>2</v>
      </c>
      <c r="K10" s="2">
        <v>6</v>
      </c>
      <c r="L10" s="2">
        <v>5</v>
      </c>
      <c r="M10" s="2">
        <v>5</v>
      </c>
      <c r="N10" s="4">
        <f t="shared" si="0"/>
        <v>55</v>
      </c>
    </row>
    <row r="11" spans="1:16" x14ac:dyDescent="0.25">
      <c r="A11" s="1">
        <v>2023</v>
      </c>
      <c r="B11" s="2">
        <v>4</v>
      </c>
      <c r="C11" s="2">
        <v>3</v>
      </c>
      <c r="D11" s="2">
        <v>3</v>
      </c>
      <c r="E11" s="2">
        <v>2</v>
      </c>
      <c r="F11" s="2">
        <v>6</v>
      </c>
      <c r="G11" s="2">
        <v>6</v>
      </c>
      <c r="H11" s="2">
        <v>7</v>
      </c>
      <c r="I11" s="2">
        <v>3</v>
      </c>
      <c r="J11" s="2">
        <v>5</v>
      </c>
      <c r="K11" s="2">
        <v>7</v>
      </c>
      <c r="L11" s="2">
        <v>10</v>
      </c>
      <c r="M11" s="2">
        <v>11</v>
      </c>
      <c r="N11" s="4">
        <f t="shared" si="0"/>
        <v>67</v>
      </c>
    </row>
    <row r="12" spans="1:16" x14ac:dyDescent="0.25">
      <c r="A12" s="1">
        <v>2024</v>
      </c>
      <c r="B12" s="2">
        <v>4</v>
      </c>
      <c r="C12" s="2">
        <v>6</v>
      </c>
      <c r="D12" s="2">
        <v>5</v>
      </c>
      <c r="E12" s="2">
        <v>13</v>
      </c>
      <c r="F12" s="2">
        <v>13</v>
      </c>
      <c r="G12" s="2">
        <v>7</v>
      </c>
      <c r="H12" s="2">
        <v>5</v>
      </c>
      <c r="I12" s="2">
        <v>3</v>
      </c>
      <c r="J12" s="2">
        <v>11</v>
      </c>
      <c r="K12" s="2"/>
      <c r="L12" s="2"/>
      <c r="M12" s="2"/>
      <c r="N12" s="4">
        <f t="shared" si="0"/>
        <v>67</v>
      </c>
    </row>
    <row r="13" spans="1:16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</row>
    <row r="14" spans="1:16" x14ac:dyDescent="0.25">
      <c r="A14" s="3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3" t="s">
        <v>12</v>
      </c>
    </row>
    <row r="15" spans="1:16" x14ac:dyDescent="0.25">
      <c r="A15" s="1">
        <v>2014</v>
      </c>
      <c r="B15" s="2">
        <v>1</v>
      </c>
      <c r="C15" s="2">
        <v>2</v>
      </c>
      <c r="D15" s="2">
        <v>1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4">
        <f t="shared" ref="N15:N25" si="1">SUM(B15:M15)</f>
        <v>7</v>
      </c>
    </row>
    <row r="16" spans="1:16" x14ac:dyDescent="0.25">
      <c r="A16" s="1">
        <v>2015</v>
      </c>
      <c r="B16" s="2">
        <v>0</v>
      </c>
      <c r="C16" s="2">
        <v>0</v>
      </c>
      <c r="D16" s="2">
        <v>0</v>
      </c>
      <c r="E16" s="2">
        <v>0</v>
      </c>
      <c r="F16" s="2">
        <v>2</v>
      </c>
      <c r="G16" s="2">
        <v>1</v>
      </c>
      <c r="H16" s="2">
        <v>2</v>
      </c>
      <c r="I16" s="2">
        <v>0</v>
      </c>
      <c r="J16" s="2">
        <v>0</v>
      </c>
      <c r="K16" s="2">
        <v>2</v>
      </c>
      <c r="L16" s="2">
        <v>0</v>
      </c>
      <c r="M16" s="2">
        <v>0</v>
      </c>
      <c r="N16" s="4">
        <f t="shared" si="1"/>
        <v>7</v>
      </c>
      <c r="P16" s="7"/>
    </row>
    <row r="17" spans="1:14" x14ac:dyDescent="0.25">
      <c r="A17" s="1">
        <v>2016</v>
      </c>
      <c r="B17" s="2">
        <v>0</v>
      </c>
      <c r="C17" s="2">
        <v>1</v>
      </c>
      <c r="D17" s="2">
        <v>0</v>
      </c>
      <c r="E17" s="2">
        <v>1</v>
      </c>
      <c r="F17" s="2">
        <v>1</v>
      </c>
      <c r="G17" s="2">
        <v>3</v>
      </c>
      <c r="H17" s="2">
        <v>1</v>
      </c>
      <c r="I17" s="2">
        <v>0</v>
      </c>
      <c r="J17" s="2">
        <v>2</v>
      </c>
      <c r="K17" s="2">
        <v>0</v>
      </c>
      <c r="L17" s="2">
        <v>0</v>
      </c>
      <c r="M17" s="2">
        <v>1</v>
      </c>
      <c r="N17" s="4">
        <f t="shared" si="1"/>
        <v>10</v>
      </c>
    </row>
    <row r="18" spans="1:14" x14ac:dyDescent="0.25">
      <c r="A18" s="1">
        <v>2017</v>
      </c>
      <c r="B18" s="2">
        <v>0</v>
      </c>
      <c r="C18" s="2">
        <v>1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4">
        <f t="shared" si="1"/>
        <v>7</v>
      </c>
    </row>
    <row r="19" spans="1:14" x14ac:dyDescent="0.25">
      <c r="A19" s="1">
        <v>2018</v>
      </c>
      <c r="B19" s="2">
        <v>0</v>
      </c>
      <c r="C19" s="2">
        <v>1</v>
      </c>
      <c r="D19" s="2">
        <v>1</v>
      </c>
      <c r="E19" s="2">
        <v>0</v>
      </c>
      <c r="F19" s="2">
        <v>1</v>
      </c>
      <c r="G19" s="2">
        <v>2</v>
      </c>
      <c r="H19" s="2">
        <v>0</v>
      </c>
      <c r="I19" s="2">
        <v>1</v>
      </c>
      <c r="J19" s="2">
        <v>0</v>
      </c>
      <c r="K19" s="2">
        <v>1</v>
      </c>
      <c r="L19" s="2">
        <v>1</v>
      </c>
      <c r="M19" s="2">
        <v>0</v>
      </c>
      <c r="N19" s="4">
        <f t="shared" si="1"/>
        <v>8</v>
      </c>
    </row>
    <row r="20" spans="1:14" x14ac:dyDescent="0.25">
      <c r="A20" s="1">
        <v>2019</v>
      </c>
      <c r="B20" s="2">
        <v>1</v>
      </c>
      <c r="C20" s="2">
        <v>0</v>
      </c>
      <c r="D20" s="2">
        <v>0</v>
      </c>
      <c r="E20" s="2">
        <v>2</v>
      </c>
      <c r="F20" s="2">
        <v>0</v>
      </c>
      <c r="G20" s="2">
        <v>1</v>
      </c>
      <c r="H20" s="2">
        <v>1</v>
      </c>
      <c r="I20" s="2">
        <v>2</v>
      </c>
      <c r="J20" s="2">
        <v>1</v>
      </c>
      <c r="K20" s="2">
        <v>0</v>
      </c>
      <c r="L20" s="2">
        <v>1</v>
      </c>
      <c r="M20" s="2">
        <v>0</v>
      </c>
      <c r="N20" s="4">
        <f t="shared" si="1"/>
        <v>9</v>
      </c>
    </row>
    <row r="21" spans="1:14" x14ac:dyDescent="0.25">
      <c r="A21" s="1">
        <v>2020</v>
      </c>
      <c r="B21" s="2">
        <v>1</v>
      </c>
      <c r="C21" s="2">
        <v>0</v>
      </c>
      <c r="D21" s="2">
        <v>0</v>
      </c>
      <c r="E21" s="2">
        <v>2</v>
      </c>
      <c r="F21" s="2">
        <v>1</v>
      </c>
      <c r="G21" s="2">
        <v>1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4">
        <f t="shared" si="1"/>
        <v>7</v>
      </c>
    </row>
    <row r="22" spans="1:14" x14ac:dyDescent="0.25">
      <c r="A22" s="1">
        <v>2021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2</v>
      </c>
      <c r="J22" s="2">
        <v>0</v>
      </c>
      <c r="K22" s="2">
        <v>1</v>
      </c>
      <c r="L22" s="2">
        <v>0</v>
      </c>
      <c r="M22" s="2">
        <v>2</v>
      </c>
      <c r="N22" s="4">
        <f t="shared" si="1"/>
        <v>8</v>
      </c>
    </row>
    <row r="23" spans="1:14" x14ac:dyDescent="0.25">
      <c r="A23" s="1">
        <v>2022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1</v>
      </c>
      <c r="N23" s="4">
        <f t="shared" si="1"/>
        <v>5</v>
      </c>
    </row>
    <row r="24" spans="1:14" x14ac:dyDescent="0.25">
      <c r="A24" s="1">
        <v>2023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4">
        <f t="shared" si="1"/>
        <v>3</v>
      </c>
    </row>
    <row r="25" spans="1:14" x14ac:dyDescent="0.25">
      <c r="A25" s="1">
        <v>2024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2">
        <v>0</v>
      </c>
      <c r="J25" s="2">
        <v>1</v>
      </c>
      <c r="K25" s="2"/>
      <c r="L25" s="2"/>
      <c r="M25" s="2"/>
      <c r="N25" s="4">
        <f t="shared" si="1"/>
        <v>6</v>
      </c>
    </row>
    <row r="26" spans="1:14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 x14ac:dyDescent="0.25">
      <c r="A27" s="3" t="s">
        <v>20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3" t="s">
        <v>12</v>
      </c>
    </row>
    <row r="28" spans="1:14" x14ac:dyDescent="0.25">
      <c r="A28" s="1">
        <v>2014</v>
      </c>
      <c r="B28" s="2">
        <v>1</v>
      </c>
      <c r="C28" s="2">
        <v>3</v>
      </c>
      <c r="D28" s="2">
        <v>6</v>
      </c>
      <c r="E28" s="2">
        <v>7</v>
      </c>
      <c r="F28" s="2">
        <v>5</v>
      </c>
      <c r="G28" s="2">
        <v>0</v>
      </c>
      <c r="H28" s="2">
        <v>5</v>
      </c>
      <c r="I28" s="2">
        <v>2</v>
      </c>
      <c r="J28" s="2">
        <v>3</v>
      </c>
      <c r="K28" s="2">
        <v>4</v>
      </c>
      <c r="L28" s="2">
        <v>2</v>
      </c>
      <c r="M28" s="2">
        <v>2</v>
      </c>
      <c r="N28" s="4">
        <f t="shared" ref="N28:N38" si="2">SUM(B28:M28)</f>
        <v>40</v>
      </c>
    </row>
    <row r="29" spans="1:14" x14ac:dyDescent="0.25">
      <c r="A29" s="1">
        <v>2015</v>
      </c>
      <c r="B29" s="2">
        <v>4</v>
      </c>
      <c r="C29" s="2">
        <v>3</v>
      </c>
      <c r="D29" s="2">
        <v>1</v>
      </c>
      <c r="E29" s="2">
        <v>3</v>
      </c>
      <c r="F29" s="2">
        <v>0</v>
      </c>
      <c r="G29" s="2">
        <v>2</v>
      </c>
      <c r="H29" s="2">
        <v>2</v>
      </c>
      <c r="I29" s="2">
        <v>6</v>
      </c>
      <c r="J29" s="2">
        <v>3</v>
      </c>
      <c r="K29" s="2">
        <v>4</v>
      </c>
      <c r="L29" s="2">
        <v>4</v>
      </c>
      <c r="M29" s="2">
        <v>3</v>
      </c>
      <c r="N29" s="4">
        <f t="shared" si="2"/>
        <v>35</v>
      </c>
    </row>
    <row r="30" spans="1:14" x14ac:dyDescent="0.25">
      <c r="A30" s="1">
        <v>2016</v>
      </c>
      <c r="B30" s="2">
        <v>4</v>
      </c>
      <c r="C30" s="2">
        <v>5</v>
      </c>
      <c r="D30" s="2">
        <v>3</v>
      </c>
      <c r="E30" s="2">
        <v>7</v>
      </c>
      <c r="F30" s="2">
        <v>3</v>
      </c>
      <c r="G30" s="2">
        <v>2</v>
      </c>
      <c r="H30" s="2">
        <v>5</v>
      </c>
      <c r="I30" s="2">
        <v>4</v>
      </c>
      <c r="J30" s="2">
        <v>4</v>
      </c>
      <c r="K30" s="2">
        <v>2</v>
      </c>
      <c r="L30" s="2">
        <v>3</v>
      </c>
      <c r="M30" s="2">
        <v>2</v>
      </c>
      <c r="N30" s="4">
        <f t="shared" si="2"/>
        <v>44</v>
      </c>
    </row>
    <row r="31" spans="1:14" x14ac:dyDescent="0.25">
      <c r="A31" s="1">
        <v>2017</v>
      </c>
      <c r="B31" s="2">
        <v>3</v>
      </c>
      <c r="C31" s="2">
        <v>2</v>
      </c>
      <c r="D31" s="2">
        <v>0</v>
      </c>
      <c r="E31" s="2">
        <v>5</v>
      </c>
      <c r="F31" s="2">
        <v>2</v>
      </c>
      <c r="G31" s="2">
        <v>1</v>
      </c>
      <c r="H31" s="2">
        <v>6</v>
      </c>
      <c r="I31" s="2">
        <v>4</v>
      </c>
      <c r="J31" s="2">
        <v>1</v>
      </c>
      <c r="K31" s="2">
        <v>0</v>
      </c>
      <c r="L31" s="2">
        <v>9</v>
      </c>
      <c r="M31" s="2">
        <v>2</v>
      </c>
      <c r="N31" s="4">
        <f t="shared" si="2"/>
        <v>35</v>
      </c>
    </row>
    <row r="32" spans="1:14" x14ac:dyDescent="0.25">
      <c r="A32" s="1">
        <v>2018</v>
      </c>
      <c r="B32" s="2">
        <v>4</v>
      </c>
      <c r="C32" s="2">
        <v>2</v>
      </c>
      <c r="D32" s="2">
        <v>0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1</v>
      </c>
      <c r="L32" s="2">
        <v>1</v>
      </c>
      <c r="M32" s="2">
        <v>0</v>
      </c>
      <c r="N32" s="4">
        <f t="shared" si="2"/>
        <v>12</v>
      </c>
    </row>
    <row r="33" spans="1:14" x14ac:dyDescent="0.25">
      <c r="A33" s="1">
        <v>2019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4">
        <f t="shared" si="2"/>
        <v>3</v>
      </c>
    </row>
    <row r="34" spans="1:14" x14ac:dyDescent="0.25">
      <c r="A34" s="1">
        <v>2020</v>
      </c>
      <c r="B34" s="2">
        <v>0</v>
      </c>
      <c r="C34" s="2">
        <v>0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>
        <v>1</v>
      </c>
      <c r="J34" s="2">
        <v>0</v>
      </c>
      <c r="K34" s="2">
        <v>2</v>
      </c>
      <c r="L34" s="2">
        <v>0</v>
      </c>
      <c r="M34" s="2">
        <v>0</v>
      </c>
      <c r="N34" s="4">
        <f t="shared" si="2"/>
        <v>5</v>
      </c>
    </row>
    <row r="35" spans="1:14" x14ac:dyDescent="0.25">
      <c r="A35" s="1">
        <v>2021</v>
      </c>
      <c r="B35" s="2">
        <v>1</v>
      </c>
      <c r="C35" s="2">
        <v>3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  <c r="I35" s="2">
        <v>1</v>
      </c>
      <c r="J35" s="2">
        <v>0</v>
      </c>
      <c r="K35" s="2">
        <v>2</v>
      </c>
      <c r="L35" s="2">
        <v>0</v>
      </c>
      <c r="M35" s="2">
        <v>0</v>
      </c>
      <c r="N35" s="4">
        <f t="shared" si="2"/>
        <v>10</v>
      </c>
    </row>
    <row r="36" spans="1:14" x14ac:dyDescent="0.25">
      <c r="A36" s="1">
        <v>2022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1</v>
      </c>
      <c r="L36" s="2">
        <v>0</v>
      </c>
      <c r="M36" s="2">
        <v>1</v>
      </c>
      <c r="N36" s="4">
        <f t="shared" si="2"/>
        <v>6</v>
      </c>
    </row>
    <row r="37" spans="1:14" x14ac:dyDescent="0.25">
      <c r="A37" s="1">
        <v>2023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2</v>
      </c>
      <c r="K37" s="2">
        <v>2</v>
      </c>
      <c r="L37" s="2">
        <v>0</v>
      </c>
      <c r="M37" s="2">
        <v>3</v>
      </c>
      <c r="N37" s="4">
        <f t="shared" si="2"/>
        <v>10</v>
      </c>
    </row>
    <row r="38" spans="1:14" x14ac:dyDescent="0.25">
      <c r="A38" s="1">
        <v>2024</v>
      </c>
      <c r="B38" s="2">
        <v>0</v>
      </c>
      <c r="C38" s="2">
        <v>2</v>
      </c>
      <c r="D38" s="2">
        <v>0</v>
      </c>
      <c r="E38" s="2">
        <v>3</v>
      </c>
      <c r="F38" s="2">
        <v>1</v>
      </c>
      <c r="G38" s="2">
        <v>3</v>
      </c>
      <c r="H38" s="2">
        <v>0</v>
      </c>
      <c r="I38" s="2">
        <v>0</v>
      </c>
      <c r="J38" s="2">
        <v>0</v>
      </c>
      <c r="K38" s="2"/>
      <c r="L38" s="2"/>
      <c r="M38" s="2"/>
      <c r="N38" s="4">
        <f t="shared" si="2"/>
        <v>9</v>
      </c>
    </row>
    <row r="39" spans="1:14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"/>
    </row>
    <row r="40" spans="1:14" x14ac:dyDescent="0.25">
      <c r="A40" s="3" t="s">
        <v>23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" t="s">
        <v>12</v>
      </c>
    </row>
    <row r="41" spans="1:14" x14ac:dyDescent="0.25">
      <c r="A41" s="1">
        <v>2014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4</v>
      </c>
      <c r="N41" s="4">
        <f t="shared" ref="N41:N51" si="3">SUM(B41:M41)</f>
        <v>5</v>
      </c>
    </row>
    <row r="42" spans="1:14" x14ac:dyDescent="0.25">
      <c r="A42" s="1">
        <v>2015</v>
      </c>
      <c r="B42" s="2">
        <v>2</v>
      </c>
      <c r="C42" s="2">
        <v>2</v>
      </c>
      <c r="D42" s="2">
        <v>3</v>
      </c>
      <c r="E42" s="2">
        <v>0</v>
      </c>
      <c r="F42" s="2">
        <v>5</v>
      </c>
      <c r="G42" s="2">
        <v>2</v>
      </c>
      <c r="H42" s="2">
        <v>2</v>
      </c>
      <c r="I42" s="2">
        <v>1</v>
      </c>
      <c r="J42" s="2">
        <v>0</v>
      </c>
      <c r="K42" s="2">
        <v>1</v>
      </c>
      <c r="L42" s="2">
        <v>0</v>
      </c>
      <c r="M42" s="2">
        <v>2</v>
      </c>
      <c r="N42" s="4">
        <f t="shared" si="3"/>
        <v>20</v>
      </c>
    </row>
    <row r="43" spans="1:14" x14ac:dyDescent="0.25">
      <c r="A43" s="1">
        <v>2016</v>
      </c>
      <c r="B43" s="2">
        <v>0</v>
      </c>
      <c r="C43" s="2">
        <v>1</v>
      </c>
      <c r="D43" s="2">
        <v>1</v>
      </c>
      <c r="E43" s="2">
        <v>1</v>
      </c>
      <c r="F43" s="2">
        <v>2</v>
      </c>
      <c r="G43" s="2">
        <v>2</v>
      </c>
      <c r="H43" s="2">
        <v>1</v>
      </c>
      <c r="I43" s="2">
        <v>3</v>
      </c>
      <c r="J43" s="2">
        <v>1</v>
      </c>
      <c r="K43" s="2">
        <v>4</v>
      </c>
      <c r="L43" s="2">
        <v>2</v>
      </c>
      <c r="M43" s="2">
        <v>2</v>
      </c>
      <c r="N43" s="4">
        <f t="shared" si="3"/>
        <v>20</v>
      </c>
    </row>
    <row r="44" spans="1:14" x14ac:dyDescent="0.25">
      <c r="A44" s="1">
        <v>2017</v>
      </c>
      <c r="B44" s="2">
        <v>0</v>
      </c>
      <c r="C44" s="2">
        <v>5</v>
      </c>
      <c r="D44" s="2">
        <v>2</v>
      </c>
      <c r="E44" s="2">
        <v>2</v>
      </c>
      <c r="F44" s="2">
        <v>2</v>
      </c>
      <c r="G44" s="2">
        <v>2</v>
      </c>
      <c r="H44" s="2">
        <v>1</v>
      </c>
      <c r="I44" s="2">
        <v>0</v>
      </c>
      <c r="J44" s="2">
        <v>1</v>
      </c>
      <c r="K44" s="2">
        <v>1</v>
      </c>
      <c r="L44" s="2">
        <v>1</v>
      </c>
      <c r="M44" s="2">
        <v>1</v>
      </c>
      <c r="N44" s="4">
        <f t="shared" si="3"/>
        <v>18</v>
      </c>
    </row>
    <row r="45" spans="1:14" x14ac:dyDescent="0.25">
      <c r="A45" s="1">
        <v>2018</v>
      </c>
      <c r="B45" s="2">
        <v>2</v>
      </c>
      <c r="C45" s="2">
        <v>2</v>
      </c>
      <c r="D45" s="2">
        <v>1</v>
      </c>
      <c r="E45" s="2">
        <v>1</v>
      </c>
      <c r="F45" s="2">
        <v>0</v>
      </c>
      <c r="G45" s="2">
        <v>1</v>
      </c>
      <c r="H45" s="2">
        <v>0</v>
      </c>
      <c r="I45" s="2">
        <v>0</v>
      </c>
      <c r="J45" s="2">
        <v>1</v>
      </c>
      <c r="K45" s="2">
        <v>0</v>
      </c>
      <c r="L45" s="2">
        <v>2</v>
      </c>
      <c r="M45" s="2">
        <v>0</v>
      </c>
      <c r="N45" s="4">
        <f t="shared" si="3"/>
        <v>10</v>
      </c>
    </row>
    <row r="46" spans="1:14" x14ac:dyDescent="0.25">
      <c r="A46" s="1">
        <v>2019</v>
      </c>
      <c r="B46" s="2">
        <v>1</v>
      </c>
      <c r="C46" s="2">
        <v>1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1</v>
      </c>
      <c r="L46" s="2">
        <v>0</v>
      </c>
      <c r="M46" s="2">
        <v>0</v>
      </c>
      <c r="N46" s="4">
        <f t="shared" si="3"/>
        <v>6</v>
      </c>
    </row>
    <row r="47" spans="1:14" x14ac:dyDescent="0.25">
      <c r="A47" s="1">
        <v>2020</v>
      </c>
      <c r="B47" s="2">
        <v>2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  <c r="I47" s="2">
        <v>0</v>
      </c>
      <c r="J47" s="2">
        <v>1</v>
      </c>
      <c r="K47" s="2">
        <v>2</v>
      </c>
      <c r="L47" s="2">
        <v>2</v>
      </c>
      <c r="M47" s="2">
        <v>1</v>
      </c>
      <c r="N47" s="4">
        <f t="shared" si="3"/>
        <v>13</v>
      </c>
    </row>
    <row r="48" spans="1:14" x14ac:dyDescent="0.25">
      <c r="A48" s="1">
        <v>2021</v>
      </c>
      <c r="B48" s="2">
        <v>0</v>
      </c>
      <c r="C48" s="2">
        <v>1</v>
      </c>
      <c r="D48" s="2">
        <v>0</v>
      </c>
      <c r="E48" s="2">
        <v>0</v>
      </c>
      <c r="F48" s="2">
        <v>1</v>
      </c>
      <c r="G48" s="2">
        <v>0</v>
      </c>
      <c r="H48" s="2">
        <v>1</v>
      </c>
      <c r="I48" s="2">
        <v>4</v>
      </c>
      <c r="J48" s="2">
        <v>0</v>
      </c>
      <c r="K48" s="2">
        <v>2</v>
      </c>
      <c r="L48" s="2">
        <v>0</v>
      </c>
      <c r="M48" s="2">
        <v>0</v>
      </c>
      <c r="N48" s="4">
        <f t="shared" si="3"/>
        <v>9</v>
      </c>
    </row>
    <row r="49" spans="1:14" x14ac:dyDescent="0.25">
      <c r="A49" s="1">
        <v>2022</v>
      </c>
      <c r="B49" s="2">
        <v>2</v>
      </c>
      <c r="C49" s="2">
        <v>0</v>
      </c>
      <c r="D49" s="2">
        <v>0</v>
      </c>
      <c r="E49" s="2">
        <v>1</v>
      </c>
      <c r="F49" s="2">
        <v>2</v>
      </c>
      <c r="G49" s="2">
        <v>0</v>
      </c>
      <c r="H49" s="2">
        <v>2</v>
      </c>
      <c r="I49" s="2">
        <v>0</v>
      </c>
      <c r="J49" s="2">
        <v>0</v>
      </c>
      <c r="K49" s="2">
        <v>0</v>
      </c>
      <c r="L49" s="2">
        <v>2</v>
      </c>
      <c r="M49" s="2">
        <v>0</v>
      </c>
      <c r="N49" s="4">
        <f t="shared" si="3"/>
        <v>9</v>
      </c>
    </row>
    <row r="50" spans="1:14" x14ac:dyDescent="0.25">
      <c r="A50" s="1">
        <v>2023</v>
      </c>
      <c r="B50" s="2">
        <v>0</v>
      </c>
      <c r="C50" s="2">
        <v>1</v>
      </c>
      <c r="D50" s="2">
        <v>1</v>
      </c>
      <c r="E50" s="2">
        <v>0</v>
      </c>
      <c r="F50" s="2">
        <v>1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5</v>
      </c>
      <c r="M50" s="2">
        <v>2</v>
      </c>
      <c r="N50" s="4">
        <f t="shared" si="3"/>
        <v>11</v>
      </c>
    </row>
    <row r="51" spans="1:14" x14ac:dyDescent="0.25">
      <c r="A51" s="1">
        <v>2024</v>
      </c>
      <c r="B51" s="2">
        <v>1</v>
      </c>
      <c r="C51" s="2">
        <v>2</v>
      </c>
      <c r="D51" s="2">
        <v>0</v>
      </c>
      <c r="E51" s="2">
        <v>4</v>
      </c>
      <c r="F51" s="2">
        <v>2</v>
      </c>
      <c r="G51" s="2">
        <v>1</v>
      </c>
      <c r="H51" s="2">
        <v>3</v>
      </c>
      <c r="I51" s="2">
        <v>1</v>
      </c>
      <c r="J51" s="2">
        <v>2</v>
      </c>
      <c r="K51" s="2"/>
      <c r="L51" s="2"/>
      <c r="M51" s="2"/>
      <c r="N51" s="4">
        <f t="shared" si="3"/>
        <v>16</v>
      </c>
    </row>
    <row r="52" spans="1:14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/>
    </row>
    <row r="53" spans="1:14" x14ac:dyDescent="0.25">
      <c r="A53" s="3" t="s">
        <v>21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3" t="s">
        <v>12</v>
      </c>
    </row>
    <row r="54" spans="1:14" x14ac:dyDescent="0.25">
      <c r="A54" s="1">
        <v>2014</v>
      </c>
      <c r="B54" s="2">
        <v>11</v>
      </c>
      <c r="C54" s="2">
        <v>3</v>
      </c>
      <c r="D54" s="2">
        <v>12</v>
      </c>
      <c r="E54" s="2">
        <v>11</v>
      </c>
      <c r="F54" s="2">
        <v>9</v>
      </c>
      <c r="G54" s="2">
        <v>5</v>
      </c>
      <c r="H54" s="2">
        <v>6</v>
      </c>
      <c r="I54" s="2">
        <v>5</v>
      </c>
      <c r="J54" s="2">
        <v>7</v>
      </c>
      <c r="K54" s="2">
        <v>2</v>
      </c>
      <c r="L54" s="2">
        <v>14</v>
      </c>
      <c r="M54" s="2">
        <v>10</v>
      </c>
      <c r="N54" s="4">
        <f t="shared" ref="N54:N64" si="4">SUM(B54:M54)</f>
        <v>95</v>
      </c>
    </row>
    <row r="55" spans="1:14" x14ac:dyDescent="0.25">
      <c r="A55" s="1">
        <v>2015</v>
      </c>
      <c r="B55" s="2">
        <v>15</v>
      </c>
      <c r="C55" s="2">
        <v>5</v>
      </c>
      <c r="D55" s="2">
        <v>7</v>
      </c>
      <c r="E55" s="2">
        <v>10</v>
      </c>
      <c r="F55" s="2">
        <v>7</v>
      </c>
      <c r="G55" s="2">
        <v>8</v>
      </c>
      <c r="H55" s="2">
        <v>10</v>
      </c>
      <c r="I55" s="2">
        <v>10</v>
      </c>
      <c r="J55" s="2">
        <v>6</v>
      </c>
      <c r="K55" s="2">
        <v>9</v>
      </c>
      <c r="L55" s="2">
        <v>11</v>
      </c>
      <c r="M55" s="2">
        <v>11</v>
      </c>
      <c r="N55" s="4">
        <f t="shared" si="4"/>
        <v>109</v>
      </c>
    </row>
    <row r="56" spans="1:14" x14ac:dyDescent="0.25">
      <c r="A56" s="1">
        <v>2016</v>
      </c>
      <c r="B56" s="2">
        <v>5</v>
      </c>
      <c r="C56" s="2">
        <v>13</v>
      </c>
      <c r="D56" s="2">
        <v>10</v>
      </c>
      <c r="E56" s="2">
        <v>11</v>
      </c>
      <c r="F56" s="2">
        <v>12</v>
      </c>
      <c r="G56" s="2">
        <v>6</v>
      </c>
      <c r="H56" s="2">
        <v>8</v>
      </c>
      <c r="I56" s="2">
        <v>8</v>
      </c>
      <c r="J56" s="2">
        <v>9</v>
      </c>
      <c r="K56" s="2">
        <v>11</v>
      </c>
      <c r="L56" s="2">
        <v>6</v>
      </c>
      <c r="M56" s="2">
        <v>11</v>
      </c>
      <c r="N56" s="4">
        <f t="shared" si="4"/>
        <v>110</v>
      </c>
    </row>
    <row r="57" spans="1:14" x14ac:dyDescent="0.25">
      <c r="A57" s="1">
        <v>2017</v>
      </c>
      <c r="B57" s="2">
        <v>13</v>
      </c>
      <c r="C57" s="2">
        <v>10</v>
      </c>
      <c r="D57" s="2">
        <v>3</v>
      </c>
      <c r="E57" s="2">
        <v>4</v>
      </c>
      <c r="F57" s="2">
        <v>10</v>
      </c>
      <c r="G57" s="2">
        <v>8</v>
      </c>
      <c r="H57" s="2">
        <v>7</v>
      </c>
      <c r="I57" s="2">
        <v>3</v>
      </c>
      <c r="J57" s="2">
        <v>11</v>
      </c>
      <c r="K57" s="2">
        <v>4</v>
      </c>
      <c r="L57" s="2">
        <v>9</v>
      </c>
      <c r="M57" s="2">
        <v>16</v>
      </c>
      <c r="N57" s="4">
        <f t="shared" si="4"/>
        <v>98</v>
      </c>
    </row>
    <row r="58" spans="1:14" x14ac:dyDescent="0.25">
      <c r="A58" s="1">
        <v>2018</v>
      </c>
      <c r="B58" s="2">
        <v>4</v>
      </c>
      <c r="C58" s="2">
        <v>9</v>
      </c>
      <c r="D58" s="2">
        <v>13</v>
      </c>
      <c r="E58" s="2">
        <v>8</v>
      </c>
      <c r="F58" s="2">
        <v>5</v>
      </c>
      <c r="G58" s="2">
        <v>8</v>
      </c>
      <c r="H58" s="2">
        <v>6</v>
      </c>
      <c r="I58" s="2">
        <v>11</v>
      </c>
      <c r="J58" s="2">
        <v>5</v>
      </c>
      <c r="K58" s="2">
        <v>3</v>
      </c>
      <c r="L58" s="2">
        <v>4</v>
      </c>
      <c r="M58" s="2">
        <v>13</v>
      </c>
      <c r="N58" s="4">
        <f t="shared" si="4"/>
        <v>89</v>
      </c>
    </row>
    <row r="59" spans="1:14" x14ac:dyDescent="0.25">
      <c r="A59" s="1">
        <v>2019</v>
      </c>
      <c r="B59" s="2">
        <v>6</v>
      </c>
      <c r="C59" s="2">
        <v>6</v>
      </c>
      <c r="D59" s="2">
        <v>3</v>
      </c>
      <c r="E59" s="2">
        <v>11</v>
      </c>
      <c r="F59" s="2">
        <v>13</v>
      </c>
      <c r="G59" s="2">
        <v>0</v>
      </c>
      <c r="H59" s="2">
        <v>10</v>
      </c>
      <c r="I59" s="2">
        <v>9</v>
      </c>
      <c r="J59" s="2">
        <v>7</v>
      </c>
      <c r="K59" s="2">
        <v>4</v>
      </c>
      <c r="L59" s="2">
        <v>15</v>
      </c>
      <c r="M59" s="2">
        <v>8</v>
      </c>
      <c r="N59" s="4">
        <f t="shared" si="4"/>
        <v>92</v>
      </c>
    </row>
    <row r="60" spans="1:14" x14ac:dyDescent="0.25">
      <c r="A60" s="1">
        <v>2020</v>
      </c>
      <c r="B60" s="2">
        <v>11</v>
      </c>
      <c r="C60" s="2">
        <v>8</v>
      </c>
      <c r="D60" s="2">
        <v>4</v>
      </c>
      <c r="E60" s="2">
        <v>6</v>
      </c>
      <c r="F60" s="2">
        <v>7</v>
      </c>
      <c r="G60" s="2">
        <v>7</v>
      </c>
      <c r="H60" s="2">
        <v>10</v>
      </c>
      <c r="I60" s="2">
        <v>11</v>
      </c>
      <c r="J60" s="2">
        <v>8</v>
      </c>
      <c r="K60" s="2">
        <v>10</v>
      </c>
      <c r="L60" s="2">
        <v>4</v>
      </c>
      <c r="M60" s="2">
        <v>13</v>
      </c>
      <c r="N60" s="4">
        <f t="shared" si="4"/>
        <v>99</v>
      </c>
    </row>
    <row r="61" spans="1:14" x14ac:dyDescent="0.25">
      <c r="A61" s="1">
        <v>2021</v>
      </c>
      <c r="B61" s="2">
        <v>9</v>
      </c>
      <c r="C61" s="2">
        <v>14</v>
      </c>
      <c r="D61" s="2">
        <v>14</v>
      </c>
      <c r="E61" s="2">
        <v>9</v>
      </c>
      <c r="F61" s="2">
        <v>8</v>
      </c>
      <c r="G61" s="2">
        <v>3</v>
      </c>
      <c r="H61" s="2">
        <v>11</v>
      </c>
      <c r="I61" s="2">
        <v>8</v>
      </c>
      <c r="J61" s="2">
        <v>8</v>
      </c>
      <c r="K61" s="2">
        <v>3</v>
      </c>
      <c r="L61" s="2">
        <v>5</v>
      </c>
      <c r="M61" s="2">
        <v>5</v>
      </c>
      <c r="N61" s="4">
        <f t="shared" si="4"/>
        <v>97</v>
      </c>
    </row>
    <row r="62" spans="1:14" x14ac:dyDescent="0.25">
      <c r="A62" s="1">
        <v>2022</v>
      </c>
      <c r="B62" s="2">
        <v>8</v>
      </c>
      <c r="C62" s="2">
        <v>6</v>
      </c>
      <c r="D62" s="2">
        <v>6</v>
      </c>
      <c r="E62" s="2">
        <v>5</v>
      </c>
      <c r="F62" s="2">
        <v>6</v>
      </c>
      <c r="G62" s="2">
        <v>9</v>
      </c>
      <c r="H62" s="2">
        <v>5</v>
      </c>
      <c r="I62" s="2">
        <v>11</v>
      </c>
      <c r="J62" s="2">
        <v>7</v>
      </c>
      <c r="K62" s="2">
        <v>4</v>
      </c>
      <c r="L62" s="2">
        <v>8</v>
      </c>
      <c r="M62" s="2">
        <v>8</v>
      </c>
      <c r="N62" s="4">
        <f t="shared" si="4"/>
        <v>83</v>
      </c>
    </row>
    <row r="63" spans="1:14" x14ac:dyDescent="0.25">
      <c r="A63" s="1">
        <v>2023</v>
      </c>
      <c r="B63" s="2">
        <v>8</v>
      </c>
      <c r="C63" s="2">
        <v>7</v>
      </c>
      <c r="D63" s="2">
        <v>5</v>
      </c>
      <c r="E63" s="2">
        <v>7</v>
      </c>
      <c r="F63" s="2">
        <v>5</v>
      </c>
      <c r="G63" s="2">
        <v>11</v>
      </c>
      <c r="H63" s="2">
        <v>4</v>
      </c>
      <c r="I63" s="2">
        <v>6</v>
      </c>
      <c r="J63" s="2">
        <v>5</v>
      </c>
      <c r="K63" s="2">
        <v>5</v>
      </c>
      <c r="L63" s="2">
        <v>12</v>
      </c>
      <c r="M63" s="2">
        <v>8</v>
      </c>
      <c r="N63" s="4">
        <f t="shared" si="4"/>
        <v>83</v>
      </c>
    </row>
    <row r="64" spans="1:14" x14ac:dyDescent="0.25">
      <c r="A64" s="1">
        <v>2024</v>
      </c>
      <c r="B64" s="2">
        <v>5</v>
      </c>
      <c r="C64" s="2">
        <v>5</v>
      </c>
      <c r="D64" s="2">
        <v>9</v>
      </c>
      <c r="E64" s="2">
        <v>3</v>
      </c>
      <c r="F64" s="2">
        <v>8</v>
      </c>
      <c r="G64" s="2">
        <v>8</v>
      </c>
      <c r="H64" s="2">
        <v>8</v>
      </c>
      <c r="I64" s="2">
        <v>5</v>
      </c>
      <c r="J64" s="2">
        <v>7</v>
      </c>
      <c r="K64" s="2"/>
      <c r="L64" s="2"/>
      <c r="M64" s="2"/>
      <c r="N64" s="4">
        <f t="shared" si="4"/>
        <v>58</v>
      </c>
    </row>
    <row r="65" spans="1:14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4"/>
    </row>
    <row r="66" spans="1:14" x14ac:dyDescent="0.25">
      <c r="A66" s="3" t="s">
        <v>22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3" t="s">
        <v>12</v>
      </c>
    </row>
    <row r="67" spans="1:14" x14ac:dyDescent="0.25">
      <c r="A67" s="1">
        <v>2014</v>
      </c>
      <c r="B67" s="2">
        <v>2</v>
      </c>
      <c r="C67" s="2">
        <v>1</v>
      </c>
      <c r="D67" s="2">
        <v>4</v>
      </c>
      <c r="E67" s="2">
        <v>2</v>
      </c>
      <c r="F67" s="2">
        <v>0</v>
      </c>
      <c r="G67" s="2">
        <v>2</v>
      </c>
      <c r="H67" s="2">
        <v>0</v>
      </c>
      <c r="I67" s="2">
        <v>1</v>
      </c>
      <c r="J67" s="2">
        <v>3</v>
      </c>
      <c r="K67" s="2">
        <v>1</v>
      </c>
      <c r="L67" s="2">
        <v>0</v>
      </c>
      <c r="M67" s="2">
        <v>1</v>
      </c>
      <c r="N67" s="4">
        <f t="shared" ref="N67:N77" si="5">SUM(B67:M67)</f>
        <v>17</v>
      </c>
    </row>
    <row r="68" spans="1:14" x14ac:dyDescent="0.25">
      <c r="A68" s="1">
        <v>2015</v>
      </c>
      <c r="B68" s="2">
        <v>6</v>
      </c>
      <c r="C68" s="2">
        <v>3</v>
      </c>
      <c r="D68" s="2">
        <v>3</v>
      </c>
      <c r="E68" s="2">
        <v>6</v>
      </c>
      <c r="F68" s="2">
        <v>1</v>
      </c>
      <c r="G68" s="2">
        <v>3</v>
      </c>
      <c r="H68" s="2">
        <v>1</v>
      </c>
      <c r="I68" s="2">
        <v>1</v>
      </c>
      <c r="J68" s="2">
        <v>0</v>
      </c>
      <c r="K68" s="2">
        <v>3</v>
      </c>
      <c r="L68" s="2">
        <v>5</v>
      </c>
      <c r="M68" s="2">
        <v>4</v>
      </c>
      <c r="N68" s="4">
        <f t="shared" si="5"/>
        <v>36</v>
      </c>
    </row>
    <row r="69" spans="1:14" x14ac:dyDescent="0.25">
      <c r="A69" s="1">
        <v>2016</v>
      </c>
      <c r="B69" s="2">
        <v>1</v>
      </c>
      <c r="C69" s="2">
        <v>3</v>
      </c>
      <c r="D69" s="2">
        <v>0</v>
      </c>
      <c r="E69" s="2">
        <v>2</v>
      </c>
      <c r="F69" s="2">
        <v>4</v>
      </c>
      <c r="G69" s="2">
        <v>1</v>
      </c>
      <c r="H69" s="2">
        <v>2</v>
      </c>
      <c r="I69" s="2">
        <v>1</v>
      </c>
      <c r="J69" s="2">
        <v>1</v>
      </c>
      <c r="K69" s="2">
        <v>2</v>
      </c>
      <c r="L69" s="2">
        <v>0</v>
      </c>
      <c r="M69" s="2">
        <v>1</v>
      </c>
      <c r="N69" s="4">
        <f t="shared" si="5"/>
        <v>18</v>
      </c>
    </row>
    <row r="70" spans="1:14" x14ac:dyDescent="0.25">
      <c r="A70" s="1">
        <v>2017</v>
      </c>
      <c r="B70" s="2">
        <v>3</v>
      </c>
      <c r="C70" s="2">
        <v>1</v>
      </c>
      <c r="D70" s="2">
        <v>0</v>
      </c>
      <c r="E70" s="2">
        <v>1</v>
      </c>
      <c r="F70" s="2">
        <v>2</v>
      </c>
      <c r="G70" s="2">
        <v>1</v>
      </c>
      <c r="H70" s="2">
        <v>4</v>
      </c>
      <c r="I70" s="2">
        <v>0</v>
      </c>
      <c r="J70" s="2">
        <v>3</v>
      </c>
      <c r="K70" s="2">
        <v>1</v>
      </c>
      <c r="L70" s="2">
        <v>4</v>
      </c>
      <c r="M70" s="2">
        <v>4</v>
      </c>
      <c r="N70" s="4">
        <f t="shared" si="5"/>
        <v>24</v>
      </c>
    </row>
    <row r="71" spans="1:14" x14ac:dyDescent="0.25">
      <c r="A71" s="1">
        <v>2018</v>
      </c>
      <c r="B71" s="2">
        <v>1</v>
      </c>
      <c r="C71" s="2">
        <v>2</v>
      </c>
      <c r="D71" s="2">
        <v>2</v>
      </c>
      <c r="E71" s="2">
        <v>3</v>
      </c>
      <c r="F71" s="2">
        <v>2</v>
      </c>
      <c r="G71" s="2">
        <v>1</v>
      </c>
      <c r="H71" s="2">
        <v>0</v>
      </c>
      <c r="I71" s="2">
        <v>4</v>
      </c>
      <c r="J71" s="2">
        <v>1</v>
      </c>
      <c r="K71" s="2">
        <v>2</v>
      </c>
      <c r="L71" s="2">
        <v>3</v>
      </c>
      <c r="M71" s="2">
        <v>0</v>
      </c>
      <c r="N71" s="4">
        <f t="shared" si="5"/>
        <v>21</v>
      </c>
    </row>
    <row r="72" spans="1:14" x14ac:dyDescent="0.25">
      <c r="A72" s="6">
        <v>2019</v>
      </c>
      <c r="B72" s="2">
        <v>2</v>
      </c>
      <c r="C72" s="2">
        <v>3</v>
      </c>
      <c r="D72" s="2">
        <v>1</v>
      </c>
      <c r="E72" s="2">
        <v>1</v>
      </c>
      <c r="F72" s="2">
        <v>2</v>
      </c>
      <c r="G72" s="2">
        <v>0</v>
      </c>
      <c r="H72" s="2">
        <v>2</v>
      </c>
      <c r="I72" s="2">
        <v>1</v>
      </c>
      <c r="J72" s="2">
        <v>1</v>
      </c>
      <c r="K72" s="2">
        <v>1</v>
      </c>
      <c r="L72" s="2">
        <v>2</v>
      </c>
      <c r="M72" s="2">
        <v>2</v>
      </c>
      <c r="N72" s="4">
        <f t="shared" si="5"/>
        <v>18</v>
      </c>
    </row>
    <row r="73" spans="1:14" x14ac:dyDescent="0.25">
      <c r="A73" s="6">
        <v>2020</v>
      </c>
      <c r="B73" s="2">
        <v>3</v>
      </c>
      <c r="C73" s="2">
        <v>2</v>
      </c>
      <c r="D73" s="2">
        <v>0</v>
      </c>
      <c r="E73" s="2">
        <v>0</v>
      </c>
      <c r="F73" s="2">
        <v>1</v>
      </c>
      <c r="G73" s="2">
        <v>5</v>
      </c>
      <c r="H73" s="2">
        <v>3</v>
      </c>
      <c r="I73" s="2">
        <v>4</v>
      </c>
      <c r="J73" s="2">
        <v>2</v>
      </c>
      <c r="K73" s="2">
        <v>1</v>
      </c>
      <c r="L73" s="2">
        <v>2</v>
      </c>
      <c r="M73" s="2">
        <v>2</v>
      </c>
      <c r="N73" s="4">
        <f t="shared" si="5"/>
        <v>25</v>
      </c>
    </row>
    <row r="74" spans="1:14" x14ac:dyDescent="0.25">
      <c r="A74" s="6">
        <v>2021</v>
      </c>
      <c r="B74" s="2">
        <v>0</v>
      </c>
      <c r="C74" s="2">
        <v>3</v>
      </c>
      <c r="D74" s="2">
        <v>2</v>
      </c>
      <c r="E74" s="2">
        <v>1</v>
      </c>
      <c r="F74" s="2">
        <v>1</v>
      </c>
      <c r="G74" s="2">
        <v>0</v>
      </c>
      <c r="H74" s="2">
        <v>0</v>
      </c>
      <c r="I74" s="2">
        <v>0</v>
      </c>
      <c r="J74" s="2">
        <v>5</v>
      </c>
      <c r="K74" s="2">
        <v>0</v>
      </c>
      <c r="L74" s="2">
        <v>0</v>
      </c>
      <c r="M74" s="2">
        <v>3</v>
      </c>
      <c r="N74" s="4">
        <f t="shared" si="5"/>
        <v>15</v>
      </c>
    </row>
    <row r="75" spans="1:14" x14ac:dyDescent="0.25">
      <c r="A75" s="6">
        <v>2022</v>
      </c>
      <c r="B75" s="2">
        <v>0</v>
      </c>
      <c r="C75" s="2">
        <v>1</v>
      </c>
      <c r="D75" s="2">
        <v>2</v>
      </c>
      <c r="E75" s="2">
        <v>2</v>
      </c>
      <c r="F75" s="2">
        <v>1</v>
      </c>
      <c r="G75" s="2">
        <v>2</v>
      </c>
      <c r="H75" s="2">
        <v>0</v>
      </c>
      <c r="I75" s="2">
        <v>2</v>
      </c>
      <c r="J75" s="2">
        <v>2</v>
      </c>
      <c r="K75" s="2">
        <v>1</v>
      </c>
      <c r="L75" s="2">
        <v>3</v>
      </c>
      <c r="M75" s="2">
        <v>4</v>
      </c>
      <c r="N75" s="4">
        <f t="shared" si="5"/>
        <v>20</v>
      </c>
    </row>
    <row r="76" spans="1:14" x14ac:dyDescent="0.25">
      <c r="A76" s="6">
        <v>2023</v>
      </c>
      <c r="B76" s="2">
        <v>4</v>
      </c>
      <c r="C76" s="2">
        <v>0</v>
      </c>
      <c r="D76" s="2">
        <v>2</v>
      </c>
      <c r="E76" s="2">
        <v>1</v>
      </c>
      <c r="F76" s="2">
        <v>1</v>
      </c>
      <c r="G76" s="2">
        <v>1</v>
      </c>
      <c r="H76" s="2">
        <v>0</v>
      </c>
      <c r="I76" s="2">
        <v>1</v>
      </c>
      <c r="J76" s="2">
        <v>2</v>
      </c>
      <c r="K76" s="2">
        <v>1</v>
      </c>
      <c r="L76" s="2">
        <v>3</v>
      </c>
      <c r="M76" s="2">
        <v>1</v>
      </c>
      <c r="N76" s="4">
        <f t="shared" si="5"/>
        <v>17</v>
      </c>
    </row>
    <row r="77" spans="1:14" x14ac:dyDescent="0.25">
      <c r="A77" s="6">
        <v>2024</v>
      </c>
      <c r="B77" s="2">
        <v>1</v>
      </c>
      <c r="C77" s="2">
        <v>2</v>
      </c>
      <c r="D77" s="2">
        <v>2</v>
      </c>
      <c r="E77" s="2">
        <v>2</v>
      </c>
      <c r="F77" s="2">
        <v>1</v>
      </c>
      <c r="G77" s="2">
        <v>3</v>
      </c>
      <c r="H77" s="2">
        <v>1</v>
      </c>
      <c r="I77" s="2">
        <v>4</v>
      </c>
      <c r="J77" s="2">
        <v>1</v>
      </c>
      <c r="K77" s="2"/>
      <c r="L77" s="2"/>
      <c r="M77" s="2"/>
      <c r="N77" s="4">
        <f t="shared" si="5"/>
        <v>17</v>
      </c>
    </row>
    <row r="79" spans="1:14" x14ac:dyDescent="0.25">
      <c r="A79" s="3" t="s">
        <v>15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3" t="s">
        <v>12</v>
      </c>
    </row>
    <row r="80" spans="1:14" x14ac:dyDescent="0.25">
      <c r="A80" s="1">
        <v>2014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1</v>
      </c>
      <c r="M80" s="2">
        <v>1</v>
      </c>
      <c r="N80" s="4">
        <f t="shared" ref="N80:N90" si="6">SUM(B80:M80)</f>
        <v>4</v>
      </c>
    </row>
    <row r="81" spans="1:14" x14ac:dyDescent="0.25">
      <c r="A81" s="1">
        <v>2015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4">
        <f t="shared" si="6"/>
        <v>2</v>
      </c>
    </row>
    <row r="82" spans="1:14" x14ac:dyDescent="0.25">
      <c r="A82" s="1">
        <v>2016</v>
      </c>
      <c r="B82" s="2">
        <v>0</v>
      </c>
      <c r="C82" s="2">
        <v>1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4">
        <f t="shared" si="6"/>
        <v>2</v>
      </c>
    </row>
    <row r="83" spans="1:14" x14ac:dyDescent="0.25">
      <c r="A83" s="1">
        <v>2017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1</v>
      </c>
      <c r="N83" s="4">
        <f t="shared" si="6"/>
        <v>2</v>
      </c>
    </row>
    <row r="84" spans="1:14" x14ac:dyDescent="0.25">
      <c r="A84" s="1">
        <v>2018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4">
        <f t="shared" si="6"/>
        <v>1</v>
      </c>
    </row>
    <row r="85" spans="1:14" x14ac:dyDescent="0.25">
      <c r="A85" s="6">
        <v>2019</v>
      </c>
      <c r="B85" s="2">
        <v>0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4">
        <f t="shared" si="6"/>
        <v>1</v>
      </c>
    </row>
    <row r="86" spans="1:14" x14ac:dyDescent="0.25">
      <c r="A86" s="6">
        <v>2020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1</v>
      </c>
      <c r="J86" s="2">
        <v>0</v>
      </c>
      <c r="K86" s="2">
        <v>0</v>
      </c>
      <c r="L86" s="2">
        <v>1</v>
      </c>
      <c r="M86" s="2">
        <v>1</v>
      </c>
      <c r="N86" s="4">
        <f t="shared" si="6"/>
        <v>4</v>
      </c>
    </row>
    <row r="87" spans="1:14" x14ac:dyDescent="0.25">
      <c r="A87" s="6">
        <v>2021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4">
        <f t="shared" si="6"/>
        <v>2</v>
      </c>
    </row>
    <row r="88" spans="1:14" x14ac:dyDescent="0.25">
      <c r="A88" s="6">
        <v>2022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4">
        <f t="shared" si="6"/>
        <v>1</v>
      </c>
    </row>
    <row r="89" spans="1:14" x14ac:dyDescent="0.25">
      <c r="A89" s="6">
        <v>2023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4">
        <f t="shared" si="6"/>
        <v>0</v>
      </c>
    </row>
    <row r="90" spans="1:14" x14ac:dyDescent="0.25">
      <c r="A90" s="6">
        <v>2024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/>
      <c r="M90" s="2"/>
      <c r="N90" s="4">
        <f t="shared" si="6"/>
        <v>0</v>
      </c>
    </row>
    <row r="92" spans="1:14" x14ac:dyDescent="0.25">
      <c r="A92" s="3" t="s">
        <v>16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3" t="s">
        <v>12</v>
      </c>
    </row>
    <row r="93" spans="1:14" x14ac:dyDescent="0.25">
      <c r="A93" s="1">
        <v>2014</v>
      </c>
      <c r="B93" s="2">
        <v>0</v>
      </c>
      <c r="C93" s="2">
        <v>1</v>
      </c>
      <c r="D93" s="2">
        <v>2</v>
      </c>
      <c r="E93" s="2">
        <v>3</v>
      </c>
      <c r="F93" s="2">
        <v>1</v>
      </c>
      <c r="G93" s="2">
        <v>1</v>
      </c>
      <c r="H93" s="2">
        <v>3</v>
      </c>
      <c r="I93" s="2">
        <v>0</v>
      </c>
      <c r="J93" s="2">
        <v>2</v>
      </c>
      <c r="K93" s="2">
        <v>1</v>
      </c>
      <c r="L93" s="2">
        <v>1</v>
      </c>
      <c r="M93" s="2">
        <v>4</v>
      </c>
      <c r="N93" s="4">
        <f t="shared" ref="N93:N103" si="7">SUM(B93:M93)</f>
        <v>19</v>
      </c>
    </row>
    <row r="94" spans="1:14" x14ac:dyDescent="0.25">
      <c r="A94" s="1">
        <v>2015</v>
      </c>
      <c r="B94" s="2">
        <v>3</v>
      </c>
      <c r="C94" s="2">
        <v>2</v>
      </c>
      <c r="D94" s="2">
        <v>3</v>
      </c>
      <c r="E94" s="2">
        <v>1</v>
      </c>
      <c r="F94" s="2">
        <v>4</v>
      </c>
      <c r="G94" s="2">
        <v>4</v>
      </c>
      <c r="H94" s="2">
        <v>1</v>
      </c>
      <c r="I94" s="2">
        <v>2</v>
      </c>
      <c r="J94" s="2">
        <v>1</v>
      </c>
      <c r="K94" s="2">
        <v>0</v>
      </c>
      <c r="L94" s="2">
        <v>1</v>
      </c>
      <c r="M94" s="2">
        <v>1</v>
      </c>
      <c r="N94" s="4">
        <f t="shared" si="7"/>
        <v>23</v>
      </c>
    </row>
    <row r="95" spans="1:14" x14ac:dyDescent="0.25">
      <c r="A95" s="1">
        <v>2016</v>
      </c>
      <c r="B95" s="2">
        <v>0</v>
      </c>
      <c r="C95" s="2">
        <v>2</v>
      </c>
      <c r="D95" s="2">
        <v>3</v>
      </c>
      <c r="E95" s="2">
        <v>5</v>
      </c>
      <c r="F95" s="2">
        <v>4</v>
      </c>
      <c r="G95" s="2">
        <v>1</v>
      </c>
      <c r="H95" s="2">
        <v>3</v>
      </c>
      <c r="I95" s="2">
        <v>4</v>
      </c>
      <c r="J95" s="2">
        <v>1</v>
      </c>
      <c r="K95" s="2">
        <v>4</v>
      </c>
      <c r="L95" s="2">
        <v>2</v>
      </c>
      <c r="M95" s="2">
        <v>3</v>
      </c>
      <c r="N95" s="4">
        <f t="shared" si="7"/>
        <v>32</v>
      </c>
    </row>
    <row r="96" spans="1:14" x14ac:dyDescent="0.25">
      <c r="A96" s="1">
        <v>2017</v>
      </c>
      <c r="B96" s="2">
        <v>6</v>
      </c>
      <c r="C96" s="2">
        <v>4</v>
      </c>
      <c r="D96" s="2">
        <v>2</v>
      </c>
      <c r="E96" s="2">
        <v>3</v>
      </c>
      <c r="F96" s="2">
        <v>9</v>
      </c>
      <c r="G96" s="2">
        <v>2</v>
      </c>
      <c r="H96" s="2">
        <v>5</v>
      </c>
      <c r="I96" s="2">
        <v>8</v>
      </c>
      <c r="J96" s="2">
        <v>5</v>
      </c>
      <c r="K96" s="2">
        <v>2</v>
      </c>
      <c r="L96" s="2">
        <v>1</v>
      </c>
      <c r="M96" s="2">
        <v>2</v>
      </c>
      <c r="N96" s="4">
        <f t="shared" si="7"/>
        <v>49</v>
      </c>
    </row>
    <row r="97" spans="1:14" x14ac:dyDescent="0.25">
      <c r="A97" s="1">
        <v>2018</v>
      </c>
      <c r="B97" s="2">
        <v>6</v>
      </c>
      <c r="C97" s="2">
        <v>6</v>
      </c>
      <c r="D97" s="2">
        <v>8</v>
      </c>
      <c r="E97" s="2">
        <v>1</v>
      </c>
      <c r="F97" s="2">
        <v>1</v>
      </c>
      <c r="G97" s="2">
        <v>4</v>
      </c>
      <c r="H97" s="2">
        <v>5</v>
      </c>
      <c r="I97" s="2">
        <v>2</v>
      </c>
      <c r="J97" s="2">
        <v>2</v>
      </c>
      <c r="K97" s="2">
        <v>2</v>
      </c>
      <c r="L97" s="2">
        <v>3</v>
      </c>
      <c r="M97" s="2">
        <v>6</v>
      </c>
      <c r="N97" s="4">
        <f t="shared" si="7"/>
        <v>46</v>
      </c>
    </row>
    <row r="98" spans="1:14" x14ac:dyDescent="0.25">
      <c r="A98" s="6">
        <v>2019</v>
      </c>
      <c r="B98" s="2">
        <v>2</v>
      </c>
      <c r="C98" s="2">
        <v>3</v>
      </c>
      <c r="D98" s="2">
        <v>5</v>
      </c>
      <c r="E98" s="2">
        <v>6</v>
      </c>
      <c r="F98" s="2">
        <v>3</v>
      </c>
      <c r="G98" s="2">
        <v>3</v>
      </c>
      <c r="H98" s="2">
        <v>4</v>
      </c>
      <c r="I98" s="2">
        <v>0</v>
      </c>
      <c r="J98" s="2">
        <v>5</v>
      </c>
      <c r="K98" s="2">
        <v>5</v>
      </c>
      <c r="L98" s="2">
        <v>1</v>
      </c>
      <c r="M98" s="2">
        <v>2</v>
      </c>
      <c r="N98" s="4">
        <f t="shared" si="7"/>
        <v>39</v>
      </c>
    </row>
    <row r="99" spans="1:14" x14ac:dyDescent="0.25">
      <c r="A99" s="6">
        <v>2020</v>
      </c>
      <c r="B99" s="2">
        <v>10</v>
      </c>
      <c r="C99" s="2">
        <v>4</v>
      </c>
      <c r="D99" s="2">
        <v>7</v>
      </c>
      <c r="E99" s="2">
        <v>4</v>
      </c>
      <c r="F99" s="2">
        <v>2</v>
      </c>
      <c r="G99" s="2">
        <v>5</v>
      </c>
      <c r="H99" s="2">
        <v>6</v>
      </c>
      <c r="I99" s="2">
        <v>6</v>
      </c>
      <c r="J99" s="2">
        <v>2</v>
      </c>
      <c r="K99" s="2">
        <v>6</v>
      </c>
      <c r="L99" s="2">
        <v>2</v>
      </c>
      <c r="M99" s="2">
        <v>4</v>
      </c>
      <c r="N99" s="4">
        <f t="shared" si="7"/>
        <v>58</v>
      </c>
    </row>
    <row r="100" spans="1:14" x14ac:dyDescent="0.25">
      <c r="A100" s="6">
        <v>2021</v>
      </c>
      <c r="B100" s="2">
        <v>9</v>
      </c>
      <c r="C100" s="2">
        <v>2</v>
      </c>
      <c r="D100" s="2">
        <v>1</v>
      </c>
      <c r="E100" s="2">
        <v>4</v>
      </c>
      <c r="F100" s="2">
        <v>3</v>
      </c>
      <c r="G100" s="2">
        <v>4</v>
      </c>
      <c r="H100" s="2">
        <v>1</v>
      </c>
      <c r="I100" s="2">
        <v>3</v>
      </c>
      <c r="J100" s="2">
        <v>3</v>
      </c>
      <c r="K100" s="2">
        <v>2</v>
      </c>
      <c r="L100" s="2">
        <v>3</v>
      </c>
      <c r="M100" s="2">
        <v>3</v>
      </c>
      <c r="N100" s="4">
        <f t="shared" si="7"/>
        <v>38</v>
      </c>
    </row>
    <row r="101" spans="1:14" x14ac:dyDescent="0.25">
      <c r="A101" s="6">
        <v>2022</v>
      </c>
      <c r="B101" s="2">
        <v>3</v>
      </c>
      <c r="C101" s="2">
        <v>3</v>
      </c>
      <c r="D101" s="2">
        <v>3</v>
      </c>
      <c r="E101" s="2">
        <v>2</v>
      </c>
      <c r="F101" s="2">
        <v>6</v>
      </c>
      <c r="G101" s="2">
        <v>2</v>
      </c>
      <c r="H101" s="2">
        <v>2</v>
      </c>
      <c r="I101" s="2">
        <v>2</v>
      </c>
      <c r="J101" s="2">
        <v>2</v>
      </c>
      <c r="K101" s="2">
        <v>4</v>
      </c>
      <c r="L101" s="2">
        <v>3</v>
      </c>
      <c r="M101" s="2">
        <v>0</v>
      </c>
      <c r="N101" s="4">
        <f t="shared" si="7"/>
        <v>32</v>
      </c>
    </row>
    <row r="102" spans="1:14" x14ac:dyDescent="0.25">
      <c r="A102" s="6">
        <v>2023</v>
      </c>
      <c r="B102" s="2">
        <v>4</v>
      </c>
      <c r="C102" s="2">
        <v>5</v>
      </c>
      <c r="D102" s="2">
        <v>2</v>
      </c>
      <c r="E102" s="2">
        <v>2</v>
      </c>
      <c r="F102" s="2">
        <v>3</v>
      </c>
      <c r="G102" s="2">
        <v>4</v>
      </c>
      <c r="H102" s="2">
        <v>1</v>
      </c>
      <c r="I102" s="2">
        <v>1</v>
      </c>
      <c r="J102" s="2">
        <v>1</v>
      </c>
      <c r="K102" s="2">
        <v>1</v>
      </c>
      <c r="L102" s="2">
        <v>2</v>
      </c>
      <c r="M102" s="2">
        <v>3</v>
      </c>
      <c r="N102" s="4">
        <f t="shared" si="7"/>
        <v>29</v>
      </c>
    </row>
    <row r="103" spans="1:14" x14ac:dyDescent="0.25">
      <c r="A103" s="6">
        <v>2024</v>
      </c>
      <c r="B103" s="2">
        <v>0</v>
      </c>
      <c r="C103" s="2">
        <v>6</v>
      </c>
      <c r="D103" s="2">
        <v>5</v>
      </c>
      <c r="E103" s="2">
        <v>5</v>
      </c>
      <c r="F103" s="2">
        <v>2</v>
      </c>
      <c r="G103" s="2">
        <v>3</v>
      </c>
      <c r="H103" s="2">
        <v>2</v>
      </c>
      <c r="I103" s="2">
        <v>4</v>
      </c>
      <c r="J103" s="2">
        <v>3</v>
      </c>
      <c r="K103" s="2"/>
      <c r="L103" s="2"/>
      <c r="M103" s="2"/>
      <c r="N103" s="4">
        <f t="shared" si="7"/>
        <v>30</v>
      </c>
    </row>
    <row r="105" spans="1:14" x14ac:dyDescent="0.25">
      <c r="A105" s="3" t="s">
        <v>17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3" t="s">
        <v>12</v>
      </c>
    </row>
    <row r="106" spans="1:14" x14ac:dyDescent="0.25">
      <c r="A106" s="1">
        <v>2014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4">
        <f t="shared" ref="N106:N116" si="8">SUM(B106:M106)</f>
        <v>0</v>
      </c>
    </row>
    <row r="107" spans="1:14" x14ac:dyDescent="0.25">
      <c r="A107" s="1">
        <v>2015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2</v>
      </c>
      <c r="M107" s="2">
        <v>0</v>
      </c>
      <c r="N107" s="4">
        <f t="shared" si="8"/>
        <v>2</v>
      </c>
    </row>
    <row r="108" spans="1:14" x14ac:dyDescent="0.25">
      <c r="A108" s="1">
        <v>2016</v>
      </c>
      <c r="B108" s="2">
        <v>0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4">
        <f t="shared" si="8"/>
        <v>1</v>
      </c>
    </row>
    <row r="109" spans="1:14" x14ac:dyDescent="0.25">
      <c r="A109" s="1">
        <v>2017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4">
        <f t="shared" si="8"/>
        <v>0</v>
      </c>
    </row>
    <row r="110" spans="1:14" x14ac:dyDescent="0.25">
      <c r="A110" s="1">
        <v>2018</v>
      </c>
      <c r="B110" s="2">
        <v>0</v>
      </c>
      <c r="C110" s="2">
        <v>1</v>
      </c>
      <c r="D110" s="2">
        <v>0</v>
      </c>
      <c r="E110" s="2">
        <v>0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4">
        <f t="shared" si="8"/>
        <v>4</v>
      </c>
    </row>
    <row r="111" spans="1:14" x14ac:dyDescent="0.25">
      <c r="A111" s="6">
        <v>2019</v>
      </c>
      <c r="B111" s="2">
        <v>0</v>
      </c>
      <c r="C111" s="2">
        <v>0</v>
      </c>
      <c r="D111" s="2">
        <v>0</v>
      </c>
      <c r="E111" s="2">
        <v>1</v>
      </c>
      <c r="F111" s="2">
        <v>0</v>
      </c>
      <c r="G111" s="2">
        <v>1</v>
      </c>
      <c r="H111" s="2">
        <v>0</v>
      </c>
      <c r="I111" s="2">
        <v>0</v>
      </c>
      <c r="J111" s="2">
        <v>1</v>
      </c>
      <c r="K111" s="2">
        <v>0</v>
      </c>
      <c r="L111" s="2">
        <v>1</v>
      </c>
      <c r="M111" s="2">
        <v>1</v>
      </c>
      <c r="N111" s="4">
        <f t="shared" si="8"/>
        <v>5</v>
      </c>
    </row>
    <row r="112" spans="1:14" x14ac:dyDescent="0.25">
      <c r="A112" s="1">
        <v>2020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</v>
      </c>
      <c r="J112" s="9">
        <v>1</v>
      </c>
      <c r="K112" s="9">
        <v>2</v>
      </c>
      <c r="L112" s="9">
        <v>1</v>
      </c>
      <c r="M112" s="9">
        <v>0</v>
      </c>
      <c r="N112" s="4">
        <f t="shared" si="8"/>
        <v>5</v>
      </c>
    </row>
    <row r="113" spans="1:14" x14ac:dyDescent="0.25">
      <c r="A113" s="1">
        <v>2021</v>
      </c>
      <c r="B113" s="9">
        <v>0</v>
      </c>
      <c r="C113" s="9">
        <v>0</v>
      </c>
      <c r="D113" s="9">
        <v>1</v>
      </c>
      <c r="E113" s="9">
        <v>0</v>
      </c>
      <c r="F113" s="9">
        <v>1</v>
      </c>
      <c r="G113" s="9">
        <v>3</v>
      </c>
      <c r="H113" s="9">
        <v>1</v>
      </c>
      <c r="I113" s="9">
        <v>1</v>
      </c>
      <c r="J113" s="9">
        <v>0</v>
      </c>
      <c r="K113" s="9">
        <v>1</v>
      </c>
      <c r="L113" s="9">
        <v>2</v>
      </c>
      <c r="M113" s="9">
        <v>1</v>
      </c>
      <c r="N113" s="4">
        <f t="shared" si="8"/>
        <v>11</v>
      </c>
    </row>
    <row r="114" spans="1:14" x14ac:dyDescent="0.25">
      <c r="A114" s="6">
        <v>2022</v>
      </c>
      <c r="B114" s="9">
        <v>1</v>
      </c>
      <c r="C114" s="9">
        <v>1</v>
      </c>
      <c r="D114" s="9">
        <v>0</v>
      </c>
      <c r="E114" s="9">
        <v>1</v>
      </c>
      <c r="F114" s="9">
        <v>1</v>
      </c>
      <c r="G114" s="9">
        <v>4</v>
      </c>
      <c r="H114" s="9">
        <v>0</v>
      </c>
      <c r="I114" s="9">
        <v>0</v>
      </c>
      <c r="J114" s="9">
        <v>0</v>
      </c>
      <c r="K114" s="9">
        <v>0</v>
      </c>
      <c r="L114" s="9">
        <v>2</v>
      </c>
      <c r="M114" s="9">
        <v>0</v>
      </c>
      <c r="N114" s="4">
        <f t="shared" si="8"/>
        <v>10</v>
      </c>
    </row>
    <row r="115" spans="1:14" x14ac:dyDescent="0.25">
      <c r="A115" s="1">
        <v>2023</v>
      </c>
      <c r="B115" s="9">
        <v>1</v>
      </c>
      <c r="C115" s="9">
        <v>1</v>
      </c>
      <c r="D115" s="9">
        <v>0</v>
      </c>
      <c r="E115" s="9">
        <v>0</v>
      </c>
      <c r="F115" s="9">
        <v>0</v>
      </c>
      <c r="G115" s="9">
        <v>0</v>
      </c>
      <c r="H115" s="9">
        <v>1</v>
      </c>
      <c r="I115" s="9">
        <v>1</v>
      </c>
      <c r="J115" s="9">
        <v>0</v>
      </c>
      <c r="K115" s="9">
        <v>0</v>
      </c>
      <c r="L115" s="9">
        <v>1</v>
      </c>
      <c r="M115" s="9">
        <v>1</v>
      </c>
      <c r="N115" s="4">
        <f t="shared" si="8"/>
        <v>6</v>
      </c>
    </row>
    <row r="116" spans="1:14" x14ac:dyDescent="0.25">
      <c r="A116" s="1">
        <v>2024</v>
      </c>
      <c r="B116" s="9">
        <v>0</v>
      </c>
      <c r="C116" s="9">
        <v>1</v>
      </c>
      <c r="D116" s="9">
        <v>1</v>
      </c>
      <c r="E116" s="9">
        <v>1</v>
      </c>
      <c r="F116" s="9">
        <v>2</v>
      </c>
      <c r="G116" s="9">
        <v>2</v>
      </c>
      <c r="H116" s="9">
        <v>1</v>
      </c>
      <c r="I116" s="9">
        <v>2</v>
      </c>
      <c r="J116" s="9">
        <v>1</v>
      </c>
      <c r="K116" s="9"/>
      <c r="L116" s="9"/>
      <c r="M116" s="9"/>
      <c r="N116" s="4">
        <f t="shared" si="8"/>
        <v>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Organangebote ab 2014</vt:lpstr>
      <vt:lpstr>akiv WL und MP</vt:lpstr>
      <vt:lpstr>alle TX ab 2014</vt:lpstr>
    </vt:vector>
  </TitlesOfParts>
  <Company>Universitätsklinikum 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Kuhlmann, Heidrun</dc:creator>
  <cp:lastModifiedBy>Kuhlmann, Heidrun</cp:lastModifiedBy>
  <cp:lastPrinted>2015-06-20T14:51:59Z</cp:lastPrinted>
  <dcterms:created xsi:type="dcterms:W3CDTF">2015-06-20T14:12:46Z</dcterms:created>
  <dcterms:modified xsi:type="dcterms:W3CDTF">2024-10-23T12:50:43Z</dcterms:modified>
</cp:coreProperties>
</file>