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3.xml" ContentType="application/vnd.ms-excel.person+xml"/>
  <Override PartName="/xl/persons/person1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132e3dca19f080/Desktop/Documentation/"/>
    </mc:Choice>
  </mc:AlternateContent>
  <xr:revisionPtr revIDLastSave="3" documentId="8_{2D9EB628-EC78-4EDC-B6C7-C79896860502}" xr6:coauthVersionLast="47" xr6:coauthVersionMax="47" xr10:uidLastSave="{1C371B07-B1FC-4D84-A59F-80B137920308}"/>
  <bookViews>
    <workbookView xWindow="-120" yWindow="-120" windowWidth="20730" windowHeight="11160" xr2:uid="{39E76B07-D7D4-4D47-ABE7-B52232F20999}"/>
  </bookViews>
  <sheets>
    <sheet name="Sheet1" sheetId="1" r:id="rId1"/>
    <sheet name="Sheet2 (2)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E13" i="1"/>
  <c r="DF13" i="1"/>
  <c r="DG13" i="1"/>
  <c r="DH13" i="1"/>
  <c r="DI13" i="1"/>
  <c r="DJ13" i="1"/>
  <c r="DE14" i="1"/>
  <c r="DF14" i="1"/>
  <c r="DG14" i="1"/>
  <c r="DH14" i="1"/>
  <c r="DI14" i="1"/>
  <c r="DJ14" i="1"/>
  <c r="DE15" i="1"/>
  <c r="DF15" i="1"/>
  <c r="DG15" i="1"/>
  <c r="DH15" i="1"/>
  <c r="DI15" i="1"/>
  <c r="DJ15" i="1"/>
  <c r="DE16" i="1"/>
  <c r="DF16" i="1"/>
  <c r="DG16" i="1"/>
  <c r="DH16" i="1"/>
  <c r="DI16" i="1"/>
  <c r="DJ16" i="1"/>
  <c r="DE17" i="1"/>
  <c r="DF17" i="1"/>
  <c r="DG17" i="1"/>
  <c r="DH17" i="1"/>
  <c r="DI17" i="1"/>
  <c r="DJ17" i="1"/>
  <c r="DE18" i="1"/>
  <c r="DF18" i="1"/>
  <c r="DG18" i="1"/>
  <c r="DH18" i="1"/>
  <c r="DI18" i="1"/>
  <c r="DJ18" i="1"/>
  <c r="DE19" i="1"/>
  <c r="DF19" i="1"/>
  <c r="DG19" i="1"/>
  <c r="DH19" i="1"/>
  <c r="DI19" i="1"/>
  <c r="DJ19" i="1"/>
  <c r="DE20" i="1"/>
  <c r="DF20" i="1"/>
  <c r="DG20" i="1"/>
  <c r="DH20" i="1"/>
  <c r="DI20" i="1"/>
  <c r="DJ20" i="1"/>
  <c r="DE21" i="1"/>
  <c r="DF21" i="1"/>
  <c r="DG21" i="1"/>
  <c r="DH21" i="1"/>
  <c r="DI21" i="1"/>
  <c r="DJ21" i="1"/>
  <c r="BA7" i="1"/>
  <c r="BA8" i="1"/>
  <c r="BA9" i="1"/>
  <c r="BA10" i="1"/>
  <c r="BA11" i="1"/>
  <c r="BA12" i="1"/>
  <c r="AZ6" i="1"/>
  <c r="BA6" i="1"/>
  <c r="BA5" i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E18" i="1"/>
  <c r="E17" i="1"/>
  <c r="E14" i="1"/>
  <c r="E15" i="1"/>
  <c r="E16" i="1"/>
  <c r="E13" i="1"/>
  <c r="E12" i="1"/>
  <c r="E11" i="1"/>
  <c r="E10" i="1"/>
  <c r="D2" i="1" l="1"/>
  <c r="H5" i="1"/>
  <c r="I5" i="1" s="1"/>
  <c r="F6" i="1"/>
  <c r="J5" i="1" l="1"/>
  <c r="G6" i="1"/>
  <c r="I6" i="1"/>
  <c r="H6" i="1"/>
  <c r="E8" i="1"/>
  <c r="E7" i="1"/>
  <c r="K5" i="1" l="1"/>
  <c r="J6" i="1"/>
  <c r="F7" i="1"/>
  <c r="E9" i="1" s="1"/>
  <c r="F8" i="1"/>
  <c r="I7" i="1" l="1"/>
  <c r="H8" i="1"/>
  <c r="I8" i="1"/>
  <c r="H7" i="1"/>
  <c r="J7" i="1"/>
  <c r="J8" i="1"/>
  <c r="L5" i="1"/>
  <c r="K7" i="1"/>
  <c r="K6" i="1"/>
  <c r="K8" i="1"/>
  <c r="G8" i="1"/>
  <c r="F9" i="1"/>
  <c r="F10" i="1" s="1"/>
  <c r="J9" i="1" l="1"/>
  <c r="G9" i="1"/>
  <c r="G10" i="1"/>
  <c r="H10" i="1"/>
  <c r="I10" i="1"/>
  <c r="J10" i="1"/>
  <c r="L6" i="1"/>
  <c r="M5" i="1"/>
  <c r="L7" i="1"/>
  <c r="L9" i="1"/>
  <c r="L10" i="1"/>
  <c r="L8" i="1"/>
  <c r="I9" i="1"/>
  <c r="K10" i="1"/>
  <c r="H9" i="1"/>
  <c r="K9" i="1"/>
  <c r="F11" i="1"/>
  <c r="I11" i="1" l="1"/>
  <c r="G11" i="1"/>
  <c r="K11" i="1"/>
  <c r="H11" i="1"/>
  <c r="J11" i="1"/>
  <c r="M8" i="1"/>
  <c r="M10" i="1"/>
  <c r="M6" i="1"/>
  <c r="M7" i="1"/>
  <c r="M9" i="1"/>
  <c r="M11" i="1"/>
  <c r="N5" i="1"/>
  <c r="L11" i="1"/>
  <c r="N6" i="1" l="1"/>
  <c r="N8" i="1"/>
  <c r="N10" i="1"/>
  <c r="N11" i="1"/>
  <c r="N9" i="1"/>
  <c r="N7" i="1"/>
  <c r="O5" i="1"/>
  <c r="F12" i="1"/>
  <c r="J12" i="1" l="1"/>
  <c r="H12" i="1"/>
  <c r="K12" i="1"/>
  <c r="I12" i="1"/>
  <c r="N12" i="1"/>
  <c r="M12" i="1"/>
  <c r="L12" i="1"/>
  <c r="G12" i="1"/>
  <c r="O7" i="1"/>
  <c r="O9" i="1"/>
  <c r="O11" i="1"/>
  <c r="O6" i="1"/>
  <c r="O8" i="1"/>
  <c r="O10" i="1"/>
  <c r="O12" i="1"/>
  <c r="P5" i="1"/>
  <c r="P7" i="1" l="1"/>
  <c r="P9" i="1"/>
  <c r="P11" i="1"/>
  <c r="P8" i="1"/>
  <c r="Q5" i="1"/>
  <c r="P6" i="1"/>
  <c r="P10" i="1"/>
  <c r="P12" i="1"/>
  <c r="F13" i="1"/>
  <c r="N13" i="1" l="1"/>
  <c r="G13" i="1"/>
  <c r="K13" i="1"/>
  <c r="I13" i="1"/>
  <c r="P13" i="1"/>
  <c r="L13" i="1"/>
  <c r="M13" i="1"/>
  <c r="J13" i="1"/>
  <c r="Q6" i="1"/>
  <c r="Q8" i="1"/>
  <c r="Q10" i="1"/>
  <c r="Q12" i="1"/>
  <c r="Q7" i="1"/>
  <c r="Q9" i="1"/>
  <c r="Q11" i="1"/>
  <c r="Q13" i="1"/>
  <c r="R5" i="1"/>
  <c r="O13" i="1"/>
  <c r="H13" i="1"/>
  <c r="F14" i="1" l="1"/>
  <c r="L14" i="1" s="1"/>
  <c r="R6" i="1"/>
  <c r="R8" i="1"/>
  <c r="R10" i="1"/>
  <c r="R12" i="1"/>
  <c r="R13" i="1"/>
  <c r="R7" i="1"/>
  <c r="R11" i="1"/>
  <c r="R9" i="1"/>
  <c r="S5" i="1"/>
  <c r="J14" i="1" l="1"/>
  <c r="S14" i="1"/>
  <c r="Q14" i="1"/>
  <c r="N14" i="1"/>
  <c r="P14" i="1"/>
  <c r="M14" i="1"/>
  <c r="C2" i="1"/>
  <c r="K14" i="1"/>
  <c r="O14" i="1"/>
  <c r="R14" i="1"/>
  <c r="I14" i="1"/>
  <c r="H14" i="1"/>
  <c r="G14" i="1"/>
  <c r="S7" i="1"/>
  <c r="S9" i="1"/>
  <c r="S11" i="1"/>
  <c r="S13" i="1"/>
  <c r="S6" i="1"/>
  <c r="S8" i="1"/>
  <c r="S10" i="1"/>
  <c r="S12" i="1"/>
  <c r="T5" i="1"/>
  <c r="T14" i="1" s="1"/>
  <c r="F15" i="1" l="1"/>
  <c r="T7" i="1"/>
  <c r="T9" i="1"/>
  <c r="T11" i="1"/>
  <c r="T13" i="1"/>
  <c r="T10" i="1"/>
  <c r="U5" i="1"/>
  <c r="U14" i="1" s="1"/>
  <c r="T8" i="1"/>
  <c r="T12" i="1"/>
  <c r="T6" i="1"/>
  <c r="G15" i="1" l="1"/>
  <c r="H15" i="1"/>
  <c r="M15" i="1"/>
  <c r="F16" i="1"/>
  <c r="Q15" i="1"/>
  <c r="T15" i="1"/>
  <c r="S15" i="1"/>
  <c r="R15" i="1"/>
  <c r="I15" i="1"/>
  <c r="P15" i="1"/>
  <c r="O15" i="1"/>
  <c r="J15" i="1"/>
  <c r="N15" i="1"/>
  <c r="U15" i="1"/>
  <c r="L15" i="1"/>
  <c r="K15" i="1"/>
  <c r="U6" i="1"/>
  <c r="U8" i="1"/>
  <c r="U10" i="1"/>
  <c r="U12" i="1"/>
  <c r="U7" i="1"/>
  <c r="U9" i="1"/>
  <c r="U11" i="1"/>
  <c r="U13" i="1"/>
  <c r="V5" i="1"/>
  <c r="V14" i="1" s="1"/>
  <c r="V15" i="1" l="1"/>
  <c r="I16" i="1"/>
  <c r="O16" i="1"/>
  <c r="M16" i="1"/>
  <c r="P16" i="1"/>
  <c r="L16" i="1"/>
  <c r="H16" i="1"/>
  <c r="R16" i="1"/>
  <c r="T16" i="1"/>
  <c r="K16" i="1"/>
  <c r="V16" i="1"/>
  <c r="G16" i="1"/>
  <c r="U16" i="1"/>
  <c r="Q16" i="1"/>
  <c r="S16" i="1"/>
  <c r="J16" i="1"/>
  <c r="N16" i="1"/>
  <c r="F17" i="1"/>
  <c r="V6" i="1"/>
  <c r="V8" i="1"/>
  <c r="V10" i="1"/>
  <c r="V12" i="1"/>
  <c r="V7" i="1"/>
  <c r="V13" i="1"/>
  <c r="V9" i="1"/>
  <c r="V11" i="1"/>
  <c r="W5" i="1"/>
  <c r="W14" i="1" l="1"/>
  <c r="W15" i="1"/>
  <c r="U17" i="1"/>
  <c r="W16" i="1"/>
  <c r="O17" i="1"/>
  <c r="T17" i="1"/>
  <c r="J17" i="1"/>
  <c r="S17" i="1"/>
  <c r="V17" i="1"/>
  <c r="P17" i="1"/>
  <c r="L17" i="1"/>
  <c r="K17" i="1"/>
  <c r="Q17" i="1"/>
  <c r="R17" i="1"/>
  <c r="M17" i="1"/>
  <c r="H17" i="1"/>
  <c r="W17" i="1"/>
  <c r="G17" i="1"/>
  <c r="N17" i="1"/>
  <c r="I17" i="1"/>
  <c r="F18" i="1"/>
  <c r="E19" i="1" s="1"/>
  <c r="W7" i="1"/>
  <c r="W9" i="1"/>
  <c r="W11" i="1"/>
  <c r="W13" i="1"/>
  <c r="W6" i="1"/>
  <c r="W8" i="1"/>
  <c r="W10" i="1"/>
  <c r="W12" i="1"/>
  <c r="X5" i="1"/>
  <c r="X17" i="1" s="1"/>
  <c r="X14" i="1" l="1"/>
  <c r="X15" i="1"/>
  <c r="X16" i="1"/>
  <c r="U18" i="1"/>
  <c r="N18" i="1"/>
  <c r="R18" i="1"/>
  <c r="T18" i="1"/>
  <c r="J18" i="1"/>
  <c r="Q18" i="1"/>
  <c r="P18" i="1"/>
  <c r="S18" i="1"/>
  <c r="G18" i="1"/>
  <c r="W18" i="1"/>
  <c r="M18" i="1"/>
  <c r="L18" i="1"/>
  <c r="K18" i="1"/>
  <c r="O18" i="1"/>
  <c r="V18" i="1"/>
  <c r="I18" i="1"/>
  <c r="X18" i="1"/>
  <c r="H18" i="1"/>
  <c r="F19" i="1"/>
  <c r="E20" i="1" s="1"/>
  <c r="X7" i="1"/>
  <c r="X9" i="1"/>
  <c r="X11" i="1"/>
  <c r="X13" i="1"/>
  <c r="X12" i="1"/>
  <c r="Y5" i="1"/>
  <c r="X10" i="1"/>
  <c r="X8" i="1"/>
  <c r="X6" i="1"/>
  <c r="W19" i="1" l="1"/>
  <c r="Y14" i="1"/>
  <c r="Y15" i="1"/>
  <c r="Y16" i="1"/>
  <c r="Y17" i="1"/>
  <c r="Y18" i="1"/>
  <c r="I19" i="1"/>
  <c r="M19" i="1"/>
  <c r="X19" i="1"/>
  <c r="H19" i="1"/>
  <c r="R19" i="1"/>
  <c r="T19" i="1"/>
  <c r="S19" i="1"/>
  <c r="J19" i="1"/>
  <c r="Y19" i="1"/>
  <c r="P19" i="1"/>
  <c r="O19" i="1"/>
  <c r="V19" i="1"/>
  <c r="N19" i="1"/>
  <c r="G19" i="1"/>
  <c r="U19" i="1"/>
  <c r="Q19" i="1"/>
  <c r="L19" i="1"/>
  <c r="K19" i="1"/>
  <c r="F20" i="1"/>
  <c r="E21" i="1" s="1"/>
  <c r="Y6" i="1"/>
  <c r="Y8" i="1"/>
  <c r="Y10" i="1"/>
  <c r="Y12" i="1"/>
  <c r="Y7" i="1"/>
  <c r="Y9" i="1"/>
  <c r="Y11" i="1"/>
  <c r="Y13" i="1"/>
  <c r="Z5" i="1"/>
  <c r="Z19" i="1" s="1"/>
  <c r="Z14" i="1" l="1"/>
  <c r="Z15" i="1"/>
  <c r="Z16" i="1"/>
  <c r="Z17" i="1"/>
  <c r="Z18" i="1"/>
  <c r="M20" i="1"/>
  <c r="O20" i="1"/>
  <c r="Q20" i="1"/>
  <c r="Z20" i="1"/>
  <c r="I20" i="1"/>
  <c r="X20" i="1"/>
  <c r="T20" i="1"/>
  <c r="AA20" i="1"/>
  <c r="K20" i="1"/>
  <c r="V20" i="1"/>
  <c r="P20" i="1"/>
  <c r="L20" i="1"/>
  <c r="W20" i="1"/>
  <c r="R20" i="1"/>
  <c r="G20" i="1"/>
  <c r="Y20" i="1"/>
  <c r="H20" i="1"/>
  <c r="U20" i="1"/>
  <c r="S20" i="1"/>
  <c r="N20" i="1"/>
  <c r="J20" i="1"/>
  <c r="F21" i="1"/>
  <c r="I21" i="1" s="1"/>
  <c r="Z6" i="1"/>
  <c r="Z8" i="1"/>
  <c r="Z10" i="1"/>
  <c r="Z12" i="1"/>
  <c r="Z9" i="1"/>
  <c r="Z7" i="1"/>
  <c r="Z13" i="1"/>
  <c r="AA5" i="1"/>
  <c r="Z11" i="1"/>
  <c r="AA14" i="1" l="1"/>
  <c r="AA15" i="1"/>
  <c r="AA16" i="1"/>
  <c r="AA17" i="1"/>
  <c r="AA18" i="1"/>
  <c r="AA19" i="1"/>
  <c r="X21" i="1"/>
  <c r="T21" i="1"/>
  <c r="S21" i="1"/>
  <c r="N21" i="1"/>
  <c r="U21" i="1"/>
  <c r="L21" i="1"/>
  <c r="K21" i="1"/>
  <c r="P21" i="1"/>
  <c r="J21" i="1"/>
  <c r="H21" i="1"/>
  <c r="W21" i="1"/>
  <c r="V21" i="1"/>
  <c r="M21" i="1"/>
  <c r="Z21" i="1"/>
  <c r="Q21" i="1"/>
  <c r="AA21" i="1"/>
  <c r="G21" i="1"/>
  <c r="O21" i="1"/>
  <c r="R21" i="1"/>
  <c r="Y21" i="1"/>
  <c r="AA7" i="1"/>
  <c r="AA9" i="1"/>
  <c r="AA11" i="1"/>
  <c r="AA13" i="1"/>
  <c r="AA6" i="1"/>
  <c r="AA8" i="1"/>
  <c r="AA10" i="1"/>
  <c r="AA12" i="1"/>
  <c r="AB5" i="1"/>
  <c r="AB14" i="1" l="1"/>
  <c r="AB15" i="1"/>
  <c r="AB16" i="1"/>
  <c r="AB17" i="1"/>
  <c r="AB18" i="1"/>
  <c r="AB19" i="1"/>
  <c r="AB20" i="1"/>
  <c r="AB21" i="1"/>
  <c r="AB7" i="1"/>
  <c r="AB9" i="1"/>
  <c r="AB11" i="1"/>
  <c r="AB13" i="1"/>
  <c r="AB6" i="1"/>
  <c r="AC5" i="1"/>
  <c r="AB12" i="1"/>
  <c r="AB8" i="1"/>
  <c r="AB10" i="1"/>
  <c r="AC14" i="1" l="1"/>
  <c r="AC15" i="1"/>
  <c r="AC16" i="1"/>
  <c r="AC17" i="1"/>
  <c r="AC18" i="1"/>
  <c r="AC19" i="1"/>
  <c r="AC20" i="1"/>
  <c r="AC21" i="1"/>
  <c r="AC6" i="1"/>
  <c r="AC8" i="1"/>
  <c r="AC10" i="1"/>
  <c r="AC12" i="1"/>
  <c r="AC7" i="1"/>
  <c r="AC9" i="1"/>
  <c r="AC11" i="1"/>
  <c r="AC13" i="1"/>
  <c r="AD5" i="1"/>
  <c r="AD14" i="1" l="1"/>
  <c r="AD15" i="1"/>
  <c r="AD16" i="1"/>
  <c r="AD17" i="1"/>
  <c r="AD18" i="1"/>
  <c r="AD19" i="1"/>
  <c r="AD20" i="1"/>
  <c r="AD21" i="1"/>
  <c r="AD6" i="1"/>
  <c r="AD8" i="1"/>
  <c r="AD10" i="1"/>
  <c r="AD12" i="1"/>
  <c r="AD11" i="1"/>
  <c r="AD9" i="1"/>
  <c r="AD13" i="1"/>
  <c r="AD7" i="1"/>
  <c r="AE5" i="1"/>
  <c r="AE14" i="1" l="1"/>
  <c r="AE15" i="1"/>
  <c r="AE16" i="1"/>
  <c r="AE17" i="1"/>
  <c r="AE18" i="1"/>
  <c r="AE19" i="1"/>
  <c r="AE20" i="1"/>
  <c r="AE21" i="1"/>
  <c r="AE7" i="1"/>
  <c r="AE9" i="1"/>
  <c r="AE11" i="1"/>
  <c r="AE13" i="1"/>
  <c r="AE6" i="1"/>
  <c r="AE8" i="1"/>
  <c r="AE10" i="1"/>
  <c r="AE12" i="1"/>
  <c r="AF5" i="1"/>
  <c r="AF14" i="1" l="1"/>
  <c r="AF15" i="1"/>
  <c r="AF16" i="1"/>
  <c r="AF17" i="1"/>
  <c r="AF18" i="1"/>
  <c r="AF19" i="1"/>
  <c r="AF20" i="1"/>
  <c r="AF21" i="1"/>
  <c r="AF7" i="1"/>
  <c r="AF9" i="1"/>
  <c r="AF11" i="1"/>
  <c r="AF13" i="1"/>
  <c r="AF8" i="1"/>
  <c r="AG5" i="1"/>
  <c r="AF6" i="1"/>
  <c r="AF12" i="1"/>
  <c r="AF10" i="1"/>
  <c r="AG14" i="1" l="1"/>
  <c r="AG15" i="1"/>
  <c r="AG16" i="1"/>
  <c r="AG17" i="1"/>
  <c r="AG18" i="1"/>
  <c r="AG19" i="1"/>
  <c r="AG20" i="1"/>
  <c r="AG21" i="1"/>
  <c r="AG6" i="1"/>
  <c r="AG8" i="1"/>
  <c r="AG10" i="1"/>
  <c r="AG12" i="1"/>
  <c r="AG7" i="1"/>
  <c r="AG9" i="1"/>
  <c r="AG11" i="1"/>
  <c r="AG13" i="1"/>
  <c r="AH5" i="1"/>
  <c r="AH14" i="1" l="1"/>
  <c r="AH15" i="1"/>
  <c r="AH16" i="1"/>
  <c r="AH17" i="1"/>
  <c r="AH18" i="1"/>
  <c r="AH19" i="1"/>
  <c r="AH20" i="1"/>
  <c r="AH21" i="1"/>
  <c r="AH6" i="1"/>
  <c r="AH8" i="1"/>
  <c r="AH10" i="1"/>
  <c r="AH12" i="1"/>
  <c r="AH13" i="1"/>
  <c r="AH11" i="1"/>
  <c r="AH7" i="1"/>
  <c r="AH9" i="1"/>
  <c r="AI5" i="1"/>
  <c r="AI14" i="1" l="1"/>
  <c r="AI15" i="1"/>
  <c r="AI16" i="1"/>
  <c r="AI17" i="1"/>
  <c r="AI18" i="1"/>
  <c r="AI19" i="1"/>
  <c r="AI20" i="1"/>
  <c r="AI21" i="1"/>
  <c r="AI7" i="1"/>
  <c r="AI9" i="1"/>
  <c r="AI11" i="1"/>
  <c r="AI13" i="1"/>
  <c r="AI6" i="1"/>
  <c r="AI8" i="1"/>
  <c r="AI10" i="1"/>
  <c r="AI12" i="1"/>
  <c r="AJ5" i="1"/>
  <c r="AJ14" i="1" l="1"/>
  <c r="AJ15" i="1"/>
  <c r="AJ16" i="1"/>
  <c r="AJ17" i="1"/>
  <c r="AJ18" i="1"/>
  <c r="AJ19" i="1"/>
  <c r="AJ20" i="1"/>
  <c r="AJ21" i="1"/>
  <c r="AJ7" i="1"/>
  <c r="AJ9" i="1"/>
  <c r="AJ11" i="1"/>
  <c r="AJ13" i="1"/>
  <c r="AJ10" i="1"/>
  <c r="AK5" i="1"/>
  <c r="AJ8" i="1"/>
  <c r="AJ12" i="1"/>
  <c r="AJ6" i="1"/>
  <c r="AL5" i="1" l="1"/>
  <c r="AK6" i="1"/>
  <c r="AK8" i="1"/>
  <c r="AK10" i="1"/>
  <c r="AK12" i="1"/>
  <c r="AK7" i="1"/>
  <c r="AK9" i="1"/>
  <c r="AK11" i="1"/>
  <c r="AK13" i="1"/>
  <c r="AL6" i="1" l="1"/>
  <c r="AL8" i="1"/>
  <c r="AL10" i="1"/>
  <c r="AL12" i="1"/>
  <c r="AL7" i="1"/>
  <c r="AL11" i="1"/>
  <c r="AM5" i="1"/>
  <c r="AL9" i="1"/>
  <c r="AM7" i="1" l="1"/>
  <c r="AM9" i="1"/>
  <c r="AM11" i="1"/>
  <c r="AM6" i="1"/>
  <c r="AM8" i="1"/>
  <c r="AM10" i="1"/>
  <c r="AM12" i="1"/>
  <c r="AN5" i="1"/>
  <c r="AN7" i="1" l="1"/>
  <c r="AN9" i="1"/>
  <c r="AN11" i="1"/>
  <c r="AN12" i="1"/>
  <c r="AO5" i="1"/>
  <c r="AN10" i="1"/>
  <c r="AN6" i="1"/>
  <c r="AN8" i="1"/>
  <c r="AO6" i="1" l="1"/>
  <c r="AO8" i="1"/>
  <c r="AO10" i="1"/>
  <c r="AO12" i="1"/>
  <c r="AO7" i="1"/>
  <c r="AO9" i="1"/>
  <c r="AO11" i="1"/>
  <c r="AP5" i="1"/>
  <c r="AP6" i="1" l="1"/>
  <c r="AP8" i="1"/>
  <c r="AP10" i="1"/>
  <c r="AP12" i="1"/>
  <c r="AP9" i="1"/>
  <c r="AP7" i="1"/>
  <c r="AQ5" i="1"/>
  <c r="AP11" i="1"/>
  <c r="AR5" i="1" l="1"/>
  <c r="AQ7" i="1"/>
  <c r="AQ9" i="1"/>
  <c r="AQ11" i="1"/>
  <c r="AQ6" i="1"/>
  <c r="AQ8" i="1"/>
  <c r="AQ10" i="1"/>
  <c r="AQ12" i="1"/>
  <c r="AS5" i="1" l="1"/>
  <c r="AR6" i="1"/>
  <c r="AR7" i="1"/>
  <c r="AR8" i="1"/>
  <c r="AR9" i="1"/>
  <c r="AR10" i="1"/>
  <c r="AR11" i="1"/>
  <c r="AR12" i="1"/>
  <c r="AT5" i="1" l="1"/>
  <c r="AS6" i="1"/>
  <c r="AS8" i="1"/>
  <c r="AS7" i="1"/>
  <c r="AS9" i="1"/>
  <c r="AS10" i="1"/>
  <c r="AS11" i="1"/>
  <c r="AS12" i="1"/>
  <c r="AU5" i="1" l="1"/>
  <c r="AT6" i="1"/>
  <c r="AT8" i="1"/>
  <c r="AT7" i="1"/>
  <c r="AT10" i="1"/>
  <c r="AT9" i="1"/>
  <c r="AT11" i="1"/>
  <c r="AT12" i="1"/>
  <c r="AV5" i="1" l="1"/>
  <c r="AU6" i="1"/>
  <c r="AU7" i="1"/>
  <c r="AU8" i="1"/>
  <c r="AU9" i="1"/>
  <c r="AU10" i="1"/>
  <c r="AU11" i="1"/>
  <c r="AU12" i="1"/>
  <c r="AW5" i="1" l="1"/>
  <c r="AV6" i="1"/>
  <c r="AV8" i="1"/>
  <c r="AV7" i="1"/>
  <c r="AV9" i="1"/>
  <c r="AV10" i="1"/>
  <c r="AV11" i="1"/>
  <c r="AV12" i="1"/>
  <c r="AX5" i="1" l="1"/>
  <c r="AW6" i="1"/>
  <c r="AW7" i="1"/>
  <c r="AW8" i="1"/>
  <c r="AW10" i="1"/>
  <c r="AW9" i="1"/>
  <c r="AW11" i="1"/>
  <c r="AW12" i="1"/>
  <c r="AY5" i="1" l="1"/>
  <c r="AX6" i="1"/>
  <c r="AX8" i="1"/>
  <c r="AX7" i="1"/>
  <c r="AX9" i="1"/>
  <c r="AX10" i="1"/>
  <c r="AX11" i="1"/>
  <c r="AX12" i="1"/>
  <c r="AZ5" i="1" l="1"/>
  <c r="AY6" i="1"/>
  <c r="AY7" i="1"/>
  <c r="AY8" i="1"/>
  <c r="AY10" i="1"/>
  <c r="AY9" i="1"/>
  <c r="AY11" i="1"/>
  <c r="AY12" i="1"/>
  <c r="AZ7" i="1" l="1"/>
  <c r="AZ8" i="1"/>
  <c r="AZ10" i="1"/>
  <c r="AZ9" i="1"/>
  <c r="AZ11" i="1"/>
  <c r="AZ12" i="1"/>
</calcChain>
</file>

<file path=xl/sharedStrings.xml><?xml version="1.0" encoding="utf-8"?>
<sst xmlns="http://schemas.openxmlformats.org/spreadsheetml/2006/main" count="122" uniqueCount="53">
  <si>
    <t xml:space="preserve">     PROJECT NAME</t>
  </si>
  <si>
    <t xml:space="preserve"> DURATION</t>
  </si>
  <si>
    <t>START DATE</t>
  </si>
  <si>
    <t>END DATE</t>
  </si>
  <si>
    <t>TASK#</t>
  </si>
  <si>
    <t>TASK NAME</t>
  </si>
  <si>
    <t>TASK DURATION</t>
  </si>
  <si>
    <t>A</t>
  </si>
  <si>
    <t>B</t>
  </si>
  <si>
    <t>C</t>
  </si>
  <si>
    <t>D</t>
  </si>
  <si>
    <t>E</t>
  </si>
  <si>
    <t>F</t>
  </si>
  <si>
    <t>G</t>
  </si>
  <si>
    <t>H</t>
  </si>
  <si>
    <t>J</t>
  </si>
  <si>
    <t>Project Planning</t>
  </si>
  <si>
    <t>Requirements Analysis</t>
  </si>
  <si>
    <t xml:space="preserve"> DESIGN</t>
  </si>
  <si>
    <t>Model Testing</t>
  </si>
  <si>
    <t>Mobile Application development</t>
  </si>
  <si>
    <t>Mobile Application testing</t>
  </si>
  <si>
    <t>Deployment</t>
  </si>
  <si>
    <t>Documentation</t>
  </si>
  <si>
    <t>Fall Detection System</t>
  </si>
  <si>
    <t>Dependencies</t>
  </si>
  <si>
    <t>--</t>
  </si>
  <si>
    <t>Model collecting data</t>
  </si>
  <si>
    <t>Choosing Algorithm</t>
  </si>
  <si>
    <t xml:space="preserve"> Model Development</t>
  </si>
  <si>
    <t>Learning Mobile Application</t>
  </si>
  <si>
    <t>Mobile application design</t>
  </si>
  <si>
    <t>Connecting ai model to server</t>
  </si>
  <si>
    <t>Connecting application to server</t>
  </si>
  <si>
    <t>Testing connection between 2 sides</t>
  </si>
  <si>
    <t>I</t>
  </si>
  <si>
    <t>K</t>
  </si>
  <si>
    <t>L</t>
  </si>
  <si>
    <t>M</t>
  </si>
  <si>
    <t>N</t>
  </si>
  <si>
    <t>O</t>
  </si>
  <si>
    <t>P</t>
  </si>
  <si>
    <t>H, I</t>
  </si>
  <si>
    <t>L, M</t>
  </si>
  <si>
    <t>NC</t>
  </si>
  <si>
    <t>LF</t>
  </si>
  <si>
    <t>LS</t>
  </si>
  <si>
    <t>slack</t>
  </si>
  <si>
    <t>EF</t>
  </si>
  <si>
    <t>name</t>
  </si>
  <si>
    <t>ES</t>
  </si>
  <si>
    <t>Activity List</t>
  </si>
  <si>
    <t>PERT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</si>
</sst>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/>
    <xf numFmtId="164" fontId="1" fillId="3" borderId="1" xfId="0" applyNumberFormat="1" applyFont="1" applyFill="1" applyBorder="1" applyAlignment="1">
      <alignment textRotation="90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1" fillId="3" borderId="1" xfId="0" applyNumberFormat="1" applyFont="1" applyFill="1" applyBorder="1" applyAlignment="1">
      <alignment vertical="center" textRotation="90"/>
    </xf>
    <xf numFmtId="0" fontId="0" fillId="0" borderId="1" xfId="0" quotePrefix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3" xfId="0" applyBorder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0" borderId="5" xfId="0" applyBorder="1"/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0" fontId="8" fillId="3" borderId="2" xfId="0" applyFont="1" applyFill="1" applyBorder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vertical="center"/>
    </xf>
    <xf numFmtId="0" fontId="0" fillId="4" borderId="0" xfId="0" applyFill="1"/>
    <xf numFmtId="0" fontId="4" fillId="4" borderId="0" xfId="0" applyFont="1" applyFill="1"/>
    <xf numFmtId="0" fontId="9" fillId="4" borderId="0" xfId="0" applyFont="1" applyFill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00B0F0"/>
      </font>
      <fill>
        <patternFill>
          <bgColor rgb="FF00B0F0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0070C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2.xml"/><Relationship Id="rId5" Type="http://schemas.openxmlformats.org/officeDocument/2006/relationships/sharedStrings" Target="sharedStrings.xml"/><Relationship Id="rId10" Type="http://schemas.microsoft.com/office/2017/10/relationships/person" Target="persons/person1.xml"/><Relationship Id="rId4" Type="http://schemas.openxmlformats.org/officeDocument/2006/relationships/styles" Target="styles.xml"/><Relationship Id="rId9" Type="http://schemas.microsoft.com/office/2017/10/relationships/person" Target="persons/person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1024539</xdr:colOff>
      <xdr:row>21</xdr:row>
      <xdr:rowOff>149679</xdr:rowOff>
    </xdr:from>
    <xdr:to>
      <xdr:col>8</xdr:col>
      <xdr:colOff>475451</xdr:colOff>
      <xdr:row>28</xdr:row>
      <xdr:rowOff>4003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7067C5E1-057E-408B-936F-8903BFE86BAA}"/>
            </a:ext>
          </a:extLst>
        </xdr:cNvPr>
        <xdr:cNvSpPr/>
      </xdr:nvSpPr>
      <xdr:spPr>
        <a:xfrm>
          <a:off x="7433503" y="5075465"/>
          <a:ext cx="3233698" cy="1187824"/>
        </a:xfrm>
        <a:prstGeom prst="wedgeRectCallout">
          <a:avLst>
            <a:gd name="adj1" fmla="val -36404"/>
            <a:gd name="adj2" fmla="val 77594"/>
          </a:avLst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i="1">
              <a:solidFill>
                <a:schemeClr val="bg1"/>
              </a:solidFill>
            </a:rPr>
            <a:t>Number of SE is 2</a:t>
          </a:r>
        </a:p>
        <a:p>
          <a:pPr algn="l"/>
          <a:r>
            <a:rPr lang="en-US" sz="1400" b="1" i="1">
              <a:solidFill>
                <a:schemeClr val="bg1"/>
              </a:solidFill>
            </a:rPr>
            <a:t>Number of programmers is 2</a:t>
          </a:r>
        </a:p>
        <a:p>
          <a:pPr algn="l"/>
          <a:r>
            <a:rPr lang="en-US" sz="1400" b="1" i="1">
              <a:solidFill>
                <a:schemeClr val="bg1"/>
              </a:solidFill>
            </a:rPr>
            <a:t>Available</a:t>
          </a:r>
          <a:r>
            <a:rPr lang="en-US" sz="1400" b="1" i="1" baseline="0">
              <a:solidFill>
                <a:schemeClr val="bg1"/>
              </a:solidFill>
            </a:rPr>
            <a:t> time/week:2 days a week</a:t>
          </a:r>
          <a:endParaRPr lang="en-US" sz="1400" b="1" i="1">
            <a:solidFill>
              <a:schemeClr val="bg1"/>
            </a:solidFill>
          </a:endParaRPr>
        </a:p>
        <a:p>
          <a:pPr algn="l"/>
          <a:endParaRPr lang="en-US" sz="1400" b="1" i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341338</xdr:colOff>
          <xdr:row>8</xdr:row>
          <xdr:rowOff>56031</xdr:rowOff>
        </xdr:from>
        <xdr:ext cx="1143000" cy="675409"/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04215628-4108-47AE-8FF5-044B432C13E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4:$H$6" spid="_x0000_s216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618929" y="2480576"/>
              <a:ext cx="1143000" cy="675409"/>
            </a:xfrm>
            <a:prstGeom prst="rect">
              <a:avLst/>
            </a:prstGeom>
            <a:solidFill>
              <a:sysClr val="window" lastClr="FFFFFF"/>
            </a:solidFill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99173</xdr:colOff>
          <xdr:row>3</xdr:row>
          <xdr:rowOff>123266</xdr:rowOff>
        </xdr:from>
        <xdr:ext cx="1143000" cy="675409"/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57B5D354-2199-4624-A485-864BB654223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8:$D$10" spid="_x0000_s216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281764" y="1422130"/>
              <a:ext cx="1143000" cy="6754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1724</xdr:colOff>
          <xdr:row>16</xdr:row>
          <xdr:rowOff>124945</xdr:rowOff>
        </xdr:from>
        <xdr:ext cx="1143000" cy="675409"/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ED567BF0-AD42-4DC6-9BB8-59D5CFAAC88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8:$H$10" spid="_x0000_s216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6184315" y="4350581"/>
              <a:ext cx="1143000" cy="6754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22</xdr:col>
          <xdr:colOff>341220</xdr:colOff>
          <xdr:row>3</xdr:row>
          <xdr:rowOff>73398</xdr:rowOff>
        </xdr:from>
        <xdr:ext cx="1143000" cy="675409"/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0E31397D-A744-45B0-8F12-3F30ECAB42A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2:$D$14" spid="_x0000_s217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8428811" y="1372262"/>
              <a:ext cx="1143000" cy="6754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xdr:twoCellAnchor>
    <xdr:from>
      <xdr:col>20</xdr:col>
      <xdr:colOff>99173</xdr:colOff>
      <xdr:row>4</xdr:row>
      <xdr:rowOff>186985</xdr:rowOff>
    </xdr:from>
    <xdr:to>
      <xdr:col>22</xdr:col>
      <xdr:colOff>341220</xdr:colOff>
      <xdr:row>5</xdr:row>
      <xdr:rowOff>12735</xdr:rowOff>
    </xdr:to>
    <xdr:cxnSp macro="">
      <xdr:nvCxnSpPr>
        <xdr:cNvPr id="9" name="Elbow Connector 20">
          <a:extLst>
            <a:ext uri="{FF2B5EF4-FFF2-40B4-BE49-F238E27FC236}">
              <a16:creationId xmlns:a16="http://schemas.microsoft.com/office/drawing/2014/main" id="{ABB8C7AF-CFA9-4C05-9330-B744A99451CA}"/>
            </a:ext>
          </a:extLst>
        </xdr:cNvPr>
        <xdr:cNvCxnSpPr>
          <a:cxnSpLocks/>
          <a:stCxn id="3" idx="3"/>
          <a:endCxn id="7" idx="1"/>
        </xdr:cNvCxnSpPr>
      </xdr:nvCxnSpPr>
      <xdr:spPr>
        <a:xfrm flipV="1">
          <a:off x="7427820" y="1710985"/>
          <a:ext cx="1004047" cy="49868"/>
        </a:xfrm>
        <a:prstGeom prst="bentConnector3">
          <a:avLst>
            <a:gd name="adj1" fmla="val 50000"/>
          </a:avLst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56029</xdr:colOff>
      <xdr:row>5</xdr:row>
      <xdr:rowOff>134470</xdr:rowOff>
    </xdr:from>
    <xdr:to>
      <xdr:col>22</xdr:col>
      <xdr:colOff>376517</xdr:colOff>
      <xdr:row>13</xdr:row>
      <xdr:rowOff>75487</xdr:rowOff>
    </xdr:to>
    <xdr:cxnSp macro="">
      <xdr:nvCxnSpPr>
        <xdr:cNvPr id="10" name="Elbow Connector 24">
          <a:extLst>
            <a:ext uri="{FF2B5EF4-FFF2-40B4-BE49-F238E27FC236}">
              <a16:creationId xmlns:a16="http://schemas.microsoft.com/office/drawing/2014/main" id="{0F13E989-C987-4F21-AAD9-0E0C5850BC18}"/>
            </a:ext>
          </a:extLst>
        </xdr:cNvPr>
        <xdr:cNvCxnSpPr>
          <a:cxnSpLocks/>
        </xdr:cNvCxnSpPr>
      </xdr:nvCxnSpPr>
      <xdr:spPr>
        <a:xfrm rot="16200000" flipH="1">
          <a:off x="7058941" y="2208323"/>
          <a:ext cx="1733958" cy="1082488"/>
        </a:xfrm>
        <a:prstGeom prst="bentConnector2">
          <a:avLst/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44823</xdr:colOff>
      <xdr:row>9</xdr:row>
      <xdr:rowOff>44825</xdr:rowOff>
    </xdr:from>
    <xdr:to>
      <xdr:col>14</xdr:col>
      <xdr:colOff>150838</xdr:colOff>
      <xdr:row>11</xdr:row>
      <xdr:rowOff>59087</xdr:rowOff>
    </xdr:to>
    <xdr:cxnSp macro="">
      <xdr:nvCxnSpPr>
        <xdr:cNvPr id="11" name="Elbow Connector 33">
          <a:extLst>
            <a:ext uri="{FF2B5EF4-FFF2-40B4-BE49-F238E27FC236}">
              <a16:creationId xmlns:a16="http://schemas.microsoft.com/office/drawing/2014/main" id="{FF3BA497-358E-48D1-A849-33D47A7F17A2}"/>
            </a:ext>
          </a:extLst>
        </xdr:cNvPr>
        <xdr:cNvCxnSpPr>
          <a:stCxn id="14" idx="6"/>
          <a:endCxn id="2" idx="2"/>
        </xdr:cNvCxnSpPr>
      </xdr:nvCxnSpPr>
      <xdr:spPr>
        <a:xfrm>
          <a:off x="3944470" y="2689413"/>
          <a:ext cx="1249015" cy="462498"/>
        </a:xfrm>
        <a:prstGeom prst="bentConnector4">
          <a:avLst>
            <a:gd name="adj1" fmla="val 27122"/>
            <a:gd name="adj2" fmla="val 149427"/>
          </a:avLst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246529</xdr:colOff>
      <xdr:row>11</xdr:row>
      <xdr:rowOff>22410</xdr:rowOff>
    </xdr:from>
    <xdr:to>
      <xdr:col>63</xdr:col>
      <xdr:colOff>369797</xdr:colOff>
      <xdr:row>16</xdr:row>
      <xdr:rowOff>67238</xdr:rowOff>
    </xdr:to>
    <xdr:cxnSp macro="">
      <xdr:nvCxnSpPr>
        <xdr:cNvPr id="12" name="Elbow Connector 53">
          <a:extLst>
            <a:ext uri="{FF2B5EF4-FFF2-40B4-BE49-F238E27FC236}">
              <a16:creationId xmlns:a16="http://schemas.microsoft.com/office/drawing/2014/main" id="{9839B5F5-3E08-4982-9A05-9E7BCBC65D72}"/>
            </a:ext>
          </a:extLst>
        </xdr:cNvPr>
        <xdr:cNvCxnSpPr>
          <a:cxnSpLocks/>
        </xdr:cNvCxnSpPr>
      </xdr:nvCxnSpPr>
      <xdr:spPr>
        <a:xfrm rot="16200000" flipH="1">
          <a:off x="23437102" y="3636308"/>
          <a:ext cx="1165416" cy="123268"/>
        </a:xfrm>
        <a:prstGeom prst="bentConnector3">
          <a:avLst>
            <a:gd name="adj1" fmla="val 50000"/>
          </a:avLst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11209</xdr:colOff>
      <xdr:row>9</xdr:row>
      <xdr:rowOff>100853</xdr:rowOff>
    </xdr:from>
    <xdr:to>
      <xdr:col>33</xdr:col>
      <xdr:colOff>224118</xdr:colOff>
      <xdr:row>9</xdr:row>
      <xdr:rowOff>112062</xdr:rowOff>
    </xdr:to>
    <xdr:cxnSp macro="">
      <xdr:nvCxnSpPr>
        <xdr:cNvPr id="13" name="Elbow Connector 55">
          <a:extLst>
            <a:ext uri="{FF2B5EF4-FFF2-40B4-BE49-F238E27FC236}">
              <a16:creationId xmlns:a16="http://schemas.microsoft.com/office/drawing/2014/main" id="{8614A16B-7D3B-48C8-AF3B-BB5F974D43FD}"/>
            </a:ext>
          </a:extLst>
        </xdr:cNvPr>
        <xdr:cNvCxnSpPr>
          <a:cxnSpLocks/>
        </xdr:cNvCxnSpPr>
      </xdr:nvCxnSpPr>
      <xdr:spPr>
        <a:xfrm flipV="1">
          <a:off x="11530856" y="2745441"/>
          <a:ext cx="974909" cy="11209"/>
        </a:xfrm>
        <a:prstGeom prst="bentConnector3">
          <a:avLst>
            <a:gd name="adj1" fmla="val 50000"/>
          </a:avLst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33617</xdr:colOff>
      <xdr:row>8</xdr:row>
      <xdr:rowOff>100853</xdr:rowOff>
    </xdr:from>
    <xdr:to>
      <xdr:col>11</xdr:col>
      <xdr:colOff>44823</xdr:colOff>
      <xdr:row>9</xdr:row>
      <xdr:rowOff>212913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D54A0F91-4500-4C63-B249-EF8403C6B5A5}"/>
            </a:ext>
          </a:extLst>
        </xdr:cNvPr>
        <xdr:cNvSpPr/>
      </xdr:nvSpPr>
      <xdr:spPr>
        <a:xfrm>
          <a:off x="3462617" y="1624853"/>
          <a:ext cx="773206" cy="28351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Start</a:t>
          </a:r>
        </a:p>
      </xdr:txBody>
    </xdr:sp>
    <xdr:clientData/>
  </xdr:twoCellAnchor>
  <xdr:twoCellAnchor>
    <xdr:from>
      <xdr:col>63</xdr:col>
      <xdr:colOff>44824</xdr:colOff>
      <xdr:row>16</xdr:row>
      <xdr:rowOff>100853</xdr:rowOff>
    </xdr:from>
    <xdr:to>
      <xdr:col>64</xdr:col>
      <xdr:colOff>347383</xdr:colOff>
      <xdr:row>18</xdr:row>
      <xdr:rowOff>44824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A7D67350-E2E0-4EAF-BBFE-DA4153B061FD}"/>
            </a:ext>
          </a:extLst>
        </xdr:cNvPr>
        <xdr:cNvSpPr/>
      </xdr:nvSpPr>
      <xdr:spPr>
        <a:xfrm>
          <a:off x="23756471" y="4314265"/>
          <a:ext cx="683559" cy="392206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End</a:t>
          </a:r>
        </a:p>
      </xdr:txBody>
    </xdr:sp>
    <xdr:clientData/>
  </xdr:twoCellAnchor>
  <xdr:twoCellAnchor>
    <xdr:from>
      <xdr:col>15</xdr:col>
      <xdr:colOff>341338</xdr:colOff>
      <xdr:row>5</xdr:row>
      <xdr:rowOff>12735</xdr:rowOff>
    </xdr:from>
    <xdr:to>
      <xdr:col>17</xdr:col>
      <xdr:colOff>99173</xdr:colOff>
      <xdr:row>9</xdr:row>
      <xdr:rowOff>169619</xdr:rowOff>
    </xdr:to>
    <xdr:cxnSp macro="">
      <xdr:nvCxnSpPr>
        <xdr:cNvPr id="16" name="Elbow Connector 54">
          <a:extLst>
            <a:ext uri="{FF2B5EF4-FFF2-40B4-BE49-F238E27FC236}">
              <a16:creationId xmlns:a16="http://schemas.microsoft.com/office/drawing/2014/main" id="{8E6FA73C-6EA4-4061-81C4-6E94C2BC706E}"/>
            </a:ext>
          </a:extLst>
        </xdr:cNvPr>
        <xdr:cNvCxnSpPr>
          <a:stCxn id="2" idx="3"/>
          <a:endCxn id="3" idx="1"/>
        </xdr:cNvCxnSpPr>
      </xdr:nvCxnSpPr>
      <xdr:spPr>
        <a:xfrm flipV="1">
          <a:off x="5764985" y="1760853"/>
          <a:ext cx="519835" cy="1053354"/>
        </a:xfrm>
        <a:prstGeom prst="bentConnector3">
          <a:avLst/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341338</xdr:colOff>
      <xdr:row>9</xdr:row>
      <xdr:rowOff>169619</xdr:rowOff>
    </xdr:from>
    <xdr:to>
      <xdr:col>17</xdr:col>
      <xdr:colOff>1724</xdr:colOff>
      <xdr:row>18</xdr:row>
      <xdr:rowOff>14415</xdr:rowOff>
    </xdr:to>
    <xdr:cxnSp macro="">
      <xdr:nvCxnSpPr>
        <xdr:cNvPr id="17" name="Elbow Connector 60">
          <a:extLst>
            <a:ext uri="{FF2B5EF4-FFF2-40B4-BE49-F238E27FC236}">
              <a16:creationId xmlns:a16="http://schemas.microsoft.com/office/drawing/2014/main" id="{D34636D2-F5FA-452F-A126-6DE53BB2E9C9}"/>
            </a:ext>
          </a:extLst>
        </xdr:cNvPr>
        <xdr:cNvCxnSpPr>
          <a:stCxn id="2" idx="3"/>
          <a:endCxn id="4" idx="1"/>
        </xdr:cNvCxnSpPr>
      </xdr:nvCxnSpPr>
      <xdr:spPr>
        <a:xfrm>
          <a:off x="5764985" y="2814207"/>
          <a:ext cx="422386" cy="1861855"/>
        </a:xfrm>
        <a:prstGeom prst="bentConnector3">
          <a:avLst/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363682</xdr:colOff>
      <xdr:row>4</xdr:row>
      <xdr:rowOff>118755</xdr:rowOff>
    </xdr:from>
    <xdr:to>
      <xdr:col>31</xdr:col>
      <xdr:colOff>270979</xdr:colOff>
      <xdr:row>8</xdr:row>
      <xdr:rowOff>34637</xdr:rowOff>
    </xdr:to>
    <xdr:cxnSp macro="">
      <xdr:nvCxnSpPr>
        <xdr:cNvPr id="18" name="Elbow Connector 73">
          <a:extLst>
            <a:ext uri="{FF2B5EF4-FFF2-40B4-BE49-F238E27FC236}">
              <a16:creationId xmlns:a16="http://schemas.microsoft.com/office/drawing/2014/main" id="{D749F27A-778F-4FB5-A969-FF858516D013}"/>
            </a:ext>
          </a:extLst>
        </xdr:cNvPr>
        <xdr:cNvCxnSpPr>
          <a:cxnSpLocks/>
          <a:stCxn id="26" idx="3"/>
        </xdr:cNvCxnSpPr>
      </xdr:nvCxnSpPr>
      <xdr:spPr>
        <a:xfrm flipH="1">
          <a:off x="11118273" y="1642755"/>
          <a:ext cx="669297" cy="816427"/>
        </a:xfrm>
        <a:prstGeom prst="bentConnector4">
          <a:avLst>
            <a:gd name="adj1" fmla="val -34155"/>
            <a:gd name="adj2" fmla="val 70000"/>
          </a:avLst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5601</xdr:colOff>
      <xdr:row>13</xdr:row>
      <xdr:rowOff>113586</xdr:rowOff>
    </xdr:from>
    <xdr:to>
      <xdr:col>29</xdr:col>
      <xdr:colOff>0</xdr:colOff>
      <xdr:row>14</xdr:row>
      <xdr:rowOff>56030</xdr:rowOff>
    </xdr:to>
    <xdr:cxnSp macro="">
      <xdr:nvCxnSpPr>
        <xdr:cNvPr id="19" name="Elbow Connector 84">
          <a:extLst>
            <a:ext uri="{FF2B5EF4-FFF2-40B4-BE49-F238E27FC236}">
              <a16:creationId xmlns:a16="http://schemas.microsoft.com/office/drawing/2014/main" id="{314D39DC-21FC-480C-8B73-1B7E0DB74AE3}"/>
            </a:ext>
          </a:extLst>
        </xdr:cNvPr>
        <xdr:cNvCxnSpPr>
          <a:cxnSpLocks/>
        </xdr:cNvCxnSpPr>
      </xdr:nvCxnSpPr>
      <xdr:spPr>
        <a:xfrm>
          <a:off x="9620248" y="3654645"/>
          <a:ext cx="1137399" cy="166561"/>
        </a:xfrm>
        <a:prstGeom prst="bentConnector3">
          <a:avLst>
            <a:gd name="adj1" fmla="val 50000"/>
          </a:avLst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28</xdr:col>
          <xdr:colOff>270979</xdr:colOff>
          <xdr:row>3</xdr:row>
          <xdr:rowOff>17319</xdr:rowOff>
        </xdr:from>
        <xdr:ext cx="1143000" cy="675409"/>
        <xdr:pic>
          <xdr:nvPicPr>
            <xdr:cNvPr id="26" name="Picture 25">
              <a:extLst>
                <a:ext uri="{FF2B5EF4-FFF2-40B4-BE49-F238E27FC236}">
                  <a16:creationId xmlns:a16="http://schemas.microsoft.com/office/drawing/2014/main" id="{D1C9B622-178C-452C-91E4-4BDAEEFA963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12:$H$14" spid="_x0000_s2171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0644570" y="1316183"/>
              <a:ext cx="1143000" cy="6754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xdr:twoCellAnchor>
    <xdr:from>
      <xdr:col>24</xdr:col>
      <xdr:colOff>145675</xdr:colOff>
      <xdr:row>14</xdr:row>
      <xdr:rowOff>201706</xdr:rowOff>
    </xdr:from>
    <xdr:to>
      <xdr:col>28</xdr:col>
      <xdr:colOff>67234</xdr:colOff>
      <xdr:row>21</xdr:row>
      <xdr:rowOff>179294</xdr:rowOff>
    </xdr:to>
    <xdr:cxnSp macro="">
      <xdr:nvCxnSpPr>
        <xdr:cNvPr id="39" name="Elbow Connector 24">
          <a:extLst>
            <a:ext uri="{FF2B5EF4-FFF2-40B4-BE49-F238E27FC236}">
              <a16:creationId xmlns:a16="http://schemas.microsoft.com/office/drawing/2014/main" id="{B58B0C33-C000-4580-908E-BF1B521D5CEC}"/>
            </a:ext>
          </a:extLst>
        </xdr:cNvPr>
        <xdr:cNvCxnSpPr>
          <a:cxnSpLocks/>
        </xdr:cNvCxnSpPr>
      </xdr:nvCxnSpPr>
      <xdr:spPr>
        <a:xfrm rot="16200000" flipH="1">
          <a:off x="8947896" y="4017308"/>
          <a:ext cx="1546412" cy="1445559"/>
        </a:xfrm>
        <a:prstGeom prst="bentConnector3">
          <a:avLst>
            <a:gd name="adj1" fmla="val 50000"/>
          </a:avLst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212912</xdr:colOff>
      <xdr:row>15</xdr:row>
      <xdr:rowOff>201708</xdr:rowOff>
    </xdr:from>
    <xdr:to>
      <xdr:col>31</xdr:col>
      <xdr:colOff>168087</xdr:colOff>
      <xdr:row>20</xdr:row>
      <xdr:rowOff>190501</xdr:rowOff>
    </xdr:to>
    <xdr:cxnSp macro="">
      <xdr:nvCxnSpPr>
        <xdr:cNvPr id="46" name="Elbow Connector 55">
          <a:extLst>
            <a:ext uri="{FF2B5EF4-FFF2-40B4-BE49-F238E27FC236}">
              <a16:creationId xmlns:a16="http://schemas.microsoft.com/office/drawing/2014/main" id="{4E6E1FBB-E8ED-4919-8EEF-51FD726A54DA}"/>
            </a:ext>
          </a:extLst>
        </xdr:cNvPr>
        <xdr:cNvCxnSpPr>
          <a:cxnSpLocks/>
        </xdr:cNvCxnSpPr>
      </xdr:nvCxnSpPr>
      <xdr:spPr>
        <a:xfrm rot="5400000" flipH="1" flipV="1">
          <a:off x="10774456" y="4387105"/>
          <a:ext cx="1109381" cy="717175"/>
        </a:xfrm>
        <a:prstGeom prst="bentConnector3">
          <a:avLst>
            <a:gd name="adj1" fmla="val 50000"/>
          </a:avLst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17933</xdr:colOff>
      <xdr:row>14</xdr:row>
      <xdr:rowOff>56030</xdr:rowOff>
    </xdr:from>
    <xdr:to>
      <xdr:col>34</xdr:col>
      <xdr:colOff>369794</xdr:colOff>
      <xdr:row>14</xdr:row>
      <xdr:rowOff>85168</xdr:rowOff>
    </xdr:to>
    <xdr:cxnSp macro="">
      <xdr:nvCxnSpPr>
        <xdr:cNvPr id="58" name="Elbow Connector 55">
          <a:extLst>
            <a:ext uri="{FF2B5EF4-FFF2-40B4-BE49-F238E27FC236}">
              <a16:creationId xmlns:a16="http://schemas.microsoft.com/office/drawing/2014/main" id="{BD185291-51B6-4850-AD1A-93253472DE21}"/>
            </a:ext>
          </a:extLst>
        </xdr:cNvPr>
        <xdr:cNvCxnSpPr>
          <a:cxnSpLocks/>
        </xdr:cNvCxnSpPr>
      </xdr:nvCxnSpPr>
      <xdr:spPr>
        <a:xfrm flipV="1">
          <a:off x="11918580" y="3821206"/>
          <a:ext cx="1113861" cy="29138"/>
        </a:xfrm>
        <a:prstGeom prst="bentConnector3">
          <a:avLst>
            <a:gd name="adj1" fmla="val 50000"/>
          </a:avLst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17933</xdr:colOff>
      <xdr:row>14</xdr:row>
      <xdr:rowOff>73959</xdr:rowOff>
    </xdr:from>
    <xdr:to>
      <xdr:col>40</xdr:col>
      <xdr:colOff>230842</xdr:colOff>
      <xdr:row>14</xdr:row>
      <xdr:rowOff>85168</xdr:rowOff>
    </xdr:to>
    <xdr:cxnSp macro="">
      <xdr:nvCxnSpPr>
        <xdr:cNvPr id="60" name="Elbow Connector 55">
          <a:extLst>
            <a:ext uri="{FF2B5EF4-FFF2-40B4-BE49-F238E27FC236}">
              <a16:creationId xmlns:a16="http://schemas.microsoft.com/office/drawing/2014/main" id="{F16F5297-51F7-4EFA-A033-050A9D3379F1}"/>
            </a:ext>
          </a:extLst>
        </xdr:cNvPr>
        <xdr:cNvCxnSpPr>
          <a:cxnSpLocks/>
        </xdr:cNvCxnSpPr>
      </xdr:nvCxnSpPr>
      <xdr:spPr>
        <a:xfrm flipV="1">
          <a:off x="14204580" y="3839135"/>
          <a:ext cx="974909" cy="11209"/>
        </a:xfrm>
        <a:prstGeom prst="bentConnector3">
          <a:avLst>
            <a:gd name="adj1" fmla="val 50000"/>
          </a:avLst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2245</xdr:colOff>
      <xdr:row>7</xdr:row>
      <xdr:rowOff>190500</xdr:rowOff>
    </xdr:from>
    <xdr:to>
      <xdr:col>40</xdr:col>
      <xdr:colOff>168088</xdr:colOff>
      <xdr:row>9</xdr:row>
      <xdr:rowOff>80685</xdr:rowOff>
    </xdr:to>
    <xdr:cxnSp macro="">
      <xdr:nvCxnSpPr>
        <xdr:cNvPr id="61" name="Elbow Connector 55">
          <a:extLst>
            <a:ext uri="{FF2B5EF4-FFF2-40B4-BE49-F238E27FC236}">
              <a16:creationId xmlns:a16="http://schemas.microsoft.com/office/drawing/2014/main" id="{D2903DAC-BC75-4DD1-8DC7-5B98D77D8B09}"/>
            </a:ext>
          </a:extLst>
        </xdr:cNvPr>
        <xdr:cNvCxnSpPr>
          <a:cxnSpLocks/>
        </xdr:cNvCxnSpPr>
      </xdr:nvCxnSpPr>
      <xdr:spPr>
        <a:xfrm flipV="1">
          <a:off x="13807892" y="2386853"/>
          <a:ext cx="1308843" cy="338420"/>
        </a:xfrm>
        <a:prstGeom prst="bentConnector3">
          <a:avLst>
            <a:gd name="adj1" fmla="val 50000"/>
          </a:avLst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31380</xdr:colOff>
      <xdr:row>13</xdr:row>
      <xdr:rowOff>22412</xdr:rowOff>
    </xdr:from>
    <xdr:to>
      <xdr:col>47</xdr:col>
      <xdr:colOff>336177</xdr:colOff>
      <xdr:row>14</xdr:row>
      <xdr:rowOff>154644</xdr:rowOff>
    </xdr:to>
    <xdr:cxnSp macro="">
      <xdr:nvCxnSpPr>
        <xdr:cNvPr id="64" name="Elbow Connector 55">
          <a:extLst>
            <a:ext uri="{FF2B5EF4-FFF2-40B4-BE49-F238E27FC236}">
              <a16:creationId xmlns:a16="http://schemas.microsoft.com/office/drawing/2014/main" id="{533F9A26-8156-4FB0-A94C-68F5E42EC33E}"/>
            </a:ext>
          </a:extLst>
        </xdr:cNvPr>
        <xdr:cNvCxnSpPr>
          <a:cxnSpLocks/>
        </xdr:cNvCxnSpPr>
      </xdr:nvCxnSpPr>
      <xdr:spPr>
        <a:xfrm flipV="1">
          <a:off x="16504027" y="3563471"/>
          <a:ext cx="1447797" cy="356349"/>
        </a:xfrm>
        <a:prstGeom prst="bentConnector3">
          <a:avLst>
            <a:gd name="adj1" fmla="val 50000"/>
          </a:avLst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374280</xdr:colOff>
      <xdr:row>7</xdr:row>
      <xdr:rowOff>150161</xdr:rowOff>
    </xdr:from>
    <xdr:to>
      <xdr:col>47</xdr:col>
      <xdr:colOff>291353</xdr:colOff>
      <xdr:row>11</xdr:row>
      <xdr:rowOff>56029</xdr:rowOff>
    </xdr:to>
    <xdr:cxnSp macro="">
      <xdr:nvCxnSpPr>
        <xdr:cNvPr id="65" name="Elbow Connector 55">
          <a:extLst>
            <a:ext uri="{FF2B5EF4-FFF2-40B4-BE49-F238E27FC236}">
              <a16:creationId xmlns:a16="http://schemas.microsoft.com/office/drawing/2014/main" id="{BD4F3E6E-F143-4CC8-A5AC-9B957E586BBD}"/>
            </a:ext>
          </a:extLst>
        </xdr:cNvPr>
        <xdr:cNvCxnSpPr>
          <a:cxnSpLocks/>
        </xdr:cNvCxnSpPr>
      </xdr:nvCxnSpPr>
      <xdr:spPr>
        <a:xfrm>
          <a:off x="16465927" y="2346514"/>
          <a:ext cx="1441073" cy="802339"/>
        </a:xfrm>
        <a:prstGeom prst="bentConnector3">
          <a:avLst>
            <a:gd name="adj1" fmla="val 50000"/>
          </a:avLst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15692</xdr:colOff>
      <xdr:row>10</xdr:row>
      <xdr:rowOff>186018</xdr:rowOff>
    </xdr:from>
    <xdr:to>
      <xdr:col>54</xdr:col>
      <xdr:colOff>320489</xdr:colOff>
      <xdr:row>12</xdr:row>
      <xdr:rowOff>94132</xdr:rowOff>
    </xdr:to>
    <xdr:cxnSp macro="">
      <xdr:nvCxnSpPr>
        <xdr:cNvPr id="68" name="Elbow Connector 55">
          <a:extLst>
            <a:ext uri="{FF2B5EF4-FFF2-40B4-BE49-F238E27FC236}">
              <a16:creationId xmlns:a16="http://schemas.microsoft.com/office/drawing/2014/main" id="{ACA6C3DB-5D73-4003-A339-C79B24DAB7D3}"/>
            </a:ext>
          </a:extLst>
        </xdr:cNvPr>
        <xdr:cNvCxnSpPr>
          <a:cxnSpLocks/>
        </xdr:cNvCxnSpPr>
      </xdr:nvCxnSpPr>
      <xdr:spPr>
        <a:xfrm flipV="1">
          <a:off x="19155339" y="3054724"/>
          <a:ext cx="1447797" cy="356349"/>
        </a:xfrm>
        <a:prstGeom prst="bentConnector3">
          <a:avLst>
            <a:gd name="adj1" fmla="val 50000"/>
          </a:avLst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11210</xdr:colOff>
      <xdr:row>9</xdr:row>
      <xdr:rowOff>147919</xdr:rowOff>
    </xdr:from>
    <xdr:to>
      <xdr:col>61</xdr:col>
      <xdr:colOff>316007</xdr:colOff>
      <xdr:row>11</xdr:row>
      <xdr:rowOff>56032</xdr:rowOff>
    </xdr:to>
    <xdr:cxnSp macro="">
      <xdr:nvCxnSpPr>
        <xdr:cNvPr id="69" name="Elbow Connector 55">
          <a:extLst>
            <a:ext uri="{FF2B5EF4-FFF2-40B4-BE49-F238E27FC236}">
              <a16:creationId xmlns:a16="http://schemas.microsoft.com/office/drawing/2014/main" id="{2B20CD76-5B4F-4438-8555-EABD7D1B4E30}"/>
            </a:ext>
          </a:extLst>
        </xdr:cNvPr>
        <xdr:cNvCxnSpPr>
          <a:cxnSpLocks/>
        </xdr:cNvCxnSpPr>
      </xdr:nvCxnSpPr>
      <xdr:spPr>
        <a:xfrm flipV="1">
          <a:off x="21817857" y="2792507"/>
          <a:ext cx="1447797" cy="356349"/>
        </a:xfrm>
        <a:prstGeom prst="bentConnector3">
          <a:avLst>
            <a:gd name="adj1" fmla="val 50000"/>
          </a:avLst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14265</xdr:colOff>
      <xdr:row>9</xdr:row>
      <xdr:rowOff>95759</xdr:rowOff>
    </xdr:from>
    <xdr:to>
      <xdr:col>33</xdr:col>
      <xdr:colOff>227174</xdr:colOff>
      <xdr:row>9</xdr:row>
      <xdr:rowOff>106968</xdr:rowOff>
    </xdr:to>
    <xdr:cxnSp macro="">
      <xdr:nvCxnSpPr>
        <xdr:cNvPr id="72" name="Elbow Connector 55">
          <a:extLst>
            <a:ext uri="{FF2B5EF4-FFF2-40B4-BE49-F238E27FC236}">
              <a16:creationId xmlns:a16="http://schemas.microsoft.com/office/drawing/2014/main" id="{72828536-0999-4FE7-B7B8-F48A9EDDD4A5}"/>
            </a:ext>
          </a:extLst>
        </xdr:cNvPr>
        <xdr:cNvCxnSpPr>
          <a:cxnSpLocks/>
        </xdr:cNvCxnSpPr>
      </xdr:nvCxnSpPr>
      <xdr:spPr>
        <a:xfrm flipV="1">
          <a:off x="11530856" y="2745441"/>
          <a:ext cx="974909" cy="11209"/>
        </a:xfrm>
        <a:prstGeom prst="bentConnector3">
          <a:avLst>
            <a:gd name="adj1" fmla="val 50000"/>
          </a:avLst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150719</xdr:colOff>
      <xdr:row>4</xdr:row>
      <xdr:rowOff>118755</xdr:rowOff>
    </xdr:from>
    <xdr:to>
      <xdr:col>28</xdr:col>
      <xdr:colOff>270978</xdr:colOff>
      <xdr:row>6</xdr:row>
      <xdr:rowOff>73398</xdr:rowOff>
    </xdr:to>
    <xdr:cxnSp macro="">
      <xdr:nvCxnSpPr>
        <xdr:cNvPr id="73" name="Elbow Connector 55">
          <a:extLst>
            <a:ext uri="{FF2B5EF4-FFF2-40B4-BE49-F238E27FC236}">
              <a16:creationId xmlns:a16="http://schemas.microsoft.com/office/drawing/2014/main" id="{F56FC50D-8AC6-48B6-BC45-93269347820E}"/>
            </a:ext>
          </a:extLst>
        </xdr:cNvPr>
        <xdr:cNvCxnSpPr>
          <a:cxnSpLocks/>
          <a:stCxn id="7" idx="2"/>
          <a:endCxn id="26" idx="1"/>
        </xdr:cNvCxnSpPr>
      </xdr:nvCxnSpPr>
      <xdr:spPr>
        <a:xfrm rot="5400000" flipH="1" flipV="1">
          <a:off x="9619982" y="1023083"/>
          <a:ext cx="404916" cy="1644259"/>
        </a:xfrm>
        <a:prstGeom prst="bentConnector4">
          <a:avLst>
            <a:gd name="adj1" fmla="val -56456"/>
            <a:gd name="adj2" fmla="val 67379"/>
          </a:avLst>
        </a:prstGeom>
        <a:ln>
          <a:solidFill>
            <a:srgbClr val="C0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173181</xdr:colOff>
      <xdr:row>27</xdr:row>
      <xdr:rowOff>121228</xdr:rowOff>
    </xdr:from>
    <xdr:to>
      <xdr:col>40</xdr:col>
      <xdr:colOff>138545</xdr:colOff>
      <xdr:row>32</xdr:row>
      <xdr:rowOff>155865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BD782557-8D63-4007-BC7A-F7C6C7B2CFF0}"/>
            </a:ext>
          </a:extLst>
        </xdr:cNvPr>
        <xdr:cNvSpPr txBox="1"/>
      </xdr:nvSpPr>
      <xdr:spPr>
        <a:xfrm>
          <a:off x="6736772" y="6823364"/>
          <a:ext cx="8347364" cy="1160319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 b="1">
              <a:solidFill>
                <a:schemeClr val="bg1"/>
              </a:solidFill>
            </a:rPr>
            <a:t>Critical</a:t>
          </a:r>
          <a:r>
            <a:rPr lang="en-US" sz="4000" b="1" baseline="0">
              <a:solidFill>
                <a:schemeClr val="bg1"/>
              </a:solidFill>
            </a:rPr>
            <a:t> path: A-B-C-H-I-J-K-M-N-O-P</a:t>
          </a:r>
          <a:endParaRPr lang="en-US" sz="4000" b="1">
            <a:solidFill>
              <a:schemeClr val="bg1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A049C-7CAB-493E-A4C8-0D786EE9B65A}">
  <dimension ref="A1:DJ38"/>
  <sheetViews>
    <sheetView tabSelected="1" zoomScale="70" zoomScaleNormal="70" workbookViewId="0">
      <selection activeCell="D27" sqref="D27"/>
    </sheetView>
  </sheetViews>
  <sheetFormatPr defaultRowHeight="15" x14ac:dyDescent="0.25"/>
  <cols>
    <col min="1" max="1" width="18" customWidth="1"/>
    <col min="2" max="2" width="33.140625" customWidth="1"/>
    <col min="3" max="3" width="18.85546875" customWidth="1"/>
    <col min="4" max="4" width="26.28515625" customWidth="1"/>
    <col min="5" max="5" width="21.85546875" customWidth="1"/>
    <col min="6" max="6" width="22.140625" customWidth="1"/>
    <col min="7" max="7" width="11.85546875" customWidth="1"/>
  </cols>
  <sheetData>
    <row r="1" spans="1:114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114" x14ac:dyDescent="0.25">
      <c r="B2" s="2" t="s">
        <v>24</v>
      </c>
      <c r="C2" s="3">
        <f>E2-D2+1</f>
        <v>91</v>
      </c>
      <c r="D2" s="14">
        <f>E6</f>
        <v>45342</v>
      </c>
      <c r="E2" s="4">
        <f>F21</f>
        <v>45432</v>
      </c>
    </row>
    <row r="5" spans="1:114" ht="87" x14ac:dyDescent="0.25">
      <c r="A5" s="1" t="s">
        <v>4</v>
      </c>
      <c r="B5" s="1" t="s">
        <v>5</v>
      </c>
      <c r="C5" s="1" t="s">
        <v>6</v>
      </c>
      <c r="D5" s="1" t="s">
        <v>25</v>
      </c>
      <c r="E5" s="1" t="s">
        <v>2</v>
      </c>
      <c r="F5" s="1" t="s">
        <v>3</v>
      </c>
      <c r="G5" s="12">
        <v>45342</v>
      </c>
      <c r="H5" s="5">
        <f t="shared" ref="H5:AQ5" si="0">G5+1</f>
        <v>45343</v>
      </c>
      <c r="I5" s="5">
        <f t="shared" si="0"/>
        <v>45344</v>
      </c>
      <c r="J5" s="5">
        <f t="shared" si="0"/>
        <v>45345</v>
      </c>
      <c r="K5" s="5">
        <f t="shared" si="0"/>
        <v>45346</v>
      </c>
      <c r="L5" s="5">
        <f t="shared" si="0"/>
        <v>45347</v>
      </c>
      <c r="M5" s="5">
        <f t="shared" si="0"/>
        <v>45348</v>
      </c>
      <c r="N5" s="5">
        <f t="shared" si="0"/>
        <v>45349</v>
      </c>
      <c r="O5" s="5">
        <f t="shared" si="0"/>
        <v>45350</v>
      </c>
      <c r="P5" s="5">
        <f t="shared" si="0"/>
        <v>45351</v>
      </c>
      <c r="Q5" s="5">
        <f t="shared" si="0"/>
        <v>45352</v>
      </c>
      <c r="R5" s="5">
        <f t="shared" si="0"/>
        <v>45353</v>
      </c>
      <c r="S5" s="5">
        <f t="shared" si="0"/>
        <v>45354</v>
      </c>
      <c r="T5" s="5">
        <f t="shared" si="0"/>
        <v>45355</v>
      </c>
      <c r="U5" s="5">
        <f t="shared" si="0"/>
        <v>45356</v>
      </c>
      <c r="V5" s="5">
        <f t="shared" si="0"/>
        <v>45357</v>
      </c>
      <c r="W5" s="5">
        <f t="shared" si="0"/>
        <v>45358</v>
      </c>
      <c r="X5" s="5">
        <f t="shared" si="0"/>
        <v>45359</v>
      </c>
      <c r="Y5" s="5">
        <f t="shared" si="0"/>
        <v>45360</v>
      </c>
      <c r="Z5" s="5">
        <f t="shared" si="0"/>
        <v>45361</v>
      </c>
      <c r="AA5" s="5">
        <f t="shared" si="0"/>
        <v>45362</v>
      </c>
      <c r="AB5" s="5">
        <f t="shared" si="0"/>
        <v>45363</v>
      </c>
      <c r="AC5" s="5">
        <f t="shared" si="0"/>
        <v>45364</v>
      </c>
      <c r="AD5" s="5">
        <f t="shared" si="0"/>
        <v>45365</v>
      </c>
      <c r="AE5" s="5">
        <f t="shared" si="0"/>
        <v>45366</v>
      </c>
      <c r="AF5" s="5">
        <f t="shared" si="0"/>
        <v>45367</v>
      </c>
      <c r="AG5" s="5">
        <f t="shared" si="0"/>
        <v>45368</v>
      </c>
      <c r="AH5" s="5">
        <f t="shared" si="0"/>
        <v>45369</v>
      </c>
      <c r="AI5" s="5">
        <f t="shared" si="0"/>
        <v>45370</v>
      </c>
      <c r="AJ5" s="5">
        <f t="shared" si="0"/>
        <v>45371</v>
      </c>
      <c r="AK5" s="5">
        <f t="shared" si="0"/>
        <v>45372</v>
      </c>
      <c r="AL5" s="5">
        <f t="shared" si="0"/>
        <v>45373</v>
      </c>
      <c r="AM5" s="5">
        <f t="shared" si="0"/>
        <v>45374</v>
      </c>
      <c r="AN5" s="5">
        <f t="shared" si="0"/>
        <v>45375</v>
      </c>
      <c r="AO5" s="5">
        <f t="shared" si="0"/>
        <v>45376</v>
      </c>
      <c r="AP5" s="5">
        <f t="shared" si="0"/>
        <v>45377</v>
      </c>
      <c r="AQ5" s="5">
        <f t="shared" si="0"/>
        <v>45378</v>
      </c>
      <c r="AR5" s="5">
        <f t="shared" ref="AR5:AZ5" si="1">AQ5+1</f>
        <v>45379</v>
      </c>
      <c r="AS5" s="5">
        <f t="shared" si="1"/>
        <v>45380</v>
      </c>
      <c r="AT5" s="5">
        <f t="shared" si="1"/>
        <v>45381</v>
      </c>
      <c r="AU5" s="5">
        <f t="shared" si="1"/>
        <v>45382</v>
      </c>
      <c r="AV5" s="5">
        <f t="shared" si="1"/>
        <v>45383</v>
      </c>
      <c r="AW5" s="5">
        <f t="shared" si="1"/>
        <v>45384</v>
      </c>
      <c r="AX5" s="5">
        <f t="shared" si="1"/>
        <v>45385</v>
      </c>
      <c r="AY5" s="5">
        <f t="shared" si="1"/>
        <v>45386</v>
      </c>
      <c r="AZ5" s="5">
        <f t="shared" si="1"/>
        <v>45387</v>
      </c>
      <c r="BA5" s="5">
        <f t="shared" ref="BA5" si="2">AZ5+1</f>
        <v>45388</v>
      </c>
      <c r="BB5" s="5">
        <f t="shared" ref="BB5" si="3">BA5+1</f>
        <v>45389</v>
      </c>
      <c r="BC5" s="5">
        <f t="shared" ref="BC5" si="4">BB5+1</f>
        <v>45390</v>
      </c>
      <c r="BD5" s="5">
        <f t="shared" ref="BD5" si="5">BC5+1</f>
        <v>45391</v>
      </c>
      <c r="BE5" s="5">
        <f t="shared" ref="BE5" si="6">BD5+1</f>
        <v>45392</v>
      </c>
      <c r="BF5" s="5">
        <f t="shared" ref="BF5" si="7">BE5+1</f>
        <v>45393</v>
      </c>
      <c r="BG5" s="5">
        <f t="shared" ref="BG5" si="8">BF5+1</f>
        <v>45394</v>
      </c>
      <c r="BH5" s="5">
        <f t="shared" ref="BH5" si="9">BG5+1</f>
        <v>45395</v>
      </c>
      <c r="BI5" s="5">
        <f t="shared" ref="BI5" si="10">BH5+1</f>
        <v>45396</v>
      </c>
      <c r="BJ5" s="5">
        <f t="shared" ref="BJ5" si="11">BI5+1</f>
        <v>45397</v>
      </c>
      <c r="BK5" s="5">
        <f t="shared" ref="BK5" si="12">BJ5+1</f>
        <v>45398</v>
      </c>
      <c r="BL5" s="5">
        <f t="shared" ref="BL5" si="13">BK5+1</f>
        <v>45399</v>
      </c>
      <c r="BM5" s="5">
        <f t="shared" ref="BM5" si="14">BL5+1</f>
        <v>45400</v>
      </c>
      <c r="BN5" s="5">
        <f t="shared" ref="BN5" si="15">BM5+1</f>
        <v>45401</v>
      </c>
      <c r="BO5" s="5">
        <f t="shared" ref="BO5" si="16">BN5+1</f>
        <v>45402</v>
      </c>
      <c r="BP5" s="5">
        <f t="shared" ref="BP5" si="17">BO5+1</f>
        <v>45403</v>
      </c>
      <c r="BQ5" s="5">
        <f t="shared" ref="BQ5" si="18">BP5+1</f>
        <v>45404</v>
      </c>
      <c r="BR5" s="5">
        <f t="shared" ref="BR5" si="19">BQ5+1</f>
        <v>45405</v>
      </c>
      <c r="BS5" s="5">
        <f t="shared" ref="BS5" si="20">BR5+1</f>
        <v>45406</v>
      </c>
      <c r="BT5" s="5">
        <f t="shared" ref="BT5" si="21">BS5+1</f>
        <v>45407</v>
      </c>
      <c r="BU5" s="5">
        <f t="shared" ref="BU5" si="22">BT5+1</f>
        <v>45408</v>
      </c>
      <c r="BV5" s="5">
        <f t="shared" ref="BV5" si="23">BU5+1</f>
        <v>45409</v>
      </c>
      <c r="BW5" s="5">
        <f t="shared" ref="BW5" si="24">BV5+1</f>
        <v>45410</v>
      </c>
      <c r="BX5" s="5">
        <f t="shared" ref="BX5" si="25">BW5+1</f>
        <v>45411</v>
      </c>
      <c r="BY5" s="5">
        <f t="shared" ref="BY5" si="26">BX5+1</f>
        <v>45412</v>
      </c>
      <c r="BZ5" s="5">
        <f t="shared" ref="BZ5" si="27">BY5+1</f>
        <v>45413</v>
      </c>
      <c r="CA5" s="5">
        <f t="shared" ref="CA5" si="28">BZ5+1</f>
        <v>45414</v>
      </c>
      <c r="CB5" s="5">
        <f t="shared" ref="CB5" si="29">CA5+1</f>
        <v>45415</v>
      </c>
      <c r="CC5" s="5">
        <f t="shared" ref="CC5" si="30">CB5+1</f>
        <v>45416</v>
      </c>
      <c r="CD5" s="5">
        <f t="shared" ref="CD5" si="31">CC5+1</f>
        <v>45417</v>
      </c>
      <c r="CE5" s="5">
        <f t="shared" ref="CE5" si="32">CD5+1</f>
        <v>45418</v>
      </c>
      <c r="CF5" s="5">
        <f t="shared" ref="CF5" si="33">CE5+1</f>
        <v>45419</v>
      </c>
      <c r="CG5" s="5">
        <f t="shared" ref="CG5" si="34">CF5+1</f>
        <v>45420</v>
      </c>
      <c r="CH5" s="5">
        <f t="shared" ref="CH5" si="35">CG5+1</f>
        <v>45421</v>
      </c>
      <c r="CI5" s="5">
        <f t="shared" ref="CI5" si="36">CH5+1</f>
        <v>45422</v>
      </c>
      <c r="CJ5" s="5">
        <f t="shared" ref="CJ5" si="37">CI5+1</f>
        <v>45423</v>
      </c>
      <c r="CK5" s="5">
        <f t="shared" ref="CK5" si="38">CJ5+1</f>
        <v>45424</v>
      </c>
      <c r="CL5" s="5">
        <f t="shared" ref="CL5" si="39">CK5+1</f>
        <v>45425</v>
      </c>
      <c r="CM5" s="5">
        <f t="shared" ref="CM5" si="40">CL5+1</f>
        <v>45426</v>
      </c>
      <c r="CN5" s="5">
        <f t="shared" ref="CN5" si="41">CM5+1</f>
        <v>45427</v>
      </c>
      <c r="CO5" s="5">
        <f t="shared" ref="CO5" si="42">CN5+1</f>
        <v>45428</v>
      </c>
      <c r="CP5" s="5">
        <f t="shared" ref="CP5" si="43">CO5+1</f>
        <v>45429</v>
      </c>
      <c r="CQ5" s="5">
        <f t="shared" ref="CQ5" si="44">CP5+1</f>
        <v>45430</v>
      </c>
      <c r="CR5" s="5">
        <f t="shared" ref="CR5" si="45">CQ5+1</f>
        <v>45431</v>
      </c>
      <c r="CS5" s="5">
        <f t="shared" ref="CS5" si="46">CR5+1</f>
        <v>45432</v>
      </c>
      <c r="CT5" s="5">
        <f t="shared" ref="CT5" si="47">CS5+1</f>
        <v>45433</v>
      </c>
      <c r="CU5" s="5">
        <f t="shared" ref="CU5" si="48">CT5+1</f>
        <v>45434</v>
      </c>
      <c r="CV5" s="5">
        <f t="shared" ref="CV5" si="49">CU5+1</f>
        <v>45435</v>
      </c>
      <c r="CW5" s="5">
        <f t="shared" ref="CW5" si="50">CV5+1</f>
        <v>45436</v>
      </c>
      <c r="CX5" s="5">
        <f t="shared" ref="CX5" si="51">CW5+1</f>
        <v>45437</v>
      </c>
      <c r="CY5" s="5">
        <f t="shared" ref="CY5" si="52">CX5+1</f>
        <v>45438</v>
      </c>
      <c r="CZ5" s="5">
        <f t="shared" ref="CZ5" si="53">CY5+1</f>
        <v>45439</v>
      </c>
      <c r="DA5" s="5">
        <f t="shared" ref="DA5" si="54">CZ5+1</f>
        <v>45440</v>
      </c>
      <c r="DB5" s="5">
        <f t="shared" ref="DB5" si="55">DA5+1</f>
        <v>45441</v>
      </c>
      <c r="DC5" s="5">
        <f t="shared" ref="DC5" si="56">DB5+1</f>
        <v>45442</v>
      </c>
      <c r="DD5" s="5">
        <f t="shared" ref="DD5" si="57">DC5+1</f>
        <v>45443</v>
      </c>
      <c r="DE5" s="5">
        <f t="shared" ref="DE5" si="58">DD5+1</f>
        <v>45444</v>
      </c>
      <c r="DF5" s="5">
        <f t="shared" ref="DF5" si="59">DE5+1</f>
        <v>45445</v>
      </c>
      <c r="DG5" s="5">
        <f t="shared" ref="DG5" si="60">DF5+1</f>
        <v>45446</v>
      </c>
      <c r="DH5" s="5">
        <f t="shared" ref="DH5" si="61">DG5+1</f>
        <v>45447</v>
      </c>
      <c r="DI5" s="5">
        <f t="shared" ref="DI5" si="62">DH5+1</f>
        <v>45448</v>
      </c>
      <c r="DJ5" s="5">
        <f t="shared" ref="DJ5" si="63">DI5+1</f>
        <v>45449</v>
      </c>
    </row>
    <row r="6" spans="1:114" x14ac:dyDescent="0.25">
      <c r="A6" s="6" t="s">
        <v>7</v>
      </c>
      <c r="B6" s="6" t="s">
        <v>16</v>
      </c>
      <c r="C6" s="6">
        <v>2</v>
      </c>
      <c r="D6" s="13" t="s">
        <v>26</v>
      </c>
      <c r="E6" s="7">
        <v>45342</v>
      </c>
      <c r="F6" s="7">
        <f t="shared" ref="F6:F14" si="64">E6+C6-1</f>
        <v>45343</v>
      </c>
      <c r="G6" s="8" t="str">
        <f t="shared" ref="G6:AY6" si="65">IF(AND(G$5&gt;=$E6,G$5&lt;=$F6),"X","")</f>
        <v>X</v>
      </c>
      <c r="H6" s="9" t="str">
        <f t="shared" si="65"/>
        <v>X</v>
      </c>
      <c r="I6" s="9" t="str">
        <f t="shared" si="65"/>
        <v/>
      </c>
      <c r="J6" s="9" t="str">
        <f t="shared" si="65"/>
        <v/>
      </c>
      <c r="K6" s="9" t="str">
        <f t="shared" si="65"/>
        <v/>
      </c>
      <c r="L6" s="9" t="str">
        <f t="shared" si="65"/>
        <v/>
      </c>
      <c r="M6" s="9" t="str">
        <f t="shared" si="65"/>
        <v/>
      </c>
      <c r="N6" s="9" t="str">
        <f t="shared" si="65"/>
        <v/>
      </c>
      <c r="O6" s="9" t="str">
        <f t="shared" si="65"/>
        <v/>
      </c>
      <c r="P6" s="9" t="str">
        <f t="shared" si="65"/>
        <v/>
      </c>
      <c r="Q6" s="9" t="str">
        <f t="shared" si="65"/>
        <v/>
      </c>
      <c r="R6" s="9" t="str">
        <f t="shared" si="65"/>
        <v/>
      </c>
      <c r="S6" s="9" t="str">
        <f t="shared" si="65"/>
        <v/>
      </c>
      <c r="T6" s="9" t="str">
        <f t="shared" si="65"/>
        <v/>
      </c>
      <c r="U6" s="9" t="str">
        <f t="shared" si="65"/>
        <v/>
      </c>
      <c r="V6" s="9" t="str">
        <f t="shared" si="65"/>
        <v/>
      </c>
      <c r="W6" s="9" t="str">
        <f t="shared" si="65"/>
        <v/>
      </c>
      <c r="X6" s="9" t="str">
        <f t="shared" si="65"/>
        <v/>
      </c>
      <c r="Y6" s="9" t="str">
        <f t="shared" si="65"/>
        <v/>
      </c>
      <c r="Z6" s="9" t="str">
        <f t="shared" si="65"/>
        <v/>
      </c>
      <c r="AA6" s="9" t="str">
        <f t="shared" si="65"/>
        <v/>
      </c>
      <c r="AB6" s="9" t="str">
        <f t="shared" si="65"/>
        <v/>
      </c>
      <c r="AC6" s="9" t="str">
        <f t="shared" si="65"/>
        <v/>
      </c>
      <c r="AD6" s="9" t="str">
        <f t="shared" si="65"/>
        <v/>
      </c>
      <c r="AE6" s="9" t="str">
        <f t="shared" si="65"/>
        <v/>
      </c>
      <c r="AF6" s="9" t="str">
        <f t="shared" si="65"/>
        <v/>
      </c>
      <c r="AG6" s="9" t="str">
        <f t="shared" si="65"/>
        <v/>
      </c>
      <c r="AH6" s="9" t="str">
        <f t="shared" si="65"/>
        <v/>
      </c>
      <c r="AI6" s="9" t="str">
        <f t="shared" si="65"/>
        <v/>
      </c>
      <c r="AJ6" s="9" t="str">
        <f t="shared" si="65"/>
        <v/>
      </c>
      <c r="AK6" s="9" t="str">
        <f t="shared" si="65"/>
        <v/>
      </c>
      <c r="AL6" s="9" t="str">
        <f t="shared" si="65"/>
        <v/>
      </c>
      <c r="AM6" s="9" t="str">
        <f t="shared" si="65"/>
        <v/>
      </c>
      <c r="AN6" s="9" t="str">
        <f t="shared" si="65"/>
        <v/>
      </c>
      <c r="AO6" s="9" t="str">
        <f t="shared" si="65"/>
        <v/>
      </c>
      <c r="AP6" s="9" t="str">
        <f t="shared" si="65"/>
        <v/>
      </c>
      <c r="AQ6" s="9" t="str">
        <f t="shared" si="65"/>
        <v/>
      </c>
      <c r="AR6" s="9" t="str">
        <f t="shared" si="65"/>
        <v/>
      </c>
      <c r="AS6" s="9" t="str">
        <f t="shared" si="65"/>
        <v/>
      </c>
      <c r="AT6" s="9" t="str">
        <f t="shared" si="65"/>
        <v/>
      </c>
      <c r="AU6" s="9" t="str">
        <f t="shared" si="65"/>
        <v/>
      </c>
      <c r="AV6" s="9" t="str">
        <f t="shared" si="65"/>
        <v/>
      </c>
      <c r="AW6" s="9" t="str">
        <f t="shared" si="65"/>
        <v/>
      </c>
      <c r="AX6" s="9" t="str">
        <f t="shared" si="65"/>
        <v/>
      </c>
      <c r="AY6" s="9" t="str">
        <f t="shared" si="65"/>
        <v/>
      </c>
      <c r="AZ6" s="9" t="str">
        <f t="shared" ref="AZ6:BO21" si="66">IF(AND(AZ$5&gt;=$E6,AZ$5&lt;=$F6),"X","")</f>
        <v/>
      </c>
      <c r="BA6" s="9" t="str">
        <f t="shared" si="66"/>
        <v/>
      </c>
      <c r="BB6" s="9" t="str">
        <f t="shared" si="66"/>
        <v/>
      </c>
      <c r="BC6" s="9" t="str">
        <f t="shared" si="66"/>
        <v/>
      </c>
      <c r="BD6" s="9" t="str">
        <f t="shared" si="66"/>
        <v/>
      </c>
      <c r="BE6" s="9" t="str">
        <f t="shared" si="66"/>
        <v/>
      </c>
      <c r="BF6" s="9" t="str">
        <f t="shared" si="66"/>
        <v/>
      </c>
      <c r="BG6" s="9" t="str">
        <f t="shared" si="66"/>
        <v/>
      </c>
      <c r="BH6" s="9" t="str">
        <f t="shared" si="66"/>
        <v/>
      </c>
      <c r="BI6" s="9" t="str">
        <f t="shared" si="66"/>
        <v/>
      </c>
      <c r="BJ6" s="9" t="str">
        <f t="shared" si="66"/>
        <v/>
      </c>
      <c r="BK6" s="9" t="str">
        <f t="shared" si="66"/>
        <v/>
      </c>
      <c r="BL6" s="9" t="str">
        <f t="shared" si="66"/>
        <v/>
      </c>
      <c r="BM6" s="9" t="str">
        <f t="shared" si="66"/>
        <v/>
      </c>
      <c r="BN6" s="9" t="str">
        <f t="shared" si="66"/>
        <v/>
      </c>
      <c r="BO6" s="9" t="str">
        <f t="shared" si="66"/>
        <v/>
      </c>
      <c r="BP6" s="9" t="str">
        <f t="shared" ref="BB6:DJ10" si="67">IF(AND(BP$5&gt;=$E6,BP$5&lt;=$F6),"X","")</f>
        <v/>
      </c>
      <c r="BQ6" s="9" t="str">
        <f t="shared" si="67"/>
        <v/>
      </c>
      <c r="BR6" s="9" t="str">
        <f t="shared" si="67"/>
        <v/>
      </c>
      <c r="BS6" s="9" t="str">
        <f t="shared" si="67"/>
        <v/>
      </c>
      <c r="BT6" s="9" t="str">
        <f t="shared" si="67"/>
        <v/>
      </c>
      <c r="BU6" s="9" t="str">
        <f t="shared" si="67"/>
        <v/>
      </c>
      <c r="BV6" s="9" t="str">
        <f t="shared" si="67"/>
        <v/>
      </c>
      <c r="BW6" s="9" t="str">
        <f t="shared" si="67"/>
        <v/>
      </c>
      <c r="BX6" s="9" t="str">
        <f t="shared" si="67"/>
        <v/>
      </c>
      <c r="BY6" s="9" t="str">
        <f t="shared" si="67"/>
        <v/>
      </c>
      <c r="BZ6" s="9" t="str">
        <f t="shared" si="67"/>
        <v/>
      </c>
      <c r="CA6" s="9" t="str">
        <f t="shared" si="67"/>
        <v/>
      </c>
      <c r="CB6" s="9" t="str">
        <f t="shared" si="67"/>
        <v/>
      </c>
      <c r="CC6" s="9" t="str">
        <f t="shared" si="67"/>
        <v/>
      </c>
      <c r="CD6" s="9" t="str">
        <f t="shared" si="67"/>
        <v/>
      </c>
      <c r="CE6" s="9" t="str">
        <f t="shared" si="67"/>
        <v/>
      </c>
      <c r="CF6" s="9" t="str">
        <f t="shared" si="67"/>
        <v/>
      </c>
      <c r="CG6" s="9" t="str">
        <f t="shared" si="67"/>
        <v/>
      </c>
      <c r="CH6" s="9" t="str">
        <f t="shared" si="67"/>
        <v/>
      </c>
      <c r="CI6" s="9" t="str">
        <f t="shared" si="67"/>
        <v/>
      </c>
      <c r="CJ6" s="9" t="str">
        <f t="shared" si="67"/>
        <v/>
      </c>
      <c r="CK6" s="9" t="str">
        <f t="shared" si="67"/>
        <v/>
      </c>
      <c r="CL6" s="9" t="str">
        <f t="shared" si="67"/>
        <v/>
      </c>
      <c r="CM6" s="9" t="str">
        <f t="shared" si="67"/>
        <v/>
      </c>
      <c r="CN6" s="9" t="str">
        <f t="shared" si="67"/>
        <v/>
      </c>
      <c r="CO6" s="9" t="str">
        <f t="shared" si="67"/>
        <v/>
      </c>
      <c r="CP6" s="9" t="str">
        <f t="shared" si="67"/>
        <v/>
      </c>
      <c r="CQ6" s="9" t="str">
        <f t="shared" si="67"/>
        <v/>
      </c>
      <c r="CR6" s="9" t="str">
        <f t="shared" si="67"/>
        <v/>
      </c>
      <c r="CS6" s="9" t="str">
        <f t="shared" si="67"/>
        <v/>
      </c>
      <c r="CT6" s="9" t="str">
        <f t="shared" si="67"/>
        <v/>
      </c>
      <c r="CU6" s="9" t="str">
        <f t="shared" si="67"/>
        <v/>
      </c>
      <c r="CV6" s="9" t="str">
        <f t="shared" si="67"/>
        <v/>
      </c>
      <c r="CW6" s="9" t="str">
        <f t="shared" si="67"/>
        <v/>
      </c>
      <c r="CX6" s="9" t="str">
        <f t="shared" si="67"/>
        <v/>
      </c>
      <c r="CY6" s="9" t="str">
        <f t="shared" si="67"/>
        <v/>
      </c>
      <c r="CZ6" s="9" t="str">
        <f t="shared" si="67"/>
        <v/>
      </c>
      <c r="DA6" s="9" t="str">
        <f t="shared" si="67"/>
        <v/>
      </c>
      <c r="DB6" s="9" t="str">
        <f t="shared" si="67"/>
        <v/>
      </c>
      <c r="DC6" s="9" t="str">
        <f t="shared" si="67"/>
        <v/>
      </c>
      <c r="DD6" s="9" t="str">
        <f t="shared" si="67"/>
        <v/>
      </c>
      <c r="DE6" s="9" t="str">
        <f t="shared" si="67"/>
        <v/>
      </c>
      <c r="DF6" s="9" t="str">
        <f t="shared" si="67"/>
        <v/>
      </c>
      <c r="DG6" s="9" t="str">
        <f t="shared" si="67"/>
        <v/>
      </c>
      <c r="DH6" s="9" t="str">
        <f t="shared" si="67"/>
        <v/>
      </c>
      <c r="DI6" s="9" t="str">
        <f t="shared" si="67"/>
        <v/>
      </c>
      <c r="DJ6" s="9" t="str">
        <f t="shared" si="67"/>
        <v/>
      </c>
    </row>
    <row r="7" spans="1:114" x14ac:dyDescent="0.25">
      <c r="A7" s="6" t="s">
        <v>8</v>
      </c>
      <c r="B7" s="6" t="s">
        <v>17</v>
      </c>
      <c r="C7" s="6">
        <v>5</v>
      </c>
      <c r="D7" s="6" t="s">
        <v>7</v>
      </c>
      <c r="E7" s="7">
        <f>F6+1</f>
        <v>45344</v>
      </c>
      <c r="F7" s="7">
        <f t="shared" si="64"/>
        <v>45348</v>
      </c>
      <c r="G7" s="9"/>
      <c r="H7" s="9" t="str">
        <f t="shared" ref="H7:Q12" si="68">IF(AND(H$5&gt;=$E7,H$5&lt;=$F7),"X","")</f>
        <v/>
      </c>
      <c r="I7" s="9" t="str">
        <f t="shared" si="68"/>
        <v>X</v>
      </c>
      <c r="J7" s="9" t="str">
        <f t="shared" si="68"/>
        <v>X</v>
      </c>
      <c r="K7" s="9" t="str">
        <f t="shared" si="68"/>
        <v>X</v>
      </c>
      <c r="L7" s="9" t="str">
        <f t="shared" si="68"/>
        <v>X</v>
      </c>
      <c r="M7" s="9" t="str">
        <f t="shared" si="68"/>
        <v>X</v>
      </c>
      <c r="N7" s="9" t="str">
        <f t="shared" si="68"/>
        <v/>
      </c>
      <c r="O7" s="9" t="str">
        <f t="shared" si="68"/>
        <v/>
      </c>
      <c r="P7" s="9" t="str">
        <f t="shared" si="68"/>
        <v/>
      </c>
      <c r="Q7" s="9" t="str">
        <f t="shared" si="68"/>
        <v/>
      </c>
      <c r="R7" s="9" t="str">
        <f t="shared" ref="R7:AA12" si="69">IF(AND(R$5&gt;=$E7,R$5&lt;=$F7),"X","")</f>
        <v/>
      </c>
      <c r="S7" s="9" t="str">
        <f t="shared" si="69"/>
        <v/>
      </c>
      <c r="T7" s="9" t="str">
        <f t="shared" si="69"/>
        <v/>
      </c>
      <c r="U7" s="9" t="str">
        <f t="shared" si="69"/>
        <v/>
      </c>
      <c r="V7" s="9" t="str">
        <f t="shared" si="69"/>
        <v/>
      </c>
      <c r="W7" s="9" t="str">
        <f t="shared" si="69"/>
        <v/>
      </c>
      <c r="X7" s="9" t="str">
        <f t="shared" si="69"/>
        <v/>
      </c>
      <c r="Y7" s="9" t="str">
        <f t="shared" si="69"/>
        <v/>
      </c>
      <c r="Z7" s="9" t="str">
        <f t="shared" si="69"/>
        <v/>
      </c>
      <c r="AA7" s="9" t="str">
        <f t="shared" si="69"/>
        <v/>
      </c>
      <c r="AB7" s="9" t="str">
        <f t="shared" ref="AB7:AK12" si="70">IF(AND(AB$5&gt;=$E7,AB$5&lt;=$F7),"X","")</f>
        <v/>
      </c>
      <c r="AC7" s="9" t="str">
        <f t="shared" si="70"/>
        <v/>
      </c>
      <c r="AD7" s="9" t="str">
        <f t="shared" si="70"/>
        <v/>
      </c>
      <c r="AE7" s="9" t="str">
        <f t="shared" si="70"/>
        <v/>
      </c>
      <c r="AF7" s="9" t="str">
        <f t="shared" si="70"/>
        <v/>
      </c>
      <c r="AG7" s="9" t="str">
        <f t="shared" si="70"/>
        <v/>
      </c>
      <c r="AH7" s="9" t="str">
        <f t="shared" si="70"/>
        <v/>
      </c>
      <c r="AI7" s="9" t="str">
        <f t="shared" si="70"/>
        <v/>
      </c>
      <c r="AJ7" s="9" t="str">
        <f t="shared" si="70"/>
        <v/>
      </c>
      <c r="AK7" s="9" t="str">
        <f t="shared" si="70"/>
        <v/>
      </c>
      <c r="AL7" s="9" t="str">
        <f t="shared" ref="AL7:AZ12" si="71">IF(AND(AL$5&gt;=$E7,AL$5&lt;=$F7),"X","")</f>
        <v/>
      </c>
      <c r="AM7" s="9" t="str">
        <f t="shared" si="71"/>
        <v/>
      </c>
      <c r="AN7" s="9" t="str">
        <f t="shared" si="71"/>
        <v/>
      </c>
      <c r="AO7" s="9" t="str">
        <f t="shared" si="71"/>
        <v/>
      </c>
      <c r="AP7" s="9" t="str">
        <f t="shared" si="71"/>
        <v/>
      </c>
      <c r="AQ7" s="9" t="str">
        <f t="shared" si="71"/>
        <v/>
      </c>
      <c r="AR7" s="9" t="str">
        <f t="shared" si="71"/>
        <v/>
      </c>
      <c r="AS7" s="9" t="str">
        <f t="shared" si="71"/>
        <v/>
      </c>
      <c r="AT7" s="9" t="str">
        <f t="shared" si="71"/>
        <v/>
      </c>
      <c r="AU7" s="9" t="str">
        <f t="shared" si="71"/>
        <v/>
      </c>
      <c r="AV7" s="9" t="str">
        <f t="shared" si="71"/>
        <v/>
      </c>
      <c r="AW7" s="9" t="str">
        <f t="shared" si="71"/>
        <v/>
      </c>
      <c r="AX7" s="9" t="str">
        <f t="shared" si="71"/>
        <v/>
      </c>
      <c r="AY7" s="9" t="str">
        <f t="shared" si="71"/>
        <v/>
      </c>
      <c r="AZ7" s="9" t="str">
        <f t="shared" si="71"/>
        <v/>
      </c>
      <c r="BA7" s="9" t="str">
        <f t="shared" si="66"/>
        <v/>
      </c>
      <c r="BB7" s="9" t="str">
        <f t="shared" si="67"/>
        <v/>
      </c>
      <c r="BC7" s="9" t="str">
        <f t="shared" si="67"/>
        <v/>
      </c>
      <c r="BD7" s="9" t="str">
        <f t="shared" si="67"/>
        <v/>
      </c>
      <c r="BE7" s="9" t="str">
        <f t="shared" si="67"/>
        <v/>
      </c>
      <c r="BF7" s="9" t="str">
        <f t="shared" si="67"/>
        <v/>
      </c>
      <c r="BG7" s="9" t="str">
        <f t="shared" si="67"/>
        <v/>
      </c>
      <c r="BH7" s="9" t="str">
        <f t="shared" si="67"/>
        <v/>
      </c>
      <c r="BI7" s="9" t="str">
        <f t="shared" si="67"/>
        <v/>
      </c>
      <c r="BJ7" s="9" t="str">
        <f t="shared" si="67"/>
        <v/>
      </c>
      <c r="BK7" s="9" t="str">
        <f t="shared" si="67"/>
        <v/>
      </c>
      <c r="BL7" s="9" t="str">
        <f t="shared" si="67"/>
        <v/>
      </c>
      <c r="BM7" s="9" t="str">
        <f t="shared" si="67"/>
        <v/>
      </c>
      <c r="BN7" s="9" t="str">
        <f t="shared" si="67"/>
        <v/>
      </c>
      <c r="BO7" s="9" t="str">
        <f t="shared" si="67"/>
        <v/>
      </c>
      <c r="BP7" s="9" t="str">
        <f t="shared" si="67"/>
        <v/>
      </c>
      <c r="BQ7" s="9" t="str">
        <f t="shared" si="67"/>
        <v/>
      </c>
      <c r="BR7" s="9" t="str">
        <f t="shared" si="67"/>
        <v/>
      </c>
      <c r="BS7" s="9" t="str">
        <f t="shared" si="67"/>
        <v/>
      </c>
      <c r="BT7" s="9" t="str">
        <f t="shared" si="67"/>
        <v/>
      </c>
      <c r="BU7" s="9" t="str">
        <f t="shared" si="67"/>
        <v/>
      </c>
      <c r="BV7" s="9" t="str">
        <f t="shared" si="67"/>
        <v/>
      </c>
      <c r="BW7" s="9" t="str">
        <f t="shared" si="67"/>
        <v/>
      </c>
      <c r="BX7" s="9" t="str">
        <f t="shared" si="67"/>
        <v/>
      </c>
      <c r="BY7" s="9" t="str">
        <f t="shared" si="67"/>
        <v/>
      </c>
      <c r="BZ7" s="9" t="str">
        <f t="shared" si="67"/>
        <v/>
      </c>
      <c r="CA7" s="9" t="str">
        <f t="shared" si="67"/>
        <v/>
      </c>
      <c r="CB7" s="9" t="str">
        <f t="shared" si="67"/>
        <v/>
      </c>
      <c r="CC7" s="9" t="str">
        <f t="shared" si="67"/>
        <v/>
      </c>
      <c r="CD7" s="9" t="str">
        <f t="shared" si="67"/>
        <v/>
      </c>
      <c r="CE7" s="9" t="str">
        <f t="shared" si="67"/>
        <v/>
      </c>
      <c r="CF7" s="9" t="str">
        <f t="shared" si="67"/>
        <v/>
      </c>
      <c r="CG7" s="9" t="str">
        <f t="shared" si="67"/>
        <v/>
      </c>
      <c r="CH7" s="9" t="str">
        <f t="shared" si="67"/>
        <v/>
      </c>
      <c r="CI7" s="9" t="str">
        <f t="shared" si="67"/>
        <v/>
      </c>
      <c r="CJ7" s="9" t="str">
        <f t="shared" si="67"/>
        <v/>
      </c>
      <c r="CK7" s="9" t="str">
        <f t="shared" si="67"/>
        <v/>
      </c>
      <c r="CL7" s="9" t="str">
        <f t="shared" si="67"/>
        <v/>
      </c>
      <c r="CM7" s="9" t="str">
        <f t="shared" si="67"/>
        <v/>
      </c>
      <c r="CN7" s="9" t="str">
        <f t="shared" si="67"/>
        <v/>
      </c>
      <c r="CO7" s="9" t="str">
        <f t="shared" si="67"/>
        <v/>
      </c>
      <c r="CP7" s="9" t="str">
        <f t="shared" si="67"/>
        <v/>
      </c>
      <c r="CQ7" s="9" t="str">
        <f t="shared" si="67"/>
        <v/>
      </c>
      <c r="CR7" s="9" t="str">
        <f t="shared" si="67"/>
        <v/>
      </c>
      <c r="CS7" s="9" t="str">
        <f t="shared" si="67"/>
        <v/>
      </c>
      <c r="CT7" s="9" t="str">
        <f t="shared" si="67"/>
        <v/>
      </c>
      <c r="CU7" s="9" t="str">
        <f t="shared" si="67"/>
        <v/>
      </c>
      <c r="CV7" s="9" t="str">
        <f t="shared" si="67"/>
        <v/>
      </c>
      <c r="CW7" s="9" t="str">
        <f t="shared" si="67"/>
        <v/>
      </c>
      <c r="CX7" s="9" t="str">
        <f t="shared" si="67"/>
        <v/>
      </c>
      <c r="CY7" s="9" t="str">
        <f t="shared" si="67"/>
        <v/>
      </c>
      <c r="CZ7" s="9" t="str">
        <f t="shared" si="67"/>
        <v/>
      </c>
      <c r="DA7" s="9" t="str">
        <f t="shared" si="67"/>
        <v/>
      </c>
      <c r="DB7" s="9" t="str">
        <f t="shared" si="67"/>
        <v/>
      </c>
      <c r="DC7" s="9" t="str">
        <f t="shared" si="67"/>
        <v/>
      </c>
      <c r="DD7" s="9" t="str">
        <f t="shared" si="67"/>
        <v/>
      </c>
      <c r="DE7" s="9" t="str">
        <f t="shared" si="67"/>
        <v/>
      </c>
      <c r="DF7" s="9" t="str">
        <f t="shared" si="67"/>
        <v/>
      </c>
      <c r="DG7" s="9" t="str">
        <f t="shared" si="67"/>
        <v/>
      </c>
      <c r="DH7" s="9" t="str">
        <f t="shared" si="67"/>
        <v/>
      </c>
      <c r="DI7" s="9" t="str">
        <f t="shared" si="67"/>
        <v/>
      </c>
      <c r="DJ7" s="9" t="str">
        <f t="shared" si="67"/>
        <v/>
      </c>
    </row>
    <row r="8" spans="1:114" x14ac:dyDescent="0.25">
      <c r="A8" s="6" t="s">
        <v>9</v>
      </c>
      <c r="B8" s="6" t="s">
        <v>18</v>
      </c>
      <c r="C8" s="6">
        <v>7</v>
      </c>
      <c r="D8" s="6" t="s">
        <v>7</v>
      </c>
      <c r="E8" s="7">
        <f>F6+1</f>
        <v>45344</v>
      </c>
      <c r="F8" s="7">
        <f t="shared" si="64"/>
        <v>45350</v>
      </c>
      <c r="G8" s="9" t="str">
        <f t="shared" ref="G8:G14" si="72">IF(AND(G$5&gt;=$E8,G$5&lt;=$F8),"X","")</f>
        <v/>
      </c>
      <c r="H8" s="9" t="str">
        <f t="shared" si="68"/>
        <v/>
      </c>
      <c r="I8" s="9" t="str">
        <f t="shared" si="68"/>
        <v>X</v>
      </c>
      <c r="J8" s="9" t="str">
        <f t="shared" si="68"/>
        <v>X</v>
      </c>
      <c r="K8" s="9" t="str">
        <f t="shared" si="68"/>
        <v>X</v>
      </c>
      <c r="L8" s="9" t="str">
        <f t="shared" si="68"/>
        <v>X</v>
      </c>
      <c r="M8" s="9" t="str">
        <f t="shared" si="68"/>
        <v>X</v>
      </c>
      <c r="N8" s="9" t="str">
        <f t="shared" si="68"/>
        <v>X</v>
      </c>
      <c r="O8" s="9" t="str">
        <f t="shared" si="68"/>
        <v>X</v>
      </c>
      <c r="P8" s="9" t="str">
        <f t="shared" si="68"/>
        <v/>
      </c>
      <c r="Q8" s="9" t="str">
        <f t="shared" si="68"/>
        <v/>
      </c>
      <c r="R8" s="9" t="str">
        <f t="shared" si="69"/>
        <v/>
      </c>
      <c r="S8" s="9" t="str">
        <f t="shared" si="69"/>
        <v/>
      </c>
      <c r="T8" s="9" t="str">
        <f t="shared" si="69"/>
        <v/>
      </c>
      <c r="U8" s="9" t="str">
        <f t="shared" si="69"/>
        <v/>
      </c>
      <c r="V8" s="9" t="str">
        <f t="shared" si="69"/>
        <v/>
      </c>
      <c r="W8" s="9" t="str">
        <f t="shared" si="69"/>
        <v/>
      </c>
      <c r="X8" s="9" t="str">
        <f t="shared" si="69"/>
        <v/>
      </c>
      <c r="Y8" s="9" t="str">
        <f t="shared" si="69"/>
        <v/>
      </c>
      <c r="Z8" s="9" t="str">
        <f t="shared" si="69"/>
        <v/>
      </c>
      <c r="AA8" s="9" t="str">
        <f t="shared" si="69"/>
        <v/>
      </c>
      <c r="AB8" s="9" t="str">
        <f t="shared" si="70"/>
        <v/>
      </c>
      <c r="AC8" s="9" t="str">
        <f t="shared" si="70"/>
        <v/>
      </c>
      <c r="AD8" s="9" t="str">
        <f t="shared" si="70"/>
        <v/>
      </c>
      <c r="AE8" s="9" t="str">
        <f t="shared" si="70"/>
        <v/>
      </c>
      <c r="AF8" s="9" t="str">
        <f t="shared" si="70"/>
        <v/>
      </c>
      <c r="AG8" s="9" t="str">
        <f t="shared" si="70"/>
        <v/>
      </c>
      <c r="AH8" s="9" t="str">
        <f t="shared" si="70"/>
        <v/>
      </c>
      <c r="AI8" s="9" t="str">
        <f t="shared" si="70"/>
        <v/>
      </c>
      <c r="AJ8" s="9" t="str">
        <f t="shared" si="70"/>
        <v/>
      </c>
      <c r="AK8" s="9" t="str">
        <f t="shared" si="70"/>
        <v/>
      </c>
      <c r="AL8" s="9" t="str">
        <f t="shared" si="71"/>
        <v/>
      </c>
      <c r="AM8" s="9" t="str">
        <f t="shared" si="71"/>
        <v/>
      </c>
      <c r="AN8" s="9" t="str">
        <f t="shared" si="71"/>
        <v/>
      </c>
      <c r="AO8" s="9" t="str">
        <f t="shared" si="71"/>
        <v/>
      </c>
      <c r="AP8" s="9" t="str">
        <f t="shared" si="71"/>
        <v/>
      </c>
      <c r="AQ8" s="9" t="str">
        <f t="shared" si="71"/>
        <v/>
      </c>
      <c r="AR8" s="9" t="str">
        <f t="shared" si="71"/>
        <v/>
      </c>
      <c r="AS8" s="9" t="str">
        <f t="shared" si="71"/>
        <v/>
      </c>
      <c r="AT8" s="9" t="str">
        <f t="shared" si="71"/>
        <v/>
      </c>
      <c r="AU8" s="9" t="str">
        <f t="shared" si="71"/>
        <v/>
      </c>
      <c r="AV8" s="9" t="str">
        <f t="shared" si="71"/>
        <v/>
      </c>
      <c r="AW8" s="9" t="str">
        <f t="shared" si="71"/>
        <v/>
      </c>
      <c r="AX8" s="9" t="str">
        <f t="shared" si="71"/>
        <v/>
      </c>
      <c r="AY8" s="9" t="str">
        <f t="shared" si="71"/>
        <v/>
      </c>
      <c r="AZ8" s="9" t="str">
        <f t="shared" si="71"/>
        <v/>
      </c>
      <c r="BA8" s="9" t="str">
        <f t="shared" si="66"/>
        <v/>
      </c>
      <c r="BB8" s="9" t="str">
        <f t="shared" si="67"/>
        <v/>
      </c>
      <c r="BC8" s="9" t="str">
        <f t="shared" si="67"/>
        <v/>
      </c>
      <c r="BD8" s="9" t="str">
        <f t="shared" si="67"/>
        <v/>
      </c>
      <c r="BE8" s="9" t="str">
        <f t="shared" si="67"/>
        <v/>
      </c>
      <c r="BF8" s="9" t="str">
        <f t="shared" si="67"/>
        <v/>
      </c>
      <c r="BG8" s="9" t="str">
        <f t="shared" si="67"/>
        <v/>
      </c>
      <c r="BH8" s="9" t="str">
        <f t="shared" si="67"/>
        <v/>
      </c>
      <c r="BI8" s="9" t="str">
        <f t="shared" si="67"/>
        <v/>
      </c>
      <c r="BJ8" s="9" t="str">
        <f t="shared" si="67"/>
        <v/>
      </c>
      <c r="BK8" s="9" t="str">
        <f t="shared" si="67"/>
        <v/>
      </c>
      <c r="BL8" s="9" t="str">
        <f t="shared" si="67"/>
        <v/>
      </c>
      <c r="BM8" s="9" t="str">
        <f t="shared" si="67"/>
        <v/>
      </c>
      <c r="BN8" s="9" t="str">
        <f t="shared" si="67"/>
        <v/>
      </c>
      <c r="BO8" s="9" t="str">
        <f t="shared" si="67"/>
        <v/>
      </c>
      <c r="BP8" s="9" t="str">
        <f t="shared" si="67"/>
        <v/>
      </c>
      <c r="BQ8" s="9" t="str">
        <f t="shared" si="67"/>
        <v/>
      </c>
      <c r="BR8" s="9" t="str">
        <f t="shared" si="67"/>
        <v/>
      </c>
      <c r="BS8" s="9" t="str">
        <f t="shared" si="67"/>
        <v/>
      </c>
      <c r="BT8" s="9" t="str">
        <f t="shared" si="67"/>
        <v/>
      </c>
      <c r="BU8" s="9" t="str">
        <f t="shared" si="67"/>
        <v/>
      </c>
      <c r="BV8" s="9" t="str">
        <f t="shared" si="67"/>
        <v/>
      </c>
      <c r="BW8" s="9" t="str">
        <f t="shared" si="67"/>
        <v/>
      </c>
      <c r="BX8" s="9" t="str">
        <f t="shared" si="67"/>
        <v/>
      </c>
      <c r="BY8" s="9" t="str">
        <f t="shared" si="67"/>
        <v/>
      </c>
      <c r="BZ8" s="9" t="str">
        <f t="shared" si="67"/>
        <v/>
      </c>
      <c r="CA8" s="9" t="str">
        <f t="shared" si="67"/>
        <v/>
      </c>
      <c r="CB8" s="9" t="str">
        <f t="shared" si="67"/>
        <v/>
      </c>
      <c r="CC8" s="9" t="str">
        <f t="shared" si="67"/>
        <v/>
      </c>
      <c r="CD8" s="9" t="str">
        <f t="shared" si="67"/>
        <v/>
      </c>
      <c r="CE8" s="9" t="str">
        <f t="shared" si="67"/>
        <v/>
      </c>
      <c r="CF8" s="9" t="str">
        <f t="shared" si="67"/>
        <v/>
      </c>
      <c r="CG8" s="9" t="str">
        <f t="shared" si="67"/>
        <v/>
      </c>
      <c r="CH8" s="9" t="str">
        <f t="shared" si="67"/>
        <v/>
      </c>
      <c r="CI8" s="9" t="str">
        <f t="shared" si="67"/>
        <v/>
      </c>
      <c r="CJ8" s="9" t="str">
        <f t="shared" si="67"/>
        <v/>
      </c>
      <c r="CK8" s="9" t="str">
        <f t="shared" si="67"/>
        <v/>
      </c>
      <c r="CL8" s="9" t="str">
        <f t="shared" si="67"/>
        <v/>
      </c>
      <c r="CM8" s="9" t="str">
        <f t="shared" si="67"/>
        <v/>
      </c>
      <c r="CN8" s="9" t="str">
        <f t="shared" si="67"/>
        <v/>
      </c>
      <c r="CO8" s="9" t="str">
        <f t="shared" si="67"/>
        <v/>
      </c>
      <c r="CP8" s="9" t="str">
        <f t="shared" si="67"/>
        <v/>
      </c>
      <c r="CQ8" s="9" t="str">
        <f t="shared" si="67"/>
        <v/>
      </c>
      <c r="CR8" s="9" t="str">
        <f t="shared" si="67"/>
        <v/>
      </c>
      <c r="CS8" s="9" t="str">
        <f t="shared" si="67"/>
        <v/>
      </c>
      <c r="CT8" s="9" t="str">
        <f t="shared" si="67"/>
        <v/>
      </c>
      <c r="CU8" s="9" t="str">
        <f t="shared" si="67"/>
        <v/>
      </c>
      <c r="CV8" s="9" t="str">
        <f t="shared" si="67"/>
        <v/>
      </c>
      <c r="CW8" s="9" t="str">
        <f t="shared" si="67"/>
        <v/>
      </c>
      <c r="CX8" s="9" t="str">
        <f t="shared" si="67"/>
        <v/>
      </c>
      <c r="CY8" s="9" t="str">
        <f t="shared" si="67"/>
        <v/>
      </c>
      <c r="CZ8" s="9" t="str">
        <f t="shared" si="67"/>
        <v/>
      </c>
      <c r="DA8" s="9" t="str">
        <f t="shared" si="67"/>
        <v/>
      </c>
      <c r="DB8" s="9" t="str">
        <f t="shared" si="67"/>
        <v/>
      </c>
      <c r="DC8" s="9" t="str">
        <f t="shared" si="67"/>
        <v/>
      </c>
      <c r="DD8" s="9" t="str">
        <f t="shared" si="67"/>
        <v/>
      </c>
      <c r="DE8" s="9" t="str">
        <f t="shared" si="67"/>
        <v/>
      </c>
      <c r="DF8" s="9" t="str">
        <f t="shared" si="67"/>
        <v/>
      </c>
      <c r="DG8" s="9" t="str">
        <f t="shared" si="67"/>
        <v/>
      </c>
      <c r="DH8" s="9" t="str">
        <f t="shared" si="67"/>
        <v/>
      </c>
      <c r="DI8" s="9" t="str">
        <f t="shared" si="67"/>
        <v/>
      </c>
      <c r="DJ8" s="9" t="str">
        <f t="shared" si="67"/>
        <v/>
      </c>
    </row>
    <row r="9" spans="1:114" x14ac:dyDescent="0.25">
      <c r="A9" s="6" t="s">
        <v>10</v>
      </c>
      <c r="B9" s="6" t="s">
        <v>27</v>
      </c>
      <c r="C9" s="6">
        <v>15</v>
      </c>
      <c r="D9" s="6" t="s">
        <v>8</v>
      </c>
      <c r="E9" s="7">
        <f>F7+1</f>
        <v>45349</v>
      </c>
      <c r="F9" s="7">
        <f t="shared" si="64"/>
        <v>45363</v>
      </c>
      <c r="G9" s="9" t="str">
        <f t="shared" si="72"/>
        <v/>
      </c>
      <c r="H9" s="9" t="str">
        <f t="shared" si="68"/>
        <v/>
      </c>
      <c r="I9" s="9" t="str">
        <f t="shared" si="68"/>
        <v/>
      </c>
      <c r="J9" s="9" t="str">
        <f t="shared" si="68"/>
        <v/>
      </c>
      <c r="K9" s="9" t="str">
        <f t="shared" si="68"/>
        <v/>
      </c>
      <c r="L9" s="9" t="str">
        <f t="shared" si="68"/>
        <v/>
      </c>
      <c r="M9" s="9" t="str">
        <f t="shared" si="68"/>
        <v/>
      </c>
      <c r="N9" s="9" t="str">
        <f t="shared" si="68"/>
        <v>X</v>
      </c>
      <c r="O9" s="9" t="str">
        <f t="shared" si="68"/>
        <v>X</v>
      </c>
      <c r="P9" s="9" t="str">
        <f t="shared" si="68"/>
        <v>X</v>
      </c>
      <c r="Q9" s="9" t="str">
        <f t="shared" si="68"/>
        <v>X</v>
      </c>
      <c r="R9" s="9" t="str">
        <f t="shared" si="69"/>
        <v>X</v>
      </c>
      <c r="S9" s="9" t="str">
        <f t="shared" si="69"/>
        <v>X</v>
      </c>
      <c r="T9" s="9" t="str">
        <f t="shared" si="69"/>
        <v>X</v>
      </c>
      <c r="U9" s="9" t="str">
        <f t="shared" si="69"/>
        <v>X</v>
      </c>
      <c r="V9" s="9" t="str">
        <f t="shared" si="69"/>
        <v>X</v>
      </c>
      <c r="W9" s="9" t="str">
        <f t="shared" si="69"/>
        <v>X</v>
      </c>
      <c r="X9" s="9" t="str">
        <f t="shared" si="69"/>
        <v>X</v>
      </c>
      <c r="Y9" s="9" t="str">
        <f t="shared" si="69"/>
        <v>X</v>
      </c>
      <c r="Z9" s="9" t="str">
        <f t="shared" si="69"/>
        <v>X</v>
      </c>
      <c r="AA9" s="9" t="str">
        <f t="shared" si="69"/>
        <v>X</v>
      </c>
      <c r="AB9" s="9" t="str">
        <f t="shared" si="70"/>
        <v>X</v>
      </c>
      <c r="AC9" s="9" t="str">
        <f t="shared" si="70"/>
        <v/>
      </c>
      <c r="AD9" s="9" t="str">
        <f t="shared" si="70"/>
        <v/>
      </c>
      <c r="AE9" s="9" t="str">
        <f t="shared" si="70"/>
        <v/>
      </c>
      <c r="AF9" s="9" t="str">
        <f t="shared" si="70"/>
        <v/>
      </c>
      <c r="AG9" s="9" t="str">
        <f t="shared" si="70"/>
        <v/>
      </c>
      <c r="AH9" s="9" t="str">
        <f t="shared" si="70"/>
        <v/>
      </c>
      <c r="AI9" s="9" t="str">
        <f t="shared" si="70"/>
        <v/>
      </c>
      <c r="AJ9" s="9" t="str">
        <f t="shared" si="70"/>
        <v/>
      </c>
      <c r="AK9" s="9" t="str">
        <f t="shared" si="70"/>
        <v/>
      </c>
      <c r="AL9" s="9" t="str">
        <f t="shared" si="71"/>
        <v/>
      </c>
      <c r="AM9" s="9" t="str">
        <f t="shared" si="71"/>
        <v/>
      </c>
      <c r="AN9" s="9" t="str">
        <f t="shared" si="71"/>
        <v/>
      </c>
      <c r="AO9" s="9" t="str">
        <f t="shared" si="71"/>
        <v/>
      </c>
      <c r="AP9" s="9" t="str">
        <f t="shared" si="71"/>
        <v/>
      </c>
      <c r="AQ9" s="9" t="str">
        <f t="shared" si="71"/>
        <v/>
      </c>
      <c r="AR9" s="9" t="str">
        <f t="shared" si="71"/>
        <v/>
      </c>
      <c r="AS9" s="9" t="str">
        <f t="shared" si="71"/>
        <v/>
      </c>
      <c r="AT9" s="9" t="str">
        <f t="shared" si="71"/>
        <v/>
      </c>
      <c r="AU9" s="9" t="str">
        <f t="shared" si="71"/>
        <v/>
      </c>
      <c r="AV9" s="9" t="str">
        <f t="shared" si="71"/>
        <v/>
      </c>
      <c r="AW9" s="9" t="str">
        <f t="shared" si="71"/>
        <v/>
      </c>
      <c r="AX9" s="9" t="str">
        <f t="shared" si="71"/>
        <v/>
      </c>
      <c r="AY9" s="9" t="str">
        <f t="shared" si="71"/>
        <v/>
      </c>
      <c r="AZ9" s="9" t="str">
        <f t="shared" si="71"/>
        <v/>
      </c>
      <c r="BA9" s="9" t="str">
        <f t="shared" si="66"/>
        <v/>
      </c>
      <c r="BB9" s="9" t="str">
        <f t="shared" si="67"/>
        <v/>
      </c>
      <c r="BC9" s="9" t="str">
        <f t="shared" si="67"/>
        <v/>
      </c>
      <c r="BD9" s="9" t="str">
        <f t="shared" si="67"/>
        <v/>
      </c>
      <c r="BE9" s="9" t="str">
        <f t="shared" si="67"/>
        <v/>
      </c>
      <c r="BF9" s="9" t="str">
        <f t="shared" si="67"/>
        <v/>
      </c>
      <c r="BG9" s="9" t="str">
        <f t="shared" si="67"/>
        <v/>
      </c>
      <c r="BH9" s="9" t="str">
        <f t="shared" si="67"/>
        <v/>
      </c>
      <c r="BI9" s="9" t="str">
        <f t="shared" si="67"/>
        <v/>
      </c>
      <c r="BJ9" s="9" t="str">
        <f t="shared" si="67"/>
        <v/>
      </c>
      <c r="BK9" s="9" t="str">
        <f t="shared" si="67"/>
        <v/>
      </c>
      <c r="BL9" s="9" t="str">
        <f t="shared" si="67"/>
        <v/>
      </c>
      <c r="BM9" s="9" t="str">
        <f t="shared" si="67"/>
        <v/>
      </c>
      <c r="BN9" s="9" t="str">
        <f t="shared" si="67"/>
        <v/>
      </c>
      <c r="BO9" s="9" t="str">
        <f t="shared" si="67"/>
        <v/>
      </c>
      <c r="BP9" s="9" t="str">
        <f t="shared" si="67"/>
        <v/>
      </c>
      <c r="BQ9" s="9" t="str">
        <f t="shared" si="67"/>
        <v/>
      </c>
      <c r="BR9" s="9" t="str">
        <f t="shared" si="67"/>
        <v/>
      </c>
      <c r="BS9" s="9" t="str">
        <f t="shared" si="67"/>
        <v/>
      </c>
      <c r="BT9" s="9" t="str">
        <f t="shared" si="67"/>
        <v/>
      </c>
      <c r="BU9" s="9" t="str">
        <f t="shared" si="67"/>
        <v/>
      </c>
      <c r="BV9" s="9" t="str">
        <f t="shared" si="67"/>
        <v/>
      </c>
      <c r="BW9" s="9" t="str">
        <f t="shared" si="67"/>
        <v/>
      </c>
      <c r="BX9" s="9" t="str">
        <f t="shared" si="67"/>
        <v/>
      </c>
      <c r="BY9" s="9" t="str">
        <f t="shared" si="67"/>
        <v/>
      </c>
      <c r="BZ9" s="9" t="str">
        <f t="shared" si="67"/>
        <v/>
      </c>
      <c r="CA9" s="9" t="str">
        <f t="shared" si="67"/>
        <v/>
      </c>
      <c r="CB9" s="9" t="str">
        <f t="shared" si="67"/>
        <v/>
      </c>
      <c r="CC9" s="9" t="str">
        <f t="shared" si="67"/>
        <v/>
      </c>
      <c r="CD9" s="9" t="str">
        <f t="shared" si="67"/>
        <v/>
      </c>
      <c r="CE9" s="9" t="str">
        <f t="shared" si="67"/>
        <v/>
      </c>
      <c r="CF9" s="9" t="str">
        <f t="shared" si="67"/>
        <v/>
      </c>
      <c r="CG9" s="9" t="str">
        <f t="shared" si="67"/>
        <v/>
      </c>
      <c r="CH9" s="9" t="str">
        <f t="shared" si="67"/>
        <v/>
      </c>
      <c r="CI9" s="9" t="str">
        <f t="shared" si="67"/>
        <v/>
      </c>
      <c r="CJ9" s="9" t="str">
        <f t="shared" si="67"/>
        <v/>
      </c>
      <c r="CK9" s="9" t="str">
        <f t="shared" si="67"/>
        <v/>
      </c>
      <c r="CL9" s="9" t="str">
        <f t="shared" si="67"/>
        <v/>
      </c>
      <c r="CM9" s="9" t="str">
        <f t="shared" si="67"/>
        <v/>
      </c>
      <c r="CN9" s="9" t="str">
        <f t="shared" si="67"/>
        <v/>
      </c>
      <c r="CO9" s="9" t="str">
        <f t="shared" si="67"/>
        <v/>
      </c>
      <c r="CP9" s="9" t="str">
        <f t="shared" si="67"/>
        <v/>
      </c>
      <c r="CQ9" s="9" t="str">
        <f t="shared" si="67"/>
        <v/>
      </c>
      <c r="CR9" s="9" t="str">
        <f t="shared" si="67"/>
        <v/>
      </c>
      <c r="CS9" s="9" t="str">
        <f t="shared" si="67"/>
        <v/>
      </c>
      <c r="CT9" s="9" t="str">
        <f t="shared" si="67"/>
        <v/>
      </c>
      <c r="CU9" s="9" t="str">
        <f t="shared" si="67"/>
        <v/>
      </c>
      <c r="CV9" s="9" t="str">
        <f t="shared" si="67"/>
        <v/>
      </c>
      <c r="CW9" s="9" t="str">
        <f t="shared" si="67"/>
        <v/>
      </c>
      <c r="CX9" s="9" t="str">
        <f t="shared" si="67"/>
        <v/>
      </c>
      <c r="CY9" s="9" t="str">
        <f t="shared" si="67"/>
        <v/>
      </c>
      <c r="CZ9" s="9" t="str">
        <f t="shared" si="67"/>
        <v/>
      </c>
      <c r="DA9" s="9" t="str">
        <f t="shared" si="67"/>
        <v/>
      </c>
      <c r="DB9" s="9" t="str">
        <f t="shared" si="67"/>
        <v/>
      </c>
      <c r="DC9" s="9" t="str">
        <f t="shared" si="67"/>
        <v/>
      </c>
      <c r="DD9" s="9" t="str">
        <f t="shared" si="67"/>
        <v/>
      </c>
      <c r="DE9" s="9" t="str">
        <f t="shared" si="67"/>
        <v/>
      </c>
      <c r="DF9" s="9" t="str">
        <f t="shared" si="67"/>
        <v/>
      </c>
      <c r="DG9" s="9" t="str">
        <f t="shared" si="67"/>
        <v/>
      </c>
      <c r="DH9" s="9" t="str">
        <f t="shared" si="67"/>
        <v/>
      </c>
      <c r="DI9" s="9" t="str">
        <f t="shared" si="67"/>
        <v/>
      </c>
      <c r="DJ9" s="9" t="str">
        <f t="shared" si="67"/>
        <v/>
      </c>
    </row>
    <row r="10" spans="1:114" x14ac:dyDescent="0.25">
      <c r="A10" s="6" t="s">
        <v>11</v>
      </c>
      <c r="B10" s="6" t="s">
        <v>28</v>
      </c>
      <c r="C10" s="6">
        <v>3</v>
      </c>
      <c r="D10" s="6" t="s">
        <v>10</v>
      </c>
      <c r="E10" s="7">
        <f>F7+1</f>
        <v>45349</v>
      </c>
      <c r="F10" s="7">
        <f t="shared" si="64"/>
        <v>45351</v>
      </c>
      <c r="G10" s="9" t="str">
        <f t="shared" si="72"/>
        <v/>
      </c>
      <c r="H10" s="9" t="str">
        <f t="shared" si="68"/>
        <v/>
      </c>
      <c r="I10" s="9" t="str">
        <f t="shared" si="68"/>
        <v/>
      </c>
      <c r="J10" s="9" t="str">
        <f t="shared" si="68"/>
        <v/>
      </c>
      <c r="K10" s="9" t="str">
        <f t="shared" si="68"/>
        <v/>
      </c>
      <c r="L10" s="9" t="str">
        <f t="shared" si="68"/>
        <v/>
      </c>
      <c r="M10" s="9" t="str">
        <f t="shared" si="68"/>
        <v/>
      </c>
      <c r="N10" s="9" t="str">
        <f t="shared" si="68"/>
        <v>X</v>
      </c>
      <c r="O10" s="9" t="str">
        <f t="shared" si="68"/>
        <v>X</v>
      </c>
      <c r="P10" s="9" t="str">
        <f t="shared" si="68"/>
        <v>X</v>
      </c>
      <c r="Q10" s="9" t="str">
        <f t="shared" si="68"/>
        <v/>
      </c>
      <c r="R10" s="9" t="str">
        <f t="shared" si="69"/>
        <v/>
      </c>
      <c r="S10" s="9" t="str">
        <f t="shared" si="69"/>
        <v/>
      </c>
      <c r="T10" s="9" t="str">
        <f t="shared" si="69"/>
        <v/>
      </c>
      <c r="U10" s="9" t="str">
        <f t="shared" si="69"/>
        <v/>
      </c>
      <c r="V10" s="9" t="str">
        <f t="shared" si="69"/>
        <v/>
      </c>
      <c r="W10" s="9" t="str">
        <f t="shared" si="69"/>
        <v/>
      </c>
      <c r="X10" s="9" t="str">
        <f t="shared" si="69"/>
        <v/>
      </c>
      <c r="Y10" s="9" t="str">
        <f t="shared" si="69"/>
        <v/>
      </c>
      <c r="Z10" s="9" t="str">
        <f t="shared" si="69"/>
        <v/>
      </c>
      <c r="AA10" s="9" t="str">
        <f t="shared" si="69"/>
        <v/>
      </c>
      <c r="AB10" s="9" t="str">
        <f t="shared" si="70"/>
        <v/>
      </c>
      <c r="AC10" s="9" t="str">
        <f t="shared" si="70"/>
        <v/>
      </c>
      <c r="AD10" s="9" t="str">
        <f t="shared" si="70"/>
        <v/>
      </c>
      <c r="AE10" s="9" t="str">
        <f t="shared" si="70"/>
        <v/>
      </c>
      <c r="AF10" s="9" t="str">
        <f t="shared" si="70"/>
        <v/>
      </c>
      <c r="AG10" s="9" t="str">
        <f t="shared" si="70"/>
        <v/>
      </c>
      <c r="AH10" s="9" t="str">
        <f t="shared" si="70"/>
        <v/>
      </c>
      <c r="AI10" s="9" t="str">
        <f t="shared" si="70"/>
        <v/>
      </c>
      <c r="AJ10" s="9" t="str">
        <f t="shared" si="70"/>
        <v/>
      </c>
      <c r="AK10" s="9" t="str">
        <f t="shared" si="70"/>
        <v/>
      </c>
      <c r="AL10" s="9" t="str">
        <f t="shared" si="71"/>
        <v/>
      </c>
      <c r="AM10" s="9" t="str">
        <f t="shared" si="71"/>
        <v/>
      </c>
      <c r="AN10" s="9" t="str">
        <f t="shared" si="71"/>
        <v/>
      </c>
      <c r="AO10" s="9" t="str">
        <f t="shared" si="71"/>
        <v/>
      </c>
      <c r="AP10" s="9" t="str">
        <f t="shared" si="71"/>
        <v/>
      </c>
      <c r="AQ10" s="9" t="str">
        <f t="shared" si="71"/>
        <v/>
      </c>
      <c r="AR10" s="9" t="str">
        <f t="shared" si="71"/>
        <v/>
      </c>
      <c r="AS10" s="9" t="str">
        <f t="shared" si="71"/>
        <v/>
      </c>
      <c r="AT10" s="9" t="str">
        <f t="shared" si="71"/>
        <v/>
      </c>
      <c r="AU10" s="9" t="str">
        <f t="shared" si="71"/>
        <v/>
      </c>
      <c r="AV10" s="9" t="str">
        <f t="shared" si="71"/>
        <v/>
      </c>
      <c r="AW10" s="9" t="str">
        <f t="shared" si="71"/>
        <v/>
      </c>
      <c r="AX10" s="9" t="str">
        <f t="shared" si="71"/>
        <v/>
      </c>
      <c r="AY10" s="9" t="str">
        <f t="shared" si="71"/>
        <v/>
      </c>
      <c r="AZ10" s="9" t="str">
        <f t="shared" si="71"/>
        <v/>
      </c>
      <c r="BA10" s="9" t="str">
        <f t="shared" si="66"/>
        <v/>
      </c>
      <c r="BB10" s="9" t="str">
        <f t="shared" si="67"/>
        <v/>
      </c>
      <c r="BC10" s="9" t="str">
        <f t="shared" si="67"/>
        <v/>
      </c>
      <c r="BD10" s="9" t="str">
        <f t="shared" si="67"/>
        <v/>
      </c>
      <c r="BE10" s="9" t="str">
        <f t="shared" si="67"/>
        <v/>
      </c>
      <c r="BF10" s="9" t="str">
        <f t="shared" si="67"/>
        <v/>
      </c>
      <c r="BG10" s="9" t="str">
        <f t="shared" si="67"/>
        <v/>
      </c>
      <c r="BH10" s="9" t="str">
        <f t="shared" si="67"/>
        <v/>
      </c>
      <c r="BI10" s="9" t="str">
        <f t="shared" si="67"/>
        <v/>
      </c>
      <c r="BJ10" s="9" t="str">
        <f t="shared" si="67"/>
        <v/>
      </c>
      <c r="BK10" s="9" t="str">
        <f t="shared" si="67"/>
        <v/>
      </c>
      <c r="BL10" s="9" t="str">
        <f t="shared" si="67"/>
        <v/>
      </c>
      <c r="BM10" s="9" t="str">
        <f t="shared" si="67"/>
        <v/>
      </c>
      <c r="BN10" s="9" t="str">
        <f t="shared" si="67"/>
        <v/>
      </c>
      <c r="BO10" s="9" t="str">
        <f t="shared" si="67"/>
        <v/>
      </c>
      <c r="BP10" s="9" t="str">
        <f t="shared" si="67"/>
        <v/>
      </c>
      <c r="BQ10" s="9" t="str">
        <f t="shared" si="67"/>
        <v/>
      </c>
      <c r="BR10" s="9" t="str">
        <f t="shared" si="67"/>
        <v/>
      </c>
      <c r="BS10" s="9" t="str">
        <f t="shared" si="67"/>
        <v/>
      </c>
      <c r="BT10" s="9" t="str">
        <f t="shared" si="67"/>
        <v/>
      </c>
      <c r="BU10" s="9" t="str">
        <f t="shared" si="67"/>
        <v/>
      </c>
      <c r="BV10" s="9" t="str">
        <f t="shared" si="67"/>
        <v/>
      </c>
      <c r="BW10" s="9" t="str">
        <f t="shared" si="67"/>
        <v/>
      </c>
      <c r="BX10" s="9" t="str">
        <f t="shared" si="67"/>
        <v/>
      </c>
      <c r="BY10" s="9" t="str">
        <f t="shared" si="67"/>
        <v/>
      </c>
      <c r="BZ10" s="9" t="str">
        <f t="shared" si="67"/>
        <v/>
      </c>
      <c r="CA10" s="9" t="str">
        <f t="shared" ref="BB10:DJ13" si="73">IF(AND(CA$5&gt;=$E10,CA$5&lt;=$F10),"X","")</f>
        <v/>
      </c>
      <c r="CB10" s="9" t="str">
        <f t="shared" si="73"/>
        <v/>
      </c>
      <c r="CC10" s="9" t="str">
        <f t="shared" si="73"/>
        <v/>
      </c>
      <c r="CD10" s="9" t="str">
        <f t="shared" si="73"/>
        <v/>
      </c>
      <c r="CE10" s="9" t="str">
        <f t="shared" si="73"/>
        <v/>
      </c>
      <c r="CF10" s="9" t="str">
        <f t="shared" si="73"/>
        <v/>
      </c>
      <c r="CG10" s="9" t="str">
        <f t="shared" si="73"/>
        <v/>
      </c>
      <c r="CH10" s="9" t="str">
        <f t="shared" si="73"/>
        <v/>
      </c>
      <c r="CI10" s="9" t="str">
        <f t="shared" si="73"/>
        <v/>
      </c>
      <c r="CJ10" s="9" t="str">
        <f t="shared" si="73"/>
        <v/>
      </c>
      <c r="CK10" s="9" t="str">
        <f t="shared" si="73"/>
        <v/>
      </c>
      <c r="CL10" s="9" t="str">
        <f t="shared" si="73"/>
        <v/>
      </c>
      <c r="CM10" s="9" t="str">
        <f t="shared" si="73"/>
        <v/>
      </c>
      <c r="CN10" s="9" t="str">
        <f t="shared" si="73"/>
        <v/>
      </c>
      <c r="CO10" s="9" t="str">
        <f t="shared" si="73"/>
        <v/>
      </c>
      <c r="CP10" s="9" t="str">
        <f t="shared" si="73"/>
        <v/>
      </c>
      <c r="CQ10" s="9" t="str">
        <f t="shared" si="73"/>
        <v/>
      </c>
      <c r="CR10" s="9" t="str">
        <f t="shared" si="73"/>
        <v/>
      </c>
      <c r="CS10" s="9" t="str">
        <f t="shared" si="73"/>
        <v/>
      </c>
      <c r="CT10" s="9" t="str">
        <f t="shared" si="73"/>
        <v/>
      </c>
      <c r="CU10" s="9" t="str">
        <f t="shared" si="73"/>
        <v/>
      </c>
      <c r="CV10" s="9" t="str">
        <f t="shared" si="73"/>
        <v/>
      </c>
      <c r="CW10" s="9" t="str">
        <f t="shared" si="73"/>
        <v/>
      </c>
      <c r="CX10" s="9" t="str">
        <f t="shared" si="73"/>
        <v/>
      </c>
      <c r="CY10" s="9" t="str">
        <f t="shared" si="73"/>
        <v/>
      </c>
      <c r="CZ10" s="9" t="str">
        <f t="shared" si="73"/>
        <v/>
      </c>
      <c r="DA10" s="9" t="str">
        <f t="shared" si="73"/>
        <v/>
      </c>
      <c r="DB10" s="9" t="str">
        <f t="shared" si="73"/>
        <v/>
      </c>
      <c r="DC10" s="9" t="str">
        <f t="shared" si="73"/>
        <v/>
      </c>
      <c r="DD10" s="9" t="str">
        <f t="shared" si="73"/>
        <v/>
      </c>
      <c r="DE10" s="9" t="str">
        <f t="shared" si="73"/>
        <v/>
      </c>
      <c r="DF10" s="9" t="str">
        <f t="shared" si="73"/>
        <v/>
      </c>
      <c r="DG10" s="9" t="str">
        <f t="shared" si="73"/>
        <v/>
      </c>
      <c r="DH10" s="9" t="str">
        <f t="shared" si="73"/>
        <v/>
      </c>
      <c r="DI10" s="9" t="str">
        <f t="shared" si="73"/>
        <v/>
      </c>
      <c r="DJ10" s="9" t="str">
        <f t="shared" si="73"/>
        <v/>
      </c>
    </row>
    <row r="11" spans="1:114" x14ac:dyDescent="0.25">
      <c r="A11" s="6" t="s">
        <v>12</v>
      </c>
      <c r="B11" s="6" t="s">
        <v>29</v>
      </c>
      <c r="C11" s="6">
        <v>10</v>
      </c>
      <c r="D11" s="6" t="s">
        <v>11</v>
      </c>
      <c r="E11" s="7">
        <f>F10+1</f>
        <v>45352</v>
      </c>
      <c r="F11" s="7">
        <f t="shared" si="64"/>
        <v>45361</v>
      </c>
      <c r="G11" s="9" t="str">
        <f t="shared" si="72"/>
        <v/>
      </c>
      <c r="H11" s="9" t="str">
        <f t="shared" si="68"/>
        <v/>
      </c>
      <c r="I11" s="9" t="str">
        <f t="shared" si="68"/>
        <v/>
      </c>
      <c r="J11" s="9" t="str">
        <f t="shared" si="68"/>
        <v/>
      </c>
      <c r="K11" s="9" t="str">
        <f t="shared" si="68"/>
        <v/>
      </c>
      <c r="L11" s="9" t="str">
        <f t="shared" si="68"/>
        <v/>
      </c>
      <c r="M11" s="9" t="str">
        <f t="shared" si="68"/>
        <v/>
      </c>
      <c r="N11" s="9" t="str">
        <f t="shared" si="68"/>
        <v/>
      </c>
      <c r="O11" s="9" t="str">
        <f t="shared" si="68"/>
        <v/>
      </c>
      <c r="P11" s="9" t="str">
        <f t="shared" si="68"/>
        <v/>
      </c>
      <c r="Q11" s="9" t="str">
        <f t="shared" si="68"/>
        <v>X</v>
      </c>
      <c r="R11" s="9" t="str">
        <f t="shared" si="69"/>
        <v>X</v>
      </c>
      <c r="S11" s="9" t="str">
        <f t="shared" si="69"/>
        <v>X</v>
      </c>
      <c r="T11" s="9" t="str">
        <f t="shared" si="69"/>
        <v>X</v>
      </c>
      <c r="U11" s="9" t="str">
        <f t="shared" si="69"/>
        <v>X</v>
      </c>
      <c r="V11" s="9" t="str">
        <f t="shared" si="69"/>
        <v>X</v>
      </c>
      <c r="W11" s="9" t="str">
        <f t="shared" si="69"/>
        <v>X</v>
      </c>
      <c r="X11" s="9" t="str">
        <f t="shared" si="69"/>
        <v>X</v>
      </c>
      <c r="Y11" s="9" t="str">
        <f t="shared" si="69"/>
        <v>X</v>
      </c>
      <c r="Z11" s="9" t="str">
        <f t="shared" si="69"/>
        <v>X</v>
      </c>
      <c r="AA11" s="9" t="str">
        <f t="shared" si="69"/>
        <v/>
      </c>
      <c r="AB11" s="9" t="str">
        <f t="shared" si="70"/>
        <v/>
      </c>
      <c r="AC11" s="9" t="str">
        <f t="shared" si="70"/>
        <v/>
      </c>
      <c r="AD11" s="9" t="str">
        <f t="shared" si="70"/>
        <v/>
      </c>
      <c r="AE11" s="9" t="str">
        <f t="shared" si="70"/>
        <v/>
      </c>
      <c r="AF11" s="9" t="str">
        <f t="shared" si="70"/>
        <v/>
      </c>
      <c r="AG11" s="9" t="str">
        <f t="shared" si="70"/>
        <v/>
      </c>
      <c r="AH11" s="9" t="str">
        <f t="shared" si="70"/>
        <v/>
      </c>
      <c r="AI11" s="9" t="str">
        <f t="shared" si="70"/>
        <v/>
      </c>
      <c r="AJ11" s="9" t="str">
        <f t="shared" si="70"/>
        <v/>
      </c>
      <c r="AK11" s="9" t="str">
        <f t="shared" si="70"/>
        <v/>
      </c>
      <c r="AL11" s="9" t="str">
        <f t="shared" si="71"/>
        <v/>
      </c>
      <c r="AM11" s="9" t="str">
        <f t="shared" si="71"/>
        <v/>
      </c>
      <c r="AN11" s="9" t="str">
        <f t="shared" si="71"/>
        <v/>
      </c>
      <c r="AO11" s="9" t="str">
        <f t="shared" si="71"/>
        <v/>
      </c>
      <c r="AP11" s="9" t="str">
        <f t="shared" si="71"/>
        <v/>
      </c>
      <c r="AQ11" s="9" t="str">
        <f t="shared" si="71"/>
        <v/>
      </c>
      <c r="AR11" s="9" t="str">
        <f t="shared" si="71"/>
        <v/>
      </c>
      <c r="AS11" s="9" t="str">
        <f t="shared" si="71"/>
        <v/>
      </c>
      <c r="AT11" s="9" t="str">
        <f t="shared" si="71"/>
        <v/>
      </c>
      <c r="AU11" s="9" t="str">
        <f t="shared" si="71"/>
        <v/>
      </c>
      <c r="AV11" s="9" t="str">
        <f t="shared" si="71"/>
        <v/>
      </c>
      <c r="AW11" s="9" t="str">
        <f t="shared" si="71"/>
        <v/>
      </c>
      <c r="AX11" s="9" t="str">
        <f t="shared" si="71"/>
        <v/>
      </c>
      <c r="AY11" s="9" t="str">
        <f t="shared" si="71"/>
        <v/>
      </c>
      <c r="AZ11" s="9" t="str">
        <f t="shared" si="71"/>
        <v/>
      </c>
      <c r="BA11" s="9" t="str">
        <f t="shared" si="66"/>
        <v/>
      </c>
      <c r="BB11" s="9" t="str">
        <f t="shared" si="73"/>
        <v/>
      </c>
      <c r="BC11" s="9" t="str">
        <f t="shared" si="73"/>
        <v/>
      </c>
      <c r="BD11" s="9" t="str">
        <f t="shared" si="73"/>
        <v/>
      </c>
      <c r="BE11" s="9" t="str">
        <f t="shared" si="73"/>
        <v/>
      </c>
      <c r="BF11" s="9" t="str">
        <f t="shared" si="73"/>
        <v/>
      </c>
      <c r="BG11" s="9" t="str">
        <f t="shared" si="73"/>
        <v/>
      </c>
      <c r="BH11" s="9" t="str">
        <f t="shared" si="73"/>
        <v/>
      </c>
      <c r="BI11" s="9" t="str">
        <f t="shared" si="73"/>
        <v/>
      </c>
      <c r="BJ11" s="9" t="str">
        <f t="shared" si="73"/>
        <v/>
      </c>
      <c r="BK11" s="9" t="str">
        <f t="shared" si="73"/>
        <v/>
      </c>
      <c r="BL11" s="9" t="str">
        <f t="shared" si="73"/>
        <v/>
      </c>
      <c r="BM11" s="9" t="str">
        <f t="shared" si="73"/>
        <v/>
      </c>
      <c r="BN11" s="9" t="str">
        <f t="shared" si="73"/>
        <v/>
      </c>
      <c r="BO11" s="9" t="str">
        <f t="shared" si="73"/>
        <v/>
      </c>
      <c r="BP11" s="9" t="str">
        <f t="shared" si="73"/>
        <v/>
      </c>
      <c r="BQ11" s="9" t="str">
        <f t="shared" si="73"/>
        <v/>
      </c>
      <c r="BR11" s="9" t="str">
        <f t="shared" si="73"/>
        <v/>
      </c>
      <c r="BS11" s="9" t="str">
        <f t="shared" si="73"/>
        <v/>
      </c>
      <c r="BT11" s="9" t="str">
        <f t="shared" si="73"/>
        <v/>
      </c>
      <c r="BU11" s="9" t="str">
        <f t="shared" si="73"/>
        <v/>
      </c>
      <c r="BV11" s="9" t="str">
        <f t="shared" si="73"/>
        <v/>
      </c>
      <c r="BW11" s="9" t="str">
        <f t="shared" si="73"/>
        <v/>
      </c>
      <c r="BX11" s="9" t="str">
        <f t="shared" si="73"/>
        <v/>
      </c>
      <c r="BY11" s="9" t="str">
        <f t="shared" si="73"/>
        <v/>
      </c>
      <c r="BZ11" s="9" t="str">
        <f t="shared" si="73"/>
        <v/>
      </c>
      <c r="CA11" s="9" t="str">
        <f t="shared" si="73"/>
        <v/>
      </c>
      <c r="CB11" s="9" t="str">
        <f t="shared" si="73"/>
        <v/>
      </c>
      <c r="CC11" s="9" t="str">
        <f t="shared" si="73"/>
        <v/>
      </c>
      <c r="CD11" s="9" t="str">
        <f t="shared" si="73"/>
        <v/>
      </c>
      <c r="CE11" s="9" t="str">
        <f t="shared" si="73"/>
        <v/>
      </c>
      <c r="CF11" s="9" t="str">
        <f t="shared" si="73"/>
        <v/>
      </c>
      <c r="CG11" s="9" t="str">
        <f t="shared" si="73"/>
        <v/>
      </c>
      <c r="CH11" s="9" t="str">
        <f t="shared" si="73"/>
        <v/>
      </c>
      <c r="CI11" s="9" t="str">
        <f t="shared" si="73"/>
        <v/>
      </c>
      <c r="CJ11" s="9" t="str">
        <f t="shared" si="73"/>
        <v/>
      </c>
      <c r="CK11" s="9" t="str">
        <f t="shared" si="73"/>
        <v/>
      </c>
      <c r="CL11" s="9" t="str">
        <f t="shared" si="73"/>
        <v/>
      </c>
      <c r="CM11" s="9" t="str">
        <f t="shared" si="73"/>
        <v/>
      </c>
      <c r="CN11" s="9" t="str">
        <f t="shared" si="73"/>
        <v/>
      </c>
      <c r="CO11" s="9" t="str">
        <f t="shared" si="73"/>
        <v/>
      </c>
      <c r="CP11" s="9" t="str">
        <f t="shared" si="73"/>
        <v/>
      </c>
      <c r="CQ11" s="9" t="str">
        <f t="shared" si="73"/>
        <v/>
      </c>
      <c r="CR11" s="9" t="str">
        <f t="shared" si="73"/>
        <v/>
      </c>
      <c r="CS11" s="9" t="str">
        <f t="shared" si="73"/>
        <v/>
      </c>
      <c r="CT11" s="9" t="str">
        <f t="shared" si="73"/>
        <v/>
      </c>
      <c r="CU11" s="9" t="str">
        <f t="shared" si="73"/>
        <v/>
      </c>
      <c r="CV11" s="9" t="str">
        <f t="shared" si="73"/>
        <v/>
      </c>
      <c r="CW11" s="9" t="str">
        <f t="shared" si="73"/>
        <v/>
      </c>
      <c r="CX11" s="9" t="str">
        <f t="shared" si="73"/>
        <v/>
      </c>
      <c r="CY11" s="9" t="str">
        <f t="shared" si="73"/>
        <v/>
      </c>
      <c r="CZ11" s="9" t="str">
        <f t="shared" si="73"/>
        <v/>
      </c>
      <c r="DA11" s="9" t="str">
        <f t="shared" si="73"/>
        <v/>
      </c>
      <c r="DB11" s="9" t="str">
        <f t="shared" si="73"/>
        <v/>
      </c>
      <c r="DC11" s="9" t="str">
        <f t="shared" si="73"/>
        <v/>
      </c>
      <c r="DD11" s="9" t="str">
        <f t="shared" si="73"/>
        <v/>
      </c>
      <c r="DE11" s="9" t="str">
        <f t="shared" si="73"/>
        <v/>
      </c>
      <c r="DF11" s="9" t="str">
        <f t="shared" si="73"/>
        <v/>
      </c>
      <c r="DG11" s="9" t="str">
        <f t="shared" si="73"/>
        <v/>
      </c>
      <c r="DH11" s="9" t="str">
        <f t="shared" si="73"/>
        <v/>
      </c>
      <c r="DI11" s="9" t="str">
        <f t="shared" si="73"/>
        <v/>
      </c>
      <c r="DJ11" s="9" t="str">
        <f t="shared" si="73"/>
        <v/>
      </c>
    </row>
    <row r="12" spans="1:114" x14ac:dyDescent="0.25">
      <c r="A12" s="6" t="s">
        <v>13</v>
      </c>
      <c r="B12" s="6" t="s">
        <v>19</v>
      </c>
      <c r="C12" s="6">
        <v>10</v>
      </c>
      <c r="D12" s="6" t="s">
        <v>12</v>
      </c>
      <c r="E12" s="7">
        <f>F11+1</f>
        <v>45362</v>
      </c>
      <c r="F12" s="7">
        <f t="shared" si="64"/>
        <v>45371</v>
      </c>
      <c r="G12" s="9" t="str">
        <f t="shared" si="72"/>
        <v/>
      </c>
      <c r="H12" s="9" t="str">
        <f t="shared" si="68"/>
        <v/>
      </c>
      <c r="I12" s="9" t="str">
        <f t="shared" si="68"/>
        <v/>
      </c>
      <c r="J12" s="9" t="str">
        <f t="shared" si="68"/>
        <v/>
      </c>
      <c r="K12" s="9" t="str">
        <f t="shared" si="68"/>
        <v/>
      </c>
      <c r="L12" s="9" t="str">
        <f t="shared" si="68"/>
        <v/>
      </c>
      <c r="M12" s="9" t="str">
        <f t="shared" si="68"/>
        <v/>
      </c>
      <c r="N12" s="9" t="str">
        <f t="shared" si="68"/>
        <v/>
      </c>
      <c r="O12" s="9" t="str">
        <f t="shared" si="68"/>
        <v/>
      </c>
      <c r="P12" s="9" t="str">
        <f t="shared" si="68"/>
        <v/>
      </c>
      <c r="Q12" s="9" t="str">
        <f t="shared" si="68"/>
        <v/>
      </c>
      <c r="R12" s="9" t="str">
        <f t="shared" si="69"/>
        <v/>
      </c>
      <c r="S12" s="9" t="str">
        <f t="shared" si="69"/>
        <v/>
      </c>
      <c r="T12" s="9" t="str">
        <f t="shared" si="69"/>
        <v/>
      </c>
      <c r="U12" s="9" t="str">
        <f t="shared" si="69"/>
        <v/>
      </c>
      <c r="V12" s="9" t="str">
        <f t="shared" si="69"/>
        <v/>
      </c>
      <c r="W12" s="9" t="str">
        <f t="shared" si="69"/>
        <v/>
      </c>
      <c r="X12" s="9" t="str">
        <f t="shared" si="69"/>
        <v/>
      </c>
      <c r="Y12" s="9" t="str">
        <f t="shared" si="69"/>
        <v/>
      </c>
      <c r="Z12" s="9" t="str">
        <f t="shared" si="69"/>
        <v/>
      </c>
      <c r="AA12" s="9" t="str">
        <f t="shared" si="69"/>
        <v>X</v>
      </c>
      <c r="AB12" s="9" t="str">
        <f t="shared" si="70"/>
        <v>X</v>
      </c>
      <c r="AC12" s="9" t="str">
        <f t="shared" si="70"/>
        <v>X</v>
      </c>
      <c r="AD12" s="9" t="str">
        <f t="shared" si="70"/>
        <v>X</v>
      </c>
      <c r="AE12" s="9" t="str">
        <f t="shared" si="70"/>
        <v>X</v>
      </c>
      <c r="AF12" s="9" t="str">
        <f t="shared" si="70"/>
        <v>X</v>
      </c>
      <c r="AG12" s="9" t="str">
        <f t="shared" si="70"/>
        <v>X</v>
      </c>
      <c r="AH12" s="9" t="str">
        <f t="shared" si="70"/>
        <v>X</v>
      </c>
      <c r="AI12" s="9" t="str">
        <f t="shared" si="70"/>
        <v>X</v>
      </c>
      <c r="AJ12" s="9" t="str">
        <f t="shared" si="70"/>
        <v>X</v>
      </c>
      <c r="AK12" s="9" t="str">
        <f t="shared" si="70"/>
        <v/>
      </c>
      <c r="AL12" s="9" t="str">
        <f t="shared" si="71"/>
        <v/>
      </c>
      <c r="AM12" s="9" t="str">
        <f t="shared" si="71"/>
        <v/>
      </c>
      <c r="AN12" s="9" t="str">
        <f t="shared" si="71"/>
        <v/>
      </c>
      <c r="AO12" s="9" t="str">
        <f t="shared" si="71"/>
        <v/>
      </c>
      <c r="AP12" s="9" t="str">
        <f t="shared" si="71"/>
        <v/>
      </c>
      <c r="AQ12" s="9" t="str">
        <f t="shared" si="71"/>
        <v/>
      </c>
      <c r="AR12" s="9" t="str">
        <f t="shared" si="71"/>
        <v/>
      </c>
      <c r="AS12" s="9" t="str">
        <f t="shared" si="71"/>
        <v/>
      </c>
      <c r="AT12" s="9" t="str">
        <f t="shared" si="71"/>
        <v/>
      </c>
      <c r="AU12" s="9" t="str">
        <f t="shared" si="71"/>
        <v/>
      </c>
      <c r="AV12" s="9" t="str">
        <f t="shared" si="71"/>
        <v/>
      </c>
      <c r="AW12" s="9" t="str">
        <f t="shared" si="71"/>
        <v/>
      </c>
      <c r="AX12" s="9" t="str">
        <f t="shared" si="71"/>
        <v/>
      </c>
      <c r="AY12" s="9" t="str">
        <f t="shared" si="71"/>
        <v/>
      </c>
      <c r="AZ12" s="9" t="str">
        <f t="shared" si="71"/>
        <v/>
      </c>
      <c r="BA12" s="9" t="str">
        <f t="shared" si="66"/>
        <v/>
      </c>
      <c r="BB12" s="9" t="str">
        <f t="shared" si="73"/>
        <v/>
      </c>
      <c r="BC12" s="9" t="str">
        <f t="shared" si="73"/>
        <v/>
      </c>
      <c r="BD12" s="9" t="str">
        <f t="shared" si="73"/>
        <v/>
      </c>
      <c r="BE12" s="9" t="str">
        <f t="shared" si="73"/>
        <v/>
      </c>
      <c r="BF12" s="9" t="str">
        <f t="shared" si="73"/>
        <v/>
      </c>
      <c r="BG12" s="9" t="str">
        <f t="shared" si="73"/>
        <v/>
      </c>
      <c r="BH12" s="9" t="str">
        <f t="shared" si="73"/>
        <v/>
      </c>
      <c r="BI12" s="9" t="str">
        <f t="shared" si="73"/>
        <v/>
      </c>
      <c r="BJ12" s="9" t="str">
        <f t="shared" si="73"/>
        <v/>
      </c>
      <c r="BK12" s="9" t="str">
        <f t="shared" si="73"/>
        <v/>
      </c>
      <c r="BL12" s="9" t="str">
        <f t="shared" si="73"/>
        <v/>
      </c>
      <c r="BM12" s="9" t="str">
        <f t="shared" si="73"/>
        <v/>
      </c>
      <c r="BN12" s="9" t="str">
        <f t="shared" si="73"/>
        <v/>
      </c>
      <c r="BO12" s="9" t="str">
        <f t="shared" si="73"/>
        <v/>
      </c>
      <c r="BP12" s="9" t="str">
        <f t="shared" si="73"/>
        <v/>
      </c>
      <c r="BQ12" s="9" t="str">
        <f t="shared" si="73"/>
        <v/>
      </c>
      <c r="BR12" s="9" t="str">
        <f t="shared" si="73"/>
        <v/>
      </c>
      <c r="BS12" s="9" t="str">
        <f t="shared" si="73"/>
        <v/>
      </c>
      <c r="BT12" s="9" t="str">
        <f t="shared" si="73"/>
        <v/>
      </c>
      <c r="BU12" s="9" t="str">
        <f t="shared" si="73"/>
        <v/>
      </c>
      <c r="BV12" s="9" t="str">
        <f t="shared" si="73"/>
        <v/>
      </c>
      <c r="BW12" s="9" t="str">
        <f t="shared" si="73"/>
        <v/>
      </c>
      <c r="BX12" s="9" t="str">
        <f t="shared" si="73"/>
        <v/>
      </c>
      <c r="BY12" s="9" t="str">
        <f t="shared" si="73"/>
        <v/>
      </c>
      <c r="BZ12" s="9" t="str">
        <f t="shared" si="73"/>
        <v/>
      </c>
      <c r="CA12" s="9" t="str">
        <f t="shared" si="73"/>
        <v/>
      </c>
      <c r="CB12" s="9" t="str">
        <f t="shared" si="73"/>
        <v/>
      </c>
      <c r="CC12" s="9" t="str">
        <f t="shared" si="73"/>
        <v/>
      </c>
      <c r="CD12" s="9" t="str">
        <f t="shared" si="73"/>
        <v/>
      </c>
      <c r="CE12" s="9" t="str">
        <f t="shared" si="73"/>
        <v/>
      </c>
      <c r="CF12" s="9" t="str">
        <f t="shared" si="73"/>
        <v/>
      </c>
      <c r="CG12" s="9" t="str">
        <f t="shared" si="73"/>
        <v/>
      </c>
      <c r="CH12" s="9" t="str">
        <f t="shared" si="73"/>
        <v/>
      </c>
      <c r="CI12" s="9" t="str">
        <f t="shared" si="73"/>
        <v/>
      </c>
      <c r="CJ12" s="9" t="str">
        <f t="shared" si="73"/>
        <v/>
      </c>
      <c r="CK12" s="9" t="str">
        <f t="shared" si="73"/>
        <v/>
      </c>
      <c r="CL12" s="9" t="str">
        <f t="shared" si="73"/>
        <v/>
      </c>
      <c r="CM12" s="9" t="str">
        <f t="shared" si="73"/>
        <v/>
      </c>
      <c r="CN12" s="9" t="str">
        <f t="shared" si="73"/>
        <v/>
      </c>
      <c r="CO12" s="9" t="str">
        <f t="shared" si="73"/>
        <v/>
      </c>
      <c r="CP12" s="9" t="str">
        <f t="shared" si="73"/>
        <v/>
      </c>
      <c r="CQ12" s="9" t="str">
        <f t="shared" si="73"/>
        <v/>
      </c>
      <c r="CR12" s="9" t="str">
        <f t="shared" si="73"/>
        <v/>
      </c>
      <c r="CS12" s="9" t="str">
        <f t="shared" si="73"/>
        <v/>
      </c>
      <c r="CT12" s="9" t="str">
        <f t="shared" si="73"/>
        <v/>
      </c>
      <c r="CU12" s="9" t="str">
        <f t="shared" si="73"/>
        <v/>
      </c>
      <c r="CV12" s="9" t="str">
        <f t="shared" si="73"/>
        <v/>
      </c>
      <c r="CW12" s="9" t="str">
        <f t="shared" si="73"/>
        <v/>
      </c>
      <c r="CX12" s="9" t="str">
        <f t="shared" si="73"/>
        <v/>
      </c>
      <c r="CY12" s="9" t="str">
        <f t="shared" si="73"/>
        <v/>
      </c>
      <c r="CZ12" s="9" t="str">
        <f t="shared" si="73"/>
        <v/>
      </c>
      <c r="DA12" s="9" t="str">
        <f t="shared" si="73"/>
        <v/>
      </c>
      <c r="DB12" s="9" t="str">
        <f t="shared" si="73"/>
        <v/>
      </c>
      <c r="DC12" s="9" t="str">
        <f t="shared" si="73"/>
        <v/>
      </c>
      <c r="DD12" s="9" t="str">
        <f t="shared" si="73"/>
        <v/>
      </c>
      <c r="DE12" s="9" t="str">
        <f t="shared" si="73"/>
        <v/>
      </c>
      <c r="DF12" s="9" t="str">
        <f t="shared" si="73"/>
        <v/>
      </c>
      <c r="DG12" s="9" t="str">
        <f t="shared" si="73"/>
        <v/>
      </c>
      <c r="DH12" s="9" t="str">
        <f t="shared" si="73"/>
        <v/>
      </c>
      <c r="DI12" s="9" t="str">
        <f t="shared" si="73"/>
        <v/>
      </c>
      <c r="DJ12" s="9" t="str">
        <f t="shared" si="73"/>
        <v/>
      </c>
    </row>
    <row r="13" spans="1:114" ht="15.75" x14ac:dyDescent="0.25">
      <c r="A13" s="11" t="s">
        <v>14</v>
      </c>
      <c r="B13" s="6" t="s">
        <v>30</v>
      </c>
      <c r="C13" s="6">
        <v>30</v>
      </c>
      <c r="D13" s="6" t="s">
        <v>8</v>
      </c>
      <c r="E13" s="7">
        <f>F7+1</f>
        <v>45349</v>
      </c>
      <c r="F13" s="7">
        <f t="shared" si="64"/>
        <v>45378</v>
      </c>
      <c r="G13" s="9" t="str">
        <f t="shared" si="72"/>
        <v/>
      </c>
      <c r="H13" s="9" t="str">
        <f t="shared" ref="H13:AK13" si="74">IF(AND(H$5&gt;=$E13,H$5&lt;=$F13),"X","")</f>
        <v/>
      </c>
      <c r="I13" s="9" t="str">
        <f t="shared" si="74"/>
        <v/>
      </c>
      <c r="J13" s="9" t="str">
        <f t="shared" si="74"/>
        <v/>
      </c>
      <c r="K13" s="9" t="str">
        <f t="shared" si="74"/>
        <v/>
      </c>
      <c r="L13" s="9" t="str">
        <f t="shared" si="74"/>
        <v/>
      </c>
      <c r="M13" s="9" t="str">
        <f t="shared" si="74"/>
        <v/>
      </c>
      <c r="N13" s="9" t="str">
        <f t="shared" si="74"/>
        <v>X</v>
      </c>
      <c r="O13" s="9" t="str">
        <f t="shared" si="74"/>
        <v>X</v>
      </c>
      <c r="P13" s="9" t="str">
        <f t="shared" si="74"/>
        <v>X</v>
      </c>
      <c r="Q13" s="9" t="str">
        <f t="shared" si="74"/>
        <v>X</v>
      </c>
      <c r="R13" s="9" t="str">
        <f t="shared" si="74"/>
        <v>X</v>
      </c>
      <c r="S13" s="9" t="str">
        <f t="shared" si="74"/>
        <v>X</v>
      </c>
      <c r="T13" s="9" t="str">
        <f t="shared" si="74"/>
        <v>X</v>
      </c>
      <c r="U13" s="9" t="str">
        <f t="shared" si="74"/>
        <v>X</v>
      </c>
      <c r="V13" s="9" t="str">
        <f t="shared" si="74"/>
        <v>X</v>
      </c>
      <c r="W13" s="9" t="str">
        <f t="shared" si="74"/>
        <v>X</v>
      </c>
      <c r="X13" s="9" t="str">
        <f t="shared" si="74"/>
        <v>X</v>
      </c>
      <c r="Y13" s="9" t="str">
        <f t="shared" si="74"/>
        <v>X</v>
      </c>
      <c r="Z13" s="9" t="str">
        <f t="shared" si="74"/>
        <v>X</v>
      </c>
      <c r="AA13" s="9" t="str">
        <f t="shared" si="74"/>
        <v>X</v>
      </c>
      <c r="AB13" s="9" t="str">
        <f t="shared" si="74"/>
        <v>X</v>
      </c>
      <c r="AC13" s="9" t="str">
        <f t="shared" si="74"/>
        <v>X</v>
      </c>
      <c r="AD13" s="9" t="str">
        <f t="shared" si="74"/>
        <v>X</v>
      </c>
      <c r="AE13" s="9" t="str">
        <f t="shared" si="74"/>
        <v>X</v>
      </c>
      <c r="AF13" s="9" t="str">
        <f t="shared" si="74"/>
        <v>X</v>
      </c>
      <c r="AG13" s="9" t="str">
        <f t="shared" si="74"/>
        <v>X</v>
      </c>
      <c r="AH13" s="9" t="str">
        <f t="shared" si="74"/>
        <v>X</v>
      </c>
      <c r="AI13" s="9" t="str">
        <f t="shared" si="74"/>
        <v>X</v>
      </c>
      <c r="AJ13" s="9" t="str">
        <f t="shared" si="74"/>
        <v>X</v>
      </c>
      <c r="AK13" s="9" t="str">
        <f t="shared" si="74"/>
        <v>X</v>
      </c>
      <c r="AL13" s="9" t="str">
        <f t="shared" ref="AL13:BO21" si="75">IF(AND(AL$5&gt;=$E13,AL$5&lt;=$F13),"X","")</f>
        <v>X</v>
      </c>
      <c r="AM13" s="9" t="str">
        <f t="shared" si="75"/>
        <v>X</v>
      </c>
      <c r="AN13" s="9" t="str">
        <f t="shared" si="75"/>
        <v>X</v>
      </c>
      <c r="AO13" s="9" t="str">
        <f t="shared" si="75"/>
        <v>X</v>
      </c>
      <c r="AP13" s="9" t="str">
        <f t="shared" si="75"/>
        <v>X</v>
      </c>
      <c r="AQ13" s="9" t="str">
        <f t="shared" si="75"/>
        <v>X</v>
      </c>
      <c r="AR13" s="9" t="str">
        <f t="shared" si="75"/>
        <v/>
      </c>
      <c r="AS13" s="9" t="str">
        <f t="shared" si="75"/>
        <v/>
      </c>
      <c r="AT13" s="9" t="str">
        <f t="shared" si="75"/>
        <v/>
      </c>
      <c r="AU13" s="9" t="str">
        <f t="shared" si="75"/>
        <v/>
      </c>
      <c r="AV13" s="9" t="str">
        <f t="shared" si="75"/>
        <v/>
      </c>
      <c r="AW13" s="9" t="str">
        <f t="shared" si="75"/>
        <v/>
      </c>
      <c r="AX13" s="9" t="str">
        <f t="shared" si="75"/>
        <v/>
      </c>
      <c r="AY13" s="9" t="str">
        <f t="shared" si="75"/>
        <v/>
      </c>
      <c r="AZ13" s="9" t="str">
        <f t="shared" si="75"/>
        <v/>
      </c>
      <c r="BA13" s="9" t="str">
        <f t="shared" si="66"/>
        <v/>
      </c>
      <c r="BB13" s="9" t="str">
        <f t="shared" si="66"/>
        <v/>
      </c>
      <c r="BC13" s="9" t="str">
        <f t="shared" si="66"/>
        <v/>
      </c>
      <c r="BD13" s="9" t="str">
        <f t="shared" si="66"/>
        <v/>
      </c>
      <c r="BE13" s="9" t="str">
        <f t="shared" si="66"/>
        <v/>
      </c>
      <c r="BF13" s="9" t="str">
        <f t="shared" si="66"/>
        <v/>
      </c>
      <c r="BG13" s="9" t="str">
        <f t="shared" si="66"/>
        <v/>
      </c>
      <c r="BH13" s="9" t="str">
        <f t="shared" si="66"/>
        <v/>
      </c>
      <c r="BI13" s="9" t="str">
        <f t="shared" si="66"/>
        <v/>
      </c>
      <c r="BJ13" s="9" t="str">
        <f t="shared" si="66"/>
        <v/>
      </c>
      <c r="BK13" s="9" t="str">
        <f t="shared" si="66"/>
        <v/>
      </c>
      <c r="BL13" s="9" t="str">
        <f t="shared" si="66"/>
        <v/>
      </c>
      <c r="BM13" s="9" t="str">
        <f t="shared" si="66"/>
        <v/>
      </c>
      <c r="BN13" s="9" t="str">
        <f>IF(AND(BN$5&gt;=$E13,BN$5&lt;=$F13),"X","")</f>
        <v/>
      </c>
      <c r="BO13" s="9" t="str">
        <f t="shared" si="75"/>
        <v/>
      </c>
      <c r="BP13" s="9" t="str">
        <f t="shared" ref="BP13:CL21" si="76">IF(AND(BP$5&gt;=$E13,BP$5&lt;=$F13),"X","")</f>
        <v/>
      </c>
      <c r="BQ13" s="9" t="str">
        <f t="shared" si="76"/>
        <v/>
      </c>
      <c r="BR13" s="9" t="str">
        <f t="shared" si="76"/>
        <v/>
      </c>
      <c r="BS13" s="9" t="str">
        <f t="shared" si="76"/>
        <v/>
      </c>
      <c r="BT13" s="9" t="str">
        <f t="shared" si="76"/>
        <v/>
      </c>
      <c r="BU13" s="9" t="str">
        <f t="shared" si="76"/>
        <v/>
      </c>
      <c r="BV13" s="9" t="str">
        <f t="shared" si="76"/>
        <v/>
      </c>
      <c r="BW13" s="9" t="str">
        <f t="shared" si="76"/>
        <v/>
      </c>
      <c r="BX13" s="9" t="str">
        <f t="shared" si="76"/>
        <v/>
      </c>
      <c r="BY13" s="9" t="str">
        <f t="shared" si="76"/>
        <v/>
      </c>
      <c r="BZ13" s="9" t="str">
        <f t="shared" si="76"/>
        <v/>
      </c>
      <c r="CA13" s="9" t="str">
        <f t="shared" si="76"/>
        <v/>
      </c>
      <c r="CB13" s="9" t="str">
        <f t="shared" si="76"/>
        <v/>
      </c>
      <c r="CC13" s="9" t="str">
        <f t="shared" si="76"/>
        <v/>
      </c>
      <c r="CD13" s="9" t="str">
        <f t="shared" si="76"/>
        <v/>
      </c>
      <c r="CE13" s="9" t="str">
        <f t="shared" si="76"/>
        <v/>
      </c>
      <c r="CF13" s="9" t="str">
        <f t="shared" si="76"/>
        <v/>
      </c>
      <c r="CG13" s="9" t="str">
        <f t="shared" si="76"/>
        <v/>
      </c>
      <c r="CH13" s="9" t="str">
        <f t="shared" si="76"/>
        <v/>
      </c>
      <c r="CI13" s="9" t="str">
        <f t="shared" si="76"/>
        <v/>
      </c>
      <c r="CJ13" s="9" t="str">
        <f t="shared" si="76"/>
        <v/>
      </c>
      <c r="CK13" s="9" t="str">
        <f t="shared" si="76"/>
        <v/>
      </c>
      <c r="CL13" s="9" t="str">
        <f t="shared" si="76"/>
        <v/>
      </c>
      <c r="CM13" s="9" t="str">
        <f>IF(AND(CM$5&gt;=$E13,CM$5&lt;=$F13),"X","")</f>
        <v/>
      </c>
      <c r="CN13" s="9" t="str">
        <f t="shared" ref="CN13:DD21" si="77">IF(AND(CN$5&gt;=$E13,CN$5&lt;=$F13),"X","")</f>
        <v/>
      </c>
      <c r="CO13" s="9" t="str">
        <f t="shared" si="77"/>
        <v/>
      </c>
      <c r="CP13" s="9" t="str">
        <f t="shared" si="77"/>
        <v/>
      </c>
      <c r="CQ13" s="9" t="str">
        <f t="shared" si="77"/>
        <v/>
      </c>
      <c r="CR13" s="9" t="str">
        <f t="shared" si="77"/>
        <v/>
      </c>
      <c r="CS13" s="9" t="str">
        <f t="shared" si="77"/>
        <v/>
      </c>
      <c r="CT13" s="9" t="str">
        <f t="shared" si="77"/>
        <v/>
      </c>
      <c r="CU13" s="9" t="str">
        <f t="shared" si="77"/>
        <v/>
      </c>
      <c r="CV13" s="9" t="str">
        <f t="shared" si="77"/>
        <v/>
      </c>
      <c r="CW13" s="9" t="str">
        <f t="shared" si="77"/>
        <v/>
      </c>
      <c r="CX13" s="9" t="str">
        <f t="shared" si="77"/>
        <v/>
      </c>
      <c r="CY13" s="9" t="str">
        <f t="shared" si="77"/>
        <v/>
      </c>
      <c r="CZ13" s="9" t="str">
        <f t="shared" si="77"/>
        <v/>
      </c>
      <c r="DA13" s="9" t="str">
        <f t="shared" si="77"/>
        <v/>
      </c>
      <c r="DB13" s="9" t="str">
        <f t="shared" si="77"/>
        <v/>
      </c>
      <c r="DC13" s="9" t="str">
        <f t="shared" si="77"/>
        <v/>
      </c>
      <c r="DD13" s="9" t="str">
        <f t="shared" si="77"/>
        <v/>
      </c>
      <c r="DE13" s="9" t="str">
        <f t="shared" si="73"/>
        <v/>
      </c>
      <c r="DF13" s="9" t="str">
        <f t="shared" si="73"/>
        <v/>
      </c>
      <c r="DG13" s="9" t="str">
        <f t="shared" si="73"/>
        <v/>
      </c>
      <c r="DH13" s="9" t="str">
        <f t="shared" si="73"/>
        <v/>
      </c>
      <c r="DI13" s="9" t="str">
        <f t="shared" si="73"/>
        <v/>
      </c>
      <c r="DJ13" s="9" t="str">
        <f t="shared" si="73"/>
        <v/>
      </c>
    </row>
    <row r="14" spans="1:114" x14ac:dyDescent="0.25">
      <c r="A14" s="6" t="s">
        <v>35</v>
      </c>
      <c r="B14" s="6" t="s">
        <v>31</v>
      </c>
      <c r="C14" s="6">
        <v>10</v>
      </c>
      <c r="D14" s="6" t="s">
        <v>14</v>
      </c>
      <c r="E14" s="7">
        <f>F13+1</f>
        <v>45379</v>
      </c>
      <c r="F14" s="7">
        <f t="shared" si="64"/>
        <v>45388</v>
      </c>
      <c r="G14" s="9" t="str">
        <f t="shared" si="72"/>
        <v/>
      </c>
      <c r="H14" s="9" t="str">
        <f t="shared" ref="H14:AJ19" si="78">IF(AND(H$5&gt;=$E14,H$5&lt;=$F14),"X","")</f>
        <v/>
      </c>
      <c r="I14" s="9" t="str">
        <f t="shared" si="78"/>
        <v/>
      </c>
      <c r="J14" s="9" t="str">
        <f t="shared" si="78"/>
        <v/>
      </c>
      <c r="K14" s="9" t="str">
        <f t="shared" si="78"/>
        <v/>
      </c>
      <c r="L14" s="9" t="str">
        <f t="shared" si="78"/>
        <v/>
      </c>
      <c r="M14" s="9" t="str">
        <f t="shared" si="78"/>
        <v/>
      </c>
      <c r="N14" s="9" t="str">
        <f t="shared" si="78"/>
        <v/>
      </c>
      <c r="O14" s="9" t="str">
        <f t="shared" si="78"/>
        <v/>
      </c>
      <c r="P14" s="9" t="str">
        <f t="shared" si="78"/>
        <v/>
      </c>
      <c r="Q14" s="9" t="str">
        <f t="shared" si="78"/>
        <v/>
      </c>
      <c r="R14" s="9" t="str">
        <f t="shared" si="78"/>
        <v/>
      </c>
      <c r="S14" s="9" t="str">
        <f t="shared" si="78"/>
        <v/>
      </c>
      <c r="T14" s="9" t="str">
        <f t="shared" si="78"/>
        <v/>
      </c>
      <c r="U14" s="9" t="str">
        <f t="shared" si="78"/>
        <v/>
      </c>
      <c r="V14" s="9" t="str">
        <f t="shared" si="78"/>
        <v/>
      </c>
      <c r="W14" s="9" t="str">
        <f t="shared" si="78"/>
        <v/>
      </c>
      <c r="X14" s="9" t="str">
        <f t="shared" si="78"/>
        <v/>
      </c>
      <c r="Y14" s="9" t="str">
        <f t="shared" si="78"/>
        <v/>
      </c>
      <c r="Z14" s="9" t="str">
        <f t="shared" si="78"/>
        <v/>
      </c>
      <c r="AA14" s="9" t="str">
        <f t="shared" si="78"/>
        <v/>
      </c>
      <c r="AB14" s="9" t="str">
        <f t="shared" si="78"/>
        <v/>
      </c>
      <c r="AC14" s="9" t="str">
        <f t="shared" si="78"/>
        <v/>
      </c>
      <c r="AD14" s="9" t="str">
        <f t="shared" si="78"/>
        <v/>
      </c>
      <c r="AE14" s="9" t="str">
        <f t="shared" si="78"/>
        <v/>
      </c>
      <c r="AF14" s="9" t="str">
        <f t="shared" si="78"/>
        <v/>
      </c>
      <c r="AG14" s="9" t="str">
        <f t="shared" si="78"/>
        <v/>
      </c>
      <c r="AH14" s="9" t="str">
        <f t="shared" si="78"/>
        <v/>
      </c>
      <c r="AI14" s="9" t="str">
        <f t="shared" si="78"/>
        <v/>
      </c>
      <c r="AJ14" s="9" t="str">
        <f t="shared" si="78"/>
        <v/>
      </c>
      <c r="AK14" s="9" t="str">
        <f t="shared" ref="AK14:AK21" si="79">IF(AND(AK$5&gt;=$E14,AK$5&lt;=$F14),"X","")</f>
        <v/>
      </c>
      <c r="AL14" s="9" t="str">
        <f t="shared" si="75"/>
        <v/>
      </c>
      <c r="AM14" s="9" t="str">
        <f t="shared" si="75"/>
        <v/>
      </c>
      <c r="AN14" s="9" t="str">
        <f t="shared" si="75"/>
        <v/>
      </c>
      <c r="AO14" s="9" t="str">
        <f t="shared" si="75"/>
        <v/>
      </c>
      <c r="AP14" s="9" t="str">
        <f t="shared" si="75"/>
        <v/>
      </c>
      <c r="AQ14" s="9" t="str">
        <f t="shared" si="75"/>
        <v/>
      </c>
      <c r="AR14" s="9" t="str">
        <f t="shared" si="75"/>
        <v>X</v>
      </c>
      <c r="AS14" s="9" t="str">
        <f t="shared" si="75"/>
        <v>X</v>
      </c>
      <c r="AT14" s="9" t="str">
        <f t="shared" si="75"/>
        <v>X</v>
      </c>
      <c r="AU14" s="9" t="str">
        <f t="shared" si="75"/>
        <v>X</v>
      </c>
      <c r="AV14" s="9" t="str">
        <f t="shared" si="75"/>
        <v>X</v>
      </c>
      <c r="AW14" s="9" t="str">
        <f t="shared" si="75"/>
        <v>X</v>
      </c>
      <c r="AX14" s="9" t="str">
        <f t="shared" si="75"/>
        <v>X</v>
      </c>
      <c r="AY14" s="9" t="str">
        <f t="shared" si="75"/>
        <v>X</v>
      </c>
      <c r="AZ14" s="9" t="str">
        <f t="shared" si="75"/>
        <v>X</v>
      </c>
      <c r="BA14" s="9" t="str">
        <f t="shared" si="66"/>
        <v>X</v>
      </c>
      <c r="BB14" s="9" t="str">
        <f t="shared" si="66"/>
        <v/>
      </c>
      <c r="BC14" s="9" t="str">
        <f t="shared" si="66"/>
        <v/>
      </c>
      <c r="BD14" s="9" t="str">
        <f t="shared" si="66"/>
        <v/>
      </c>
      <c r="BE14" s="9" t="str">
        <f t="shared" si="66"/>
        <v/>
      </c>
      <c r="BF14" s="9" t="str">
        <f t="shared" si="66"/>
        <v/>
      </c>
      <c r="BG14" s="9" t="str">
        <f t="shared" si="66"/>
        <v/>
      </c>
      <c r="BH14" s="9" t="str">
        <f t="shared" si="66"/>
        <v/>
      </c>
      <c r="BI14" s="9" t="str">
        <f t="shared" si="66"/>
        <v/>
      </c>
      <c r="BJ14" s="9" t="str">
        <f t="shared" si="66"/>
        <v/>
      </c>
      <c r="BK14" s="9" t="str">
        <f t="shared" si="66"/>
        <v/>
      </c>
      <c r="BL14" s="9" t="str">
        <f t="shared" si="66"/>
        <v/>
      </c>
      <c r="BM14" s="9" t="str">
        <f t="shared" si="66"/>
        <v/>
      </c>
      <c r="BN14" s="9" t="str">
        <f t="shared" si="66"/>
        <v/>
      </c>
      <c r="BO14" s="9" t="str">
        <f t="shared" si="66"/>
        <v/>
      </c>
      <c r="BP14" s="9" t="str">
        <f t="shared" si="76"/>
        <v/>
      </c>
      <c r="BQ14" s="9" t="str">
        <f t="shared" si="76"/>
        <v/>
      </c>
      <c r="BR14" s="9" t="str">
        <f t="shared" si="76"/>
        <v/>
      </c>
      <c r="BS14" s="9" t="str">
        <f t="shared" si="76"/>
        <v/>
      </c>
      <c r="BT14" s="9" t="str">
        <f t="shared" si="76"/>
        <v/>
      </c>
      <c r="BU14" s="9" t="str">
        <f t="shared" si="76"/>
        <v/>
      </c>
      <c r="BV14" s="9" t="str">
        <f t="shared" si="76"/>
        <v/>
      </c>
      <c r="BW14" s="9" t="str">
        <f t="shared" si="76"/>
        <v/>
      </c>
      <c r="BX14" s="9" t="str">
        <f t="shared" si="76"/>
        <v/>
      </c>
      <c r="BY14" s="9" t="str">
        <f t="shared" si="76"/>
        <v/>
      </c>
      <c r="BZ14" s="9" t="str">
        <f t="shared" si="76"/>
        <v/>
      </c>
      <c r="CA14" s="9" t="str">
        <f t="shared" si="76"/>
        <v/>
      </c>
      <c r="CB14" s="9" t="str">
        <f t="shared" si="76"/>
        <v/>
      </c>
      <c r="CC14" s="9" t="str">
        <f t="shared" si="76"/>
        <v/>
      </c>
      <c r="CD14" s="9" t="str">
        <f t="shared" si="76"/>
        <v/>
      </c>
      <c r="CE14" s="9" t="str">
        <f t="shared" si="76"/>
        <v/>
      </c>
      <c r="CF14" s="9" t="str">
        <f t="shared" si="76"/>
        <v/>
      </c>
      <c r="CG14" s="9" t="str">
        <f t="shared" si="76"/>
        <v/>
      </c>
      <c r="CH14" s="9" t="str">
        <f t="shared" si="76"/>
        <v/>
      </c>
      <c r="CI14" s="9" t="str">
        <f t="shared" si="76"/>
        <v/>
      </c>
      <c r="CJ14" s="9" t="str">
        <f t="shared" si="76"/>
        <v/>
      </c>
      <c r="CK14" s="9" t="str">
        <f t="shared" si="76"/>
        <v/>
      </c>
      <c r="CL14" s="9" t="str">
        <f t="shared" si="76"/>
        <v/>
      </c>
      <c r="CM14" s="9" t="str">
        <f t="shared" ref="CM14:CM21" si="80">IF(AND(CM$5&gt;=$E14,CM$5&lt;=$F14),"X","")</f>
        <v/>
      </c>
      <c r="CN14" s="9" t="str">
        <f t="shared" si="77"/>
        <v/>
      </c>
      <c r="CO14" s="9" t="str">
        <f t="shared" si="77"/>
        <v/>
      </c>
      <c r="CP14" s="9" t="str">
        <f t="shared" si="77"/>
        <v/>
      </c>
      <c r="CQ14" s="9" t="str">
        <f t="shared" si="77"/>
        <v/>
      </c>
      <c r="CR14" s="9" t="str">
        <f t="shared" si="77"/>
        <v/>
      </c>
      <c r="CS14" s="9" t="str">
        <f t="shared" si="77"/>
        <v/>
      </c>
      <c r="CT14" s="9" t="str">
        <f t="shared" si="77"/>
        <v/>
      </c>
      <c r="CU14" s="9" t="str">
        <f t="shared" si="77"/>
        <v/>
      </c>
      <c r="CV14" s="9" t="str">
        <f t="shared" si="77"/>
        <v/>
      </c>
      <c r="CW14" s="9" t="str">
        <f t="shared" si="77"/>
        <v/>
      </c>
      <c r="CX14" s="9" t="str">
        <f t="shared" si="77"/>
        <v/>
      </c>
      <c r="CY14" s="9" t="str">
        <f t="shared" si="77"/>
        <v/>
      </c>
      <c r="CZ14" s="9" t="str">
        <f t="shared" si="77"/>
        <v/>
      </c>
      <c r="DA14" s="9" t="str">
        <f t="shared" si="77"/>
        <v/>
      </c>
      <c r="DB14" s="9" t="str">
        <f t="shared" si="77"/>
        <v/>
      </c>
      <c r="DC14" s="9" t="str">
        <f t="shared" si="77"/>
        <v/>
      </c>
      <c r="DD14" s="9" t="str">
        <f t="shared" si="77"/>
        <v/>
      </c>
      <c r="DE14" s="9" t="str">
        <f t="shared" ref="DE14:DJ17" si="81">IF(AND(DE$5&gt;=$E14,DE$5&lt;=$F14),"X","")</f>
        <v/>
      </c>
      <c r="DF14" s="9" t="str">
        <f t="shared" si="81"/>
        <v/>
      </c>
      <c r="DG14" s="9" t="str">
        <f t="shared" si="81"/>
        <v/>
      </c>
      <c r="DH14" s="9" t="str">
        <f t="shared" si="81"/>
        <v/>
      </c>
      <c r="DI14" s="9" t="str">
        <f t="shared" si="81"/>
        <v/>
      </c>
      <c r="DJ14" s="9" t="str">
        <f t="shared" si="81"/>
        <v/>
      </c>
    </row>
    <row r="15" spans="1:114" x14ac:dyDescent="0.25">
      <c r="A15" s="6" t="s">
        <v>15</v>
      </c>
      <c r="B15" s="6" t="s">
        <v>20</v>
      </c>
      <c r="C15" s="6">
        <v>20</v>
      </c>
      <c r="D15" s="6" t="s">
        <v>42</v>
      </c>
      <c r="E15" s="7">
        <f>F14+1</f>
        <v>45389</v>
      </c>
      <c r="F15" s="7">
        <f t="shared" ref="F15:F21" si="82">E15+C15-1</f>
        <v>45408</v>
      </c>
      <c r="G15" s="9" t="str">
        <f t="shared" ref="G15:V21" si="83">IF(AND(G$5&gt;=$E15,G$5&lt;=$F15),"X","")</f>
        <v/>
      </c>
      <c r="H15" s="9" t="str">
        <f t="shared" si="83"/>
        <v/>
      </c>
      <c r="I15" s="9" t="str">
        <f t="shared" si="83"/>
        <v/>
      </c>
      <c r="J15" s="9" t="str">
        <f t="shared" si="83"/>
        <v/>
      </c>
      <c r="K15" s="9" t="str">
        <f t="shared" si="83"/>
        <v/>
      </c>
      <c r="L15" s="9" t="str">
        <f t="shared" si="83"/>
        <v/>
      </c>
      <c r="M15" s="9" t="str">
        <f t="shared" si="83"/>
        <v/>
      </c>
      <c r="N15" s="9" t="str">
        <f t="shared" si="83"/>
        <v/>
      </c>
      <c r="O15" s="9" t="str">
        <f t="shared" si="83"/>
        <v/>
      </c>
      <c r="P15" s="9" t="str">
        <f t="shared" si="83"/>
        <v/>
      </c>
      <c r="Q15" s="9" t="str">
        <f t="shared" si="83"/>
        <v/>
      </c>
      <c r="R15" s="9" t="str">
        <f t="shared" si="83"/>
        <v/>
      </c>
      <c r="S15" s="9" t="str">
        <f t="shared" si="83"/>
        <v/>
      </c>
      <c r="T15" s="9" t="str">
        <f t="shared" si="83"/>
        <v/>
      </c>
      <c r="U15" s="9" t="str">
        <f t="shared" si="83"/>
        <v/>
      </c>
      <c r="V15" s="9" t="str">
        <f t="shared" si="83"/>
        <v/>
      </c>
      <c r="W15" s="9" t="str">
        <f t="shared" si="78"/>
        <v/>
      </c>
      <c r="X15" s="9" t="str">
        <f t="shared" si="78"/>
        <v/>
      </c>
      <c r="Y15" s="9" t="str">
        <f t="shared" si="78"/>
        <v/>
      </c>
      <c r="Z15" s="9" t="str">
        <f t="shared" si="78"/>
        <v/>
      </c>
      <c r="AA15" s="9" t="str">
        <f t="shared" si="78"/>
        <v/>
      </c>
      <c r="AB15" s="9" t="str">
        <f t="shared" si="78"/>
        <v/>
      </c>
      <c r="AC15" s="9" t="str">
        <f t="shared" si="78"/>
        <v/>
      </c>
      <c r="AD15" s="9" t="str">
        <f t="shared" si="78"/>
        <v/>
      </c>
      <c r="AE15" s="9" t="str">
        <f t="shared" si="78"/>
        <v/>
      </c>
      <c r="AF15" s="9" t="str">
        <f t="shared" si="78"/>
        <v/>
      </c>
      <c r="AG15" s="9" t="str">
        <f t="shared" si="78"/>
        <v/>
      </c>
      <c r="AH15" s="9" t="str">
        <f t="shared" si="78"/>
        <v/>
      </c>
      <c r="AI15" s="9" t="str">
        <f t="shared" si="78"/>
        <v/>
      </c>
      <c r="AJ15" s="9" t="str">
        <f t="shared" si="78"/>
        <v/>
      </c>
      <c r="AK15" s="9" t="str">
        <f t="shared" si="79"/>
        <v/>
      </c>
      <c r="AL15" s="9" t="str">
        <f t="shared" si="75"/>
        <v/>
      </c>
      <c r="AM15" s="9" t="str">
        <f t="shared" si="75"/>
        <v/>
      </c>
      <c r="AN15" s="9" t="str">
        <f t="shared" si="75"/>
        <v/>
      </c>
      <c r="AO15" s="9" t="str">
        <f t="shared" si="75"/>
        <v/>
      </c>
      <c r="AP15" s="9" t="str">
        <f t="shared" si="75"/>
        <v/>
      </c>
      <c r="AQ15" s="9" t="str">
        <f t="shared" si="75"/>
        <v/>
      </c>
      <c r="AR15" s="9" t="str">
        <f t="shared" si="75"/>
        <v/>
      </c>
      <c r="AS15" s="9" t="str">
        <f t="shared" si="75"/>
        <v/>
      </c>
      <c r="AT15" s="9" t="str">
        <f t="shared" si="75"/>
        <v/>
      </c>
      <c r="AU15" s="9" t="str">
        <f t="shared" si="75"/>
        <v/>
      </c>
      <c r="AV15" s="9" t="str">
        <f t="shared" si="75"/>
        <v/>
      </c>
      <c r="AW15" s="9" t="str">
        <f t="shared" si="75"/>
        <v/>
      </c>
      <c r="AX15" s="9" t="str">
        <f t="shared" si="75"/>
        <v/>
      </c>
      <c r="AY15" s="9" t="str">
        <f t="shared" si="75"/>
        <v/>
      </c>
      <c r="AZ15" s="9" t="str">
        <f t="shared" si="75"/>
        <v/>
      </c>
      <c r="BA15" s="9" t="str">
        <f t="shared" si="66"/>
        <v/>
      </c>
      <c r="BB15" s="9" t="str">
        <f t="shared" si="66"/>
        <v>X</v>
      </c>
      <c r="BC15" s="9" t="str">
        <f t="shared" si="66"/>
        <v>X</v>
      </c>
      <c r="BD15" s="9" t="str">
        <f t="shared" si="66"/>
        <v>X</v>
      </c>
      <c r="BE15" s="9" t="str">
        <f t="shared" si="66"/>
        <v>X</v>
      </c>
      <c r="BF15" s="9" t="str">
        <f t="shared" si="66"/>
        <v>X</v>
      </c>
      <c r="BG15" s="9" t="str">
        <f t="shared" si="66"/>
        <v>X</v>
      </c>
      <c r="BH15" s="9" t="str">
        <f t="shared" si="66"/>
        <v>X</v>
      </c>
      <c r="BI15" s="9" t="str">
        <f t="shared" si="66"/>
        <v>X</v>
      </c>
      <c r="BJ15" s="9" t="str">
        <f t="shared" si="66"/>
        <v>X</v>
      </c>
      <c r="BK15" s="9" t="str">
        <f t="shared" si="66"/>
        <v>X</v>
      </c>
      <c r="BL15" s="9" t="str">
        <f t="shared" si="66"/>
        <v>X</v>
      </c>
      <c r="BM15" s="9" t="str">
        <f t="shared" si="66"/>
        <v>X</v>
      </c>
      <c r="BN15" s="9" t="str">
        <f t="shared" si="66"/>
        <v>X</v>
      </c>
      <c r="BO15" s="9" t="str">
        <f t="shared" si="66"/>
        <v>X</v>
      </c>
      <c r="BP15" s="9" t="str">
        <f t="shared" si="76"/>
        <v>X</v>
      </c>
      <c r="BQ15" s="9" t="str">
        <f t="shared" si="76"/>
        <v>X</v>
      </c>
      <c r="BR15" s="9" t="str">
        <f t="shared" si="76"/>
        <v>X</v>
      </c>
      <c r="BS15" s="9" t="str">
        <f t="shared" si="76"/>
        <v>X</v>
      </c>
      <c r="BT15" s="9" t="str">
        <f t="shared" si="76"/>
        <v>X</v>
      </c>
      <c r="BU15" s="9" t="str">
        <f t="shared" si="76"/>
        <v>X</v>
      </c>
      <c r="BV15" s="9" t="str">
        <f t="shared" si="76"/>
        <v/>
      </c>
      <c r="BW15" s="9" t="str">
        <f t="shared" si="76"/>
        <v/>
      </c>
      <c r="BX15" s="9" t="str">
        <f t="shared" si="76"/>
        <v/>
      </c>
      <c r="BY15" s="9" t="str">
        <f t="shared" si="76"/>
        <v/>
      </c>
      <c r="BZ15" s="9" t="str">
        <f t="shared" si="76"/>
        <v/>
      </c>
      <c r="CA15" s="9" t="str">
        <f t="shared" si="76"/>
        <v/>
      </c>
      <c r="CB15" s="9" t="str">
        <f t="shared" si="76"/>
        <v/>
      </c>
      <c r="CC15" s="9" t="str">
        <f t="shared" si="76"/>
        <v/>
      </c>
      <c r="CD15" s="9" t="str">
        <f t="shared" si="76"/>
        <v/>
      </c>
      <c r="CE15" s="9" t="str">
        <f t="shared" si="76"/>
        <v/>
      </c>
      <c r="CF15" s="9" t="str">
        <f t="shared" si="76"/>
        <v/>
      </c>
      <c r="CG15" s="9" t="str">
        <f t="shared" si="76"/>
        <v/>
      </c>
      <c r="CH15" s="9" t="str">
        <f t="shared" si="76"/>
        <v/>
      </c>
      <c r="CI15" s="9" t="str">
        <f t="shared" si="76"/>
        <v/>
      </c>
      <c r="CJ15" s="9" t="str">
        <f t="shared" si="76"/>
        <v/>
      </c>
      <c r="CK15" s="9" t="str">
        <f t="shared" si="76"/>
        <v/>
      </c>
      <c r="CL15" s="9" t="str">
        <f t="shared" si="76"/>
        <v/>
      </c>
      <c r="CM15" s="9" t="str">
        <f t="shared" si="80"/>
        <v/>
      </c>
      <c r="CN15" s="9" t="str">
        <f t="shared" si="77"/>
        <v/>
      </c>
      <c r="CO15" s="9" t="str">
        <f t="shared" si="77"/>
        <v/>
      </c>
      <c r="CP15" s="9" t="str">
        <f t="shared" si="77"/>
        <v/>
      </c>
      <c r="CQ15" s="9" t="str">
        <f t="shared" si="77"/>
        <v/>
      </c>
      <c r="CR15" s="9" t="str">
        <f t="shared" si="77"/>
        <v/>
      </c>
      <c r="CS15" s="9" t="str">
        <f t="shared" si="77"/>
        <v/>
      </c>
      <c r="CT15" s="9" t="str">
        <f t="shared" si="77"/>
        <v/>
      </c>
      <c r="CU15" s="9" t="str">
        <f t="shared" si="77"/>
        <v/>
      </c>
      <c r="CV15" s="9" t="str">
        <f t="shared" si="77"/>
        <v/>
      </c>
      <c r="CW15" s="9" t="str">
        <f t="shared" si="77"/>
        <v/>
      </c>
      <c r="CX15" s="9" t="str">
        <f t="shared" si="77"/>
        <v/>
      </c>
      <c r="CY15" s="9" t="str">
        <f t="shared" si="77"/>
        <v/>
      </c>
      <c r="CZ15" s="9" t="str">
        <f t="shared" si="77"/>
        <v/>
      </c>
      <c r="DA15" s="9" t="str">
        <f t="shared" si="77"/>
        <v/>
      </c>
      <c r="DB15" s="9" t="str">
        <f t="shared" si="77"/>
        <v/>
      </c>
      <c r="DC15" s="9" t="str">
        <f t="shared" si="77"/>
        <v/>
      </c>
      <c r="DD15" s="9" t="str">
        <f t="shared" si="77"/>
        <v/>
      </c>
      <c r="DE15" s="9" t="str">
        <f t="shared" si="81"/>
        <v/>
      </c>
      <c r="DF15" s="9" t="str">
        <f t="shared" si="81"/>
        <v/>
      </c>
      <c r="DG15" s="9" t="str">
        <f t="shared" si="81"/>
        <v/>
      </c>
      <c r="DH15" s="9" t="str">
        <f t="shared" si="81"/>
        <v/>
      </c>
      <c r="DI15" s="9" t="str">
        <f t="shared" si="81"/>
        <v/>
      </c>
      <c r="DJ15" s="9" t="str">
        <f t="shared" si="81"/>
        <v/>
      </c>
    </row>
    <row r="16" spans="1:114" x14ac:dyDescent="0.25">
      <c r="A16" s="6" t="s">
        <v>36</v>
      </c>
      <c r="B16" s="6" t="s">
        <v>21</v>
      </c>
      <c r="C16" s="6">
        <v>5</v>
      </c>
      <c r="D16" s="6" t="s">
        <v>15</v>
      </c>
      <c r="E16" s="7">
        <f>F15+1</f>
        <v>45409</v>
      </c>
      <c r="F16" s="7">
        <f t="shared" si="82"/>
        <v>45413</v>
      </c>
      <c r="G16" s="9" t="str">
        <f t="shared" si="83"/>
        <v/>
      </c>
      <c r="H16" s="9" t="str">
        <f t="shared" si="78"/>
        <v/>
      </c>
      <c r="I16" s="9" t="str">
        <f t="shared" si="78"/>
        <v/>
      </c>
      <c r="J16" s="9" t="str">
        <f t="shared" si="78"/>
        <v/>
      </c>
      <c r="K16" s="9" t="str">
        <f t="shared" si="78"/>
        <v/>
      </c>
      <c r="L16" s="9" t="str">
        <f t="shared" si="78"/>
        <v/>
      </c>
      <c r="M16" s="9" t="str">
        <f t="shared" si="78"/>
        <v/>
      </c>
      <c r="N16" s="9" t="str">
        <f t="shared" si="78"/>
        <v/>
      </c>
      <c r="O16" s="9" t="str">
        <f t="shared" si="78"/>
        <v/>
      </c>
      <c r="P16" s="9" t="str">
        <f t="shared" si="78"/>
        <v/>
      </c>
      <c r="Q16" s="9" t="str">
        <f t="shared" si="78"/>
        <v/>
      </c>
      <c r="R16" s="9" t="str">
        <f t="shared" si="78"/>
        <v/>
      </c>
      <c r="S16" s="9" t="str">
        <f t="shared" si="78"/>
        <v/>
      </c>
      <c r="T16" s="9" t="str">
        <f t="shared" si="78"/>
        <v/>
      </c>
      <c r="U16" s="9" t="str">
        <f t="shared" si="78"/>
        <v/>
      </c>
      <c r="V16" s="9" t="str">
        <f t="shared" si="78"/>
        <v/>
      </c>
      <c r="W16" s="9" t="str">
        <f t="shared" si="78"/>
        <v/>
      </c>
      <c r="X16" s="9" t="str">
        <f t="shared" si="78"/>
        <v/>
      </c>
      <c r="Y16" s="9" t="str">
        <f t="shared" si="78"/>
        <v/>
      </c>
      <c r="Z16" s="9" t="str">
        <f t="shared" si="78"/>
        <v/>
      </c>
      <c r="AA16" s="9" t="str">
        <f t="shared" si="78"/>
        <v/>
      </c>
      <c r="AB16" s="9" t="str">
        <f t="shared" si="78"/>
        <v/>
      </c>
      <c r="AC16" s="9" t="str">
        <f t="shared" si="78"/>
        <v/>
      </c>
      <c r="AD16" s="9" t="str">
        <f t="shared" si="78"/>
        <v/>
      </c>
      <c r="AE16" s="9" t="str">
        <f t="shared" si="78"/>
        <v/>
      </c>
      <c r="AF16" s="9" t="str">
        <f t="shared" si="78"/>
        <v/>
      </c>
      <c r="AG16" s="9" t="str">
        <f t="shared" si="78"/>
        <v/>
      </c>
      <c r="AH16" s="9" t="str">
        <f t="shared" si="78"/>
        <v/>
      </c>
      <c r="AI16" s="9" t="str">
        <f t="shared" si="78"/>
        <v/>
      </c>
      <c r="AJ16" s="9" t="str">
        <f t="shared" si="78"/>
        <v/>
      </c>
      <c r="AK16" s="9" t="str">
        <f t="shared" si="79"/>
        <v/>
      </c>
      <c r="AL16" s="9" t="str">
        <f t="shared" si="75"/>
        <v/>
      </c>
      <c r="AM16" s="9" t="str">
        <f t="shared" si="75"/>
        <v/>
      </c>
      <c r="AN16" s="9" t="str">
        <f t="shared" si="75"/>
        <v/>
      </c>
      <c r="AO16" s="9" t="str">
        <f t="shared" si="75"/>
        <v/>
      </c>
      <c r="AP16" s="9" t="str">
        <f t="shared" si="75"/>
        <v/>
      </c>
      <c r="AQ16" s="9" t="str">
        <f t="shared" si="75"/>
        <v/>
      </c>
      <c r="AR16" s="9" t="str">
        <f t="shared" si="75"/>
        <v/>
      </c>
      <c r="AS16" s="9" t="str">
        <f t="shared" si="75"/>
        <v/>
      </c>
      <c r="AT16" s="9" t="str">
        <f t="shared" si="75"/>
        <v/>
      </c>
      <c r="AU16" s="9" t="str">
        <f t="shared" si="75"/>
        <v/>
      </c>
      <c r="AV16" s="9" t="str">
        <f t="shared" si="75"/>
        <v/>
      </c>
      <c r="AW16" s="9" t="str">
        <f t="shared" si="75"/>
        <v/>
      </c>
      <c r="AX16" s="9" t="str">
        <f t="shared" si="75"/>
        <v/>
      </c>
      <c r="AY16" s="9" t="str">
        <f t="shared" si="75"/>
        <v/>
      </c>
      <c r="AZ16" s="9" t="str">
        <f t="shared" si="75"/>
        <v/>
      </c>
      <c r="BA16" s="9" t="str">
        <f t="shared" si="66"/>
        <v/>
      </c>
      <c r="BB16" s="9" t="str">
        <f t="shared" si="66"/>
        <v/>
      </c>
      <c r="BC16" s="9" t="str">
        <f t="shared" si="66"/>
        <v/>
      </c>
      <c r="BD16" s="9" t="str">
        <f t="shared" si="66"/>
        <v/>
      </c>
      <c r="BE16" s="9" t="str">
        <f t="shared" si="66"/>
        <v/>
      </c>
      <c r="BF16" s="9" t="str">
        <f t="shared" si="66"/>
        <v/>
      </c>
      <c r="BG16" s="9" t="str">
        <f t="shared" si="66"/>
        <v/>
      </c>
      <c r="BH16" s="9" t="str">
        <f t="shared" si="66"/>
        <v/>
      </c>
      <c r="BI16" s="9" t="str">
        <f t="shared" si="66"/>
        <v/>
      </c>
      <c r="BJ16" s="9" t="str">
        <f t="shared" si="66"/>
        <v/>
      </c>
      <c r="BK16" s="9" t="str">
        <f t="shared" si="66"/>
        <v/>
      </c>
      <c r="BL16" s="9" t="str">
        <f t="shared" si="66"/>
        <v/>
      </c>
      <c r="BM16" s="9" t="str">
        <f t="shared" si="66"/>
        <v/>
      </c>
      <c r="BN16" s="9" t="str">
        <f t="shared" si="66"/>
        <v/>
      </c>
      <c r="BO16" s="9" t="str">
        <f t="shared" si="66"/>
        <v/>
      </c>
      <c r="BP16" s="9" t="str">
        <f t="shared" si="76"/>
        <v/>
      </c>
      <c r="BQ16" s="9" t="str">
        <f t="shared" si="76"/>
        <v/>
      </c>
      <c r="BR16" s="9" t="str">
        <f t="shared" si="76"/>
        <v/>
      </c>
      <c r="BS16" s="9" t="str">
        <f t="shared" si="76"/>
        <v/>
      </c>
      <c r="BT16" s="9" t="str">
        <f t="shared" si="76"/>
        <v/>
      </c>
      <c r="BU16" s="9" t="str">
        <f t="shared" si="76"/>
        <v/>
      </c>
      <c r="BV16" s="9" t="str">
        <f t="shared" si="76"/>
        <v>X</v>
      </c>
      <c r="BW16" s="9" t="str">
        <f t="shared" si="76"/>
        <v>X</v>
      </c>
      <c r="BX16" s="9" t="str">
        <f t="shared" si="76"/>
        <v>X</v>
      </c>
      <c r="BY16" s="9" t="str">
        <f t="shared" si="76"/>
        <v>X</v>
      </c>
      <c r="BZ16" s="9" t="str">
        <f t="shared" si="76"/>
        <v>X</v>
      </c>
      <c r="CA16" s="9" t="str">
        <f t="shared" si="76"/>
        <v/>
      </c>
      <c r="CB16" s="9" t="str">
        <f t="shared" si="76"/>
        <v/>
      </c>
      <c r="CC16" s="9" t="str">
        <f t="shared" si="76"/>
        <v/>
      </c>
      <c r="CD16" s="9" t="str">
        <f t="shared" si="76"/>
        <v/>
      </c>
      <c r="CE16" s="9" t="str">
        <f t="shared" si="76"/>
        <v/>
      </c>
      <c r="CF16" s="9" t="str">
        <f t="shared" si="76"/>
        <v/>
      </c>
      <c r="CG16" s="9" t="str">
        <f t="shared" si="76"/>
        <v/>
      </c>
      <c r="CH16" s="9" t="str">
        <f t="shared" si="76"/>
        <v/>
      </c>
      <c r="CI16" s="9" t="str">
        <f t="shared" si="76"/>
        <v/>
      </c>
      <c r="CJ16" s="9" t="str">
        <f t="shared" si="76"/>
        <v/>
      </c>
      <c r="CK16" s="9" t="str">
        <f t="shared" si="76"/>
        <v/>
      </c>
      <c r="CL16" s="9" t="str">
        <f t="shared" si="76"/>
        <v/>
      </c>
      <c r="CM16" s="9" t="str">
        <f t="shared" si="80"/>
        <v/>
      </c>
      <c r="CN16" s="9" t="str">
        <f t="shared" si="77"/>
        <v/>
      </c>
      <c r="CO16" s="9" t="str">
        <f t="shared" si="77"/>
        <v/>
      </c>
      <c r="CP16" s="9" t="str">
        <f t="shared" si="77"/>
        <v/>
      </c>
      <c r="CQ16" s="9" t="str">
        <f t="shared" si="77"/>
        <v/>
      </c>
      <c r="CR16" s="9" t="str">
        <f t="shared" si="77"/>
        <v/>
      </c>
      <c r="CS16" s="9" t="str">
        <f t="shared" si="77"/>
        <v/>
      </c>
      <c r="CT16" s="9" t="str">
        <f t="shared" si="77"/>
        <v/>
      </c>
      <c r="CU16" s="9" t="str">
        <f t="shared" si="77"/>
        <v/>
      </c>
      <c r="CV16" s="9" t="str">
        <f t="shared" si="77"/>
        <v/>
      </c>
      <c r="CW16" s="9" t="str">
        <f t="shared" si="77"/>
        <v/>
      </c>
      <c r="CX16" s="9" t="str">
        <f t="shared" si="77"/>
        <v/>
      </c>
      <c r="CY16" s="9" t="str">
        <f t="shared" si="77"/>
        <v/>
      </c>
      <c r="CZ16" s="9" t="str">
        <f t="shared" si="77"/>
        <v/>
      </c>
      <c r="DA16" s="9" t="str">
        <f t="shared" si="77"/>
        <v/>
      </c>
      <c r="DB16" s="9" t="str">
        <f t="shared" si="77"/>
        <v/>
      </c>
      <c r="DC16" s="9" t="str">
        <f t="shared" si="77"/>
        <v/>
      </c>
      <c r="DD16" s="9" t="str">
        <f t="shared" si="77"/>
        <v/>
      </c>
      <c r="DE16" s="9" t="str">
        <f t="shared" si="81"/>
        <v/>
      </c>
      <c r="DF16" s="9" t="str">
        <f t="shared" si="81"/>
        <v/>
      </c>
      <c r="DG16" s="9" t="str">
        <f t="shared" si="81"/>
        <v/>
      </c>
      <c r="DH16" s="9" t="str">
        <f t="shared" si="81"/>
        <v/>
      </c>
      <c r="DI16" s="9" t="str">
        <f t="shared" si="81"/>
        <v/>
      </c>
      <c r="DJ16" s="9" t="str">
        <f t="shared" si="81"/>
        <v/>
      </c>
    </row>
    <row r="17" spans="1:114" x14ac:dyDescent="0.25">
      <c r="A17" s="6" t="s">
        <v>37</v>
      </c>
      <c r="B17" s="6" t="s">
        <v>32</v>
      </c>
      <c r="C17" s="6">
        <v>6</v>
      </c>
      <c r="D17" s="6" t="s">
        <v>13</v>
      </c>
      <c r="E17" s="7">
        <f>F12+1</f>
        <v>45372</v>
      </c>
      <c r="F17" s="7">
        <f t="shared" si="82"/>
        <v>45377</v>
      </c>
      <c r="G17" s="9" t="str">
        <f t="shared" si="83"/>
        <v/>
      </c>
      <c r="H17" s="9" t="str">
        <f t="shared" si="78"/>
        <v/>
      </c>
      <c r="I17" s="9" t="str">
        <f t="shared" si="78"/>
        <v/>
      </c>
      <c r="J17" s="9" t="str">
        <f t="shared" si="78"/>
        <v/>
      </c>
      <c r="K17" s="9" t="str">
        <f t="shared" si="78"/>
        <v/>
      </c>
      <c r="L17" s="9" t="str">
        <f t="shared" si="78"/>
        <v/>
      </c>
      <c r="M17" s="9" t="str">
        <f t="shared" si="78"/>
        <v/>
      </c>
      <c r="N17" s="9" t="str">
        <f t="shared" si="78"/>
        <v/>
      </c>
      <c r="O17" s="9" t="str">
        <f t="shared" si="78"/>
        <v/>
      </c>
      <c r="P17" s="9" t="str">
        <f t="shared" si="78"/>
        <v/>
      </c>
      <c r="Q17" s="9" t="str">
        <f t="shared" si="78"/>
        <v/>
      </c>
      <c r="R17" s="9" t="str">
        <f t="shared" si="78"/>
        <v/>
      </c>
      <c r="S17" s="9" t="str">
        <f t="shared" si="78"/>
        <v/>
      </c>
      <c r="T17" s="9" t="str">
        <f t="shared" si="78"/>
        <v/>
      </c>
      <c r="U17" s="9" t="str">
        <f t="shared" si="78"/>
        <v/>
      </c>
      <c r="V17" s="9" t="str">
        <f t="shared" si="78"/>
        <v/>
      </c>
      <c r="W17" s="9" t="str">
        <f t="shared" si="78"/>
        <v/>
      </c>
      <c r="X17" s="9" t="str">
        <f t="shared" si="78"/>
        <v/>
      </c>
      <c r="Y17" s="9" t="str">
        <f t="shared" si="78"/>
        <v/>
      </c>
      <c r="Z17" s="9" t="str">
        <f t="shared" si="78"/>
        <v/>
      </c>
      <c r="AA17" s="9" t="str">
        <f t="shared" si="78"/>
        <v/>
      </c>
      <c r="AB17" s="9" t="str">
        <f t="shared" si="78"/>
        <v/>
      </c>
      <c r="AC17" s="9" t="str">
        <f t="shared" si="78"/>
        <v/>
      </c>
      <c r="AD17" s="9" t="str">
        <f t="shared" si="78"/>
        <v/>
      </c>
      <c r="AE17" s="9" t="str">
        <f t="shared" si="78"/>
        <v/>
      </c>
      <c r="AF17" s="9" t="str">
        <f t="shared" si="78"/>
        <v/>
      </c>
      <c r="AG17" s="9" t="str">
        <f t="shared" si="78"/>
        <v/>
      </c>
      <c r="AH17" s="9" t="str">
        <f t="shared" si="78"/>
        <v/>
      </c>
      <c r="AI17" s="9" t="str">
        <f t="shared" si="78"/>
        <v/>
      </c>
      <c r="AJ17" s="9" t="str">
        <f t="shared" si="78"/>
        <v/>
      </c>
      <c r="AK17" s="9" t="str">
        <f t="shared" si="79"/>
        <v>X</v>
      </c>
      <c r="AL17" s="9" t="str">
        <f t="shared" si="75"/>
        <v>X</v>
      </c>
      <c r="AM17" s="9" t="str">
        <f t="shared" si="75"/>
        <v>X</v>
      </c>
      <c r="AN17" s="9" t="str">
        <f t="shared" si="75"/>
        <v>X</v>
      </c>
      <c r="AO17" s="9" t="str">
        <f t="shared" si="75"/>
        <v>X</v>
      </c>
      <c r="AP17" s="9" t="str">
        <f t="shared" si="75"/>
        <v>X</v>
      </c>
      <c r="AQ17" s="9" t="str">
        <f t="shared" si="75"/>
        <v/>
      </c>
      <c r="AR17" s="9" t="str">
        <f t="shared" si="75"/>
        <v/>
      </c>
      <c r="AS17" s="9" t="str">
        <f t="shared" si="75"/>
        <v/>
      </c>
      <c r="AT17" s="9" t="str">
        <f t="shared" si="75"/>
        <v/>
      </c>
      <c r="AU17" s="9" t="str">
        <f t="shared" si="75"/>
        <v/>
      </c>
      <c r="AV17" s="9" t="str">
        <f t="shared" si="75"/>
        <v/>
      </c>
      <c r="AW17" s="9" t="str">
        <f t="shared" si="75"/>
        <v/>
      </c>
      <c r="AX17" s="9" t="str">
        <f t="shared" si="75"/>
        <v/>
      </c>
      <c r="AY17" s="9" t="str">
        <f t="shared" si="75"/>
        <v/>
      </c>
      <c r="AZ17" s="9" t="str">
        <f t="shared" si="75"/>
        <v/>
      </c>
      <c r="BA17" s="9" t="str">
        <f t="shared" si="66"/>
        <v/>
      </c>
      <c r="BB17" s="9" t="str">
        <f t="shared" si="66"/>
        <v/>
      </c>
      <c r="BC17" s="9" t="str">
        <f t="shared" si="66"/>
        <v/>
      </c>
      <c r="BD17" s="9" t="str">
        <f t="shared" si="66"/>
        <v/>
      </c>
      <c r="BE17" s="9" t="str">
        <f t="shared" si="66"/>
        <v/>
      </c>
      <c r="BF17" s="9" t="str">
        <f t="shared" si="66"/>
        <v/>
      </c>
      <c r="BG17" s="9" t="str">
        <f t="shared" si="66"/>
        <v/>
      </c>
      <c r="BH17" s="9" t="str">
        <f t="shared" si="66"/>
        <v/>
      </c>
      <c r="BI17" s="9" t="str">
        <f t="shared" si="66"/>
        <v/>
      </c>
      <c r="BJ17" s="9" t="str">
        <f t="shared" si="66"/>
        <v/>
      </c>
      <c r="BK17" s="9" t="str">
        <f t="shared" si="66"/>
        <v/>
      </c>
      <c r="BL17" s="9" t="str">
        <f t="shared" si="66"/>
        <v/>
      </c>
      <c r="BM17" s="9" t="str">
        <f t="shared" si="66"/>
        <v/>
      </c>
      <c r="BN17" s="9" t="str">
        <f t="shared" si="66"/>
        <v/>
      </c>
      <c r="BO17" s="9" t="str">
        <f t="shared" si="66"/>
        <v/>
      </c>
      <c r="BP17" s="9" t="str">
        <f t="shared" si="76"/>
        <v/>
      </c>
      <c r="BQ17" s="9" t="str">
        <f t="shared" si="76"/>
        <v/>
      </c>
      <c r="BR17" s="9" t="str">
        <f t="shared" si="76"/>
        <v/>
      </c>
      <c r="BS17" s="9" t="str">
        <f t="shared" si="76"/>
        <v/>
      </c>
      <c r="BT17" s="9" t="str">
        <f t="shared" si="76"/>
        <v/>
      </c>
      <c r="BU17" s="9" t="str">
        <f t="shared" si="76"/>
        <v/>
      </c>
      <c r="BV17" s="9" t="str">
        <f t="shared" si="76"/>
        <v/>
      </c>
      <c r="BW17" s="9" t="str">
        <f t="shared" si="76"/>
        <v/>
      </c>
      <c r="BX17" s="9" t="str">
        <f t="shared" si="76"/>
        <v/>
      </c>
      <c r="BY17" s="9" t="str">
        <f t="shared" si="76"/>
        <v/>
      </c>
      <c r="BZ17" s="9" t="str">
        <f t="shared" si="76"/>
        <v/>
      </c>
      <c r="CA17" s="9" t="str">
        <f t="shared" si="76"/>
        <v/>
      </c>
      <c r="CB17" s="9" t="str">
        <f t="shared" si="76"/>
        <v/>
      </c>
      <c r="CC17" s="9" t="str">
        <f t="shared" si="76"/>
        <v/>
      </c>
      <c r="CD17" s="9" t="str">
        <f t="shared" si="76"/>
        <v/>
      </c>
      <c r="CE17" s="9" t="str">
        <f t="shared" si="76"/>
        <v/>
      </c>
      <c r="CF17" s="9" t="str">
        <f t="shared" si="76"/>
        <v/>
      </c>
      <c r="CG17" s="9" t="str">
        <f t="shared" si="76"/>
        <v/>
      </c>
      <c r="CH17" s="9" t="str">
        <f t="shared" si="76"/>
        <v/>
      </c>
      <c r="CI17" s="9" t="str">
        <f t="shared" si="76"/>
        <v/>
      </c>
      <c r="CJ17" s="9" t="str">
        <f t="shared" si="76"/>
        <v/>
      </c>
      <c r="CK17" s="9" t="str">
        <f t="shared" si="76"/>
        <v/>
      </c>
      <c r="CL17" s="9" t="str">
        <f t="shared" si="76"/>
        <v/>
      </c>
      <c r="CM17" s="9" t="str">
        <f t="shared" si="80"/>
        <v/>
      </c>
      <c r="CN17" s="9" t="str">
        <f t="shared" si="77"/>
        <v/>
      </c>
      <c r="CO17" s="9" t="str">
        <f t="shared" si="77"/>
        <v/>
      </c>
      <c r="CP17" s="9" t="str">
        <f t="shared" si="77"/>
        <v/>
      </c>
      <c r="CQ17" s="9" t="str">
        <f t="shared" si="77"/>
        <v/>
      </c>
      <c r="CR17" s="9" t="str">
        <f t="shared" si="77"/>
        <v/>
      </c>
      <c r="CS17" s="9" t="str">
        <f t="shared" si="77"/>
        <v/>
      </c>
      <c r="CT17" s="9" t="str">
        <f t="shared" si="77"/>
        <v/>
      </c>
      <c r="CU17" s="9" t="str">
        <f t="shared" si="77"/>
        <v/>
      </c>
      <c r="CV17" s="9" t="str">
        <f t="shared" si="77"/>
        <v/>
      </c>
      <c r="CW17" s="9" t="str">
        <f t="shared" si="77"/>
        <v/>
      </c>
      <c r="CX17" s="9" t="str">
        <f t="shared" si="77"/>
        <v/>
      </c>
      <c r="CY17" s="9" t="str">
        <f t="shared" si="77"/>
        <v/>
      </c>
      <c r="CZ17" s="9" t="str">
        <f t="shared" si="77"/>
        <v/>
      </c>
      <c r="DA17" s="9" t="str">
        <f t="shared" si="77"/>
        <v/>
      </c>
      <c r="DB17" s="9" t="str">
        <f t="shared" si="77"/>
        <v/>
      </c>
      <c r="DC17" s="9" t="str">
        <f t="shared" si="77"/>
        <v/>
      </c>
      <c r="DD17" s="9" t="str">
        <f t="shared" si="77"/>
        <v/>
      </c>
      <c r="DE17" s="9" t="str">
        <f t="shared" si="81"/>
        <v/>
      </c>
      <c r="DF17" s="9" t="str">
        <f t="shared" si="81"/>
        <v/>
      </c>
      <c r="DG17" s="9" t="str">
        <f t="shared" si="81"/>
        <v/>
      </c>
      <c r="DH17" s="9" t="str">
        <f t="shared" si="81"/>
        <v/>
      </c>
      <c r="DI17" s="9" t="str">
        <f t="shared" si="81"/>
        <v/>
      </c>
      <c r="DJ17" s="9" t="str">
        <f t="shared" si="81"/>
        <v/>
      </c>
    </row>
    <row r="18" spans="1:114" x14ac:dyDescent="0.25">
      <c r="A18" s="6" t="s">
        <v>38</v>
      </c>
      <c r="B18" s="6" t="s">
        <v>33</v>
      </c>
      <c r="C18" s="6">
        <v>6</v>
      </c>
      <c r="D18" s="6" t="s">
        <v>36</v>
      </c>
      <c r="E18" s="7">
        <f>F16+1</f>
        <v>45414</v>
      </c>
      <c r="F18" s="7">
        <f t="shared" si="82"/>
        <v>45419</v>
      </c>
      <c r="G18" s="9" t="str">
        <f t="shared" si="83"/>
        <v/>
      </c>
      <c r="H18" s="9" t="str">
        <f t="shared" si="78"/>
        <v/>
      </c>
      <c r="I18" s="9" t="str">
        <f t="shared" si="78"/>
        <v/>
      </c>
      <c r="J18" s="9" t="str">
        <f t="shared" si="78"/>
        <v/>
      </c>
      <c r="K18" s="9" t="str">
        <f t="shared" si="78"/>
        <v/>
      </c>
      <c r="L18" s="9" t="str">
        <f t="shared" si="78"/>
        <v/>
      </c>
      <c r="M18" s="9" t="str">
        <f t="shared" si="78"/>
        <v/>
      </c>
      <c r="N18" s="9" t="str">
        <f t="shared" si="78"/>
        <v/>
      </c>
      <c r="O18" s="9" t="str">
        <f t="shared" si="78"/>
        <v/>
      </c>
      <c r="P18" s="9" t="str">
        <f t="shared" si="78"/>
        <v/>
      </c>
      <c r="Q18" s="9" t="str">
        <f t="shared" si="78"/>
        <v/>
      </c>
      <c r="R18" s="9" t="str">
        <f t="shared" si="78"/>
        <v/>
      </c>
      <c r="S18" s="9" t="str">
        <f t="shared" si="78"/>
        <v/>
      </c>
      <c r="T18" s="9" t="str">
        <f t="shared" si="78"/>
        <v/>
      </c>
      <c r="U18" s="9" t="str">
        <f t="shared" si="78"/>
        <v/>
      </c>
      <c r="V18" s="9" t="str">
        <f t="shared" si="78"/>
        <v/>
      </c>
      <c r="W18" s="9" t="str">
        <f t="shared" si="78"/>
        <v/>
      </c>
      <c r="X18" s="9" t="str">
        <f t="shared" si="78"/>
        <v/>
      </c>
      <c r="Y18" s="9" t="str">
        <f t="shared" si="78"/>
        <v/>
      </c>
      <c r="Z18" s="9" t="str">
        <f t="shared" si="78"/>
        <v/>
      </c>
      <c r="AA18" s="9" t="str">
        <f t="shared" si="78"/>
        <v/>
      </c>
      <c r="AB18" s="9" t="str">
        <f t="shared" si="78"/>
        <v/>
      </c>
      <c r="AC18" s="9" t="str">
        <f t="shared" si="78"/>
        <v/>
      </c>
      <c r="AD18" s="9" t="str">
        <f t="shared" si="78"/>
        <v/>
      </c>
      <c r="AE18" s="9" t="str">
        <f t="shared" si="78"/>
        <v/>
      </c>
      <c r="AF18" s="9" t="str">
        <f t="shared" si="78"/>
        <v/>
      </c>
      <c r="AG18" s="9" t="str">
        <f t="shared" si="78"/>
        <v/>
      </c>
      <c r="AH18" s="9" t="str">
        <f t="shared" si="78"/>
        <v/>
      </c>
      <c r="AI18" s="9" t="str">
        <f t="shared" si="78"/>
        <v/>
      </c>
      <c r="AJ18" s="9" t="str">
        <f t="shared" si="78"/>
        <v/>
      </c>
      <c r="AK18" s="9" t="str">
        <f>IF(AND(AK$5&gt;=$E18,AK$5&lt;=$F18),"X","")</f>
        <v/>
      </c>
      <c r="AL18" s="9" t="str">
        <f t="shared" si="75"/>
        <v/>
      </c>
      <c r="AM18" s="9" t="str">
        <f t="shared" si="75"/>
        <v/>
      </c>
      <c r="AN18" s="9" t="str">
        <f t="shared" si="75"/>
        <v/>
      </c>
      <c r="AO18" s="9" t="str">
        <f t="shared" si="75"/>
        <v/>
      </c>
      <c r="AP18" s="9" t="str">
        <f t="shared" si="75"/>
        <v/>
      </c>
      <c r="AQ18" s="9" t="str">
        <f t="shared" si="75"/>
        <v/>
      </c>
      <c r="AR18" s="9" t="str">
        <f t="shared" si="75"/>
        <v/>
      </c>
      <c r="AS18" s="9" t="str">
        <f t="shared" si="75"/>
        <v/>
      </c>
      <c r="AT18" s="9" t="str">
        <f t="shared" si="75"/>
        <v/>
      </c>
      <c r="AU18" s="9" t="str">
        <f t="shared" si="75"/>
        <v/>
      </c>
      <c r="AV18" s="9" t="str">
        <f t="shared" si="75"/>
        <v/>
      </c>
      <c r="AW18" s="9" t="str">
        <f t="shared" si="75"/>
        <v/>
      </c>
      <c r="AX18" s="9" t="str">
        <f t="shared" si="75"/>
        <v/>
      </c>
      <c r="AY18" s="9" t="str">
        <f t="shared" si="75"/>
        <v/>
      </c>
      <c r="AZ18" s="9" t="str">
        <f t="shared" si="75"/>
        <v/>
      </c>
      <c r="BA18" s="9" t="str">
        <f t="shared" si="66"/>
        <v/>
      </c>
      <c r="BB18" s="9" t="str">
        <f t="shared" si="66"/>
        <v/>
      </c>
      <c r="BC18" s="9" t="str">
        <f t="shared" si="66"/>
        <v/>
      </c>
      <c r="BD18" s="9" t="str">
        <f t="shared" si="66"/>
        <v/>
      </c>
      <c r="BE18" s="9" t="str">
        <f t="shared" si="66"/>
        <v/>
      </c>
      <c r="BF18" s="9" t="str">
        <f t="shared" si="66"/>
        <v/>
      </c>
      <c r="BG18" s="9" t="str">
        <f t="shared" si="66"/>
        <v/>
      </c>
      <c r="BH18" s="9" t="str">
        <f t="shared" si="66"/>
        <v/>
      </c>
      <c r="BI18" s="9" t="str">
        <f t="shared" si="66"/>
        <v/>
      </c>
      <c r="BJ18" s="9" t="str">
        <f t="shared" si="66"/>
        <v/>
      </c>
      <c r="BK18" s="9" t="str">
        <f t="shared" si="66"/>
        <v/>
      </c>
      <c r="BL18" s="9" t="str">
        <f t="shared" si="66"/>
        <v/>
      </c>
      <c r="BM18" s="9" t="str">
        <f t="shared" si="66"/>
        <v/>
      </c>
      <c r="BN18" s="9" t="str">
        <f>IF(AND(BN$5&gt;=$E18,BN$5&lt;=$F18),"X","")</f>
        <v/>
      </c>
      <c r="BO18" s="9" t="str">
        <f t="shared" si="75"/>
        <v/>
      </c>
      <c r="BP18" s="9" t="str">
        <f t="shared" si="76"/>
        <v/>
      </c>
      <c r="BQ18" s="9" t="str">
        <f t="shared" si="76"/>
        <v/>
      </c>
      <c r="BR18" s="9" t="str">
        <f t="shared" si="76"/>
        <v/>
      </c>
      <c r="BS18" s="9" t="str">
        <f t="shared" si="76"/>
        <v/>
      </c>
      <c r="BT18" s="9" t="str">
        <f t="shared" si="76"/>
        <v/>
      </c>
      <c r="BU18" s="9" t="str">
        <f t="shared" si="76"/>
        <v/>
      </c>
      <c r="BV18" s="9" t="str">
        <f t="shared" si="76"/>
        <v/>
      </c>
      <c r="BW18" s="9" t="str">
        <f t="shared" si="76"/>
        <v/>
      </c>
      <c r="BX18" s="9" t="str">
        <f t="shared" si="76"/>
        <v/>
      </c>
      <c r="BY18" s="9" t="str">
        <f t="shared" si="76"/>
        <v/>
      </c>
      <c r="BZ18" s="9" t="str">
        <f t="shared" si="76"/>
        <v/>
      </c>
      <c r="CA18" s="9" t="str">
        <f t="shared" si="76"/>
        <v>X</v>
      </c>
      <c r="CB18" s="9" t="str">
        <f t="shared" si="76"/>
        <v>X</v>
      </c>
      <c r="CC18" s="9" t="str">
        <f t="shared" si="76"/>
        <v>X</v>
      </c>
      <c r="CD18" s="9" t="str">
        <f t="shared" si="76"/>
        <v>X</v>
      </c>
      <c r="CE18" s="9" t="str">
        <f t="shared" si="76"/>
        <v>X</v>
      </c>
      <c r="CF18" s="9" t="str">
        <f t="shared" si="76"/>
        <v>X</v>
      </c>
      <c r="CG18" s="9" t="str">
        <f t="shared" si="76"/>
        <v/>
      </c>
      <c r="CH18" s="9" t="str">
        <f t="shared" si="76"/>
        <v/>
      </c>
      <c r="CI18" s="9" t="str">
        <f t="shared" si="76"/>
        <v/>
      </c>
      <c r="CJ18" s="9" t="str">
        <f t="shared" si="76"/>
        <v/>
      </c>
      <c r="CK18" s="9" t="str">
        <f t="shared" si="76"/>
        <v/>
      </c>
      <c r="CL18" s="9" t="str">
        <f t="shared" si="76"/>
        <v/>
      </c>
      <c r="CM18" s="9" t="str">
        <f>IF(AND(CM$5&gt;=$E18,CM$5&lt;=$F18),"X","")</f>
        <v/>
      </c>
      <c r="CN18" s="9" t="str">
        <f t="shared" si="77"/>
        <v/>
      </c>
      <c r="CO18" s="9" t="str">
        <f t="shared" si="77"/>
        <v/>
      </c>
      <c r="CP18" s="9" t="str">
        <f t="shared" si="77"/>
        <v/>
      </c>
      <c r="CQ18" s="9" t="str">
        <f t="shared" si="77"/>
        <v/>
      </c>
      <c r="CR18" s="9" t="str">
        <f t="shared" si="77"/>
        <v/>
      </c>
      <c r="CS18" s="9" t="str">
        <f t="shared" si="77"/>
        <v/>
      </c>
      <c r="CT18" s="9" t="str">
        <f t="shared" si="77"/>
        <v/>
      </c>
      <c r="CU18" s="9" t="str">
        <f t="shared" si="77"/>
        <v/>
      </c>
      <c r="CV18" s="9" t="str">
        <f t="shared" si="77"/>
        <v/>
      </c>
      <c r="CW18" s="9" t="str">
        <f t="shared" si="77"/>
        <v/>
      </c>
      <c r="CX18" s="9" t="str">
        <f t="shared" si="77"/>
        <v/>
      </c>
      <c r="CY18" s="9" t="str">
        <f t="shared" si="77"/>
        <v/>
      </c>
      <c r="CZ18" s="9" t="str">
        <f t="shared" si="77"/>
        <v/>
      </c>
      <c r="DA18" s="9" t="str">
        <f t="shared" si="77"/>
        <v/>
      </c>
      <c r="DB18" s="9" t="str">
        <f t="shared" si="77"/>
        <v/>
      </c>
      <c r="DC18" s="9" t="str">
        <f t="shared" si="77"/>
        <v/>
      </c>
      <c r="DD18" s="9" t="str">
        <f t="shared" si="77"/>
        <v/>
      </c>
      <c r="DE18" s="9" t="str">
        <f t="shared" ref="DE18:DJ21" si="84">IF(AND(DE$5&gt;=$E18,DE$5&lt;=$F18),"X","")</f>
        <v/>
      </c>
      <c r="DF18" s="9" t="str">
        <f t="shared" si="84"/>
        <v/>
      </c>
      <c r="DG18" s="9" t="str">
        <f t="shared" si="84"/>
        <v/>
      </c>
      <c r="DH18" s="9" t="str">
        <f t="shared" si="84"/>
        <v/>
      </c>
      <c r="DI18" s="9" t="str">
        <f t="shared" si="84"/>
        <v/>
      </c>
      <c r="DJ18" s="9" t="str">
        <f t="shared" si="84"/>
        <v/>
      </c>
    </row>
    <row r="19" spans="1:114" x14ac:dyDescent="0.25">
      <c r="A19" s="6" t="s">
        <v>39</v>
      </c>
      <c r="B19" s="6" t="s">
        <v>34</v>
      </c>
      <c r="C19" s="6">
        <v>4</v>
      </c>
      <c r="D19" s="6" t="s">
        <v>43</v>
      </c>
      <c r="E19" s="7">
        <f t="shared" ref="E19:E21" si="85">F18+1</f>
        <v>45420</v>
      </c>
      <c r="F19" s="7">
        <f t="shared" si="82"/>
        <v>45423</v>
      </c>
      <c r="G19" s="9" t="str">
        <f t="shared" si="83"/>
        <v/>
      </c>
      <c r="H19" s="9" t="str">
        <f t="shared" si="78"/>
        <v/>
      </c>
      <c r="I19" s="9" t="str">
        <f t="shared" si="78"/>
        <v/>
      </c>
      <c r="J19" s="9" t="str">
        <f t="shared" si="78"/>
        <v/>
      </c>
      <c r="K19" s="9" t="str">
        <f t="shared" si="78"/>
        <v/>
      </c>
      <c r="L19" s="9" t="str">
        <f t="shared" si="78"/>
        <v/>
      </c>
      <c r="M19" s="9" t="str">
        <f t="shared" si="78"/>
        <v/>
      </c>
      <c r="N19" s="9" t="str">
        <f t="shared" si="78"/>
        <v/>
      </c>
      <c r="O19" s="9" t="str">
        <f t="shared" si="78"/>
        <v/>
      </c>
      <c r="P19" s="9" t="str">
        <f t="shared" si="78"/>
        <v/>
      </c>
      <c r="Q19" s="9" t="str">
        <f t="shared" si="78"/>
        <v/>
      </c>
      <c r="R19" s="9" t="str">
        <f t="shared" si="78"/>
        <v/>
      </c>
      <c r="S19" s="9" t="str">
        <f t="shared" si="78"/>
        <v/>
      </c>
      <c r="T19" s="9" t="str">
        <f t="shared" si="78"/>
        <v/>
      </c>
      <c r="U19" s="9" t="str">
        <f t="shared" si="78"/>
        <v/>
      </c>
      <c r="V19" s="9" t="str">
        <f t="shared" si="78"/>
        <v/>
      </c>
      <c r="W19" s="9" t="str">
        <f t="shared" si="78"/>
        <v/>
      </c>
      <c r="X19" s="9" t="str">
        <f t="shared" si="78"/>
        <v/>
      </c>
      <c r="Y19" s="9" t="str">
        <f t="shared" si="78"/>
        <v/>
      </c>
      <c r="Z19" s="9" t="str">
        <f t="shared" si="78"/>
        <v/>
      </c>
      <c r="AA19" s="9" t="str">
        <f t="shared" si="78"/>
        <v/>
      </c>
      <c r="AB19" s="9" t="str">
        <f t="shared" si="78"/>
        <v/>
      </c>
      <c r="AC19" s="9" t="str">
        <f t="shared" si="78"/>
        <v/>
      </c>
      <c r="AD19" s="9" t="str">
        <f t="shared" si="78"/>
        <v/>
      </c>
      <c r="AE19" s="9" t="str">
        <f t="shared" si="78"/>
        <v/>
      </c>
      <c r="AF19" s="9" t="str">
        <f t="shared" si="78"/>
        <v/>
      </c>
      <c r="AG19" s="9" t="str">
        <f t="shared" si="78"/>
        <v/>
      </c>
      <c r="AH19" s="9" t="str">
        <f t="shared" si="78"/>
        <v/>
      </c>
      <c r="AI19" s="9" t="str">
        <f t="shared" si="78"/>
        <v/>
      </c>
      <c r="AJ19" s="9" t="str">
        <f t="shared" si="78"/>
        <v/>
      </c>
      <c r="AK19" s="9" t="str">
        <f t="shared" si="79"/>
        <v/>
      </c>
      <c r="AL19" s="9" t="str">
        <f t="shared" si="75"/>
        <v/>
      </c>
      <c r="AM19" s="9" t="str">
        <f t="shared" si="75"/>
        <v/>
      </c>
      <c r="AN19" s="9" t="str">
        <f t="shared" si="75"/>
        <v/>
      </c>
      <c r="AO19" s="9" t="str">
        <f t="shared" si="75"/>
        <v/>
      </c>
      <c r="AP19" s="9" t="str">
        <f t="shared" si="75"/>
        <v/>
      </c>
      <c r="AQ19" s="9" t="str">
        <f t="shared" si="75"/>
        <v/>
      </c>
      <c r="AR19" s="9" t="str">
        <f t="shared" si="75"/>
        <v/>
      </c>
      <c r="AS19" s="9" t="str">
        <f t="shared" si="75"/>
        <v/>
      </c>
      <c r="AT19" s="9" t="str">
        <f t="shared" si="75"/>
        <v/>
      </c>
      <c r="AU19" s="9" t="str">
        <f t="shared" si="75"/>
        <v/>
      </c>
      <c r="AV19" s="9" t="str">
        <f t="shared" si="75"/>
        <v/>
      </c>
      <c r="AW19" s="9" t="str">
        <f t="shared" si="75"/>
        <v/>
      </c>
      <c r="AX19" s="9" t="str">
        <f t="shared" si="75"/>
        <v/>
      </c>
      <c r="AY19" s="9" t="str">
        <f t="shared" si="75"/>
        <v/>
      </c>
      <c r="AZ19" s="9" t="str">
        <f t="shared" si="75"/>
        <v/>
      </c>
      <c r="BA19" s="9" t="str">
        <f t="shared" si="66"/>
        <v/>
      </c>
      <c r="BB19" s="9" t="str">
        <f t="shared" si="66"/>
        <v/>
      </c>
      <c r="BC19" s="9" t="str">
        <f t="shared" si="66"/>
        <v/>
      </c>
      <c r="BD19" s="9" t="str">
        <f t="shared" si="66"/>
        <v/>
      </c>
      <c r="BE19" s="9" t="str">
        <f t="shared" si="66"/>
        <v/>
      </c>
      <c r="BF19" s="9" t="str">
        <f t="shared" si="66"/>
        <v/>
      </c>
      <c r="BG19" s="9" t="str">
        <f t="shared" si="66"/>
        <v/>
      </c>
      <c r="BH19" s="9" t="str">
        <f t="shared" si="66"/>
        <v/>
      </c>
      <c r="BI19" s="9" t="str">
        <f t="shared" si="66"/>
        <v/>
      </c>
      <c r="BJ19" s="9" t="str">
        <f t="shared" si="66"/>
        <v/>
      </c>
      <c r="BK19" s="9" t="str">
        <f t="shared" si="66"/>
        <v/>
      </c>
      <c r="BL19" s="9" t="str">
        <f t="shared" si="66"/>
        <v/>
      </c>
      <c r="BM19" s="9" t="str">
        <f t="shared" si="66"/>
        <v/>
      </c>
      <c r="BN19" s="9" t="str">
        <f t="shared" si="66"/>
        <v/>
      </c>
      <c r="BO19" s="9" t="str">
        <f t="shared" si="66"/>
        <v/>
      </c>
      <c r="BP19" s="9" t="str">
        <f t="shared" si="76"/>
        <v/>
      </c>
      <c r="BQ19" s="9" t="str">
        <f t="shared" si="76"/>
        <v/>
      </c>
      <c r="BR19" s="9" t="str">
        <f t="shared" si="76"/>
        <v/>
      </c>
      <c r="BS19" s="9" t="str">
        <f t="shared" si="76"/>
        <v/>
      </c>
      <c r="BT19" s="9" t="str">
        <f t="shared" si="76"/>
        <v/>
      </c>
      <c r="BU19" s="9" t="str">
        <f t="shared" si="76"/>
        <v/>
      </c>
      <c r="BV19" s="9" t="str">
        <f t="shared" si="76"/>
        <v/>
      </c>
      <c r="BW19" s="9" t="str">
        <f t="shared" si="76"/>
        <v/>
      </c>
      <c r="BX19" s="9" t="str">
        <f t="shared" si="76"/>
        <v/>
      </c>
      <c r="BY19" s="9" t="str">
        <f t="shared" si="76"/>
        <v/>
      </c>
      <c r="BZ19" s="9" t="str">
        <f t="shared" si="76"/>
        <v/>
      </c>
      <c r="CA19" s="9" t="str">
        <f t="shared" si="76"/>
        <v/>
      </c>
      <c r="CB19" s="9" t="str">
        <f t="shared" si="76"/>
        <v/>
      </c>
      <c r="CC19" s="9" t="str">
        <f t="shared" si="76"/>
        <v/>
      </c>
      <c r="CD19" s="9" t="str">
        <f t="shared" si="76"/>
        <v/>
      </c>
      <c r="CE19" s="9" t="str">
        <f t="shared" si="76"/>
        <v/>
      </c>
      <c r="CF19" s="9" t="str">
        <f t="shared" si="76"/>
        <v/>
      </c>
      <c r="CG19" s="9" t="str">
        <f t="shared" si="76"/>
        <v>X</v>
      </c>
      <c r="CH19" s="9" t="str">
        <f t="shared" si="76"/>
        <v>X</v>
      </c>
      <c r="CI19" s="9" t="str">
        <f t="shared" si="76"/>
        <v>X</v>
      </c>
      <c r="CJ19" s="9" t="str">
        <f t="shared" si="76"/>
        <v>X</v>
      </c>
      <c r="CK19" s="9" t="str">
        <f t="shared" si="76"/>
        <v/>
      </c>
      <c r="CL19" s="9" t="str">
        <f t="shared" si="76"/>
        <v/>
      </c>
      <c r="CM19" s="9" t="str">
        <f t="shared" si="80"/>
        <v/>
      </c>
      <c r="CN19" s="9" t="str">
        <f t="shared" si="77"/>
        <v/>
      </c>
      <c r="CO19" s="9" t="str">
        <f t="shared" si="77"/>
        <v/>
      </c>
      <c r="CP19" s="9" t="str">
        <f t="shared" si="77"/>
        <v/>
      </c>
      <c r="CQ19" s="9" t="str">
        <f t="shared" si="77"/>
        <v/>
      </c>
      <c r="CR19" s="9" t="str">
        <f t="shared" si="77"/>
        <v/>
      </c>
      <c r="CS19" s="9" t="str">
        <f t="shared" si="77"/>
        <v/>
      </c>
      <c r="CT19" s="9" t="str">
        <f t="shared" si="77"/>
        <v/>
      </c>
      <c r="CU19" s="9" t="str">
        <f t="shared" si="77"/>
        <v/>
      </c>
      <c r="CV19" s="9" t="str">
        <f t="shared" si="77"/>
        <v/>
      </c>
      <c r="CW19" s="9" t="str">
        <f t="shared" si="77"/>
        <v/>
      </c>
      <c r="CX19" s="9" t="str">
        <f t="shared" si="77"/>
        <v/>
      </c>
      <c r="CY19" s="9" t="str">
        <f t="shared" si="77"/>
        <v/>
      </c>
      <c r="CZ19" s="9" t="str">
        <f t="shared" si="77"/>
        <v/>
      </c>
      <c r="DA19" s="9" t="str">
        <f t="shared" si="77"/>
        <v/>
      </c>
      <c r="DB19" s="9" t="str">
        <f t="shared" si="77"/>
        <v/>
      </c>
      <c r="DC19" s="9" t="str">
        <f t="shared" si="77"/>
        <v/>
      </c>
      <c r="DD19" s="9" t="str">
        <f t="shared" si="77"/>
        <v/>
      </c>
      <c r="DE19" s="9" t="str">
        <f t="shared" si="84"/>
        <v/>
      </c>
      <c r="DF19" s="9" t="str">
        <f t="shared" si="84"/>
        <v/>
      </c>
      <c r="DG19" s="9" t="str">
        <f t="shared" si="84"/>
        <v/>
      </c>
      <c r="DH19" s="9" t="str">
        <f t="shared" si="84"/>
        <v/>
      </c>
      <c r="DI19" s="9" t="str">
        <f t="shared" si="84"/>
        <v/>
      </c>
      <c r="DJ19" s="9" t="str">
        <f t="shared" si="84"/>
        <v/>
      </c>
    </row>
    <row r="20" spans="1:114" x14ac:dyDescent="0.25">
      <c r="A20" s="6" t="s">
        <v>40</v>
      </c>
      <c r="B20" s="6" t="s">
        <v>22</v>
      </c>
      <c r="C20" s="6">
        <v>5</v>
      </c>
      <c r="D20" s="6" t="s">
        <v>39</v>
      </c>
      <c r="E20" s="7">
        <f t="shared" si="85"/>
        <v>45424</v>
      </c>
      <c r="F20" s="7">
        <f t="shared" si="82"/>
        <v>45428</v>
      </c>
      <c r="G20" s="9" t="str">
        <f t="shared" si="83"/>
        <v/>
      </c>
      <c r="H20" s="9" t="str">
        <f t="shared" ref="H20:AJ21" si="86">IF(AND(H$5&gt;=$E20,H$5&lt;=$F20),"X","")</f>
        <v/>
      </c>
      <c r="I20" s="9" t="str">
        <f t="shared" si="86"/>
        <v/>
      </c>
      <c r="J20" s="9" t="str">
        <f t="shared" si="86"/>
        <v/>
      </c>
      <c r="K20" s="9" t="str">
        <f t="shared" si="86"/>
        <v/>
      </c>
      <c r="L20" s="9" t="str">
        <f t="shared" si="86"/>
        <v/>
      </c>
      <c r="M20" s="9" t="str">
        <f t="shared" si="86"/>
        <v/>
      </c>
      <c r="N20" s="9" t="str">
        <f t="shared" si="86"/>
        <v/>
      </c>
      <c r="O20" s="9" t="str">
        <f t="shared" si="86"/>
        <v/>
      </c>
      <c r="P20" s="9" t="str">
        <f t="shared" si="86"/>
        <v/>
      </c>
      <c r="Q20" s="9" t="str">
        <f t="shared" si="86"/>
        <v/>
      </c>
      <c r="R20" s="9" t="str">
        <f t="shared" si="86"/>
        <v/>
      </c>
      <c r="S20" s="9" t="str">
        <f t="shared" si="86"/>
        <v/>
      </c>
      <c r="T20" s="9" t="str">
        <f t="shared" si="86"/>
        <v/>
      </c>
      <c r="U20" s="9" t="str">
        <f t="shared" si="86"/>
        <v/>
      </c>
      <c r="V20" s="9" t="str">
        <f t="shared" si="86"/>
        <v/>
      </c>
      <c r="W20" s="9" t="str">
        <f t="shared" si="86"/>
        <v/>
      </c>
      <c r="X20" s="9" t="str">
        <f t="shared" si="86"/>
        <v/>
      </c>
      <c r="Y20" s="9" t="str">
        <f t="shared" si="86"/>
        <v/>
      </c>
      <c r="Z20" s="9" t="str">
        <f t="shared" si="86"/>
        <v/>
      </c>
      <c r="AA20" s="9" t="str">
        <f t="shared" si="86"/>
        <v/>
      </c>
      <c r="AB20" s="9" t="str">
        <f t="shared" si="86"/>
        <v/>
      </c>
      <c r="AC20" s="9" t="str">
        <f t="shared" si="86"/>
        <v/>
      </c>
      <c r="AD20" s="9" t="str">
        <f t="shared" si="86"/>
        <v/>
      </c>
      <c r="AE20" s="9" t="str">
        <f t="shared" si="86"/>
        <v/>
      </c>
      <c r="AF20" s="9" t="str">
        <f t="shared" si="86"/>
        <v/>
      </c>
      <c r="AG20" s="9" t="str">
        <f t="shared" si="86"/>
        <v/>
      </c>
      <c r="AH20" s="9" t="str">
        <f t="shared" si="86"/>
        <v/>
      </c>
      <c r="AI20" s="9" t="str">
        <f t="shared" si="86"/>
        <v/>
      </c>
      <c r="AJ20" s="9" t="str">
        <f t="shared" si="86"/>
        <v/>
      </c>
      <c r="AK20" s="9" t="str">
        <f t="shared" si="79"/>
        <v/>
      </c>
      <c r="AL20" s="9" t="str">
        <f t="shared" si="75"/>
        <v/>
      </c>
      <c r="AM20" s="9" t="str">
        <f t="shared" si="75"/>
        <v/>
      </c>
      <c r="AN20" s="9" t="str">
        <f t="shared" si="75"/>
        <v/>
      </c>
      <c r="AO20" s="9" t="str">
        <f t="shared" si="75"/>
        <v/>
      </c>
      <c r="AP20" s="9" t="str">
        <f t="shared" si="75"/>
        <v/>
      </c>
      <c r="AQ20" s="9" t="str">
        <f t="shared" si="75"/>
        <v/>
      </c>
      <c r="AR20" s="9" t="str">
        <f t="shared" si="75"/>
        <v/>
      </c>
      <c r="AS20" s="9" t="str">
        <f t="shared" si="75"/>
        <v/>
      </c>
      <c r="AT20" s="9" t="str">
        <f t="shared" si="75"/>
        <v/>
      </c>
      <c r="AU20" s="9" t="str">
        <f t="shared" si="75"/>
        <v/>
      </c>
      <c r="AV20" s="9" t="str">
        <f t="shared" si="75"/>
        <v/>
      </c>
      <c r="AW20" s="9" t="str">
        <f t="shared" si="75"/>
        <v/>
      </c>
      <c r="AX20" s="9" t="str">
        <f t="shared" si="75"/>
        <v/>
      </c>
      <c r="AY20" s="9" t="str">
        <f t="shared" si="75"/>
        <v/>
      </c>
      <c r="AZ20" s="9" t="str">
        <f t="shared" si="75"/>
        <v/>
      </c>
      <c r="BA20" s="9" t="str">
        <f t="shared" si="66"/>
        <v/>
      </c>
      <c r="BB20" s="9" t="str">
        <f t="shared" si="66"/>
        <v/>
      </c>
      <c r="BC20" s="9" t="str">
        <f t="shared" si="66"/>
        <v/>
      </c>
      <c r="BD20" s="9" t="str">
        <f t="shared" si="66"/>
        <v/>
      </c>
      <c r="BE20" s="9" t="str">
        <f t="shared" si="66"/>
        <v/>
      </c>
      <c r="BF20" s="9" t="str">
        <f t="shared" si="66"/>
        <v/>
      </c>
      <c r="BG20" s="9" t="str">
        <f t="shared" si="66"/>
        <v/>
      </c>
      <c r="BH20" s="9" t="str">
        <f t="shared" si="66"/>
        <v/>
      </c>
      <c r="BI20" s="9" t="str">
        <f t="shared" si="66"/>
        <v/>
      </c>
      <c r="BJ20" s="9" t="str">
        <f t="shared" si="66"/>
        <v/>
      </c>
      <c r="BK20" s="9" t="str">
        <f t="shared" si="66"/>
        <v/>
      </c>
      <c r="BL20" s="9" t="str">
        <f t="shared" si="66"/>
        <v/>
      </c>
      <c r="BM20" s="9" t="str">
        <f t="shared" si="66"/>
        <v/>
      </c>
      <c r="BN20" s="9" t="str">
        <f t="shared" si="66"/>
        <v/>
      </c>
      <c r="BO20" s="9" t="str">
        <f t="shared" si="66"/>
        <v/>
      </c>
      <c r="BP20" s="9" t="str">
        <f t="shared" si="76"/>
        <v/>
      </c>
      <c r="BQ20" s="9" t="str">
        <f t="shared" si="76"/>
        <v/>
      </c>
      <c r="BR20" s="9" t="str">
        <f t="shared" si="76"/>
        <v/>
      </c>
      <c r="BS20" s="9" t="str">
        <f t="shared" si="76"/>
        <v/>
      </c>
      <c r="BT20" s="9" t="str">
        <f t="shared" si="76"/>
        <v/>
      </c>
      <c r="BU20" s="9" t="str">
        <f t="shared" si="76"/>
        <v/>
      </c>
      <c r="BV20" s="9" t="str">
        <f t="shared" si="76"/>
        <v/>
      </c>
      <c r="BW20" s="9" t="str">
        <f t="shared" si="76"/>
        <v/>
      </c>
      <c r="BX20" s="9" t="str">
        <f t="shared" si="76"/>
        <v/>
      </c>
      <c r="BY20" s="9" t="str">
        <f t="shared" si="76"/>
        <v/>
      </c>
      <c r="BZ20" s="9" t="str">
        <f t="shared" si="76"/>
        <v/>
      </c>
      <c r="CA20" s="9" t="str">
        <f t="shared" si="76"/>
        <v/>
      </c>
      <c r="CB20" s="9" t="str">
        <f t="shared" si="76"/>
        <v/>
      </c>
      <c r="CC20" s="9" t="str">
        <f t="shared" si="76"/>
        <v/>
      </c>
      <c r="CD20" s="9" t="str">
        <f t="shared" si="76"/>
        <v/>
      </c>
      <c r="CE20" s="9" t="str">
        <f t="shared" si="76"/>
        <v/>
      </c>
      <c r="CF20" s="9" t="str">
        <f t="shared" si="76"/>
        <v/>
      </c>
      <c r="CG20" s="9" t="str">
        <f t="shared" si="76"/>
        <v/>
      </c>
      <c r="CH20" s="9" t="str">
        <f t="shared" si="76"/>
        <v/>
      </c>
      <c r="CI20" s="9" t="str">
        <f t="shared" si="76"/>
        <v/>
      </c>
      <c r="CJ20" s="9" t="str">
        <f t="shared" si="76"/>
        <v/>
      </c>
      <c r="CK20" s="9" t="str">
        <f t="shared" si="76"/>
        <v>X</v>
      </c>
      <c r="CL20" s="9" t="str">
        <f t="shared" si="76"/>
        <v>X</v>
      </c>
      <c r="CM20" s="9" t="str">
        <f t="shared" si="80"/>
        <v>X</v>
      </c>
      <c r="CN20" s="9" t="str">
        <f t="shared" si="77"/>
        <v>X</v>
      </c>
      <c r="CO20" s="9" t="str">
        <f t="shared" si="77"/>
        <v>X</v>
      </c>
      <c r="CP20" s="9" t="str">
        <f t="shared" si="77"/>
        <v/>
      </c>
      <c r="CQ20" s="9" t="str">
        <f t="shared" si="77"/>
        <v/>
      </c>
      <c r="CR20" s="9" t="str">
        <f t="shared" si="77"/>
        <v/>
      </c>
      <c r="CS20" s="9" t="str">
        <f t="shared" si="77"/>
        <v/>
      </c>
      <c r="CT20" s="9" t="str">
        <f t="shared" si="77"/>
        <v/>
      </c>
      <c r="CU20" s="9" t="str">
        <f t="shared" si="77"/>
        <v/>
      </c>
      <c r="CV20" s="9" t="str">
        <f t="shared" si="77"/>
        <v/>
      </c>
      <c r="CW20" s="9" t="str">
        <f t="shared" si="77"/>
        <v/>
      </c>
      <c r="CX20" s="9" t="str">
        <f t="shared" si="77"/>
        <v/>
      </c>
      <c r="CY20" s="9" t="str">
        <f t="shared" si="77"/>
        <v/>
      </c>
      <c r="CZ20" s="9" t="str">
        <f t="shared" si="77"/>
        <v/>
      </c>
      <c r="DA20" s="9" t="str">
        <f t="shared" si="77"/>
        <v/>
      </c>
      <c r="DB20" s="9" t="str">
        <f t="shared" si="77"/>
        <v/>
      </c>
      <c r="DC20" s="9" t="str">
        <f t="shared" si="77"/>
        <v/>
      </c>
      <c r="DD20" s="9" t="str">
        <f t="shared" si="77"/>
        <v/>
      </c>
      <c r="DE20" s="9" t="str">
        <f t="shared" si="84"/>
        <v/>
      </c>
      <c r="DF20" s="9" t="str">
        <f t="shared" si="84"/>
        <v/>
      </c>
      <c r="DG20" s="9" t="str">
        <f t="shared" si="84"/>
        <v/>
      </c>
      <c r="DH20" s="9" t="str">
        <f t="shared" si="84"/>
        <v/>
      </c>
      <c r="DI20" s="9" t="str">
        <f t="shared" si="84"/>
        <v/>
      </c>
      <c r="DJ20" s="9" t="str">
        <f t="shared" si="84"/>
        <v/>
      </c>
    </row>
    <row r="21" spans="1:114" x14ac:dyDescent="0.25">
      <c r="A21" s="6" t="s">
        <v>41</v>
      </c>
      <c r="B21" s="6" t="s">
        <v>23</v>
      </c>
      <c r="C21" s="6">
        <v>4</v>
      </c>
      <c r="D21" s="6" t="s">
        <v>40</v>
      </c>
      <c r="E21" s="7">
        <f t="shared" si="85"/>
        <v>45429</v>
      </c>
      <c r="F21" s="7">
        <f t="shared" si="82"/>
        <v>45432</v>
      </c>
      <c r="G21" s="9" t="str">
        <f t="shared" si="83"/>
        <v/>
      </c>
      <c r="H21" s="9" t="str">
        <f t="shared" si="86"/>
        <v/>
      </c>
      <c r="I21" s="9" t="str">
        <f t="shared" si="86"/>
        <v/>
      </c>
      <c r="J21" s="9" t="str">
        <f t="shared" si="86"/>
        <v/>
      </c>
      <c r="K21" s="9" t="str">
        <f t="shared" si="86"/>
        <v/>
      </c>
      <c r="L21" s="9" t="str">
        <f t="shared" si="86"/>
        <v/>
      </c>
      <c r="M21" s="9" t="str">
        <f t="shared" si="86"/>
        <v/>
      </c>
      <c r="N21" s="9" t="str">
        <f t="shared" si="86"/>
        <v/>
      </c>
      <c r="O21" s="9" t="str">
        <f t="shared" si="86"/>
        <v/>
      </c>
      <c r="P21" s="9" t="str">
        <f t="shared" si="86"/>
        <v/>
      </c>
      <c r="Q21" s="9" t="str">
        <f t="shared" si="86"/>
        <v/>
      </c>
      <c r="R21" s="9" t="str">
        <f t="shared" si="86"/>
        <v/>
      </c>
      <c r="S21" s="9" t="str">
        <f t="shared" si="86"/>
        <v/>
      </c>
      <c r="T21" s="9" t="str">
        <f t="shared" si="86"/>
        <v/>
      </c>
      <c r="U21" s="9" t="str">
        <f t="shared" si="86"/>
        <v/>
      </c>
      <c r="V21" s="9" t="str">
        <f t="shared" si="86"/>
        <v/>
      </c>
      <c r="W21" s="9" t="str">
        <f t="shared" si="86"/>
        <v/>
      </c>
      <c r="X21" s="9" t="str">
        <f t="shared" si="86"/>
        <v/>
      </c>
      <c r="Y21" s="9" t="str">
        <f t="shared" si="86"/>
        <v/>
      </c>
      <c r="Z21" s="9" t="str">
        <f t="shared" si="86"/>
        <v/>
      </c>
      <c r="AA21" s="9" t="str">
        <f t="shared" si="86"/>
        <v/>
      </c>
      <c r="AB21" s="9" t="str">
        <f t="shared" si="86"/>
        <v/>
      </c>
      <c r="AC21" s="9" t="str">
        <f t="shared" si="86"/>
        <v/>
      </c>
      <c r="AD21" s="9" t="str">
        <f t="shared" si="86"/>
        <v/>
      </c>
      <c r="AE21" s="9" t="str">
        <f t="shared" si="86"/>
        <v/>
      </c>
      <c r="AF21" s="9" t="str">
        <f t="shared" si="86"/>
        <v/>
      </c>
      <c r="AG21" s="9" t="str">
        <f t="shared" si="86"/>
        <v/>
      </c>
      <c r="AH21" s="9" t="str">
        <f t="shared" si="86"/>
        <v/>
      </c>
      <c r="AI21" s="9" t="str">
        <f t="shared" si="86"/>
        <v/>
      </c>
      <c r="AJ21" s="9" t="str">
        <f t="shared" si="86"/>
        <v/>
      </c>
      <c r="AK21" s="9" t="str">
        <f t="shared" si="79"/>
        <v/>
      </c>
      <c r="AL21" s="9" t="str">
        <f t="shared" si="75"/>
        <v/>
      </c>
      <c r="AM21" s="9" t="str">
        <f t="shared" si="75"/>
        <v/>
      </c>
      <c r="AN21" s="9" t="str">
        <f t="shared" si="75"/>
        <v/>
      </c>
      <c r="AO21" s="9" t="str">
        <f t="shared" si="75"/>
        <v/>
      </c>
      <c r="AP21" s="9" t="str">
        <f t="shared" si="75"/>
        <v/>
      </c>
      <c r="AQ21" s="9" t="str">
        <f t="shared" si="75"/>
        <v/>
      </c>
      <c r="AR21" s="9" t="str">
        <f t="shared" si="75"/>
        <v/>
      </c>
      <c r="AS21" s="9" t="str">
        <f t="shared" si="75"/>
        <v/>
      </c>
      <c r="AT21" s="9" t="str">
        <f t="shared" si="75"/>
        <v/>
      </c>
      <c r="AU21" s="9" t="str">
        <f t="shared" si="75"/>
        <v/>
      </c>
      <c r="AV21" s="9" t="str">
        <f t="shared" si="75"/>
        <v/>
      </c>
      <c r="AW21" s="9" t="str">
        <f t="shared" si="75"/>
        <v/>
      </c>
      <c r="AX21" s="9" t="str">
        <f t="shared" si="75"/>
        <v/>
      </c>
      <c r="AY21" s="9" t="str">
        <f t="shared" si="75"/>
        <v/>
      </c>
      <c r="AZ21" s="9" t="str">
        <f t="shared" si="75"/>
        <v/>
      </c>
      <c r="BA21" s="9" t="str">
        <f t="shared" si="66"/>
        <v/>
      </c>
      <c r="BB21" s="9" t="str">
        <f t="shared" si="66"/>
        <v/>
      </c>
      <c r="BC21" s="9" t="str">
        <f t="shared" si="66"/>
        <v/>
      </c>
      <c r="BD21" s="9" t="str">
        <f t="shared" si="66"/>
        <v/>
      </c>
      <c r="BE21" s="9" t="str">
        <f t="shared" si="66"/>
        <v/>
      </c>
      <c r="BF21" s="9" t="str">
        <f t="shared" si="66"/>
        <v/>
      </c>
      <c r="BG21" s="9" t="str">
        <f t="shared" si="66"/>
        <v/>
      </c>
      <c r="BH21" s="9" t="str">
        <f t="shared" si="66"/>
        <v/>
      </c>
      <c r="BI21" s="9" t="str">
        <f t="shared" si="66"/>
        <v/>
      </c>
      <c r="BJ21" s="9" t="str">
        <f t="shared" si="66"/>
        <v/>
      </c>
      <c r="BK21" s="9" t="str">
        <f t="shared" si="66"/>
        <v/>
      </c>
      <c r="BL21" s="9" t="str">
        <f t="shared" si="66"/>
        <v/>
      </c>
      <c r="BM21" s="9" t="str">
        <f t="shared" si="66"/>
        <v/>
      </c>
      <c r="BN21" s="9" t="str">
        <f t="shared" si="66"/>
        <v/>
      </c>
      <c r="BO21" s="9" t="str">
        <f t="shared" si="66"/>
        <v/>
      </c>
      <c r="BP21" s="9" t="str">
        <f t="shared" si="76"/>
        <v/>
      </c>
      <c r="BQ21" s="9" t="str">
        <f t="shared" si="76"/>
        <v/>
      </c>
      <c r="BR21" s="9" t="str">
        <f t="shared" si="76"/>
        <v/>
      </c>
      <c r="BS21" s="9" t="str">
        <f t="shared" si="76"/>
        <v/>
      </c>
      <c r="BT21" s="9" t="str">
        <f t="shared" si="76"/>
        <v/>
      </c>
      <c r="BU21" s="9" t="str">
        <f t="shared" si="76"/>
        <v/>
      </c>
      <c r="BV21" s="9" t="str">
        <f t="shared" si="76"/>
        <v/>
      </c>
      <c r="BW21" s="9" t="str">
        <f t="shared" si="76"/>
        <v/>
      </c>
      <c r="BX21" s="9" t="str">
        <f t="shared" si="76"/>
        <v/>
      </c>
      <c r="BY21" s="9" t="str">
        <f t="shared" si="76"/>
        <v/>
      </c>
      <c r="BZ21" s="9" t="str">
        <f t="shared" si="76"/>
        <v/>
      </c>
      <c r="CA21" s="9" t="str">
        <f t="shared" si="76"/>
        <v/>
      </c>
      <c r="CB21" s="9" t="str">
        <f t="shared" si="76"/>
        <v/>
      </c>
      <c r="CC21" s="9" t="str">
        <f t="shared" si="76"/>
        <v/>
      </c>
      <c r="CD21" s="9" t="str">
        <f t="shared" si="76"/>
        <v/>
      </c>
      <c r="CE21" s="9" t="str">
        <f t="shared" si="76"/>
        <v/>
      </c>
      <c r="CF21" s="9" t="str">
        <f t="shared" si="76"/>
        <v/>
      </c>
      <c r="CG21" s="9" t="str">
        <f t="shared" si="76"/>
        <v/>
      </c>
      <c r="CH21" s="9" t="str">
        <f t="shared" si="76"/>
        <v/>
      </c>
      <c r="CI21" s="9" t="str">
        <f t="shared" si="76"/>
        <v/>
      </c>
      <c r="CJ21" s="9" t="str">
        <f t="shared" si="76"/>
        <v/>
      </c>
      <c r="CK21" s="9" t="str">
        <f t="shared" si="76"/>
        <v/>
      </c>
      <c r="CL21" s="9" t="str">
        <f t="shared" si="76"/>
        <v/>
      </c>
      <c r="CM21" s="9" t="str">
        <f t="shared" si="80"/>
        <v/>
      </c>
      <c r="CN21" s="9" t="str">
        <f t="shared" si="77"/>
        <v/>
      </c>
      <c r="CO21" s="9" t="str">
        <f t="shared" si="77"/>
        <v/>
      </c>
      <c r="CP21" s="9" t="str">
        <f t="shared" si="77"/>
        <v>X</v>
      </c>
      <c r="CQ21" s="9" t="str">
        <f t="shared" si="77"/>
        <v>X</v>
      </c>
      <c r="CR21" s="9" t="str">
        <f t="shared" si="77"/>
        <v>X</v>
      </c>
      <c r="CS21" s="9" t="str">
        <f t="shared" si="77"/>
        <v>X</v>
      </c>
      <c r="CT21" s="9" t="str">
        <f t="shared" si="77"/>
        <v/>
      </c>
      <c r="CU21" s="9" t="str">
        <f t="shared" si="77"/>
        <v/>
      </c>
      <c r="CV21" s="9" t="str">
        <f t="shared" si="77"/>
        <v/>
      </c>
      <c r="CW21" s="9" t="str">
        <f t="shared" si="77"/>
        <v/>
      </c>
      <c r="CX21" s="9" t="str">
        <f t="shared" si="77"/>
        <v/>
      </c>
      <c r="CY21" s="9" t="str">
        <f t="shared" si="77"/>
        <v/>
      </c>
      <c r="CZ21" s="9" t="str">
        <f t="shared" si="77"/>
        <v/>
      </c>
      <c r="DA21" s="9" t="str">
        <f t="shared" si="77"/>
        <v/>
      </c>
      <c r="DB21" s="9" t="str">
        <f t="shared" si="77"/>
        <v/>
      </c>
      <c r="DC21" s="9" t="str">
        <f t="shared" si="77"/>
        <v/>
      </c>
      <c r="DD21" s="9" t="str">
        <f t="shared" si="77"/>
        <v/>
      </c>
      <c r="DE21" s="9" t="str">
        <f t="shared" si="84"/>
        <v/>
      </c>
      <c r="DF21" s="9" t="str">
        <f t="shared" si="84"/>
        <v/>
      </c>
      <c r="DG21" s="9" t="str">
        <f t="shared" si="84"/>
        <v/>
      </c>
      <c r="DH21" s="9" t="str">
        <f t="shared" si="84"/>
        <v/>
      </c>
      <c r="DI21" s="9" t="str">
        <f t="shared" si="84"/>
        <v/>
      </c>
      <c r="DJ21" s="9" t="str">
        <f t="shared" si="84"/>
        <v/>
      </c>
    </row>
    <row r="22" spans="1:114" x14ac:dyDescent="0.25">
      <c r="B22" s="15"/>
    </row>
    <row r="23" spans="1:114" x14ac:dyDescent="0.25">
      <c r="B23" s="15"/>
    </row>
    <row r="24" spans="1:114" x14ac:dyDescent="0.25">
      <c r="B24" s="15"/>
    </row>
    <row r="25" spans="1:114" x14ac:dyDescent="0.25">
      <c r="B25" s="35"/>
    </row>
    <row r="26" spans="1:114" x14ac:dyDescent="0.25">
      <c r="B26" s="35"/>
    </row>
    <row r="27" spans="1:114" x14ac:dyDescent="0.25">
      <c r="B27" s="10"/>
    </row>
    <row r="32" spans="1:114" x14ac:dyDescent="0.25">
      <c r="B32" s="15"/>
    </row>
    <row r="33" spans="2:2" x14ac:dyDescent="0.25">
      <c r="B33" s="15"/>
    </row>
    <row r="34" spans="2:2" x14ac:dyDescent="0.25">
      <c r="B34" s="15"/>
    </row>
    <row r="35" spans="2:2" x14ac:dyDescent="0.25">
      <c r="B35" s="15"/>
    </row>
    <row r="36" spans="2:2" x14ac:dyDescent="0.25">
      <c r="B36" s="15"/>
    </row>
    <row r="37" spans="2:2" x14ac:dyDescent="0.25">
      <c r="B37" s="15"/>
    </row>
    <row r="38" spans="2:2" x14ac:dyDescent="0.25">
      <c r="B38" s="15"/>
    </row>
  </sheetData>
  <sortState xmlns:xlrd2="http://schemas.microsoft.com/office/spreadsheetml/2017/richdata2" ref="A6:AZ21">
    <sortCondition ref="A14:A21"/>
  </sortState>
  <mergeCells count="1">
    <mergeCell ref="B25:B26"/>
  </mergeCells>
  <conditionalFormatting sqref="G6:AY6 H7:AY12 H13:BM13 BN13:DD21 AK14:BM21">
    <cfRule type="cellIs" dxfId="2" priority="6" operator="equal">
      <formula>"X"</formula>
    </cfRule>
  </conditionalFormatting>
  <conditionalFormatting sqref="G6:AY12 G13:DD21 AZ12">
    <cfRule type="cellIs" dxfId="1" priority="11" operator="equal">
      <formula>"X"</formula>
    </cfRule>
  </conditionalFormatting>
  <conditionalFormatting sqref="G6:AY12 AZ12 G13:DD21 F1:AW3 F4:AX4 G5:DJ5 F22:AW25">
    <cfRule type="cellIs" dxfId="0" priority="12" operator="equal">
      <formula>"X"</formula>
    </cfRule>
  </conditionalFormatting>
  <pageMargins left="0.7" right="0.7" top="0.75" bottom="0.75" header="0.3" footer="0.3"/>
  <pageSetup orientation="portrait" r:id="rId1"/>
  <ignoredErrors>
    <ignoredError sqref="E1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B596-624B-4949-B8D9-84C51EA178C9}">
  <dimension ref="A1:BM39"/>
  <sheetViews>
    <sheetView zoomScale="55" zoomScaleNormal="55" workbookViewId="0">
      <selection activeCell="T25" sqref="T25"/>
    </sheetView>
  </sheetViews>
  <sheetFormatPr defaultColWidth="5.7109375" defaultRowHeight="17.25" customHeight="1" x14ac:dyDescent="0.25"/>
  <cols>
    <col min="1" max="1" width="1.28515625" customWidth="1"/>
  </cols>
  <sheetData>
    <row r="1" spans="1:65" s="32" customFormat="1" ht="53.25" customHeight="1" x14ac:dyDescent="0.5">
      <c r="A1" s="33"/>
      <c r="B1" s="33"/>
      <c r="C1" s="34" t="s">
        <v>52</v>
      </c>
      <c r="D1" s="33"/>
      <c r="E1" s="33"/>
      <c r="F1" s="33"/>
      <c r="G1" s="33"/>
      <c r="H1" s="33"/>
      <c r="I1" s="33"/>
      <c r="J1" s="33"/>
      <c r="K1" s="33"/>
      <c r="L1" s="33"/>
    </row>
    <row r="2" spans="1:65" s="30" customFormat="1" ht="31.5" customHeight="1" x14ac:dyDescent="0.25">
      <c r="B2" s="31" t="s">
        <v>51</v>
      </c>
    </row>
    <row r="3" spans="1:65" ht="17.25" customHeight="1" thickBot="1" x14ac:dyDescent="0.3">
      <c r="I3" s="16"/>
    </row>
    <row r="4" spans="1:65" ht="17.25" customHeight="1" thickBot="1" x14ac:dyDescent="0.3">
      <c r="B4" s="25" t="s">
        <v>50</v>
      </c>
      <c r="C4" s="29" t="s">
        <v>49</v>
      </c>
      <c r="D4" s="25" t="s">
        <v>48</v>
      </c>
      <c r="E4" s="10"/>
      <c r="F4" s="17">
        <v>0</v>
      </c>
      <c r="G4" s="17" t="s">
        <v>7</v>
      </c>
      <c r="H4" s="17">
        <v>2</v>
      </c>
      <c r="I4" s="16"/>
    </row>
    <row r="5" spans="1:65" ht="17.25" customHeight="1" thickBot="1" x14ac:dyDescent="0.3">
      <c r="B5" s="28" t="s">
        <v>47</v>
      </c>
      <c r="C5" s="27"/>
      <c r="D5" s="26"/>
      <c r="E5" s="10"/>
      <c r="F5" s="17">
        <v>0</v>
      </c>
      <c r="G5" s="19" t="s">
        <v>9</v>
      </c>
      <c r="H5" s="18"/>
      <c r="I5" s="16"/>
      <c r="J5" s="21"/>
    </row>
    <row r="6" spans="1:65" ht="17.25" customHeight="1" thickBot="1" x14ac:dyDescent="0.3">
      <c r="B6" s="25" t="s">
        <v>46</v>
      </c>
      <c r="C6" s="25" t="s">
        <v>10</v>
      </c>
      <c r="D6" s="25" t="s">
        <v>45</v>
      </c>
      <c r="E6" s="10"/>
      <c r="F6" s="17">
        <v>0</v>
      </c>
      <c r="G6" s="17">
        <v>2</v>
      </c>
      <c r="H6" s="17">
        <v>2</v>
      </c>
      <c r="I6" s="16"/>
    </row>
    <row r="7" spans="1:65" ht="17.25" customHeight="1" thickBot="1" x14ac:dyDescent="0.3">
      <c r="E7" s="10"/>
      <c r="F7" s="10"/>
      <c r="G7" s="10"/>
      <c r="H7" s="10"/>
      <c r="I7" s="16"/>
      <c r="AP7" s="17">
        <v>30</v>
      </c>
      <c r="AQ7" s="17" t="s">
        <v>37</v>
      </c>
      <c r="AR7" s="17">
        <v>36</v>
      </c>
    </row>
    <row r="8" spans="1:65" ht="17.25" customHeight="1" thickBot="1" x14ac:dyDescent="0.3">
      <c r="A8" s="10"/>
      <c r="B8" s="17">
        <v>2</v>
      </c>
      <c r="C8" s="17" t="s">
        <v>8</v>
      </c>
      <c r="D8" s="17">
        <v>7</v>
      </c>
      <c r="E8" s="10"/>
      <c r="F8" s="17">
        <v>2</v>
      </c>
      <c r="G8" s="17" t="s">
        <v>9</v>
      </c>
      <c r="H8" s="17">
        <v>9</v>
      </c>
      <c r="I8" s="16"/>
      <c r="AP8" s="17">
        <v>42</v>
      </c>
      <c r="AQ8" s="19" t="s">
        <v>44</v>
      </c>
      <c r="AR8" s="18"/>
    </row>
    <row r="9" spans="1:65" ht="17.25" customHeight="1" thickBot="1" x14ac:dyDescent="0.3">
      <c r="A9" s="10"/>
      <c r="B9" s="17">
        <v>0</v>
      </c>
      <c r="C9" s="19" t="s">
        <v>9</v>
      </c>
      <c r="D9" s="18"/>
      <c r="E9" s="10"/>
      <c r="F9" s="17">
        <v>0</v>
      </c>
      <c r="G9" s="19" t="s">
        <v>9</v>
      </c>
      <c r="H9" s="18"/>
      <c r="I9" s="16"/>
      <c r="AC9" s="17">
        <v>10</v>
      </c>
      <c r="AD9" s="17" t="s">
        <v>12</v>
      </c>
      <c r="AE9" s="17">
        <v>20</v>
      </c>
      <c r="AI9" s="17">
        <v>20</v>
      </c>
      <c r="AJ9" s="17" t="s">
        <v>13</v>
      </c>
      <c r="AK9" s="17">
        <v>30</v>
      </c>
      <c r="AP9" s="17">
        <v>72</v>
      </c>
      <c r="AQ9" s="17">
        <v>4</v>
      </c>
      <c r="AR9" s="17">
        <v>78</v>
      </c>
      <c r="BK9" s="17">
        <v>87</v>
      </c>
      <c r="BL9" s="17" t="s">
        <v>41</v>
      </c>
      <c r="BM9" s="17">
        <v>91</v>
      </c>
    </row>
    <row r="10" spans="1:65" ht="17.25" customHeight="1" thickBot="1" x14ac:dyDescent="0.3">
      <c r="A10" s="10"/>
      <c r="B10" s="17">
        <v>2</v>
      </c>
      <c r="C10" s="17">
        <v>5</v>
      </c>
      <c r="D10" s="17">
        <v>7</v>
      </c>
      <c r="E10" s="10"/>
      <c r="F10" s="17">
        <v>2</v>
      </c>
      <c r="G10" s="17">
        <v>7</v>
      </c>
      <c r="H10" s="17">
        <v>9</v>
      </c>
      <c r="I10" s="16"/>
      <c r="J10" s="21"/>
      <c r="K10" s="24"/>
      <c r="AC10" s="17">
        <v>42</v>
      </c>
      <c r="AD10" s="19" t="s">
        <v>44</v>
      </c>
      <c r="AE10" s="18"/>
      <c r="AI10" s="17">
        <v>42</v>
      </c>
      <c r="AJ10" s="19" t="s">
        <v>44</v>
      </c>
      <c r="AK10" s="18"/>
      <c r="BK10" s="17">
        <v>0</v>
      </c>
      <c r="BL10" s="19" t="s">
        <v>9</v>
      </c>
      <c r="BM10" s="18"/>
    </row>
    <row r="11" spans="1:65" ht="17.25" customHeight="1" thickBot="1" x14ac:dyDescent="0.3">
      <c r="A11" s="10"/>
      <c r="B11" s="10"/>
      <c r="C11" s="10"/>
      <c r="D11" s="10"/>
      <c r="E11" s="10"/>
      <c r="F11" s="10"/>
      <c r="G11" s="10"/>
      <c r="H11" s="10"/>
      <c r="I11" s="16"/>
      <c r="AC11" s="17">
        <v>52</v>
      </c>
      <c r="AD11" s="17">
        <v>10</v>
      </c>
      <c r="AE11" s="17">
        <v>62</v>
      </c>
      <c r="AI11" s="17">
        <v>62</v>
      </c>
      <c r="AJ11" s="17">
        <v>10</v>
      </c>
      <c r="AK11" s="17">
        <v>72</v>
      </c>
      <c r="BD11" s="17">
        <v>82</v>
      </c>
      <c r="BE11" s="17" t="s">
        <v>40</v>
      </c>
      <c r="BF11" s="17">
        <v>87</v>
      </c>
      <c r="BK11" s="17">
        <v>87</v>
      </c>
      <c r="BL11" s="17">
        <v>4</v>
      </c>
      <c r="BM11" s="17">
        <v>91</v>
      </c>
    </row>
    <row r="12" spans="1:65" ht="17.25" customHeight="1" thickBot="1" x14ac:dyDescent="0.3">
      <c r="A12" s="10"/>
      <c r="B12" s="17">
        <v>7</v>
      </c>
      <c r="C12" s="17" t="s">
        <v>10</v>
      </c>
      <c r="D12" s="17">
        <v>22</v>
      </c>
      <c r="E12" s="10"/>
      <c r="F12" s="17">
        <v>7</v>
      </c>
      <c r="G12" s="17" t="s">
        <v>11</v>
      </c>
      <c r="H12" s="17">
        <v>10</v>
      </c>
      <c r="I12" s="16"/>
      <c r="AG12" s="10"/>
      <c r="AH12" s="10"/>
      <c r="AI12" s="10"/>
      <c r="AW12" s="17">
        <v>78</v>
      </c>
      <c r="AX12" s="17" t="s">
        <v>39</v>
      </c>
      <c r="AY12" s="17">
        <v>82</v>
      </c>
      <c r="BD12" s="17">
        <v>0</v>
      </c>
      <c r="BE12" s="19" t="s">
        <v>9</v>
      </c>
      <c r="BF12" s="18"/>
    </row>
    <row r="13" spans="1:65" ht="17.25" customHeight="1" thickBot="1" x14ac:dyDescent="0.3">
      <c r="A13" s="10"/>
      <c r="B13" s="17">
        <v>27</v>
      </c>
      <c r="C13" s="23" t="s">
        <v>44</v>
      </c>
      <c r="D13" s="22"/>
      <c r="E13" s="10"/>
      <c r="F13" s="17">
        <v>42</v>
      </c>
      <c r="G13" s="19" t="s">
        <v>44</v>
      </c>
      <c r="H13" s="18"/>
      <c r="I13" s="16"/>
      <c r="J13" s="21"/>
      <c r="X13" s="17">
        <v>7</v>
      </c>
      <c r="Y13" s="17" t="s">
        <v>14</v>
      </c>
      <c r="Z13" s="17">
        <v>37</v>
      </c>
      <c r="AG13" s="36"/>
      <c r="AH13" s="36"/>
      <c r="AI13" s="36"/>
      <c r="AW13" s="17">
        <v>0</v>
      </c>
      <c r="AX13" s="19" t="s">
        <v>9</v>
      </c>
      <c r="AY13" s="18"/>
      <c r="BD13" s="17">
        <v>82</v>
      </c>
      <c r="BE13" s="17">
        <v>5</v>
      </c>
      <c r="BF13" s="17">
        <v>87</v>
      </c>
    </row>
    <row r="14" spans="1:65" ht="17.25" customHeight="1" thickBot="1" x14ac:dyDescent="0.3">
      <c r="A14" s="10"/>
      <c r="B14" s="17">
        <v>34</v>
      </c>
      <c r="C14" s="17">
        <v>15</v>
      </c>
      <c r="D14" s="17">
        <v>49</v>
      </c>
      <c r="E14" s="10"/>
      <c r="F14" s="17">
        <v>49</v>
      </c>
      <c r="G14" s="17">
        <v>3</v>
      </c>
      <c r="H14" s="17">
        <v>52</v>
      </c>
      <c r="I14" s="16"/>
      <c r="X14" s="17">
        <v>0</v>
      </c>
      <c r="Y14" s="19" t="s">
        <v>9</v>
      </c>
      <c r="Z14" s="18"/>
      <c r="AD14" s="17">
        <v>47</v>
      </c>
      <c r="AE14" s="17" t="s">
        <v>15</v>
      </c>
      <c r="AF14" s="17">
        <v>67</v>
      </c>
      <c r="AG14" s="10"/>
      <c r="AH14" s="10"/>
      <c r="AI14" s="10"/>
      <c r="AJ14" s="17">
        <v>67</v>
      </c>
      <c r="AK14" s="17" t="s">
        <v>36</v>
      </c>
      <c r="AL14" s="17">
        <v>72</v>
      </c>
      <c r="AP14" s="17">
        <v>72</v>
      </c>
      <c r="AQ14" s="17" t="s">
        <v>38</v>
      </c>
      <c r="AR14" s="17">
        <v>78</v>
      </c>
      <c r="AW14" s="17">
        <v>78</v>
      </c>
      <c r="AX14" s="17">
        <v>4</v>
      </c>
      <c r="AY14" s="17">
        <v>82</v>
      </c>
    </row>
    <row r="15" spans="1:65" ht="17.25" customHeight="1" thickBot="1" x14ac:dyDescent="0.3">
      <c r="A15" s="10"/>
      <c r="B15" s="10"/>
      <c r="C15" s="10"/>
      <c r="D15" s="10"/>
      <c r="E15" s="10"/>
      <c r="F15" s="10"/>
      <c r="G15" s="10"/>
      <c r="H15" s="10"/>
      <c r="I15" s="16"/>
      <c r="X15" s="17">
        <v>7</v>
      </c>
      <c r="Y15" s="17">
        <v>30</v>
      </c>
      <c r="Z15" s="17">
        <v>37</v>
      </c>
      <c r="AD15" s="17">
        <v>0</v>
      </c>
      <c r="AE15" s="19" t="s">
        <v>9</v>
      </c>
      <c r="AF15" s="18"/>
      <c r="AJ15" s="17">
        <v>0</v>
      </c>
      <c r="AK15" s="19" t="s">
        <v>9</v>
      </c>
      <c r="AL15" s="18"/>
      <c r="AP15" s="17">
        <v>0</v>
      </c>
      <c r="AQ15" s="19" t="s">
        <v>9</v>
      </c>
      <c r="AR15" s="18"/>
      <c r="AW15" s="20"/>
    </row>
    <row r="16" spans="1:65" ht="17.25" customHeight="1" thickBot="1" x14ac:dyDescent="0.3">
      <c r="A16" s="10"/>
      <c r="B16" s="17">
        <v>10</v>
      </c>
      <c r="C16" s="17" t="s">
        <v>12</v>
      </c>
      <c r="D16" s="17">
        <v>20</v>
      </c>
      <c r="E16" s="10"/>
      <c r="F16" s="17">
        <v>20</v>
      </c>
      <c r="G16" s="17" t="s">
        <v>13</v>
      </c>
      <c r="H16" s="17">
        <v>30</v>
      </c>
      <c r="I16" s="16"/>
      <c r="AD16" s="17">
        <v>47</v>
      </c>
      <c r="AE16" s="17">
        <v>20</v>
      </c>
      <c r="AF16" s="17">
        <v>67</v>
      </c>
      <c r="AJ16" s="17">
        <v>67</v>
      </c>
      <c r="AK16" s="17">
        <v>5</v>
      </c>
      <c r="AL16" s="17">
        <v>72</v>
      </c>
      <c r="AP16" s="17">
        <v>72</v>
      </c>
      <c r="AQ16" s="17">
        <v>6</v>
      </c>
      <c r="AR16" s="17">
        <v>78</v>
      </c>
    </row>
    <row r="17" spans="1:33" ht="17.25" customHeight="1" thickBot="1" x14ac:dyDescent="0.3">
      <c r="A17" s="10"/>
      <c r="B17" s="17">
        <v>42</v>
      </c>
      <c r="C17" s="19" t="s">
        <v>44</v>
      </c>
      <c r="D17" s="18"/>
      <c r="E17" s="10"/>
      <c r="F17" s="17">
        <v>42</v>
      </c>
      <c r="G17" s="19" t="s">
        <v>44</v>
      </c>
      <c r="H17" s="18"/>
      <c r="I17" s="16"/>
      <c r="AE17" s="10"/>
      <c r="AF17" s="10"/>
      <c r="AG17" s="10"/>
    </row>
    <row r="18" spans="1:33" ht="17.25" customHeight="1" thickBot="1" x14ac:dyDescent="0.3">
      <c r="A18" s="10"/>
      <c r="B18" s="17">
        <v>52</v>
      </c>
      <c r="C18" s="17">
        <v>10</v>
      </c>
      <c r="D18" s="17">
        <v>62</v>
      </c>
      <c r="E18" s="10"/>
      <c r="F18" s="17">
        <v>62</v>
      </c>
      <c r="G18" s="17">
        <v>10</v>
      </c>
      <c r="H18" s="17">
        <v>72</v>
      </c>
      <c r="I18" s="16"/>
      <c r="AE18" s="36"/>
      <c r="AF18" s="36"/>
      <c r="AG18" s="36"/>
    </row>
    <row r="19" spans="1:33" ht="17.25" customHeight="1" thickBot="1" x14ac:dyDescent="0.3">
      <c r="A19" s="10"/>
      <c r="B19" s="10"/>
      <c r="C19" s="10"/>
      <c r="D19" s="10"/>
      <c r="I19" s="16"/>
      <c r="X19" s="10"/>
      <c r="Y19" s="10"/>
      <c r="Z19" s="10"/>
      <c r="AF19" s="10"/>
      <c r="AG19" s="10"/>
    </row>
    <row r="20" spans="1:33" ht="17.25" customHeight="1" thickBot="1" x14ac:dyDescent="0.3">
      <c r="B20" s="17">
        <v>7</v>
      </c>
      <c r="C20" s="17" t="s">
        <v>14</v>
      </c>
      <c r="D20" s="17">
        <v>37</v>
      </c>
      <c r="F20" s="17">
        <v>37</v>
      </c>
      <c r="G20" s="17" t="s">
        <v>35</v>
      </c>
      <c r="H20" s="17">
        <v>47</v>
      </c>
      <c r="I20" s="16"/>
      <c r="X20" s="36"/>
      <c r="Y20" s="36"/>
      <c r="Z20" s="36"/>
    </row>
    <row r="21" spans="1:33" ht="17.25" customHeight="1" thickBot="1" x14ac:dyDescent="0.3">
      <c r="B21" s="17">
        <v>0</v>
      </c>
      <c r="C21" s="19" t="s">
        <v>9</v>
      </c>
      <c r="D21" s="18"/>
      <c r="F21" s="17">
        <v>0</v>
      </c>
      <c r="G21" s="19" t="s">
        <v>9</v>
      </c>
      <c r="H21" s="18"/>
      <c r="I21" s="16"/>
      <c r="X21" s="10"/>
      <c r="Y21" s="10"/>
      <c r="Z21" s="10"/>
    </row>
    <row r="22" spans="1:33" ht="17.25" customHeight="1" thickBot="1" x14ac:dyDescent="0.3">
      <c r="B22" s="17">
        <v>7</v>
      </c>
      <c r="C22" s="17">
        <v>30</v>
      </c>
      <c r="D22" s="17">
        <v>37</v>
      </c>
      <c r="F22" s="17">
        <v>37</v>
      </c>
      <c r="G22" s="17">
        <v>10</v>
      </c>
      <c r="H22" s="17">
        <v>47</v>
      </c>
      <c r="I22" s="16"/>
      <c r="AC22" s="17">
        <v>37</v>
      </c>
      <c r="AD22" s="17" t="s">
        <v>35</v>
      </c>
      <c r="AE22" s="17">
        <v>47</v>
      </c>
    </row>
    <row r="23" spans="1:33" ht="17.25" customHeight="1" thickBot="1" x14ac:dyDescent="0.3">
      <c r="I23" s="16"/>
      <c r="AC23" s="17">
        <v>0</v>
      </c>
      <c r="AD23" s="19" t="s">
        <v>9</v>
      </c>
      <c r="AE23" s="18"/>
    </row>
    <row r="24" spans="1:33" ht="17.25" customHeight="1" thickBot="1" x14ac:dyDescent="0.3">
      <c r="B24" s="17">
        <v>47</v>
      </c>
      <c r="C24" s="17" t="s">
        <v>15</v>
      </c>
      <c r="D24" s="17">
        <v>67</v>
      </c>
      <c r="F24" s="17">
        <v>67</v>
      </c>
      <c r="G24" s="17" t="s">
        <v>36</v>
      </c>
      <c r="H24" s="17">
        <v>72</v>
      </c>
      <c r="I24" s="16"/>
      <c r="AC24" s="17">
        <v>37</v>
      </c>
      <c r="AD24" s="17">
        <v>10</v>
      </c>
      <c r="AE24" s="17">
        <v>47</v>
      </c>
    </row>
    <row r="25" spans="1:33" ht="17.25" customHeight="1" thickBot="1" x14ac:dyDescent="0.3">
      <c r="B25" s="17">
        <v>0</v>
      </c>
      <c r="C25" s="19" t="s">
        <v>9</v>
      </c>
      <c r="D25" s="18"/>
      <c r="F25" s="17">
        <v>0</v>
      </c>
      <c r="G25" s="19" t="s">
        <v>9</v>
      </c>
      <c r="H25" s="18"/>
      <c r="I25" s="16"/>
    </row>
    <row r="26" spans="1:33" ht="17.25" customHeight="1" thickBot="1" x14ac:dyDescent="0.3">
      <c r="B26" s="17">
        <v>47</v>
      </c>
      <c r="C26" s="17">
        <v>20</v>
      </c>
      <c r="D26" s="17">
        <v>67</v>
      </c>
      <c r="F26" s="17">
        <v>67</v>
      </c>
      <c r="G26" s="17">
        <v>5</v>
      </c>
      <c r="H26" s="17">
        <v>72</v>
      </c>
      <c r="I26" s="16"/>
    </row>
    <row r="27" spans="1:33" ht="17.25" customHeight="1" thickBot="1" x14ac:dyDescent="0.3">
      <c r="I27" s="16"/>
    </row>
    <row r="28" spans="1:33" ht="17.25" customHeight="1" thickBot="1" x14ac:dyDescent="0.3">
      <c r="B28" s="17">
        <v>30</v>
      </c>
      <c r="C28" s="17" t="s">
        <v>37</v>
      </c>
      <c r="D28" s="17">
        <v>36</v>
      </c>
      <c r="F28" s="17">
        <v>72</v>
      </c>
      <c r="G28" s="17" t="s">
        <v>38</v>
      </c>
      <c r="H28" s="17">
        <v>78</v>
      </c>
      <c r="I28" s="16"/>
    </row>
    <row r="29" spans="1:33" ht="17.25" customHeight="1" thickBot="1" x14ac:dyDescent="0.3">
      <c r="B29" s="17">
        <v>42</v>
      </c>
      <c r="C29" s="19" t="s">
        <v>44</v>
      </c>
      <c r="D29" s="18"/>
      <c r="F29" s="17">
        <v>0</v>
      </c>
      <c r="G29" s="19" t="s">
        <v>9</v>
      </c>
      <c r="H29" s="18"/>
      <c r="I29" s="16"/>
    </row>
    <row r="30" spans="1:33" ht="17.25" customHeight="1" thickBot="1" x14ac:dyDescent="0.3">
      <c r="B30" s="17">
        <v>72</v>
      </c>
      <c r="C30" s="17">
        <v>6</v>
      </c>
      <c r="D30" s="17">
        <v>78</v>
      </c>
      <c r="F30" s="17">
        <v>72</v>
      </c>
      <c r="G30" s="17">
        <v>6</v>
      </c>
      <c r="H30" s="17">
        <v>78</v>
      </c>
      <c r="I30" s="16"/>
      <c r="W30" s="10"/>
    </row>
    <row r="31" spans="1:33" ht="17.25" customHeight="1" thickBot="1" x14ac:dyDescent="0.3">
      <c r="I31" s="16"/>
    </row>
    <row r="32" spans="1:33" ht="17.25" customHeight="1" thickBot="1" x14ac:dyDescent="0.3">
      <c r="B32" s="17">
        <v>78</v>
      </c>
      <c r="C32" s="17" t="s">
        <v>39</v>
      </c>
      <c r="D32" s="17">
        <v>82</v>
      </c>
      <c r="F32" s="17">
        <v>82</v>
      </c>
      <c r="G32" s="17" t="s">
        <v>40</v>
      </c>
      <c r="H32" s="17">
        <v>87</v>
      </c>
      <c r="I32" s="16"/>
    </row>
    <row r="33" spans="2:9" ht="17.25" customHeight="1" thickBot="1" x14ac:dyDescent="0.3">
      <c r="B33" s="17">
        <v>0</v>
      </c>
      <c r="C33" s="19" t="s">
        <v>9</v>
      </c>
      <c r="D33" s="18"/>
      <c r="F33" s="17">
        <v>0</v>
      </c>
      <c r="G33" s="19" t="s">
        <v>9</v>
      </c>
      <c r="H33" s="18"/>
      <c r="I33" s="16"/>
    </row>
    <row r="34" spans="2:9" ht="17.25" customHeight="1" thickBot="1" x14ac:dyDescent="0.3">
      <c r="B34" s="17">
        <v>78</v>
      </c>
      <c r="C34" s="17">
        <v>4</v>
      </c>
      <c r="D34" s="17">
        <v>82</v>
      </c>
      <c r="F34" s="17">
        <v>82</v>
      </c>
      <c r="G34" s="17">
        <v>5</v>
      </c>
      <c r="H34" s="17">
        <v>87</v>
      </c>
      <c r="I34" s="16"/>
    </row>
    <row r="35" spans="2:9" ht="17.25" customHeight="1" thickBot="1" x14ac:dyDescent="0.3">
      <c r="I35" s="16"/>
    </row>
    <row r="36" spans="2:9" ht="17.25" customHeight="1" thickBot="1" x14ac:dyDescent="0.3">
      <c r="B36" s="17">
        <v>87</v>
      </c>
      <c r="C36" s="17" t="s">
        <v>41</v>
      </c>
      <c r="D36" s="17">
        <v>91</v>
      </c>
      <c r="I36" s="16"/>
    </row>
    <row r="37" spans="2:9" ht="17.25" customHeight="1" thickBot="1" x14ac:dyDescent="0.3">
      <c r="B37" s="17">
        <v>0</v>
      </c>
      <c r="C37" s="19" t="s">
        <v>9</v>
      </c>
      <c r="D37" s="18"/>
      <c r="I37" s="16"/>
    </row>
    <row r="38" spans="2:9" ht="17.25" customHeight="1" thickBot="1" x14ac:dyDescent="0.3">
      <c r="B38" s="17">
        <v>87</v>
      </c>
      <c r="C38" s="17">
        <v>4</v>
      </c>
      <c r="D38" s="17">
        <v>91</v>
      </c>
      <c r="I38" s="16"/>
    </row>
    <row r="39" spans="2:9" ht="17.25" customHeight="1" x14ac:dyDescent="0.25">
      <c r="I39" s="16"/>
    </row>
  </sheetData>
  <mergeCells count="3">
    <mergeCell ref="AG13:AI13"/>
    <mergeCell ref="AE18:AG18"/>
    <mergeCell ref="X20:Z20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Malak Alkazem</dc:creator>
  <cp:lastModifiedBy>Malak Alkazem</cp:lastModifiedBy>
  <cp:lastPrinted>2024-03-19T20:25:08Z</cp:lastPrinted>
  <dcterms:created xsi:type="dcterms:W3CDTF">2024-03-17T18:52:52Z</dcterms:created>
  <dcterms:modified xsi:type="dcterms:W3CDTF">2024-03-21T18:17:45Z</dcterms:modified>
</cp:coreProperties>
</file>