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5" i="1"/>
</calcChain>
</file>

<file path=xl/sharedStrings.xml><?xml version="1.0" encoding="utf-8"?>
<sst xmlns="http://schemas.openxmlformats.org/spreadsheetml/2006/main" count="294" uniqueCount="106">
  <si>
    <t>DATE</t>
  </si>
  <si>
    <t>OCTOBER 30,2021</t>
  </si>
  <si>
    <t>Entry No.</t>
  </si>
  <si>
    <t>G/L Account No.</t>
  </si>
  <si>
    <t>Posting Date</t>
  </si>
  <si>
    <t>Document No.</t>
  </si>
  <si>
    <t>External Document No.</t>
  </si>
  <si>
    <t>Description</t>
  </si>
  <si>
    <t>Bal. Account No.</t>
  </si>
  <si>
    <t>Amount</t>
  </si>
  <si>
    <t>Company Code</t>
  </si>
  <si>
    <t>Dimension Code</t>
  </si>
  <si>
    <t>User ID</t>
  </si>
  <si>
    <t>Source Type</t>
  </si>
  <si>
    <t>Source No.</t>
  </si>
  <si>
    <t>10.10.02.01.05</t>
  </si>
  <si>
    <t>FA00000395</t>
  </si>
  <si>
    <t>STS#5598 SRR#3609 REF.#104</t>
  </si>
  <si>
    <t>TRNST.EQPT.-MITS. FUSO FIV1P 6 WHEELER CAB &amp; CHASIS (C/S#H0C433)/GAV-9678</t>
  </si>
  <si>
    <t>G/L Account</t>
  </si>
  <si>
    <t>02.00.3.5</t>
  </si>
  <si>
    <t>LDI-MARGIE</t>
  </si>
  <si>
    <t>Vendor</t>
  </si>
  <si>
    <t>LDVNTI-001</t>
  </si>
  <si>
    <t>10.10.01.06.02</t>
  </si>
  <si>
    <t xml:space="preserve"> </t>
  </si>
  <si>
    <t>OPEX-E21691</t>
  </si>
  <si>
    <t>CMP-S4235229</t>
  </si>
  <si>
    <t>Construction in Progress-HO-C443</t>
  </si>
  <si>
    <t>TOTAL COST:</t>
  </si>
  <si>
    <t xml:space="preserve">DATE </t>
  </si>
  <si>
    <t>AUGUST 12,2021</t>
  </si>
  <si>
    <t>BEG. BAL</t>
  </si>
  <si>
    <t>UTH-214</t>
  </si>
  <si>
    <t>OPEX-E20447</t>
  </si>
  <si>
    <t>CMP-S4227507</t>
  </si>
  <si>
    <t>Construction in Progress-UTH-214(OIL SEAL &amp; BEARING)</t>
  </si>
  <si>
    <t>OPEX-E20448</t>
  </si>
  <si>
    <t>CMP-S4227509</t>
  </si>
  <si>
    <t>Construction in Progress-UTH-214(SEALANT)</t>
  </si>
  <si>
    <t>OPEX-E20449</t>
  </si>
  <si>
    <t>CMP-S4227512</t>
  </si>
  <si>
    <t>Construction in Progress-UTH-214(SEALED BEAM)</t>
  </si>
  <si>
    <t>OPEX-E20450</t>
  </si>
  <si>
    <t>CMP-S4227513</t>
  </si>
  <si>
    <t>Construction in Progress-UTH-214(WELDING ROD FUJI)</t>
  </si>
  <si>
    <t>OPEX-E20451</t>
  </si>
  <si>
    <t>CMP-S4227514</t>
  </si>
  <si>
    <t>Construction in Progress-UTH-214(WASHER PLAIN)</t>
  </si>
  <si>
    <t>OPEX-E20452</t>
  </si>
  <si>
    <t>CMP-S4227516</t>
  </si>
  <si>
    <t>Construction in Progress-UTH-214(WASTE COTTON)</t>
  </si>
  <si>
    <t>OPEX-E20453</t>
  </si>
  <si>
    <t>CMP-S4227517</t>
  </si>
  <si>
    <t>Construction in Progress-UTH-214(REVITS BLIND)</t>
  </si>
  <si>
    <t>OPEX-E20454</t>
  </si>
  <si>
    <t>CMP-S4227518</t>
  </si>
  <si>
    <t>Construction in Progress-UTH-214(KINGPIN KIT)</t>
  </si>
  <si>
    <t>OPEX-E20455</t>
  </si>
  <si>
    <t>CMP-S4227519</t>
  </si>
  <si>
    <t>OPEX-E20456</t>
  </si>
  <si>
    <t>CMP-S4227520</t>
  </si>
  <si>
    <t>Construction in Progress-UTH-214(BUSHING SHOCK)</t>
  </si>
  <si>
    <t>OPEX-E20457</t>
  </si>
  <si>
    <t>CMP-S4227521</t>
  </si>
  <si>
    <t>Construction in Progress-UTH-214(LED LIGHT)</t>
  </si>
  <si>
    <t>OPEX-E20458</t>
  </si>
  <si>
    <t>CMP-S4227522</t>
  </si>
  <si>
    <t>Construction in Progress-UTH-214(CUT OFF WHEEL)</t>
  </si>
  <si>
    <t>OPEX-E20459</t>
  </si>
  <si>
    <t>CMP-S4227523</t>
  </si>
  <si>
    <t>Construction in Progress-UTH-214(SANDPAPER NIKKEN)</t>
  </si>
  <si>
    <t>OPEX-E20460</t>
  </si>
  <si>
    <t>CMP-S4227524</t>
  </si>
  <si>
    <t>Construction in Progress-UTH-214(OIL SEAL HUB)</t>
  </si>
  <si>
    <t>OPEX-E20461</t>
  </si>
  <si>
    <t>CMP-S4227525</t>
  </si>
  <si>
    <t>Construction in Progress-UTH-214(FLUID BRAKE PRESTONE)</t>
  </si>
  <si>
    <t>OPEX-E20462</t>
  </si>
  <si>
    <t>CMP-S4227526</t>
  </si>
  <si>
    <t>Construction in Progress-UTH-214(RADIATOR CAP)</t>
  </si>
  <si>
    <t>OPEX-E20463</t>
  </si>
  <si>
    <t>CMP-S4227527</t>
  </si>
  <si>
    <t>OPEX-E20464</t>
  </si>
  <si>
    <t>CMP-S202718</t>
  </si>
  <si>
    <t>OPEX-E20465</t>
  </si>
  <si>
    <t>CMP-S4227528</t>
  </si>
  <si>
    <t>Construction in Progress-UTH-214(RUBBER C &amp; RUBBER BOOTS)</t>
  </si>
  <si>
    <t>OPEX-E20466</t>
  </si>
  <si>
    <t>CMP-S4227529</t>
  </si>
  <si>
    <t>Construction in Progress-UTH-214(OIL SEAL DD)</t>
  </si>
  <si>
    <t>OPEX-E20467</t>
  </si>
  <si>
    <t>CMP-S4227530</t>
  </si>
  <si>
    <t>Construction in Progress-UTH-214(ATF PETRON 1L)</t>
  </si>
  <si>
    <t>OPEX-E20468</t>
  </si>
  <si>
    <t>CMP-S4227273</t>
  </si>
  <si>
    <t>Construction in Progress-UTH-214(OXYGEN MCGC)</t>
  </si>
  <si>
    <t>OPEX-E20469</t>
  </si>
  <si>
    <t>CMP-S4227274</t>
  </si>
  <si>
    <t>OPEX-E20470</t>
  </si>
  <si>
    <t>CMP-S4227275</t>
  </si>
  <si>
    <t>OPEX-E20471</t>
  </si>
  <si>
    <t>CMP-S4227590</t>
  </si>
  <si>
    <t>Barcode</t>
  </si>
  <si>
    <t>0026-0007507200001</t>
  </si>
  <si>
    <t>0010-298700001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</si>
</sst>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8"/>
      <color theme="0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3" fillId="3" borderId="0" xfId="0" applyFont="1" applyFill="1" applyAlignment="1">
      <alignment horizontal="center"/>
    </xf>
    <xf numFmtId="43" fontId="3" fillId="3" borderId="0" xfId="1" applyFont="1" applyFill="1" applyAlignment="1">
      <alignment horizontal="center"/>
    </xf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14" fontId="4" fillId="4" borderId="0" xfId="0" applyNumberFormat="1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/>
    <xf numFmtId="43" fontId="5" fillId="4" borderId="0" xfId="1" applyFont="1" applyFill="1"/>
    <xf numFmtId="0" fontId="2" fillId="0" borderId="0" xfId="0" applyFont="1"/>
    <xf numFmtId="14" fontId="2" fillId="0" borderId="0" xfId="0" applyNumberFormat="1" applyFont="1"/>
    <xf numFmtId="43" fontId="2" fillId="0" borderId="1" xfId="1" applyFont="1" applyFill="1" applyBorder="1"/>
    <xf numFmtId="43" fontId="2" fillId="0" borderId="0" xfId="1" applyFont="1" applyFill="1" applyBorder="1"/>
    <xf numFmtId="0" fontId="6" fillId="0" borderId="0" xfId="0" applyFont="1"/>
    <xf numFmtId="43" fontId="6" fillId="0" borderId="2" xfId="1" applyFont="1" applyBorder="1"/>
    <xf numFmtId="43" fontId="6" fillId="0" borderId="0" xfId="1" applyFont="1" applyBorder="1"/>
    <xf numFmtId="0" fontId="4" fillId="2" borderId="0" xfId="0" applyFont="1" applyFill="1"/>
    <xf numFmtId="43" fontId="4" fillId="2" borderId="0" xfId="1" applyFont="1" applyFill="1"/>
    <xf numFmtId="0" fontId="4" fillId="0" borderId="0" xfId="0" applyFont="1" applyFill="1"/>
    <xf numFmtId="14" fontId="4" fillId="0" borderId="0" xfId="0" applyNumberFormat="1" applyFont="1" applyFill="1"/>
    <xf numFmtId="43" fontId="4" fillId="0" borderId="3" xfId="1" applyFont="1" applyFill="1" applyBorder="1"/>
    <xf numFmtId="43" fontId="4" fillId="0" borderId="0" xfId="1" applyFont="1" applyFill="1" applyBorder="1"/>
    <xf numFmtId="43" fontId="4" fillId="0" borderId="4" xfId="1" applyFont="1" applyFill="1" applyBorder="1"/>
    <xf numFmtId="43" fontId="4" fillId="0" borderId="5" xfId="1" applyFont="1" applyFill="1" applyBorder="1"/>
    <xf numFmtId="15" fontId="4" fillId="2" borderId="0" xfId="0" applyNumberFormat="1" applyFont="1" applyFill="1"/>
    <xf numFmtId="0" fontId="6" fillId="0" borderId="0" xfId="0" applyFont="1" applyFill="1"/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F5" sqref="F5"/>
    </sheetView>
  </sheetViews>
  <sheetFormatPr defaultRowHeight="10.5" x14ac:dyDescent="0.15"/>
  <cols>
    <col min="1" max="1" width="16.28515625" style="6" customWidth="1"/>
    <col min="2" max="2" width="8.140625" style="6" bestFit="1" customWidth="1"/>
    <col min="3" max="3" width="12" style="6" customWidth="1"/>
    <col min="4" max="4" width="10.42578125" style="6" bestFit="1" customWidth="1"/>
    <col min="5" max="5" width="1.5703125" style="6" bestFit="1" customWidth="1"/>
    <col min="6" max="6" width="11.28515625" style="6" customWidth="1"/>
    <col min="7" max="7" width="31.28515625" style="6" customWidth="1"/>
    <col min="8" max="8" width="60.140625" style="6" customWidth="1"/>
    <col min="9" max="9" width="8.85546875" style="6" customWidth="1"/>
    <col min="10" max="10" width="12.7109375" style="29" bestFit="1" customWidth="1"/>
    <col min="11" max="11" width="6" style="29" customWidth="1"/>
    <col min="12" max="12" width="8.5703125" style="29" customWidth="1"/>
    <col min="13" max="13" width="9.140625" style="6" customWidth="1"/>
    <col min="14" max="14" width="6.7109375" style="6" customWidth="1"/>
    <col min="15" max="15" width="10.42578125" style="6" customWidth="1"/>
    <col min="16" max="16" width="9.140625" style="6"/>
    <col min="17" max="17" width="10.140625" style="6" bestFit="1" customWidth="1"/>
    <col min="18" max="16384" width="9.140625" style="6"/>
  </cols>
  <sheetData>
    <row r="1" spans="1:15" s="1" customFormat="1" x14ac:dyDescent="0.15">
      <c r="B1" s="1" t="s">
        <v>0</v>
      </c>
      <c r="C1" s="1" t="s">
        <v>1</v>
      </c>
      <c r="J1" s="2"/>
      <c r="K1" s="2"/>
      <c r="L1" s="2"/>
    </row>
    <row r="2" spans="1:15" x14ac:dyDescent="0.15">
      <c r="A2" s="6" t="s">
        <v>103</v>
      </c>
      <c r="B2" s="3" t="s">
        <v>2</v>
      </c>
      <c r="C2" s="3" t="s">
        <v>3</v>
      </c>
      <c r="D2" s="3" t="s">
        <v>4</v>
      </c>
      <c r="E2" s="3"/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5" t="s">
        <v>10</v>
      </c>
      <c r="L2" s="4" t="s">
        <v>11</v>
      </c>
      <c r="M2" s="3" t="s">
        <v>12</v>
      </c>
      <c r="N2" s="3" t="s">
        <v>13</v>
      </c>
      <c r="O2" s="3" t="s">
        <v>14</v>
      </c>
    </row>
    <row r="3" spans="1:15" s="7" customFormat="1" x14ac:dyDescent="0.15">
      <c r="A3" s="7" t="s">
        <v>104</v>
      </c>
      <c r="B3" s="7">
        <v>14807182</v>
      </c>
      <c r="C3" s="7" t="s">
        <v>15</v>
      </c>
      <c r="D3" s="8">
        <v>44499</v>
      </c>
      <c r="E3" s="9"/>
      <c r="F3" s="8" t="s">
        <v>16</v>
      </c>
      <c r="G3" s="7" t="s">
        <v>17</v>
      </c>
      <c r="H3" s="7" t="s">
        <v>18</v>
      </c>
      <c r="I3" s="10" t="s">
        <v>19</v>
      </c>
      <c r="J3" s="11">
        <v>2054354.27</v>
      </c>
      <c r="K3" s="11">
        <v>2</v>
      </c>
      <c r="L3" s="11" t="s">
        <v>20</v>
      </c>
      <c r="M3" s="7" t="s">
        <v>21</v>
      </c>
      <c r="N3" s="10" t="s">
        <v>22</v>
      </c>
      <c r="O3" s="10" t="s">
        <v>23</v>
      </c>
    </row>
    <row r="4" spans="1:15" s="12" customFormat="1" x14ac:dyDescent="0.15">
      <c r="B4" s="12">
        <v>14482508</v>
      </c>
      <c r="C4" s="12" t="s">
        <v>24</v>
      </c>
      <c r="D4" s="13">
        <v>44489</v>
      </c>
      <c r="E4" s="12" t="s">
        <v>25</v>
      </c>
      <c r="F4" s="12" t="s">
        <v>26</v>
      </c>
      <c r="G4" s="12" t="s">
        <v>27</v>
      </c>
      <c r="H4" s="12" t="s">
        <v>28</v>
      </c>
      <c r="I4" s="12" t="s">
        <v>23</v>
      </c>
      <c r="J4" s="14">
        <v>330.49</v>
      </c>
      <c r="K4" s="15">
        <v>2</v>
      </c>
      <c r="L4" s="15" t="s">
        <v>20</v>
      </c>
      <c r="M4" s="12" t="s">
        <v>21</v>
      </c>
      <c r="N4" s="12" t="s">
        <v>22</v>
      </c>
      <c r="O4" s="12" t="s">
        <v>23</v>
      </c>
    </row>
    <row r="5" spans="1:15" ht="12" customHeight="1" thickBot="1" x14ac:dyDescent="0.2">
      <c r="I5" s="16" t="s">
        <v>29</v>
      </c>
      <c r="J5" s="17">
        <f>SUM(J3:J4)</f>
        <v>2054684.76</v>
      </c>
      <c r="K5" s="18"/>
      <c r="L5" s="18"/>
    </row>
    <row r="6" spans="1:15" s="19" customFormat="1" x14ac:dyDescent="0.15">
      <c r="B6" s="19" t="s">
        <v>30</v>
      </c>
      <c r="C6" s="27" t="s">
        <v>31</v>
      </c>
      <c r="J6" s="20"/>
      <c r="K6" s="20"/>
      <c r="L6" s="20"/>
    </row>
    <row r="7" spans="1:15" s="7" customFormat="1" x14ac:dyDescent="0.15">
      <c r="A7" s="7" t="s">
        <v>105</v>
      </c>
      <c r="B7" s="7" t="s">
        <v>32</v>
      </c>
      <c r="D7" s="8">
        <v>38603</v>
      </c>
      <c r="H7" s="7" t="s">
        <v>33</v>
      </c>
      <c r="J7" s="11">
        <v>435000</v>
      </c>
      <c r="K7" s="11">
        <v>2</v>
      </c>
      <c r="L7" s="11" t="s">
        <v>20</v>
      </c>
    </row>
    <row r="8" spans="1:15" s="21" customFormat="1" x14ac:dyDescent="0.15">
      <c r="B8" s="21">
        <v>14261575</v>
      </c>
      <c r="C8" s="21" t="s">
        <v>24</v>
      </c>
      <c r="D8" s="22">
        <v>44419</v>
      </c>
      <c r="E8" s="21" t="s">
        <v>25</v>
      </c>
      <c r="F8" s="21" t="s">
        <v>34</v>
      </c>
      <c r="G8" s="21" t="s">
        <v>35</v>
      </c>
      <c r="H8" s="21" t="s">
        <v>36</v>
      </c>
      <c r="I8" s="21" t="s">
        <v>23</v>
      </c>
      <c r="J8" s="23">
        <v>6160</v>
      </c>
      <c r="K8" s="24">
        <v>2</v>
      </c>
      <c r="L8" s="24" t="s">
        <v>20</v>
      </c>
      <c r="M8" s="21" t="s">
        <v>21</v>
      </c>
      <c r="N8" s="21" t="s">
        <v>22</v>
      </c>
      <c r="O8" s="21" t="s">
        <v>23</v>
      </c>
    </row>
    <row r="9" spans="1:15" s="21" customFormat="1" x14ac:dyDescent="0.15">
      <c r="B9" s="21">
        <v>14261577</v>
      </c>
      <c r="C9" s="21" t="s">
        <v>24</v>
      </c>
      <c r="D9" s="22">
        <v>44419</v>
      </c>
      <c r="E9" s="21" t="s">
        <v>25</v>
      </c>
      <c r="F9" s="21" t="s">
        <v>37</v>
      </c>
      <c r="G9" s="21" t="s">
        <v>38</v>
      </c>
      <c r="H9" s="21" t="s">
        <v>39</v>
      </c>
      <c r="I9" s="21" t="s">
        <v>23</v>
      </c>
      <c r="J9" s="25">
        <v>800</v>
      </c>
      <c r="K9" s="24">
        <v>2</v>
      </c>
      <c r="L9" s="24" t="s">
        <v>20</v>
      </c>
      <c r="M9" s="21" t="s">
        <v>21</v>
      </c>
      <c r="N9" s="21" t="s">
        <v>22</v>
      </c>
      <c r="O9" s="21" t="s">
        <v>23</v>
      </c>
    </row>
    <row r="10" spans="1:15" s="21" customFormat="1" x14ac:dyDescent="0.15">
      <c r="B10" s="21">
        <v>14261579</v>
      </c>
      <c r="C10" s="21" t="s">
        <v>24</v>
      </c>
      <c r="D10" s="22">
        <v>44419</v>
      </c>
      <c r="E10" s="21" t="s">
        <v>25</v>
      </c>
      <c r="F10" s="21" t="s">
        <v>40</v>
      </c>
      <c r="G10" s="21" t="s">
        <v>41</v>
      </c>
      <c r="H10" s="21" t="s">
        <v>42</v>
      </c>
      <c r="I10" s="21" t="s">
        <v>23</v>
      </c>
      <c r="J10" s="25">
        <v>350</v>
      </c>
      <c r="K10" s="24">
        <v>2</v>
      </c>
      <c r="L10" s="24" t="s">
        <v>20</v>
      </c>
      <c r="M10" s="21" t="s">
        <v>21</v>
      </c>
      <c r="N10" s="21" t="s">
        <v>22</v>
      </c>
      <c r="O10" s="21" t="s">
        <v>23</v>
      </c>
    </row>
    <row r="11" spans="1:15" s="21" customFormat="1" x14ac:dyDescent="0.15">
      <c r="B11" s="21">
        <v>14261581</v>
      </c>
      <c r="C11" s="21" t="s">
        <v>24</v>
      </c>
      <c r="D11" s="22">
        <v>44419</v>
      </c>
      <c r="E11" s="21" t="s">
        <v>25</v>
      </c>
      <c r="F11" s="21" t="s">
        <v>43</v>
      </c>
      <c r="G11" s="21" t="s">
        <v>44</v>
      </c>
      <c r="H11" s="21" t="s">
        <v>45</v>
      </c>
      <c r="I11" s="21" t="s">
        <v>23</v>
      </c>
      <c r="J11" s="25">
        <v>329.01</v>
      </c>
      <c r="K11" s="24">
        <v>2</v>
      </c>
      <c r="L11" s="24" t="s">
        <v>20</v>
      </c>
      <c r="M11" s="21" t="s">
        <v>21</v>
      </c>
      <c r="N11" s="21" t="s">
        <v>22</v>
      </c>
      <c r="O11" s="21" t="s">
        <v>23</v>
      </c>
    </row>
    <row r="12" spans="1:15" s="21" customFormat="1" x14ac:dyDescent="0.15">
      <c r="B12" s="21">
        <v>14261583</v>
      </c>
      <c r="C12" s="21" t="s">
        <v>24</v>
      </c>
      <c r="D12" s="22">
        <v>44419</v>
      </c>
      <c r="E12" s="21" t="s">
        <v>25</v>
      </c>
      <c r="F12" s="21" t="s">
        <v>46</v>
      </c>
      <c r="G12" s="21" t="s">
        <v>47</v>
      </c>
      <c r="H12" s="21" t="s">
        <v>48</v>
      </c>
      <c r="I12" s="21" t="s">
        <v>23</v>
      </c>
      <c r="J12" s="25">
        <v>61.25</v>
      </c>
      <c r="K12" s="24">
        <v>2</v>
      </c>
      <c r="L12" s="24" t="s">
        <v>20</v>
      </c>
      <c r="M12" s="21" t="s">
        <v>21</v>
      </c>
      <c r="N12" s="21" t="s">
        <v>22</v>
      </c>
      <c r="O12" s="21" t="s">
        <v>23</v>
      </c>
    </row>
    <row r="13" spans="1:15" s="21" customFormat="1" x14ac:dyDescent="0.15">
      <c r="B13" s="21">
        <v>14261585</v>
      </c>
      <c r="C13" s="21" t="s">
        <v>24</v>
      </c>
      <c r="D13" s="22">
        <v>44419</v>
      </c>
      <c r="E13" s="21" t="s">
        <v>25</v>
      </c>
      <c r="F13" s="21" t="s">
        <v>49</v>
      </c>
      <c r="G13" s="21" t="s">
        <v>50</v>
      </c>
      <c r="H13" s="21" t="s">
        <v>51</v>
      </c>
      <c r="I13" s="21" t="s">
        <v>23</v>
      </c>
      <c r="J13" s="25">
        <v>15</v>
      </c>
      <c r="K13" s="24">
        <v>2</v>
      </c>
      <c r="L13" s="24" t="s">
        <v>20</v>
      </c>
      <c r="M13" s="21" t="s">
        <v>21</v>
      </c>
      <c r="N13" s="21" t="s">
        <v>22</v>
      </c>
      <c r="O13" s="21" t="s">
        <v>23</v>
      </c>
    </row>
    <row r="14" spans="1:15" s="21" customFormat="1" x14ac:dyDescent="0.15">
      <c r="B14" s="21">
        <v>14261587</v>
      </c>
      <c r="C14" s="21" t="s">
        <v>24</v>
      </c>
      <c r="D14" s="22">
        <v>44419</v>
      </c>
      <c r="E14" s="21" t="s">
        <v>25</v>
      </c>
      <c r="F14" s="21" t="s">
        <v>52</v>
      </c>
      <c r="G14" s="21" t="s">
        <v>53</v>
      </c>
      <c r="H14" s="21" t="s">
        <v>54</v>
      </c>
      <c r="I14" s="21" t="s">
        <v>23</v>
      </c>
      <c r="J14" s="25">
        <v>225</v>
      </c>
      <c r="K14" s="24">
        <v>2</v>
      </c>
      <c r="L14" s="24" t="s">
        <v>20</v>
      </c>
      <c r="M14" s="21" t="s">
        <v>21</v>
      </c>
      <c r="N14" s="21" t="s">
        <v>22</v>
      </c>
      <c r="O14" s="21" t="s">
        <v>23</v>
      </c>
    </row>
    <row r="15" spans="1:15" s="21" customFormat="1" x14ac:dyDescent="0.15">
      <c r="B15" s="21">
        <v>14261589</v>
      </c>
      <c r="C15" s="21" t="s">
        <v>24</v>
      </c>
      <c r="D15" s="22">
        <v>44419</v>
      </c>
      <c r="E15" s="21" t="s">
        <v>25</v>
      </c>
      <c r="F15" s="21" t="s">
        <v>55</v>
      </c>
      <c r="G15" s="21" t="s">
        <v>56</v>
      </c>
      <c r="H15" s="21" t="s">
        <v>57</v>
      </c>
      <c r="I15" s="21" t="s">
        <v>23</v>
      </c>
      <c r="J15" s="25">
        <v>3000</v>
      </c>
      <c r="K15" s="24">
        <v>2</v>
      </c>
      <c r="L15" s="24" t="s">
        <v>20</v>
      </c>
      <c r="M15" s="21" t="s">
        <v>21</v>
      </c>
      <c r="N15" s="21" t="s">
        <v>22</v>
      </c>
      <c r="O15" s="21" t="s">
        <v>23</v>
      </c>
    </row>
    <row r="16" spans="1:15" s="21" customFormat="1" x14ac:dyDescent="0.15">
      <c r="B16" s="21">
        <v>14261591</v>
      </c>
      <c r="C16" s="21" t="s">
        <v>24</v>
      </c>
      <c r="D16" s="22">
        <v>44419</v>
      </c>
      <c r="E16" s="21" t="s">
        <v>25</v>
      </c>
      <c r="F16" s="21" t="s">
        <v>58</v>
      </c>
      <c r="G16" s="21" t="s">
        <v>59</v>
      </c>
      <c r="H16" s="21" t="s">
        <v>45</v>
      </c>
      <c r="I16" s="21" t="s">
        <v>23</v>
      </c>
      <c r="J16" s="25">
        <v>329.01</v>
      </c>
      <c r="K16" s="24">
        <v>2</v>
      </c>
      <c r="L16" s="24" t="s">
        <v>20</v>
      </c>
      <c r="M16" s="21" t="s">
        <v>21</v>
      </c>
      <c r="N16" s="21" t="s">
        <v>22</v>
      </c>
      <c r="O16" s="21" t="s">
        <v>23</v>
      </c>
    </row>
    <row r="17" spans="2:15" s="21" customFormat="1" x14ac:dyDescent="0.15">
      <c r="B17" s="21">
        <v>14261593</v>
      </c>
      <c r="C17" s="21" t="s">
        <v>24</v>
      </c>
      <c r="D17" s="22">
        <v>44419</v>
      </c>
      <c r="E17" s="21" t="s">
        <v>25</v>
      </c>
      <c r="F17" s="21" t="s">
        <v>60</v>
      </c>
      <c r="G17" s="21" t="s">
        <v>61</v>
      </c>
      <c r="H17" s="21" t="s">
        <v>62</v>
      </c>
      <c r="I17" s="21" t="s">
        <v>23</v>
      </c>
      <c r="J17" s="25">
        <v>1200</v>
      </c>
      <c r="K17" s="24">
        <v>2</v>
      </c>
      <c r="L17" s="24" t="s">
        <v>20</v>
      </c>
      <c r="M17" s="21" t="s">
        <v>21</v>
      </c>
      <c r="N17" s="21" t="s">
        <v>22</v>
      </c>
      <c r="O17" s="21" t="s">
        <v>23</v>
      </c>
    </row>
    <row r="18" spans="2:15" s="21" customFormat="1" x14ac:dyDescent="0.15">
      <c r="B18" s="21">
        <v>14261595</v>
      </c>
      <c r="C18" s="21" t="s">
        <v>24</v>
      </c>
      <c r="D18" s="22">
        <v>44419</v>
      </c>
      <c r="E18" s="21" t="s">
        <v>25</v>
      </c>
      <c r="F18" s="21" t="s">
        <v>63</v>
      </c>
      <c r="G18" s="21" t="s">
        <v>64</v>
      </c>
      <c r="H18" s="21" t="s">
        <v>65</v>
      </c>
      <c r="I18" s="21" t="s">
        <v>23</v>
      </c>
      <c r="J18" s="25">
        <v>255</v>
      </c>
      <c r="K18" s="24">
        <v>2</v>
      </c>
      <c r="L18" s="24" t="s">
        <v>20</v>
      </c>
      <c r="M18" s="21" t="s">
        <v>21</v>
      </c>
      <c r="N18" s="21" t="s">
        <v>22</v>
      </c>
      <c r="O18" s="21" t="s">
        <v>23</v>
      </c>
    </row>
    <row r="19" spans="2:15" s="21" customFormat="1" x14ac:dyDescent="0.15">
      <c r="B19" s="21">
        <v>14261597</v>
      </c>
      <c r="C19" s="21" t="s">
        <v>24</v>
      </c>
      <c r="D19" s="22">
        <v>44419</v>
      </c>
      <c r="E19" s="21" t="s">
        <v>25</v>
      </c>
      <c r="F19" s="21" t="s">
        <v>66</v>
      </c>
      <c r="G19" s="21" t="s">
        <v>67</v>
      </c>
      <c r="H19" s="21" t="s">
        <v>68</v>
      </c>
      <c r="I19" s="21" t="s">
        <v>23</v>
      </c>
      <c r="J19" s="25">
        <v>104.5</v>
      </c>
      <c r="K19" s="24">
        <v>2</v>
      </c>
      <c r="L19" s="24" t="s">
        <v>20</v>
      </c>
      <c r="M19" s="21" t="s">
        <v>21</v>
      </c>
      <c r="N19" s="21" t="s">
        <v>22</v>
      </c>
      <c r="O19" s="21" t="s">
        <v>23</v>
      </c>
    </row>
    <row r="20" spans="2:15" s="21" customFormat="1" x14ac:dyDescent="0.15">
      <c r="B20" s="21">
        <v>14261599</v>
      </c>
      <c r="C20" s="21" t="s">
        <v>24</v>
      </c>
      <c r="D20" s="22">
        <v>44419</v>
      </c>
      <c r="E20" s="21" t="s">
        <v>25</v>
      </c>
      <c r="F20" s="21" t="s">
        <v>69</v>
      </c>
      <c r="G20" s="21" t="s">
        <v>70</v>
      </c>
      <c r="H20" s="21" t="s">
        <v>71</v>
      </c>
      <c r="I20" s="21" t="s">
        <v>23</v>
      </c>
      <c r="J20" s="25">
        <v>109.5</v>
      </c>
      <c r="K20" s="24">
        <v>2</v>
      </c>
      <c r="L20" s="24" t="s">
        <v>20</v>
      </c>
      <c r="M20" s="21" t="s">
        <v>21</v>
      </c>
      <c r="N20" s="21" t="s">
        <v>22</v>
      </c>
      <c r="O20" s="21" t="s">
        <v>23</v>
      </c>
    </row>
    <row r="21" spans="2:15" s="21" customFormat="1" x14ac:dyDescent="0.15">
      <c r="B21" s="21">
        <v>14261601</v>
      </c>
      <c r="C21" s="21" t="s">
        <v>24</v>
      </c>
      <c r="D21" s="22">
        <v>44419</v>
      </c>
      <c r="E21" s="21" t="s">
        <v>25</v>
      </c>
      <c r="F21" s="21" t="s">
        <v>72</v>
      </c>
      <c r="G21" s="21" t="s">
        <v>73</v>
      </c>
      <c r="H21" s="21" t="s">
        <v>74</v>
      </c>
      <c r="I21" s="21" t="s">
        <v>23</v>
      </c>
      <c r="J21" s="25">
        <v>480</v>
      </c>
      <c r="K21" s="24">
        <v>2</v>
      </c>
      <c r="L21" s="24" t="s">
        <v>20</v>
      </c>
      <c r="M21" s="21" t="s">
        <v>21</v>
      </c>
      <c r="N21" s="21" t="s">
        <v>22</v>
      </c>
      <c r="O21" s="21" t="s">
        <v>23</v>
      </c>
    </row>
    <row r="22" spans="2:15" s="21" customFormat="1" x14ac:dyDescent="0.15">
      <c r="B22" s="21">
        <v>14261603</v>
      </c>
      <c r="C22" s="21" t="s">
        <v>24</v>
      </c>
      <c r="D22" s="22">
        <v>44419</v>
      </c>
      <c r="E22" s="21" t="s">
        <v>25</v>
      </c>
      <c r="F22" s="21" t="s">
        <v>75</v>
      </c>
      <c r="G22" s="21" t="s">
        <v>76</v>
      </c>
      <c r="H22" s="21" t="s">
        <v>77</v>
      </c>
      <c r="I22" s="21" t="s">
        <v>23</v>
      </c>
      <c r="J22" s="25">
        <v>170.85</v>
      </c>
      <c r="K22" s="24">
        <v>2</v>
      </c>
      <c r="L22" s="24" t="s">
        <v>20</v>
      </c>
      <c r="M22" s="21" t="s">
        <v>21</v>
      </c>
      <c r="N22" s="21" t="s">
        <v>22</v>
      </c>
      <c r="O22" s="21" t="s">
        <v>23</v>
      </c>
    </row>
    <row r="23" spans="2:15" s="21" customFormat="1" x14ac:dyDescent="0.15">
      <c r="B23" s="21">
        <v>14261605</v>
      </c>
      <c r="C23" s="21" t="s">
        <v>24</v>
      </c>
      <c r="D23" s="22">
        <v>44419</v>
      </c>
      <c r="E23" s="21" t="s">
        <v>25</v>
      </c>
      <c r="F23" s="21" t="s">
        <v>78</v>
      </c>
      <c r="G23" s="21" t="s">
        <v>79</v>
      </c>
      <c r="H23" s="21" t="s">
        <v>80</v>
      </c>
      <c r="I23" s="21" t="s">
        <v>23</v>
      </c>
      <c r="J23" s="25">
        <v>150</v>
      </c>
      <c r="K23" s="24">
        <v>2</v>
      </c>
      <c r="L23" s="24" t="s">
        <v>20</v>
      </c>
      <c r="M23" s="21" t="s">
        <v>21</v>
      </c>
      <c r="N23" s="21" t="s">
        <v>22</v>
      </c>
      <c r="O23" s="21" t="s">
        <v>23</v>
      </c>
    </row>
    <row r="24" spans="2:15" s="21" customFormat="1" x14ac:dyDescent="0.15">
      <c r="B24" s="21">
        <v>14261607</v>
      </c>
      <c r="C24" s="21" t="s">
        <v>24</v>
      </c>
      <c r="D24" s="22">
        <v>44419</v>
      </c>
      <c r="E24" s="21" t="s">
        <v>25</v>
      </c>
      <c r="F24" s="21" t="s">
        <v>81</v>
      </c>
      <c r="G24" s="21" t="s">
        <v>82</v>
      </c>
      <c r="H24" s="21" t="s">
        <v>48</v>
      </c>
      <c r="I24" s="21" t="s">
        <v>23</v>
      </c>
      <c r="J24" s="25">
        <v>10.08</v>
      </c>
      <c r="K24" s="24">
        <v>2</v>
      </c>
      <c r="L24" s="24" t="s">
        <v>20</v>
      </c>
      <c r="M24" s="21" t="s">
        <v>21</v>
      </c>
      <c r="N24" s="21" t="s">
        <v>22</v>
      </c>
      <c r="O24" s="21" t="s">
        <v>23</v>
      </c>
    </row>
    <row r="25" spans="2:15" s="21" customFormat="1" x14ac:dyDescent="0.15">
      <c r="B25" s="21">
        <v>14261609</v>
      </c>
      <c r="C25" s="21" t="s">
        <v>24</v>
      </c>
      <c r="D25" s="22">
        <v>44419</v>
      </c>
      <c r="E25" s="21" t="s">
        <v>25</v>
      </c>
      <c r="F25" s="21" t="s">
        <v>83</v>
      </c>
      <c r="G25" s="21" t="s">
        <v>84</v>
      </c>
      <c r="H25" s="21" t="s">
        <v>48</v>
      </c>
      <c r="I25" s="21" t="s">
        <v>23</v>
      </c>
      <c r="J25" s="25">
        <v>-10.08</v>
      </c>
      <c r="K25" s="24">
        <v>2</v>
      </c>
      <c r="L25" s="24" t="s">
        <v>20</v>
      </c>
      <c r="M25" s="21" t="s">
        <v>21</v>
      </c>
      <c r="N25" s="21" t="s">
        <v>22</v>
      </c>
      <c r="O25" s="21" t="s">
        <v>23</v>
      </c>
    </row>
    <row r="26" spans="2:15" s="21" customFormat="1" x14ac:dyDescent="0.15">
      <c r="B26" s="21">
        <v>14261611</v>
      </c>
      <c r="C26" s="21" t="s">
        <v>24</v>
      </c>
      <c r="D26" s="22">
        <v>44419</v>
      </c>
      <c r="E26" s="21" t="s">
        <v>25</v>
      </c>
      <c r="F26" s="21" t="s">
        <v>85</v>
      </c>
      <c r="G26" s="21" t="s">
        <v>86</v>
      </c>
      <c r="H26" s="21" t="s">
        <v>87</v>
      </c>
      <c r="I26" s="21" t="s">
        <v>23</v>
      </c>
      <c r="J26" s="25">
        <v>1040</v>
      </c>
      <c r="K26" s="24">
        <v>2</v>
      </c>
      <c r="L26" s="24" t="s">
        <v>20</v>
      </c>
      <c r="M26" s="21" t="s">
        <v>21</v>
      </c>
      <c r="N26" s="21" t="s">
        <v>22</v>
      </c>
      <c r="O26" s="21" t="s">
        <v>23</v>
      </c>
    </row>
    <row r="27" spans="2:15" s="21" customFormat="1" x14ac:dyDescent="0.15">
      <c r="B27" s="21">
        <v>14261613</v>
      </c>
      <c r="C27" s="21" t="s">
        <v>24</v>
      </c>
      <c r="D27" s="22">
        <v>44419</v>
      </c>
      <c r="E27" s="21" t="s">
        <v>25</v>
      </c>
      <c r="F27" s="21" t="s">
        <v>88</v>
      </c>
      <c r="G27" s="21" t="s">
        <v>89</v>
      </c>
      <c r="H27" s="21" t="s">
        <v>90</v>
      </c>
      <c r="I27" s="21" t="s">
        <v>23</v>
      </c>
      <c r="J27" s="25">
        <v>700</v>
      </c>
      <c r="K27" s="24">
        <v>2</v>
      </c>
      <c r="L27" s="24" t="s">
        <v>20</v>
      </c>
      <c r="M27" s="21" t="s">
        <v>21</v>
      </c>
      <c r="N27" s="21" t="s">
        <v>22</v>
      </c>
      <c r="O27" s="21" t="s">
        <v>23</v>
      </c>
    </row>
    <row r="28" spans="2:15" s="21" customFormat="1" x14ac:dyDescent="0.15">
      <c r="B28" s="21">
        <v>14261615</v>
      </c>
      <c r="C28" s="21" t="s">
        <v>24</v>
      </c>
      <c r="D28" s="22">
        <v>44419</v>
      </c>
      <c r="E28" s="21" t="s">
        <v>25</v>
      </c>
      <c r="F28" s="21" t="s">
        <v>91</v>
      </c>
      <c r="G28" s="21" t="s">
        <v>92</v>
      </c>
      <c r="H28" s="21" t="s">
        <v>93</v>
      </c>
      <c r="I28" s="21" t="s">
        <v>23</v>
      </c>
      <c r="J28" s="25">
        <v>440</v>
      </c>
      <c r="K28" s="24">
        <v>2</v>
      </c>
      <c r="L28" s="24" t="s">
        <v>20</v>
      </c>
      <c r="M28" s="21" t="s">
        <v>21</v>
      </c>
      <c r="N28" s="21" t="s">
        <v>22</v>
      </c>
      <c r="O28" s="21" t="s">
        <v>23</v>
      </c>
    </row>
    <row r="29" spans="2:15" s="21" customFormat="1" x14ac:dyDescent="0.15">
      <c r="B29" s="21">
        <v>14261617</v>
      </c>
      <c r="C29" s="21" t="s">
        <v>24</v>
      </c>
      <c r="D29" s="22">
        <v>44419</v>
      </c>
      <c r="E29" s="21" t="s">
        <v>25</v>
      </c>
      <c r="F29" s="21" t="s">
        <v>94</v>
      </c>
      <c r="G29" s="21" t="s">
        <v>95</v>
      </c>
      <c r="H29" s="21" t="s">
        <v>96</v>
      </c>
      <c r="I29" s="21" t="s">
        <v>23</v>
      </c>
      <c r="J29" s="25">
        <v>372</v>
      </c>
      <c r="K29" s="24">
        <v>2</v>
      </c>
      <c r="L29" s="24" t="s">
        <v>20</v>
      </c>
      <c r="M29" s="21" t="s">
        <v>21</v>
      </c>
      <c r="N29" s="21" t="s">
        <v>22</v>
      </c>
      <c r="O29" s="21" t="s">
        <v>23</v>
      </c>
    </row>
    <row r="30" spans="2:15" s="21" customFormat="1" x14ac:dyDescent="0.15">
      <c r="B30" s="21">
        <v>14261619</v>
      </c>
      <c r="C30" s="21" t="s">
        <v>24</v>
      </c>
      <c r="D30" s="22">
        <v>44419</v>
      </c>
      <c r="E30" s="21" t="s">
        <v>25</v>
      </c>
      <c r="F30" s="21" t="s">
        <v>97</v>
      </c>
      <c r="G30" s="21" t="s">
        <v>98</v>
      </c>
      <c r="H30" s="21" t="s">
        <v>96</v>
      </c>
      <c r="I30" s="21" t="s">
        <v>23</v>
      </c>
      <c r="J30" s="25">
        <v>372</v>
      </c>
      <c r="K30" s="24">
        <v>2</v>
      </c>
      <c r="L30" s="24" t="s">
        <v>20</v>
      </c>
      <c r="M30" s="21" t="s">
        <v>21</v>
      </c>
      <c r="N30" s="21" t="s">
        <v>22</v>
      </c>
      <c r="O30" s="21" t="s">
        <v>23</v>
      </c>
    </row>
    <row r="31" spans="2:15" s="21" customFormat="1" x14ac:dyDescent="0.15">
      <c r="B31" s="21">
        <v>14261621</v>
      </c>
      <c r="C31" s="21" t="s">
        <v>24</v>
      </c>
      <c r="D31" s="22">
        <v>44419</v>
      </c>
      <c r="E31" s="21" t="s">
        <v>25</v>
      </c>
      <c r="F31" s="21" t="s">
        <v>99</v>
      </c>
      <c r="G31" s="21" t="s">
        <v>100</v>
      </c>
      <c r="H31" s="21" t="s">
        <v>96</v>
      </c>
      <c r="I31" s="21" t="s">
        <v>23</v>
      </c>
      <c r="J31" s="25">
        <v>372</v>
      </c>
      <c r="K31" s="24">
        <v>2</v>
      </c>
      <c r="L31" s="24" t="s">
        <v>20</v>
      </c>
      <c r="M31" s="21" t="s">
        <v>21</v>
      </c>
      <c r="N31" s="21" t="s">
        <v>22</v>
      </c>
      <c r="O31" s="21" t="s">
        <v>23</v>
      </c>
    </row>
    <row r="32" spans="2:15" s="21" customFormat="1" x14ac:dyDescent="0.15">
      <c r="B32" s="21">
        <v>14261623</v>
      </c>
      <c r="C32" s="21" t="s">
        <v>24</v>
      </c>
      <c r="D32" s="22">
        <v>44420</v>
      </c>
      <c r="E32" s="21" t="s">
        <v>25</v>
      </c>
      <c r="F32" s="21" t="s">
        <v>101</v>
      </c>
      <c r="G32" s="21" t="s">
        <v>102</v>
      </c>
      <c r="H32" s="21" t="s">
        <v>48</v>
      </c>
      <c r="I32" s="21" t="s">
        <v>23</v>
      </c>
      <c r="J32" s="26">
        <v>10.08</v>
      </c>
      <c r="K32" s="24">
        <v>2</v>
      </c>
      <c r="L32" s="24" t="s">
        <v>20</v>
      </c>
      <c r="M32" s="21" t="s">
        <v>21</v>
      </c>
      <c r="N32" s="21" t="s">
        <v>22</v>
      </c>
      <c r="O32" s="21" t="s">
        <v>23</v>
      </c>
    </row>
    <row r="33" spans="9:12" ht="11.25" thickBot="1" x14ac:dyDescent="0.2">
      <c r="I33" s="28" t="s">
        <v>29</v>
      </c>
      <c r="J33" s="17">
        <f>SUM(J7:J32)</f>
        <v>452045.2</v>
      </c>
      <c r="K33" s="18"/>
      <c r="L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2024-02-06T01:34:12Z</dcterms:modified>
</cp:coreProperties>
</file>