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P-PC\OneDrive\Desktop\cacai\"/>
    </mc:Choice>
  </mc:AlternateContent>
  <bookViews>
    <workbookView xWindow="0" yWindow="0" windowWidth="240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4" i="1" l="1"/>
  <c r="F385" i="1"/>
  <c r="F4" i="1"/>
  <c r="F210" i="1"/>
  <c r="F396" i="1"/>
  <c r="F86" i="1"/>
  <c r="F87" i="1"/>
  <c r="F88" i="1"/>
  <c r="F101" i="1"/>
  <c r="F158" i="1"/>
  <c r="F157" i="1"/>
  <c r="F180" i="1"/>
  <c r="F181" i="1"/>
  <c r="F182" i="1"/>
  <c r="F305" i="1"/>
  <c r="F306" i="1"/>
  <c r="F431" i="1"/>
  <c r="F319" i="1"/>
  <c r="F334" i="1"/>
  <c r="F381" i="1"/>
  <c r="F213" i="1"/>
  <c r="F214" i="1"/>
  <c r="F432" i="1"/>
  <c r="F434" i="1"/>
  <c r="F433" i="1"/>
  <c r="F435" i="1"/>
  <c r="F405" i="1"/>
  <c r="F430" i="1"/>
  <c r="F394" i="1"/>
  <c r="F397" i="1"/>
  <c r="F376" i="1"/>
  <c r="F377" i="1"/>
  <c r="F171" i="1"/>
  <c r="F178" i="1"/>
  <c r="F89" i="1"/>
  <c r="F416" i="1"/>
  <c r="F415" i="1"/>
  <c r="F19" i="1"/>
  <c r="F121" i="1"/>
  <c r="F122" i="1"/>
  <c r="F252" i="1"/>
  <c r="F253" i="1"/>
  <c r="F343" i="1"/>
  <c r="F175" i="1"/>
  <c r="F176" i="1"/>
  <c r="F211" i="1"/>
  <c r="F117" i="1"/>
  <c r="F403" i="1"/>
  <c r="F419" i="1"/>
  <c r="F420" i="1"/>
  <c r="F421" i="1"/>
  <c r="F126" i="1"/>
  <c r="F302" i="1"/>
  <c r="F135" i="1"/>
  <c r="F423" i="1"/>
  <c r="F36" i="1"/>
  <c r="F37" i="1"/>
  <c r="F38" i="1"/>
  <c r="F174" i="1"/>
  <c r="F409" i="1"/>
  <c r="F410" i="1"/>
  <c r="F411" i="1"/>
  <c r="F412" i="1"/>
  <c r="F413" i="1"/>
  <c r="F329" i="1"/>
  <c r="F330" i="1"/>
  <c r="F414" i="1"/>
  <c r="F328" i="1"/>
  <c r="F15" i="1"/>
  <c r="F16" i="1"/>
  <c r="F383" i="1"/>
  <c r="F384" i="1"/>
  <c r="F127" i="1"/>
  <c r="F128" i="1"/>
  <c r="F111" i="1"/>
  <c r="F362" i="1"/>
  <c r="F363" i="1"/>
  <c r="F364" i="1"/>
  <c r="F28" i="1"/>
  <c r="F29" i="1"/>
  <c r="F404" i="1"/>
  <c r="F91" i="1"/>
  <c r="F382" i="1"/>
  <c r="F303" i="1"/>
  <c r="F447" i="1"/>
  <c r="F375" i="1"/>
  <c r="F470" i="1"/>
  <c r="F471" i="1"/>
  <c r="F34" i="1"/>
  <c r="F35" i="1"/>
  <c r="F168" i="1"/>
  <c r="F386" i="1"/>
  <c r="F387" i="1"/>
  <c r="F155" i="1"/>
  <c r="F156" i="1"/>
  <c r="F208" i="1"/>
  <c r="F79" i="1"/>
  <c r="F424" i="1"/>
  <c r="F425" i="1"/>
  <c r="F422" i="1"/>
  <c r="F326" i="1"/>
  <c r="F327" i="1"/>
  <c r="F395" i="1"/>
  <c r="F442" i="1"/>
  <c r="F443" i="1"/>
  <c r="F444" i="1"/>
  <c r="F445" i="1"/>
  <c r="F446" i="1"/>
  <c r="F441" i="1"/>
  <c r="F57" i="1"/>
  <c r="F58" i="1"/>
  <c r="F179" i="1"/>
  <c r="F3" i="1"/>
  <c r="F474" i="1" s="1"/>
  <c r="F129" i="1"/>
  <c r="F417" i="1"/>
  <c r="F418" i="1"/>
  <c r="F321" i="1"/>
  <c r="F98" i="1"/>
  <c r="F99" i="1"/>
  <c r="F100" i="1"/>
  <c r="F373" i="1"/>
  <c r="F82" i="1"/>
  <c r="F83" i="1"/>
  <c r="F84" i="1"/>
  <c r="F209" i="1"/>
  <c r="F114" i="1"/>
  <c r="F115" i="1"/>
  <c r="F116" i="1"/>
  <c r="F300" i="1"/>
  <c r="F301" i="1"/>
  <c r="F235" i="1"/>
  <c r="F234" i="1"/>
  <c r="F236" i="1"/>
  <c r="F212" i="1"/>
  <c r="F81" i="1"/>
  <c r="F103" i="1"/>
  <c r="F104" i="1"/>
  <c r="F105" i="1"/>
  <c r="F107" i="1"/>
  <c r="F108" i="1"/>
  <c r="F109" i="1"/>
  <c r="F110" i="1"/>
  <c r="F106" i="1"/>
  <c r="F254" i="1"/>
  <c r="F255" i="1"/>
  <c r="F256" i="1"/>
  <c r="F46" i="1"/>
  <c r="F48" i="1"/>
  <c r="F227" i="1"/>
  <c r="F448" i="1"/>
  <c r="F449" i="1"/>
  <c r="F398" i="1"/>
  <c r="F399" i="1"/>
  <c r="F217" i="1"/>
  <c r="F185" i="1"/>
  <c r="F238" i="1"/>
  <c r="F378" i="1"/>
  <c r="F124" i="1"/>
  <c r="F125" i="1"/>
  <c r="F102" i="1"/>
  <c r="F192" i="1"/>
  <c r="F27" i="1"/>
  <c r="F85" i="1"/>
  <c r="F389" i="1"/>
  <c r="F391" i="1"/>
  <c r="F388" i="1"/>
  <c r="F390" i="1"/>
  <c r="F392" i="1"/>
  <c r="F195" i="1"/>
  <c r="F196" i="1"/>
  <c r="F177" i="1"/>
  <c r="F90" i="1"/>
  <c r="F183" i="1"/>
  <c r="F344" i="1"/>
  <c r="F440" i="1"/>
  <c r="F247" i="1"/>
  <c r="F248" i="1"/>
  <c r="F439" i="1"/>
  <c r="F137" i="1"/>
  <c r="F138" i="1"/>
  <c r="F139" i="1"/>
  <c r="F140" i="1"/>
  <c r="F144" i="1"/>
  <c r="F145" i="1"/>
  <c r="F149" i="1"/>
  <c r="F150" i="1"/>
  <c r="F151" i="1"/>
  <c r="F152" i="1"/>
  <c r="F146" i="1"/>
  <c r="F147" i="1"/>
  <c r="F148" i="1"/>
  <c r="F74" i="1"/>
  <c r="F25" i="1"/>
  <c r="F26" i="1"/>
  <c r="F218" i="1"/>
  <c r="F260" i="1"/>
  <c r="F261" i="1"/>
  <c r="F226" i="1"/>
  <c r="F20" i="1"/>
  <c r="F21" i="1"/>
  <c r="F22" i="1"/>
  <c r="F23" i="1"/>
  <c r="F119" i="1"/>
  <c r="F197" i="1"/>
  <c r="F198" i="1"/>
  <c r="F199" i="1"/>
  <c r="F201" i="1"/>
  <c r="F202" i="1"/>
  <c r="F206" i="1"/>
  <c r="F458" i="1"/>
  <c r="F459" i="1"/>
  <c r="F456" i="1"/>
  <c r="F457" i="1"/>
  <c r="F452" i="1"/>
  <c r="F453" i="1"/>
  <c r="F454" i="1"/>
  <c r="F455" i="1"/>
  <c r="F460" i="1"/>
  <c r="F461" i="1"/>
  <c r="F465" i="1"/>
  <c r="F466" i="1"/>
  <c r="F463" i="1"/>
  <c r="F464" i="1"/>
  <c r="F462" i="1"/>
  <c r="F10" i="1"/>
  <c r="F467" i="1"/>
  <c r="F40" i="1"/>
  <c r="F41" i="1"/>
  <c r="F42" i="1"/>
  <c r="F43" i="1"/>
  <c r="F44" i="1"/>
  <c r="F45" i="1"/>
  <c r="F426" i="1"/>
  <c r="F427" i="1"/>
  <c r="F47" i="1"/>
  <c r="F365" i="1"/>
  <c r="F165" i="1"/>
  <c r="F215" i="1"/>
  <c r="F166" i="1"/>
  <c r="F118" i="1"/>
  <c r="F312" i="1"/>
  <c r="F130" i="1"/>
  <c r="F131" i="1"/>
  <c r="F132" i="1"/>
  <c r="F133" i="1"/>
  <c r="F134" i="1"/>
  <c r="F17" i="1"/>
  <c r="F18" i="1"/>
  <c r="F113" i="1"/>
  <c r="F379" i="1"/>
  <c r="F315" i="1"/>
  <c r="F316" i="1"/>
  <c r="F167" i="1"/>
  <c r="F5" i="1"/>
  <c r="F304" i="1"/>
  <c r="F187" i="1"/>
  <c r="F219" i="1"/>
  <c r="F204" i="1"/>
  <c r="F205" i="1"/>
  <c r="F203" i="1"/>
  <c r="F200" i="1"/>
  <c r="F173" i="1"/>
  <c r="F263" i="1"/>
  <c r="F262" i="1"/>
  <c r="F264" i="1"/>
  <c r="F265" i="1"/>
  <c r="F75" i="1"/>
  <c r="F39" i="1"/>
  <c r="F335" i="1"/>
  <c r="F336" i="1"/>
  <c r="F340" i="1"/>
  <c r="F341" i="1"/>
  <c r="F342" i="1"/>
  <c r="F338" i="1"/>
  <c r="F337" i="1"/>
  <c r="F339" i="1"/>
  <c r="F77" i="1"/>
  <c r="F76" i="1"/>
  <c r="F207" i="1"/>
  <c r="F225" i="1"/>
  <c r="F243" i="1"/>
  <c r="F331" i="1"/>
  <c r="F251" i="1"/>
  <c r="F438" i="1"/>
  <c r="F136" i="1"/>
  <c r="F450" i="1"/>
  <c r="F451" i="1"/>
  <c r="F232" i="1"/>
  <c r="F359" i="1"/>
  <c r="F78" i="1"/>
  <c r="F188" i="1"/>
  <c r="F49" i="1"/>
  <c r="F50" i="1"/>
  <c r="F141" i="1"/>
  <c r="F142" i="1"/>
  <c r="F143" i="1"/>
  <c r="F71" i="1"/>
  <c r="F72" i="1"/>
  <c r="F468" i="1"/>
  <c r="F406" i="1"/>
  <c r="F407" i="1"/>
  <c r="F408" i="1"/>
  <c r="F164" i="1"/>
  <c r="F80" i="1"/>
  <c r="F93" i="1"/>
  <c r="F372" i="1"/>
  <c r="F371" i="1"/>
  <c r="F307" i="1"/>
  <c r="F249" i="1"/>
  <c r="F250" i="1"/>
  <c r="F310" i="1"/>
  <c r="F311" i="1"/>
  <c r="F313" i="1"/>
  <c r="F314" i="1"/>
  <c r="F162" i="1"/>
  <c r="F161" i="1"/>
  <c r="F163" i="1"/>
  <c r="F160" i="1"/>
  <c r="F220" i="1"/>
  <c r="F222" i="1"/>
  <c r="F223" i="1"/>
  <c r="F224" i="1"/>
  <c r="F472" i="1"/>
  <c r="F73" i="1"/>
  <c r="F366" i="1"/>
  <c r="F159" i="1"/>
  <c r="F59" i="1"/>
  <c r="F60" i="1"/>
  <c r="F61" i="1"/>
  <c r="F63" i="1"/>
  <c r="F62" i="1"/>
  <c r="F64" i="1"/>
  <c r="F66" i="1"/>
  <c r="F67" i="1"/>
  <c r="F68" i="1"/>
  <c r="F65" i="1"/>
  <c r="F324" i="1"/>
  <c r="F323" i="1"/>
  <c r="F123" i="1"/>
  <c r="F193" i="1"/>
  <c r="F194" i="1"/>
  <c r="F257" i="1"/>
  <c r="F258" i="1"/>
  <c r="F322" i="1"/>
  <c r="F259" i="1"/>
  <c r="F436" i="1"/>
  <c r="F92" i="1"/>
  <c r="F269" i="1"/>
  <c r="F270" i="1"/>
  <c r="F30" i="1"/>
  <c r="F31" i="1"/>
  <c r="F244" i="1"/>
  <c r="F245" i="1"/>
  <c r="F360" i="1"/>
  <c r="F361" i="1"/>
  <c r="F320" i="1"/>
  <c r="F317" i="1"/>
  <c r="F318" i="1"/>
  <c r="F186" i="1"/>
  <c r="F112" i="1"/>
  <c r="F237" i="1"/>
  <c r="F266" i="1"/>
  <c r="F267" i="1"/>
  <c r="F268" i="1"/>
  <c r="F287" i="1"/>
  <c r="F288" i="1"/>
  <c r="F289" i="1"/>
  <c r="F282" i="1"/>
  <c r="F325" i="1"/>
  <c r="F369" i="1"/>
  <c r="F368" i="1"/>
  <c r="F367" i="1"/>
  <c r="F370" i="1"/>
  <c r="F95" i="1"/>
  <c r="F96" i="1"/>
  <c r="F97" i="1"/>
  <c r="F56" i="1"/>
  <c r="F55" i="1"/>
  <c r="F333" i="1"/>
  <c r="F239" i="1"/>
  <c r="F241" i="1"/>
  <c r="F240" i="1"/>
  <c r="F242" i="1"/>
  <c r="F428" i="1"/>
  <c r="F429" i="1"/>
  <c r="F345" i="1"/>
  <c r="F347" i="1"/>
  <c r="F346" i="1"/>
  <c r="F348" i="1"/>
  <c r="F349" i="1"/>
  <c r="F350" i="1"/>
  <c r="F351" i="1"/>
  <c r="F353" i="1"/>
  <c r="F352" i="1"/>
  <c r="F355" i="1"/>
  <c r="F356" i="1"/>
  <c r="F357" i="1"/>
  <c r="F354" i="1"/>
  <c r="F216" i="1"/>
  <c r="F274" i="1"/>
  <c r="F275" i="1"/>
  <c r="F277" i="1"/>
  <c r="F276" i="1"/>
  <c r="F278" i="1"/>
  <c r="F280" i="1"/>
  <c r="F272" i="1"/>
  <c r="F332" i="1"/>
  <c r="F437" i="1"/>
  <c r="F246" i="1"/>
  <c r="F279" i="1"/>
  <c r="F283" i="1"/>
  <c r="F284" i="1"/>
  <c r="F281" i="1"/>
  <c r="F273" i="1"/>
  <c r="F285" i="1"/>
  <c r="F286" i="1"/>
  <c r="F189" i="1"/>
  <c r="F190" i="1"/>
  <c r="F191" i="1"/>
  <c r="F69" i="1"/>
  <c r="F70" i="1"/>
  <c r="F228" i="1"/>
  <c r="F229" i="1"/>
  <c r="F230" i="1"/>
  <c r="F231" i="1"/>
  <c r="F221" i="1"/>
  <c r="F233" i="1"/>
  <c r="F24" i="1"/>
  <c r="F184" i="1"/>
  <c r="F169" i="1"/>
  <c r="F170" i="1"/>
  <c r="F8" i="1"/>
  <c r="F9" i="1"/>
  <c r="F7" i="1"/>
  <c r="F6" i="1"/>
  <c r="F13" i="1"/>
  <c r="F12" i="1"/>
  <c r="F14" i="1"/>
  <c r="F380" i="1"/>
  <c r="F11" i="1"/>
  <c r="F469" i="1"/>
  <c r="F309" i="1"/>
  <c r="F308" i="1"/>
  <c r="F94" i="1"/>
  <c r="F54" i="1"/>
  <c r="F51" i="1"/>
  <c r="F52" i="1"/>
  <c r="F53" i="1"/>
  <c r="F290" i="1"/>
  <c r="F291" i="1"/>
  <c r="F292" i="1"/>
  <c r="F293" i="1"/>
  <c r="F294" i="1"/>
  <c r="F400" i="1"/>
  <c r="F298" i="1"/>
  <c r="F299" i="1"/>
  <c r="F401" i="1"/>
  <c r="F402" i="1"/>
  <c r="F295" i="1"/>
  <c r="F296" i="1"/>
  <c r="F297" i="1"/>
  <c r="F120" i="1"/>
  <c r="F271" i="1"/>
  <c r="F374" i="1"/>
  <c r="F33" i="1"/>
  <c r="F393" i="1"/>
  <c r="F32" i="1"/>
  <c r="F358" i="1"/>
  <c r="F153" i="1"/>
  <c r="F154" i="1"/>
  <c r="F172" i="1"/>
</calcChain>
</file>

<file path=xl/sharedStrings.xml><?xml version="1.0" encoding="utf-8"?>
<sst xmlns="http://schemas.openxmlformats.org/spreadsheetml/2006/main" count="1417" uniqueCount="620">
  <si>
    <t>ITEM CODE</t>
  </si>
  <si>
    <t>ITEM DESCRIPTION</t>
  </si>
  <si>
    <t>PRICE</t>
  </si>
  <si>
    <t>UOM</t>
  </si>
  <si>
    <t>00001172</t>
  </si>
  <si>
    <t>SANDO BAG MEDIUM</t>
  </si>
  <si>
    <t>PACK</t>
  </si>
  <si>
    <t>00001192</t>
  </si>
  <si>
    <t>ALUMINUM FOIL</t>
  </si>
  <si>
    <t>CTN</t>
  </si>
  <si>
    <t>00001315</t>
  </si>
  <si>
    <t>HP INK BLACK #704</t>
  </si>
  <si>
    <t>PCS</t>
  </si>
  <si>
    <t>00001396</t>
  </si>
  <si>
    <t>SEALER TAPE YELLOW</t>
  </si>
  <si>
    <t>00001501</t>
  </si>
  <si>
    <t>COMPUTER PAPER 1 PLY 5 ½ X9 ½</t>
  </si>
  <si>
    <t>BOX</t>
  </si>
  <si>
    <t>00001503</t>
  </si>
  <si>
    <t>COMPUTER PAPER 3 PLY 5 ½ X9 ½</t>
  </si>
  <si>
    <t>00001521</t>
  </si>
  <si>
    <t>DEVELOP TONER TN 116</t>
  </si>
  <si>
    <t>BOT</t>
  </si>
  <si>
    <t>00001533</t>
  </si>
  <si>
    <t>ENVELOPE BROWN SHORT</t>
  </si>
  <si>
    <t>00001548</t>
  </si>
  <si>
    <t>GARBAGE BAG SMALL</t>
  </si>
  <si>
    <t>00001586</t>
  </si>
  <si>
    <t>MOP HEAD GREEN</t>
  </si>
  <si>
    <t>00001587</t>
  </si>
  <si>
    <t>MOP HEAD RED</t>
  </si>
  <si>
    <t>00001786</t>
  </si>
  <si>
    <t>TABLE NAPKIN</t>
  </si>
  <si>
    <t>00002016</t>
  </si>
  <si>
    <t>PACKAGING TAPE DISPENSER</t>
  </si>
  <si>
    <t>00002046</t>
  </si>
  <si>
    <t>PLASTIC 1 1/4 X 10</t>
  </si>
  <si>
    <t>00002083</t>
  </si>
  <si>
    <t>RUBBER BAND</t>
  </si>
  <si>
    <t>00002152</t>
  </si>
  <si>
    <t>ID SLING</t>
  </si>
  <si>
    <t>00002171</t>
  </si>
  <si>
    <t>TAPE DISPENSER</t>
  </si>
  <si>
    <t>00002368</t>
  </si>
  <si>
    <t>STAMP PAD INK BLUE</t>
  </si>
  <si>
    <t>00002402</t>
  </si>
  <si>
    <t>SUNDANG</t>
  </si>
  <si>
    <t>00002586</t>
  </si>
  <si>
    <t>SEALER TAPE DISPENSER</t>
  </si>
  <si>
    <t>00002728</t>
  </si>
  <si>
    <t>SHARPENER</t>
  </si>
  <si>
    <t>00003063</t>
  </si>
  <si>
    <t>PUSH BRUSH</t>
  </si>
  <si>
    <t>00003850</t>
  </si>
  <si>
    <t>ETOH 70%</t>
  </si>
  <si>
    <t>GAL</t>
  </si>
  <si>
    <t>00003935</t>
  </si>
  <si>
    <t>FOLDER SHORT</t>
  </si>
  <si>
    <t>00004259</t>
  </si>
  <si>
    <t xml:space="preserve">CONSTRUCTON PAPER </t>
  </si>
  <si>
    <t>00004560</t>
  </si>
  <si>
    <t>STAPLER HD-10</t>
  </si>
  <si>
    <t>00005944</t>
  </si>
  <si>
    <t>BARCODE STICKER 32MMX22MM 3ACROSS GUM WH</t>
  </si>
  <si>
    <t>ROLL</t>
  </si>
  <si>
    <t>00006069</t>
  </si>
  <si>
    <t>DOORMAT</t>
  </si>
  <si>
    <t>00007750</t>
  </si>
  <si>
    <t>LYSOL</t>
  </si>
  <si>
    <t>00008354</t>
  </si>
  <si>
    <t>PLASTIC CELL 6X10</t>
  </si>
  <si>
    <t>00008396</t>
  </si>
  <si>
    <t>FOLDER LONG</t>
  </si>
  <si>
    <t>00009223</t>
  </si>
  <si>
    <t>HP INK COLORED #704</t>
  </si>
  <si>
    <t>00011354</t>
  </si>
  <si>
    <t>DISTILLED WATER 1 LITER</t>
  </si>
  <si>
    <t>00011496</t>
  </si>
  <si>
    <t>SPONGE</t>
  </si>
  <si>
    <t>00011505</t>
  </si>
  <si>
    <t>STEEL WOOL</t>
  </si>
  <si>
    <t>00011546</t>
  </si>
  <si>
    <t>DOWNY</t>
  </si>
  <si>
    <t>00011822</t>
  </si>
  <si>
    <t>MIXING BOWL</t>
  </si>
  <si>
    <t>00013050</t>
  </si>
  <si>
    <t>ECO BAG</t>
  </si>
  <si>
    <t>00013385</t>
  </si>
  <si>
    <t>STOPWATCH</t>
  </si>
  <si>
    <t>00013426</t>
  </si>
  <si>
    <t>BOND PAPER LONG</t>
  </si>
  <si>
    <t>REAM</t>
  </si>
  <si>
    <t>00013638</t>
  </si>
  <si>
    <t>FASTENER</t>
  </si>
  <si>
    <t>00013651</t>
  </si>
  <si>
    <t>STAPLE WIRE #10</t>
  </si>
  <si>
    <t>00013656</t>
  </si>
  <si>
    <t>PENTEL PEN BLACK</t>
  </si>
  <si>
    <t>00013657</t>
  </si>
  <si>
    <t>PENTEL PEN RED</t>
  </si>
  <si>
    <t>00013671</t>
  </si>
  <si>
    <t>STAPLE WIRE #35</t>
  </si>
  <si>
    <t>00013677</t>
  </si>
  <si>
    <t>PENCIL</t>
  </si>
  <si>
    <t>00013678</t>
  </si>
  <si>
    <t>BALLPEN BLACK</t>
  </si>
  <si>
    <t>00013680</t>
  </si>
  <si>
    <t>BALLPEN BLUE</t>
  </si>
  <si>
    <t>00013685</t>
  </si>
  <si>
    <t>RULER</t>
  </si>
  <si>
    <t>00013700</t>
  </si>
  <si>
    <t xml:space="preserve">DUCT TAPE </t>
  </si>
  <si>
    <t>00013707</t>
  </si>
  <si>
    <t>DISPOSABLE GLOVES</t>
  </si>
  <si>
    <t>00013723</t>
  </si>
  <si>
    <t>PLASTIC TWINE</t>
  </si>
  <si>
    <t>00013825</t>
  </si>
  <si>
    <t>BATTERY MAXELL</t>
  </si>
  <si>
    <t>00013850</t>
  </si>
  <si>
    <t>STAMP PAD</t>
  </si>
  <si>
    <t>00013856</t>
  </si>
  <si>
    <t>COTTON DUSTER</t>
  </si>
  <si>
    <t>00013864</t>
  </si>
  <si>
    <t>RUBBER GLOVES</t>
  </si>
  <si>
    <t>PAIR</t>
  </si>
  <si>
    <t>00013874</t>
  </si>
  <si>
    <t>MOP HANDLE</t>
  </si>
  <si>
    <t>00013944</t>
  </si>
  <si>
    <t>TOILET PUMP</t>
  </si>
  <si>
    <t>00013959</t>
  </si>
  <si>
    <t>PUNCHER</t>
  </si>
  <si>
    <t>00013970</t>
  </si>
  <si>
    <t>WHITE FLOWER</t>
  </si>
  <si>
    <t>00013971</t>
  </si>
  <si>
    <t>BETADINE</t>
  </si>
  <si>
    <t>00014000</t>
  </si>
  <si>
    <t>ETHAQUAT</t>
  </si>
  <si>
    <t>CBY</t>
  </si>
  <si>
    <t>00014003</t>
  </si>
  <si>
    <t>SANISOFT</t>
  </si>
  <si>
    <t>00014185</t>
  </si>
  <si>
    <t>ENVELOPE BROWN LONG</t>
  </si>
  <si>
    <t>00014195</t>
  </si>
  <si>
    <t>HEAD LAMP</t>
  </si>
  <si>
    <t>00014416</t>
  </si>
  <si>
    <t>CHLORINE TEST STRIP</t>
  </si>
  <si>
    <t>00014545</t>
  </si>
  <si>
    <t>STORAGE BOX</t>
  </si>
  <si>
    <t>00014724</t>
  </si>
  <si>
    <t>STICKER PLAIN</t>
  </si>
  <si>
    <t>00014754</t>
  </si>
  <si>
    <t>PEELER</t>
  </si>
  <si>
    <t>00014984</t>
  </si>
  <si>
    <t>SEALER TAPE RED</t>
  </si>
  <si>
    <t>00015448</t>
  </si>
  <si>
    <t>TOILET BRUSH</t>
  </si>
  <si>
    <t>00016249</t>
  </si>
  <si>
    <t>BOXTYPE</t>
  </si>
  <si>
    <t>00017486</t>
  </si>
  <si>
    <t>GARBAGE BAG MEDIUM</t>
  </si>
  <si>
    <t>00017559</t>
  </si>
  <si>
    <t>ABSOLUTE DISTILLED WATER 350ML</t>
  </si>
  <si>
    <t>00017822</t>
  </si>
  <si>
    <t>DUCT TAPE  BLUE (48MM X 20M)</t>
  </si>
  <si>
    <t>00018265</t>
  </si>
  <si>
    <t>STAPLER HD-50</t>
  </si>
  <si>
    <t>00018678</t>
  </si>
  <si>
    <t>PADDING GLUE</t>
  </si>
  <si>
    <t>00019073</t>
  </si>
  <si>
    <t>DATE STAMPA</t>
  </si>
  <si>
    <t>00019129</t>
  </si>
  <si>
    <t>PPC PAPER CACTUS A4 8 1/4 X 11 3/4</t>
  </si>
  <si>
    <t>00019324</t>
  </si>
  <si>
    <t>CLIP BOARD LONG</t>
  </si>
  <si>
    <t>00019325</t>
  </si>
  <si>
    <t>CLIP BOARD SHORT</t>
  </si>
  <si>
    <t>00019349</t>
  </si>
  <si>
    <t>HIGHLIGHTER</t>
  </si>
  <si>
    <t>00019363</t>
  </si>
  <si>
    <t>DISPOSABLE MASK</t>
  </si>
  <si>
    <t>00019380</t>
  </si>
  <si>
    <t>MIMEO PAPER LONG</t>
  </si>
  <si>
    <t>00019381</t>
  </si>
  <si>
    <t>MIMEO PAPER SHORT</t>
  </si>
  <si>
    <t>00019428</t>
  </si>
  <si>
    <t>LAUNDRY BRUSH</t>
  </si>
  <si>
    <t>00019583</t>
  </si>
  <si>
    <t>HYDROGEN PEROXIDE</t>
  </si>
  <si>
    <t>00019622</t>
  </si>
  <si>
    <t>CLEAR BOOK LONG</t>
  </si>
  <si>
    <t>00019638</t>
  </si>
  <si>
    <t>DIPPER</t>
  </si>
  <si>
    <t>00019650</t>
  </si>
  <si>
    <t>MAGIC MOP</t>
  </si>
  <si>
    <t>00020101</t>
  </si>
  <si>
    <t>BOOTS WHITE #11</t>
  </si>
  <si>
    <t>00020103</t>
  </si>
  <si>
    <t>BOOTS WHITE #8</t>
  </si>
  <si>
    <t>00020115</t>
  </si>
  <si>
    <t>LABGOWN WHITE LARGE</t>
  </si>
  <si>
    <t>00021088</t>
  </si>
  <si>
    <t>TRASH BIN</t>
  </si>
  <si>
    <t>00021134</t>
  </si>
  <si>
    <t>SILHIG LANOT</t>
  </si>
  <si>
    <t>00021247</t>
  </si>
  <si>
    <t>INK PILOT BLACK</t>
  </si>
  <si>
    <t>00021271</t>
  </si>
  <si>
    <t>GLOVES STIFFENER</t>
  </si>
  <si>
    <t>00021303</t>
  </si>
  <si>
    <t>LAUNDRY DETERGENT BRAVO 25 KLS.</t>
  </si>
  <si>
    <t>BAG</t>
  </si>
  <si>
    <t>00021320</t>
  </si>
  <si>
    <t>QUAT TEST STRIP</t>
  </si>
  <si>
    <t>00021360</t>
  </si>
  <si>
    <t>DOUBLE SIDED TAPE</t>
  </si>
  <si>
    <t>00021373</t>
  </si>
  <si>
    <t>DIGI STICKER W/FRESHMARKET LOGO 40X40</t>
  </si>
  <si>
    <t>00021375</t>
  </si>
  <si>
    <t>HANDY BAG 10X16 W/ CORE 500 PCS</t>
  </si>
  <si>
    <t>00021898</t>
  </si>
  <si>
    <t>BATTERY LR44</t>
  </si>
  <si>
    <t>00023604</t>
  </si>
  <si>
    <t>COMPUTER PAPER 1 PLY 11X9 1/2</t>
  </si>
  <si>
    <t>00023927</t>
  </si>
  <si>
    <t>SCISSOR</t>
  </si>
  <si>
    <t>00024102</t>
  </si>
  <si>
    <t>HEAD CAP W/ VISOR (RED)</t>
  </si>
  <si>
    <t>00024103</t>
  </si>
  <si>
    <t>HEAD CAP W/ VISOR (WHITE)</t>
  </si>
  <si>
    <t>00024554</t>
  </si>
  <si>
    <t>FOLDER PLASTIC LONG</t>
  </si>
  <si>
    <t>00024858</t>
  </si>
  <si>
    <t>COTTON BALLS</t>
  </si>
  <si>
    <t>00025298</t>
  </si>
  <si>
    <t>GARBAGE BAG XXL</t>
  </si>
  <si>
    <t>00025420</t>
  </si>
  <si>
    <t>PLASTIC ENVELOPE W/ ZIPPER</t>
  </si>
  <si>
    <t>00026968</t>
  </si>
  <si>
    <t>TISSUE (12R)</t>
  </si>
  <si>
    <t>00027576</t>
  </si>
  <si>
    <t>LEUKOPLAST 2.50CMX5M</t>
  </si>
  <si>
    <t>00028113</t>
  </si>
  <si>
    <t>THREAD</t>
  </si>
  <si>
    <t>00028554</t>
  </si>
  <si>
    <t>EMPTY SACK BLUE 20X30</t>
  </si>
  <si>
    <t>00028555</t>
  </si>
  <si>
    <t>EMPTY SACK RED 20X30</t>
  </si>
  <si>
    <t>00028556</t>
  </si>
  <si>
    <t>EMPTY SACK YELLOW 20X30</t>
  </si>
  <si>
    <t>00028557</t>
  </si>
  <si>
    <t>EMPTY SACK WHITE 20X30</t>
  </si>
  <si>
    <t>00028623</t>
  </si>
  <si>
    <t>CARTRIDGE EPSON LQ-310</t>
  </si>
  <si>
    <t>00029306</t>
  </si>
  <si>
    <t>BATTERY AAA</t>
  </si>
  <si>
    <t>00029501</t>
  </si>
  <si>
    <t>INK PILOT BLUE</t>
  </si>
  <si>
    <t>00029767</t>
  </si>
  <si>
    <t>MASKING TAPE 1X25</t>
  </si>
  <si>
    <t>00030476</t>
  </si>
  <si>
    <t>LAB GOWN WHITE XL</t>
  </si>
  <si>
    <t>00030488</t>
  </si>
  <si>
    <t>BASIN</t>
  </si>
  <si>
    <t>00030752</t>
  </si>
  <si>
    <t>DISTILLED WATER 500ML</t>
  </si>
  <si>
    <t>00031173</t>
  </si>
  <si>
    <t>HEAD CAP W/ VISOR BLUE</t>
  </si>
  <si>
    <t>00031200</t>
  </si>
  <si>
    <t>HEAD CAP W/ VISOR BROWN</t>
  </si>
  <si>
    <t>00031227</t>
  </si>
  <si>
    <t>HEAD CAP W/ VISOR GREEN</t>
  </si>
  <si>
    <t>00031242</t>
  </si>
  <si>
    <t>HEAD CAP W/ VISOR ORANGE</t>
  </si>
  <si>
    <t>00031255</t>
  </si>
  <si>
    <t>HEAD CAP W/ VISOR YELLOW</t>
  </si>
  <si>
    <t>00031382</t>
  </si>
  <si>
    <t>T-SHIRT C-500 W/ MFI LOGO CANARY YELLOW (S)</t>
  </si>
  <si>
    <t>00031383</t>
  </si>
  <si>
    <t>T-SHIRT C-500 W/ MFI LOGO CANARY YELLOW (M)</t>
  </si>
  <si>
    <t>00031384</t>
  </si>
  <si>
    <t>T-SHIRT C-500 W/ MFI LOGO CANARY YELLOW (L)</t>
  </si>
  <si>
    <t>00031385</t>
  </si>
  <si>
    <t>T-SHIRT C-500 W/ MFI LOGO CANARY YELLOW XL</t>
  </si>
  <si>
    <t>00031387</t>
  </si>
  <si>
    <t>T-SHIRT C-500 W/ MFI LOGO WHITE (S)</t>
  </si>
  <si>
    <t>00031388</t>
  </si>
  <si>
    <t>T-SHIRT C-500 W/ MFI LOGO WHITE (M)</t>
  </si>
  <si>
    <t>00031390</t>
  </si>
  <si>
    <t>T-SHIRT C-500 W/ MFI LOGO WHITE (L)</t>
  </si>
  <si>
    <t>00031409</t>
  </si>
  <si>
    <t>APRON VINYL WHITE</t>
  </si>
  <si>
    <t>00031624</t>
  </si>
  <si>
    <t>T-SHIRT C-500 W/ MFI LOGO WHITE (XL)</t>
  </si>
  <si>
    <t>00031673</t>
  </si>
  <si>
    <t>BOOTS BLUE #6</t>
  </si>
  <si>
    <t>00031674</t>
  </si>
  <si>
    <t>BOOTS BLUE #7</t>
  </si>
  <si>
    <t>00031675</t>
  </si>
  <si>
    <t>BOOTS BLUE #8</t>
  </si>
  <si>
    <t>00031676</t>
  </si>
  <si>
    <t>BOOTS BLUE #9</t>
  </si>
  <si>
    <t>00032591</t>
  </si>
  <si>
    <t>STYRO BOX</t>
  </si>
  <si>
    <t>00032985</t>
  </si>
  <si>
    <t>BOOTS WHITE #5</t>
  </si>
  <si>
    <t>00033130</t>
  </si>
  <si>
    <t>POLO MALE CUT SA (L)</t>
  </si>
  <si>
    <t>00033383</t>
  </si>
  <si>
    <t>EPSON INK T6642 CYAN</t>
  </si>
  <si>
    <t>00033384</t>
  </si>
  <si>
    <t>INK EPSON T6643 MAGENTA</t>
  </si>
  <si>
    <t>00033385</t>
  </si>
  <si>
    <t>EPSON INK T6644 YELLOW</t>
  </si>
  <si>
    <t>00033409</t>
  </si>
  <si>
    <t>DISTILLED WATER 1.5 LITER</t>
  </si>
  <si>
    <t>00034734</t>
  </si>
  <si>
    <t>NUMBERING MACHINE INK KWTRIO</t>
  </si>
  <si>
    <t>00034986</t>
  </si>
  <si>
    <t>DUST PAN #999</t>
  </si>
  <si>
    <t>00035039</t>
  </si>
  <si>
    <t>BAND AID</t>
  </si>
  <si>
    <t>00035972</t>
  </si>
  <si>
    <t>DISPOSABLE HEAD CAP</t>
  </si>
  <si>
    <t>00036497</t>
  </si>
  <si>
    <t>RECORD BOOK 150 PAGES</t>
  </si>
  <si>
    <t>00036718</t>
  </si>
  <si>
    <t>OMEGA PAIN KILLER 120ML</t>
  </si>
  <si>
    <t>00036835</t>
  </si>
  <si>
    <t>ETHACLEAN MP 200L/DRUM</t>
  </si>
  <si>
    <t>DRUM</t>
  </si>
  <si>
    <t>00036837</t>
  </si>
  <si>
    <t>ANSELL BEAUTY FLESH GLOVES SMALL</t>
  </si>
  <si>
    <t>00037553</t>
  </si>
  <si>
    <t>MOP HEAD BLUE</t>
  </si>
  <si>
    <t>00037658</t>
  </si>
  <si>
    <t>HAND SANITIZER</t>
  </si>
  <si>
    <t>00037788</t>
  </si>
  <si>
    <t>INK PILOT REFILL BLACK</t>
  </si>
  <si>
    <t>00037822</t>
  </si>
  <si>
    <t>HEAD CAP W/ VISOR VIOLET</t>
  </si>
  <si>
    <t>00037823</t>
  </si>
  <si>
    <t>HEAD CAP W/ VISOR PINK</t>
  </si>
  <si>
    <t>00037824</t>
  </si>
  <si>
    <t>HEAD CAP W/ VISOR GRAY</t>
  </si>
  <si>
    <t>00038011</t>
  </si>
  <si>
    <t>FACE MASK WHITE</t>
  </si>
  <si>
    <t>00038090</t>
  </si>
  <si>
    <t>MEASURING CUP</t>
  </si>
  <si>
    <t>00038166</t>
  </si>
  <si>
    <t>CATSUP CONTAINER</t>
  </si>
  <si>
    <t>00038215</t>
  </si>
  <si>
    <t>BOND PAPER SHORT</t>
  </si>
  <si>
    <t>00038417</t>
  </si>
  <si>
    <t>PLASTIC BAG TUBE TYPE-MARINATED CHICKEN LEGS</t>
  </si>
  <si>
    <t>00038418</t>
  </si>
  <si>
    <t>PLASTIC BAG TUBE TYPE-MARINATED CHICKEN THIGH</t>
  </si>
  <si>
    <t>00038419</t>
  </si>
  <si>
    <t>PLASTIC BAG TUBE TYPE-MARINATED CHICKEN RIB WINGS</t>
  </si>
  <si>
    <t>00038420</t>
  </si>
  <si>
    <t>PLASTIC BAG TUBE TYPE-MARINATED CHICKEN SPLIT BREAST</t>
  </si>
  <si>
    <t>00038650</t>
  </si>
  <si>
    <t>CELLOPHANE MFI W/O PRINT 7X13X0.0015</t>
  </si>
  <si>
    <t>00039416</t>
  </si>
  <si>
    <t>CELLOPHANE MFI W/ PRINT GREEN LOGO (7X13</t>
  </si>
  <si>
    <t>00039571</t>
  </si>
  <si>
    <t>HEAD CAP W/ VISOR YELLOW GREEN</t>
  </si>
  <si>
    <t>00039871</t>
  </si>
  <si>
    <t>KRAFT PAPER BAG #10</t>
  </si>
  <si>
    <t>00040371</t>
  </si>
  <si>
    <t>LDPE LEGBAND TAPE</t>
  </si>
  <si>
    <t>00040373</t>
  </si>
  <si>
    <t>PETROLEUM JELLY</t>
  </si>
  <si>
    <t>00040415</t>
  </si>
  <si>
    <t>LONGSLEEVE ROUNDNECK W/ MFI LOGO CANARY</t>
  </si>
  <si>
    <t>00040899</t>
  </si>
  <si>
    <t>THERMAL PAPER 80X70</t>
  </si>
  <si>
    <t>00041187</t>
  </si>
  <si>
    <t>ELASTIC BANDAGE 2X5</t>
  </si>
  <si>
    <t>00041329</t>
  </si>
  <si>
    <t>TRAY</t>
  </si>
  <si>
    <t>00041432</t>
  </si>
  <si>
    <t>LAGARAW</t>
  </si>
  <si>
    <t>00041979</t>
  </si>
  <si>
    <t>PLASTIC PE W/ PRINT FOR KR CLASSIC-7” X</t>
  </si>
  <si>
    <t>00042438</t>
  </si>
  <si>
    <t>CELLOPHANE PLAIN PE 11X17</t>
  </si>
  <si>
    <t>00042689</t>
  </si>
  <si>
    <t>HAND SOAP DISPENSER</t>
  </si>
  <si>
    <t>00042767</t>
  </si>
  <si>
    <t>BOX FOR CHICKEN JOY 440 X 280 X 240</t>
  </si>
  <si>
    <t>00044379</t>
  </si>
  <si>
    <t>EMPTY SACK GREEN 20X30</t>
  </si>
  <si>
    <t>00044660</t>
  </si>
  <si>
    <t>CALCULATOR</t>
  </si>
  <si>
    <t>00044844</t>
  </si>
  <si>
    <t>VAN SEALED RING LOCK (YELLOW)</t>
  </si>
  <si>
    <t>00045271</t>
  </si>
  <si>
    <t>STAMP PAD INK VIOLET</t>
  </si>
  <si>
    <t>00045283</t>
  </si>
  <si>
    <t>EPSON INK 664 BLACK</t>
  </si>
  <si>
    <t>00045447</t>
  </si>
  <si>
    <t>CHOPPING BOARD</t>
  </si>
  <si>
    <t>00045780</t>
  </si>
  <si>
    <t>CRESTON EAR MUFF</t>
  </si>
  <si>
    <t>00045978</t>
  </si>
  <si>
    <t>POLYESTER THREAD WHITE 6PLY 1KL</t>
  </si>
  <si>
    <t>00045997</t>
  </si>
  <si>
    <t>NEEDLE</t>
  </si>
  <si>
    <t>00046591</t>
  </si>
  <si>
    <t>LIGHTER W/NOZZLE</t>
  </si>
  <si>
    <t>00046621</t>
  </si>
  <si>
    <t>NUMBERER BIG</t>
  </si>
  <si>
    <t>00046628</t>
  </si>
  <si>
    <t>NYLON 1.00MM</t>
  </si>
  <si>
    <t>KILO</t>
  </si>
  <si>
    <t>00046629</t>
  </si>
  <si>
    <t>NYLON 3.00MM</t>
  </si>
  <si>
    <t>00046735</t>
  </si>
  <si>
    <t>EPSON INK 003 MAGENTA</t>
  </si>
  <si>
    <t>00046739</t>
  </si>
  <si>
    <t>EPSON INK 003 CYAN</t>
  </si>
  <si>
    <t>00046740</t>
  </si>
  <si>
    <t>EPSON INK 003 YELLOW</t>
  </si>
  <si>
    <t>00046741</t>
  </si>
  <si>
    <t>EPSON INK 003 BLACK</t>
  </si>
  <si>
    <t>00047318</t>
  </si>
  <si>
    <t>KNIFE 5"</t>
  </si>
  <si>
    <t>00047319</t>
  </si>
  <si>
    <t>KNIFE 7"</t>
  </si>
  <si>
    <t>00047349</t>
  </si>
  <si>
    <t>WIRE WHISK @ 159.75</t>
  </si>
  <si>
    <t>00047350</t>
  </si>
  <si>
    <t>CAMWARE FOOD PAN</t>
  </si>
  <si>
    <t>00047356</t>
  </si>
  <si>
    <t>POLO SHIRT LADIES YELLOW-PRINTED (2X)</t>
  </si>
  <si>
    <t>00047393</t>
  </si>
  <si>
    <t>ENVELOPE WHITE LONG</t>
  </si>
  <si>
    <t>00047445</t>
  </si>
  <si>
    <t>BROOM PLASTIC @ 138.25</t>
  </si>
  <si>
    <t>00047454</t>
  </si>
  <si>
    <t>PAPER CLIP 50MM</t>
  </si>
  <si>
    <t>00047458</t>
  </si>
  <si>
    <t>DOORMAT COTTON</t>
  </si>
  <si>
    <t>00047461</t>
  </si>
  <si>
    <t>HANGER</t>
  </si>
  <si>
    <t>DOZ</t>
  </si>
  <si>
    <t>00047463</t>
  </si>
  <si>
    <t>MAGIC MOP REFILL</t>
  </si>
  <si>
    <t>00047492</t>
  </si>
  <si>
    <t>PAPER CLIP 33MM</t>
  </si>
  <si>
    <t>00047493</t>
  </si>
  <si>
    <t>MASKING TAPE 1 1/2 X 25</t>
  </si>
  <si>
    <t>00047495</t>
  </si>
  <si>
    <t>TAPE TRANSPARENT 1X90</t>
  </si>
  <si>
    <t>00047525</t>
  </si>
  <si>
    <t>COTTON ROLL 400G</t>
  </si>
  <si>
    <t>00047586</t>
  </si>
  <si>
    <t>MFI CELL PLAIN 10X14X0.002</t>
  </si>
  <si>
    <t>00048884</t>
  </si>
  <si>
    <t>BATTERY MEDIUM</t>
  </si>
  <si>
    <t>00048939</t>
  </si>
  <si>
    <t>LDPE PRINTED 7”X 13”WITH</t>
  </si>
  <si>
    <t>00052835</t>
  </si>
  <si>
    <t>PLASTIC PE W/ PRINT FOR SHAKEYS</t>
  </si>
  <si>
    <t>00053046</t>
  </si>
  <si>
    <t>PACKAGING TAPE TAN 2X100M</t>
  </si>
  <si>
    <t>00053047</t>
  </si>
  <si>
    <t>PACKAGING TAPE CLEAR 2X100M</t>
  </si>
  <si>
    <t>00054127</t>
  </si>
  <si>
    <t>GQ PLUS</t>
  </si>
  <si>
    <t>LITER</t>
  </si>
  <si>
    <t>00055279</t>
  </si>
  <si>
    <t>DISPOSABLE GLOVES BLUEPLE</t>
  </si>
  <si>
    <t>00055531</t>
  </si>
  <si>
    <t>LAUNDRY CLIP</t>
  </si>
  <si>
    <t>00056020</t>
  </si>
  <si>
    <t>MFI BREAST PLASTIC W/ PRINT 8X10</t>
  </si>
  <si>
    <t>00056021</t>
  </si>
  <si>
    <t>MFI WINGS PLASTIC W/ PRINT 8X10</t>
  </si>
  <si>
    <t>00056023</t>
  </si>
  <si>
    <t>MFI LEGS PLASTIC W/ PRINT 8X10</t>
  </si>
  <si>
    <t>00056260</t>
  </si>
  <si>
    <t>PAPER TRAY 2 LAYER</t>
  </si>
  <si>
    <t>00056620</t>
  </si>
  <si>
    <t>POLO SHIRT MEN'S W/ MFI LOGO (M)</t>
  </si>
  <si>
    <t>00056621</t>
  </si>
  <si>
    <t>POLO SHIRT MEN'S W/ MFI LOGO (L)</t>
  </si>
  <si>
    <t>00047357</t>
  </si>
  <si>
    <t xml:space="preserve">POLO SHIRT LADIES YELLOW-PRINTED (XL)           </t>
  </si>
  <si>
    <t>00056625</t>
  </si>
  <si>
    <t>POLO SHIRT MEN'S W/ MFI LOGO (S)</t>
  </si>
  <si>
    <t>00056716</t>
  </si>
  <si>
    <t>CUTTER KNIFE</t>
  </si>
  <si>
    <t>00057034</t>
  </si>
  <si>
    <t>BOX W/O PRINT FOR MI 440X280X240</t>
  </si>
  <si>
    <t>00060810</t>
  </si>
  <si>
    <t>PLAIN SACKS WHITE 24X33</t>
  </si>
  <si>
    <t>00062633</t>
  </si>
  <si>
    <t>LDPE BAG GREEN FOR MI PECHO 10X11</t>
  </si>
  <si>
    <t>00062634</t>
  </si>
  <si>
    <t xml:space="preserve">LDPE BAG RED FOR MI PAA 10X11      </t>
  </si>
  <si>
    <t>00062652</t>
  </si>
  <si>
    <t>STYRO BOX MEDIUM</t>
  </si>
  <si>
    <t>00062653</t>
  </si>
  <si>
    <t>STYRO BOX SMALL</t>
  </si>
  <si>
    <t>00063708</t>
  </si>
  <si>
    <t>PLASTIC MFI BACKBONE W/ PRINT 8X10</t>
  </si>
  <si>
    <t>00063709</t>
  </si>
  <si>
    <t>PLASTIC MFI FILLET W/ PRINT 8X10</t>
  </si>
  <si>
    <t>00063710</t>
  </si>
  <si>
    <t>PLASTIC MFI LOLLIPOP W/ PRINT 8X10</t>
  </si>
  <si>
    <t>00063711</t>
  </si>
  <si>
    <t>PLASTIC MFI MIXED CUT W/ PRINT 8X10</t>
  </si>
  <si>
    <t>00063712</t>
  </si>
  <si>
    <t>PLASTIC MFI THIGH W/ PRINT 8X10</t>
  </si>
  <si>
    <t>00064900</t>
  </si>
  <si>
    <t>INK LION CITY BLACK</t>
  </si>
  <si>
    <t>00065166</t>
  </si>
  <si>
    <t>MFI FEET PLASTIC W/ PRINT 7X13</t>
  </si>
  <si>
    <t>00065167</t>
  </si>
  <si>
    <t>MFI HEAD PLASTIC W/ PRINT 7X13</t>
  </si>
  <si>
    <t>00065173</t>
  </si>
  <si>
    <t>MFI CROPS PLASTIC W/ PRINT 7X13</t>
  </si>
  <si>
    <t>00065174</t>
  </si>
  <si>
    <t>PLAIN CELLOPHANE 7X9 (LDPE)</t>
  </si>
  <si>
    <t>00067578</t>
  </si>
  <si>
    <t>THERMAL PAPER 57MM(W) X 38MM(DIAMETER)</t>
  </si>
  <si>
    <t>00067770</t>
  </si>
  <si>
    <t>LDPE PRINTED CHOWKING MARINATED BREAST (</t>
  </si>
  <si>
    <t>00067910</t>
  </si>
  <si>
    <t>MFI GIZZARD PLASTIC W/ PRINT 7X10X0.002</t>
  </si>
  <si>
    <t>00067911</t>
  </si>
  <si>
    <t>MFI LIVER PLASTIC W/ PRINT 7X10X0.002</t>
  </si>
  <si>
    <t>00067912</t>
  </si>
  <si>
    <t>MFI INTESTINE PLASTIC W/ PRINT 7X10X0.00</t>
  </si>
  <si>
    <t>00067913</t>
  </si>
  <si>
    <t>MFI FATS PLASTIC W/ PRINT 7X10X0.002</t>
  </si>
  <si>
    <t>00067914</t>
  </si>
  <si>
    <t>MFI NECK PLASTIC W/ PRINT 7X10X0.002</t>
  </si>
  <si>
    <t>00068627</t>
  </si>
  <si>
    <t>HAND SPRAY</t>
  </si>
  <si>
    <t>00068830</t>
  </si>
  <si>
    <t>BROOM/DUSTPAN TTB 5078</t>
  </si>
  <si>
    <t>SET</t>
  </si>
  <si>
    <t>00071092</t>
  </si>
  <si>
    <t>LABORATORY GOWN BLUE</t>
  </si>
  <si>
    <t>00071093</t>
  </si>
  <si>
    <t>LABORATORY GOWN RED</t>
  </si>
  <si>
    <t>00072855</t>
  </si>
  <si>
    <t>KNIFE 6 INCHES # 817260</t>
  </si>
  <si>
    <t>00075359</t>
  </si>
  <si>
    <t>LAUNDRY BASKET</t>
  </si>
  <si>
    <t>00075946</t>
  </si>
  <si>
    <t>BATTERY 9V</t>
  </si>
  <si>
    <t>00077898</t>
  </si>
  <si>
    <t>GARTERIZED VEST W/GRAY REFLECTOR 1 1/2 I</t>
  </si>
  <si>
    <t>00078234</t>
  </si>
  <si>
    <t>ETHASAN HYPO (LIQUUID CHLORINE) 200 L/DR</t>
  </si>
  <si>
    <t>00079454</t>
  </si>
  <si>
    <t>APRON P333L HYGIENIC WHITE 90 X 115CM</t>
  </si>
  <si>
    <t>00079457</t>
  </si>
  <si>
    <t>APRON P333L HYGIENIC YELLOW 90 X 115CM</t>
  </si>
  <si>
    <t>00079466</t>
  </si>
  <si>
    <t>APRON P333L HYGIENIC GREEN 90 X 115CM</t>
  </si>
  <si>
    <t>00079473</t>
  </si>
  <si>
    <t>APRON P333L HYGIENIC BLUE 90 X 115CM</t>
  </si>
  <si>
    <t>00079482</t>
  </si>
  <si>
    <t>ARM SLEEVE COVER P603 ASC 60 WHITE</t>
  </si>
  <si>
    <t>00079486</t>
  </si>
  <si>
    <t>ARM SLEEVE COVER P603 ASC 60 YELLOW</t>
  </si>
  <si>
    <t>00079492</t>
  </si>
  <si>
    <t>RM SLEEVE COVER P603 ASC 60 GREEN</t>
  </si>
  <si>
    <t>00079500</t>
  </si>
  <si>
    <t>ARM SLEEVE COVER P603 ASC 60 BLUE</t>
  </si>
  <si>
    <t>00079505</t>
  </si>
  <si>
    <t>VINYL GLOVES G20L DISPOSABLE CLEAR LARGE</t>
  </si>
  <si>
    <t>00079513</t>
  </si>
  <si>
    <t>NITRILE GLOVES NBR93GL WASHABLE GREEN</t>
  </si>
  <si>
    <t>00079516</t>
  </si>
  <si>
    <t>NITRILE GLOVES NBR14BM PHILLYX OCEAN BLU</t>
  </si>
  <si>
    <t>00083317</t>
  </si>
  <si>
    <t>CRESTON SAFETY GOGGLES</t>
  </si>
  <si>
    <t>00083449</t>
  </si>
  <si>
    <t>BOX W/ PRINT FOR MI PECHO</t>
  </si>
  <si>
    <t>00083450</t>
  </si>
  <si>
    <t>BOX W/ PRINT FOR CHOWKING</t>
  </si>
  <si>
    <t>00083452</t>
  </si>
  <si>
    <t>BOX W/ PRINT FOR MI PAA</t>
  </si>
  <si>
    <t>00084395</t>
  </si>
  <si>
    <t>MILD MARINATED 9PC CUT CHICKEN</t>
  </si>
  <si>
    <t>00084396</t>
  </si>
  <si>
    <t>SPICY MARINATED 9PC CUT CHICKEN</t>
  </si>
  <si>
    <t>00084397</t>
  </si>
  <si>
    <t>MILD MARINATED THIGH FILLET</t>
  </si>
  <si>
    <t>00084398</t>
  </si>
  <si>
    <t>SPICY MARINATED THIGH FILLET</t>
  </si>
  <si>
    <t>00084399</t>
  </si>
  <si>
    <t>MILD MARINATED BREAST STRIPS</t>
  </si>
  <si>
    <t>00086843</t>
  </si>
  <si>
    <t>D-KLEEN ACID CLEANER</t>
  </si>
  <si>
    <t>00089642</t>
  </si>
  <si>
    <t xml:space="preserve">MFI CELL W/ PRINT 7X10           </t>
  </si>
  <si>
    <t>00089961</t>
  </si>
  <si>
    <t xml:space="preserve">PUMP BOTTLE </t>
  </si>
  <si>
    <t>00091355</t>
  </si>
  <si>
    <t>BATTERY SIZE D</t>
  </si>
  <si>
    <t>00092376</t>
  </si>
  <si>
    <t>SCOTT LUXURY FOAM HANDS SANITIZER 1200ML</t>
  </si>
  <si>
    <t>CASE</t>
  </si>
  <si>
    <t>00095092</t>
  </si>
  <si>
    <t>BATTERY SIZE C</t>
  </si>
  <si>
    <t>00095883</t>
  </si>
  <si>
    <t>PLASTIC OPP/PE 274MMX254MM</t>
  </si>
  <si>
    <t>00096851</t>
  </si>
  <si>
    <t>ENERGIZER MAX E93 BP2 108/2S ( C )</t>
  </si>
  <si>
    <t>00096852</t>
  </si>
  <si>
    <t>EVEREADY BAT SHD BIG BLACK 1250BP2N 2S ( D )</t>
  </si>
  <si>
    <t xml:space="preserve">ACTUAL </t>
  </si>
  <si>
    <t>COUNT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</si>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</sst>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0000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2" xfId="0" applyBorder="1" applyAlignment="1">
      <alignment horizontal="center" vertical="center" shrinkToFi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shrinkToFit="1"/>
    </xf>
    <xf numFmtId="164" fontId="2" fillId="0" borderId="2" xfId="1" applyNumberFormat="1" applyFont="1" applyFill="1" applyBorder="1" applyAlignment="1">
      <alignment horizontal="right" shrinkToFit="1"/>
    </xf>
    <xf numFmtId="0" fontId="2" fillId="0" borderId="2" xfId="0" applyFont="1" applyFill="1" applyBorder="1" applyAlignment="1">
      <alignment horizontal="left" shrinkToFit="1"/>
    </xf>
    <xf numFmtId="0" fontId="0" fillId="0" borderId="0" xfId="0" applyAlignment="1">
      <alignment horizontal="left" shrinkToFit="1"/>
    </xf>
    <xf numFmtId="164" fontId="0" fillId="0" borderId="0" xfId="0" applyNumberFormat="1" applyAlignment="1">
      <alignment horizontal="right"/>
    </xf>
    <xf numFmtId="165" fontId="0" fillId="2" borderId="0" xfId="0" applyNumberFormat="1" applyFill="1" applyAlignment="1">
      <alignment horizontal="right"/>
    </xf>
    <xf numFmtId="3" fontId="0" fillId="0" borderId="1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3" fontId="0" fillId="0" borderId="2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right"/>
    </xf>
    <xf numFmtId="0" fontId="0" fillId="0" borderId="2" xfId="0" quotePrefix="1" applyFill="1" applyBorder="1" applyAlignment="1">
      <alignment horizontal="center" shrinkToFit="1"/>
    </xf>
    <xf numFmtId="0" fontId="0" fillId="0" borderId="2" xfId="0" applyFill="1" applyBorder="1" applyAlignment="1">
      <alignment horizontal="left" shrinkToFit="1"/>
    </xf>
    <xf numFmtId="164" fontId="0" fillId="0" borderId="2" xfId="0" applyNumberFormat="1" applyFill="1" applyBorder="1" applyAlignment="1">
      <alignment horizontal="right" shrinkToFit="1"/>
    </xf>
    <xf numFmtId="0" fontId="0" fillId="0" borderId="2" xfId="0" quotePrefix="1" applyFont="1" applyFill="1" applyBorder="1" applyAlignment="1">
      <alignment horizontal="center" shrinkToFit="1"/>
    </xf>
    <xf numFmtId="164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left"/>
    </xf>
    <xf numFmtId="0" fontId="0" fillId="0" borderId="2" xfId="0" quotePrefix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1" xfId="0" quotePrefix="1" applyFill="1" applyBorder="1" applyAlignment="1">
      <alignment horizontal="center" shrinkToFit="1"/>
    </xf>
    <xf numFmtId="0" fontId="0" fillId="0" borderId="4" xfId="0" applyFill="1" applyBorder="1" applyAlignment="1">
      <alignment horizontal="left" shrinkToFit="1"/>
    </xf>
    <xf numFmtId="164" fontId="0" fillId="0" borderId="3" xfId="0" applyNumberFormat="1" applyFill="1" applyBorder="1" applyAlignment="1">
      <alignment horizontal="right" shrinkToFit="1"/>
    </xf>
    <xf numFmtId="0" fontId="0" fillId="0" borderId="3" xfId="0" applyFill="1" applyBorder="1" applyAlignment="1">
      <alignment horizontal="left" shrinkToFit="1"/>
    </xf>
    <xf numFmtId="16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shrinkToFit="1"/>
    </xf>
    <xf numFmtId="164" fontId="0" fillId="0" borderId="1" xfId="0" applyNumberFormat="1" applyBorder="1" applyAlignment="1">
      <alignment horizontal="center" vertical="center" shrinkToFit="1"/>
    </xf>
    <xf numFmtId="164" fontId="0" fillId="0" borderId="3" xfId="0" applyNumberForma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4"/>
  <sheetViews>
    <sheetView tabSelected="1" topLeftCell="A266" workbookViewId="0">
      <selection activeCell="C285" sqref="C285"/>
    </sheetView>
  </sheetViews>
  <sheetFormatPr defaultRowHeight="15" x14ac:dyDescent="0.25"/>
  <cols>
    <col min="1" max="1" width="10.5703125" style="3" customWidth="1"/>
    <col min="2" max="2" width="54.140625" style="9" customWidth="1"/>
    <col min="3" max="3" width="12.140625" style="10" bestFit="1" customWidth="1"/>
    <col min="4" max="4" width="7.140625" style="5" customWidth="1"/>
    <col min="5" max="5" width="13.85546875" style="2" bestFit="1" customWidth="1"/>
    <col min="6" max="6" width="14.85546875" style="4" customWidth="1"/>
    <col min="7" max="7" width="9.140625" style="5"/>
    <col min="8" max="8" width="9.140625" style="5" customWidth="1"/>
    <col min="9" max="16384" width="9.140625" style="5"/>
  </cols>
  <sheetData>
    <row r="1" spans="1:6" x14ac:dyDescent="0.25">
      <c r="A1" s="1" t="s">
        <v>0</v>
      </c>
      <c r="B1" s="33" t="s">
        <v>1</v>
      </c>
      <c r="C1" s="34" t="s">
        <v>2</v>
      </c>
      <c r="D1" s="36" t="s">
        <v>3</v>
      </c>
      <c r="E1" s="12" t="s">
        <v>617</v>
      </c>
      <c r="F1" s="32" t="s">
        <v>619</v>
      </c>
    </row>
    <row r="2" spans="1:6" x14ac:dyDescent="0.25">
      <c r="A2" s="6"/>
      <c r="B2" s="33"/>
      <c r="C2" s="35"/>
      <c r="D2" s="37"/>
      <c r="E2" s="13" t="s">
        <v>618</v>
      </c>
      <c r="F2" s="32"/>
    </row>
    <row r="3" spans="1:6" x14ac:dyDescent="0.25">
      <c r="A3" s="28" t="s">
        <v>160</v>
      </c>
      <c r="B3" s="29" t="s">
        <v>161</v>
      </c>
      <c r="C3" s="30">
        <v>11.75</v>
      </c>
      <c r="D3" s="31" t="s">
        <v>22</v>
      </c>
      <c r="E3" s="14">
        <v>5</v>
      </c>
      <c r="F3" s="18">
        <f t="shared" ref="F3:F66" si="0">E3*C3</f>
        <v>58.75</v>
      </c>
    </row>
    <row r="4" spans="1:6" x14ac:dyDescent="0.25">
      <c r="A4" s="15" t="s">
        <v>7</v>
      </c>
      <c r="B4" s="16" t="s">
        <v>8</v>
      </c>
      <c r="C4" s="21">
        <v>2580</v>
      </c>
      <c r="D4" s="20" t="s">
        <v>9</v>
      </c>
      <c r="E4" s="17">
        <v>5</v>
      </c>
      <c r="F4" s="18">
        <f t="shared" si="0"/>
        <v>12900</v>
      </c>
    </row>
    <row r="5" spans="1:6" x14ac:dyDescent="0.25">
      <c r="A5" s="15" t="s">
        <v>330</v>
      </c>
      <c r="B5" s="16" t="s">
        <v>331</v>
      </c>
      <c r="C5" s="7">
        <v>92.5</v>
      </c>
      <c r="D5" s="8" t="s">
        <v>6</v>
      </c>
      <c r="E5" s="17">
        <v>6</v>
      </c>
      <c r="F5" s="18">
        <f t="shared" si="0"/>
        <v>555</v>
      </c>
    </row>
    <row r="6" spans="1:6" x14ac:dyDescent="0.25">
      <c r="A6" s="15" t="s">
        <v>564</v>
      </c>
      <c r="B6" s="16" t="s">
        <v>565</v>
      </c>
      <c r="C6" s="21">
        <v>341.25</v>
      </c>
      <c r="D6" s="20" t="s">
        <v>12</v>
      </c>
      <c r="E6" s="17">
        <v>2</v>
      </c>
      <c r="F6" s="18">
        <f t="shared" si="0"/>
        <v>682.5</v>
      </c>
    </row>
    <row r="7" spans="1:6" x14ac:dyDescent="0.25">
      <c r="A7" s="15" t="s">
        <v>562</v>
      </c>
      <c r="B7" s="16" t="s">
        <v>563</v>
      </c>
      <c r="C7" s="21">
        <v>341.25</v>
      </c>
      <c r="D7" s="24" t="s">
        <v>12</v>
      </c>
      <c r="E7" s="17">
        <v>1</v>
      </c>
      <c r="F7" s="18">
        <f t="shared" si="0"/>
        <v>341.25</v>
      </c>
    </row>
    <row r="8" spans="1:6" x14ac:dyDescent="0.25">
      <c r="A8" s="15" t="s">
        <v>558</v>
      </c>
      <c r="B8" s="16" t="s">
        <v>559</v>
      </c>
      <c r="C8" s="21">
        <v>341.25</v>
      </c>
      <c r="D8" s="8" t="s">
        <v>12</v>
      </c>
      <c r="E8" s="17">
        <v>7</v>
      </c>
      <c r="F8" s="18">
        <f t="shared" si="0"/>
        <v>2388.75</v>
      </c>
    </row>
    <row r="9" spans="1:6" x14ac:dyDescent="0.25">
      <c r="A9" s="15" t="s">
        <v>560</v>
      </c>
      <c r="B9" s="16" t="s">
        <v>561</v>
      </c>
      <c r="C9" s="21">
        <v>341.25</v>
      </c>
      <c r="D9" s="20" t="s">
        <v>12</v>
      </c>
      <c r="E9" s="17">
        <v>9</v>
      </c>
      <c r="F9" s="18">
        <f t="shared" si="0"/>
        <v>3071.25</v>
      </c>
    </row>
    <row r="10" spans="1:6" x14ac:dyDescent="0.25">
      <c r="A10" s="15" t="s">
        <v>289</v>
      </c>
      <c r="B10" s="16" t="s">
        <v>290</v>
      </c>
      <c r="C10" s="23">
        <v>230</v>
      </c>
      <c r="D10" s="24" t="s">
        <v>12</v>
      </c>
      <c r="E10" s="17">
        <v>159</v>
      </c>
      <c r="F10" s="18">
        <f t="shared" si="0"/>
        <v>36570</v>
      </c>
    </row>
    <row r="11" spans="1:6" x14ac:dyDescent="0.25">
      <c r="A11" s="15" t="s">
        <v>572</v>
      </c>
      <c r="B11" s="16" t="s">
        <v>573</v>
      </c>
      <c r="C11" s="7">
        <v>341.25</v>
      </c>
      <c r="D11" s="8" t="s">
        <v>12</v>
      </c>
      <c r="E11" s="17">
        <v>2</v>
      </c>
      <c r="F11" s="18">
        <f t="shared" si="0"/>
        <v>682.5</v>
      </c>
    </row>
    <row r="12" spans="1:6" x14ac:dyDescent="0.25">
      <c r="A12" s="15" t="s">
        <v>566</v>
      </c>
      <c r="B12" s="16" t="s">
        <v>567</v>
      </c>
      <c r="C12" s="21">
        <v>341.25</v>
      </c>
      <c r="D12" s="20" t="s">
        <v>12</v>
      </c>
      <c r="E12" s="17">
        <v>11</v>
      </c>
      <c r="F12" s="18">
        <f t="shared" si="0"/>
        <v>3753.75</v>
      </c>
    </row>
    <row r="13" spans="1:6" x14ac:dyDescent="0.25">
      <c r="A13" s="15" t="s">
        <v>566</v>
      </c>
      <c r="B13" s="16" t="s">
        <v>567</v>
      </c>
      <c r="C13" s="7">
        <v>341.25</v>
      </c>
      <c r="D13" s="8" t="s">
        <v>124</v>
      </c>
      <c r="E13" s="17">
        <v>15</v>
      </c>
      <c r="F13" s="18">
        <f t="shared" si="0"/>
        <v>5118.75</v>
      </c>
    </row>
    <row r="14" spans="1:6" x14ac:dyDescent="0.25">
      <c r="A14" s="15" t="s">
        <v>568</v>
      </c>
      <c r="B14" s="16" t="s">
        <v>569</v>
      </c>
      <c r="C14" s="21">
        <v>341.25</v>
      </c>
      <c r="D14" s="20" t="s">
        <v>12</v>
      </c>
      <c r="E14" s="17">
        <v>9</v>
      </c>
      <c r="F14" s="18">
        <f t="shared" si="0"/>
        <v>3071.25</v>
      </c>
    </row>
    <row r="15" spans="1:6" x14ac:dyDescent="0.25">
      <c r="A15" s="15" t="s">
        <v>104</v>
      </c>
      <c r="B15" s="16" t="s">
        <v>105</v>
      </c>
      <c r="C15" s="21">
        <v>3.9</v>
      </c>
      <c r="D15" s="20" t="s">
        <v>12</v>
      </c>
      <c r="E15" s="17">
        <v>44</v>
      </c>
      <c r="F15" s="18">
        <f t="shared" si="0"/>
        <v>171.6</v>
      </c>
    </row>
    <row r="16" spans="1:6" x14ac:dyDescent="0.25">
      <c r="A16" s="15" t="s">
        <v>106</v>
      </c>
      <c r="B16" s="16" t="s">
        <v>107</v>
      </c>
      <c r="C16" s="23">
        <v>28.23</v>
      </c>
      <c r="D16" s="24" t="s">
        <v>12</v>
      </c>
      <c r="E16" s="17">
        <v>16</v>
      </c>
      <c r="F16" s="18">
        <f t="shared" si="0"/>
        <v>451.68</v>
      </c>
    </row>
    <row r="17" spans="1:6" x14ac:dyDescent="0.25">
      <c r="A17" s="15" t="s">
        <v>319</v>
      </c>
      <c r="B17" s="16" t="s">
        <v>320</v>
      </c>
      <c r="C17" s="7">
        <v>146.21</v>
      </c>
      <c r="D17" s="8" t="s">
        <v>17</v>
      </c>
      <c r="E17" s="17">
        <v>1</v>
      </c>
      <c r="F17" s="18">
        <f t="shared" si="0"/>
        <v>146.21</v>
      </c>
    </row>
    <row r="18" spans="1:6" x14ac:dyDescent="0.25">
      <c r="A18" s="15" t="s">
        <v>319</v>
      </c>
      <c r="B18" s="16" t="s">
        <v>320</v>
      </c>
      <c r="C18" s="7">
        <v>138.1</v>
      </c>
      <c r="D18" s="8" t="s">
        <v>17</v>
      </c>
      <c r="E18" s="17">
        <v>2</v>
      </c>
      <c r="F18" s="18">
        <f t="shared" si="0"/>
        <v>276.2</v>
      </c>
    </row>
    <row r="19" spans="1:6" x14ac:dyDescent="0.25">
      <c r="A19" s="15" t="s">
        <v>62</v>
      </c>
      <c r="B19" s="16" t="s">
        <v>63</v>
      </c>
      <c r="C19" s="21">
        <v>540</v>
      </c>
      <c r="D19" s="20" t="s">
        <v>64</v>
      </c>
      <c r="E19" s="17">
        <v>18</v>
      </c>
      <c r="F19" s="18">
        <f t="shared" si="0"/>
        <v>9720</v>
      </c>
    </row>
    <row r="20" spans="1:6" x14ac:dyDescent="0.25">
      <c r="A20" s="15" t="s">
        <v>261</v>
      </c>
      <c r="B20" s="16" t="s">
        <v>262</v>
      </c>
      <c r="C20" s="23">
        <v>44.839820000000003</v>
      </c>
      <c r="D20" s="24" t="s">
        <v>12</v>
      </c>
      <c r="E20" s="17">
        <v>3</v>
      </c>
      <c r="F20" s="18">
        <f t="shared" si="0"/>
        <v>134.51946000000001</v>
      </c>
    </row>
    <row r="21" spans="1:6" x14ac:dyDescent="0.25">
      <c r="A21" s="15" t="s">
        <v>261</v>
      </c>
      <c r="B21" s="16" t="s">
        <v>262</v>
      </c>
      <c r="C21" s="21">
        <v>46.800600000000003</v>
      </c>
      <c r="D21" s="20" t="s">
        <v>12</v>
      </c>
      <c r="E21" s="17">
        <v>5</v>
      </c>
      <c r="F21" s="18">
        <f t="shared" si="0"/>
        <v>234.00300000000001</v>
      </c>
    </row>
    <row r="22" spans="1:6" x14ac:dyDescent="0.25">
      <c r="A22" s="15" t="s">
        <v>261</v>
      </c>
      <c r="B22" s="16" t="s">
        <v>262</v>
      </c>
      <c r="C22" s="21">
        <v>40.32</v>
      </c>
      <c r="D22" s="20" t="s">
        <v>12</v>
      </c>
      <c r="E22" s="17">
        <v>9</v>
      </c>
      <c r="F22" s="18">
        <f t="shared" si="0"/>
        <v>362.88</v>
      </c>
    </row>
    <row r="23" spans="1:6" x14ac:dyDescent="0.25">
      <c r="A23" s="15" t="s">
        <v>261</v>
      </c>
      <c r="B23" s="16" t="s">
        <v>262</v>
      </c>
      <c r="C23" s="21">
        <v>34.299999999999997</v>
      </c>
      <c r="D23" s="20" t="s">
        <v>12</v>
      </c>
      <c r="E23" s="17">
        <v>15</v>
      </c>
      <c r="F23" s="18">
        <f t="shared" si="0"/>
        <v>514.5</v>
      </c>
    </row>
    <row r="24" spans="1:6" x14ac:dyDescent="0.25">
      <c r="A24" s="22" t="s">
        <v>552</v>
      </c>
      <c r="B24" s="8" t="s">
        <v>553</v>
      </c>
      <c r="C24" s="7">
        <v>210</v>
      </c>
      <c r="D24" s="8" t="s">
        <v>12</v>
      </c>
      <c r="E24" s="17">
        <v>7</v>
      </c>
      <c r="F24" s="18">
        <f t="shared" si="0"/>
        <v>1470</v>
      </c>
    </row>
    <row r="25" spans="1:6" x14ac:dyDescent="0.25">
      <c r="A25" s="15" t="s">
        <v>253</v>
      </c>
      <c r="B25" s="16" t="s">
        <v>254</v>
      </c>
      <c r="C25" s="21">
        <v>61.2</v>
      </c>
      <c r="D25" s="20" t="s">
        <v>6</v>
      </c>
      <c r="E25" s="17">
        <v>3</v>
      </c>
      <c r="F25" s="18">
        <f t="shared" si="0"/>
        <v>183.60000000000002</v>
      </c>
    </row>
    <row r="26" spans="1:6" x14ac:dyDescent="0.25">
      <c r="A26" s="15" t="s">
        <v>253</v>
      </c>
      <c r="B26" s="16" t="s">
        <v>254</v>
      </c>
      <c r="C26" s="23">
        <v>109.34</v>
      </c>
      <c r="D26" s="24" t="s">
        <v>6</v>
      </c>
      <c r="E26" s="17">
        <v>3</v>
      </c>
      <c r="F26" s="18">
        <f t="shared" si="0"/>
        <v>328.02</v>
      </c>
    </row>
    <row r="27" spans="1:6" x14ac:dyDescent="0.25">
      <c r="A27" s="15" t="s">
        <v>219</v>
      </c>
      <c r="B27" s="16" t="s">
        <v>220</v>
      </c>
      <c r="C27" s="7">
        <v>100</v>
      </c>
      <c r="D27" s="8" t="s">
        <v>12</v>
      </c>
      <c r="E27" s="17">
        <v>4</v>
      </c>
      <c r="F27" s="18">
        <f t="shared" si="0"/>
        <v>400</v>
      </c>
    </row>
    <row r="28" spans="1:6" x14ac:dyDescent="0.25">
      <c r="A28" s="15" t="s">
        <v>116</v>
      </c>
      <c r="B28" s="16" t="s">
        <v>117</v>
      </c>
      <c r="C28" s="7">
        <v>180</v>
      </c>
      <c r="D28" s="8" t="s">
        <v>12</v>
      </c>
      <c r="E28" s="17">
        <v>3</v>
      </c>
      <c r="F28" s="18">
        <f t="shared" si="0"/>
        <v>540</v>
      </c>
    </row>
    <row r="29" spans="1:6" x14ac:dyDescent="0.25">
      <c r="A29" s="15" t="s">
        <v>116</v>
      </c>
      <c r="B29" s="16" t="s">
        <v>117</v>
      </c>
      <c r="C29" s="7">
        <v>250</v>
      </c>
      <c r="D29" s="8" t="s">
        <v>12</v>
      </c>
      <c r="E29" s="17">
        <v>4</v>
      </c>
      <c r="F29" s="18">
        <f t="shared" si="0"/>
        <v>1000</v>
      </c>
    </row>
    <row r="30" spans="1:6" x14ac:dyDescent="0.25">
      <c r="A30" s="15" t="s">
        <v>458</v>
      </c>
      <c r="B30" s="16" t="s">
        <v>459</v>
      </c>
      <c r="C30" s="21">
        <v>64.17</v>
      </c>
      <c r="D30" s="20" t="s">
        <v>6</v>
      </c>
      <c r="E30" s="17">
        <v>2</v>
      </c>
      <c r="F30" s="18">
        <f t="shared" si="0"/>
        <v>128.34</v>
      </c>
    </row>
    <row r="31" spans="1:6" x14ac:dyDescent="0.25">
      <c r="A31" s="15" t="s">
        <v>458</v>
      </c>
      <c r="B31" s="16" t="s">
        <v>459</v>
      </c>
      <c r="C31" s="23">
        <v>64.17</v>
      </c>
      <c r="D31" s="24" t="s">
        <v>6</v>
      </c>
      <c r="E31" s="17">
        <v>9</v>
      </c>
      <c r="F31" s="18">
        <f t="shared" si="0"/>
        <v>577.53</v>
      </c>
    </row>
    <row r="32" spans="1:6" x14ac:dyDescent="0.25">
      <c r="A32" s="25" t="s">
        <v>609</v>
      </c>
      <c r="B32" s="20" t="s">
        <v>610</v>
      </c>
      <c r="C32" s="23">
        <v>80.849999999999994</v>
      </c>
      <c r="D32" s="24" t="s">
        <v>6</v>
      </c>
      <c r="E32" s="17">
        <v>3</v>
      </c>
      <c r="F32" s="18">
        <f t="shared" si="0"/>
        <v>242.54999999999998</v>
      </c>
    </row>
    <row r="33" spans="1:6" x14ac:dyDescent="0.25">
      <c r="A33" s="22" t="s">
        <v>604</v>
      </c>
      <c r="B33" s="8" t="s">
        <v>605</v>
      </c>
      <c r="C33" s="7">
        <v>232.16</v>
      </c>
      <c r="D33" s="8" t="s">
        <v>12</v>
      </c>
      <c r="E33" s="17">
        <v>1</v>
      </c>
      <c r="F33" s="18">
        <f t="shared" si="0"/>
        <v>232.16</v>
      </c>
    </row>
    <row r="34" spans="1:6" x14ac:dyDescent="0.25">
      <c r="A34" s="15" t="s">
        <v>133</v>
      </c>
      <c r="B34" s="16" t="s">
        <v>134</v>
      </c>
      <c r="C34" s="7">
        <v>169.5</v>
      </c>
      <c r="D34" s="8" t="s">
        <v>22</v>
      </c>
      <c r="E34" s="17">
        <v>1</v>
      </c>
      <c r="F34" s="18">
        <f t="shared" si="0"/>
        <v>169.5</v>
      </c>
    </row>
    <row r="35" spans="1:6" x14ac:dyDescent="0.25">
      <c r="A35" s="15" t="s">
        <v>133</v>
      </c>
      <c r="B35" s="16" t="s">
        <v>134</v>
      </c>
      <c r="C35" s="7">
        <v>150.57</v>
      </c>
      <c r="D35" s="8" t="s">
        <v>22</v>
      </c>
      <c r="E35" s="17">
        <v>2</v>
      </c>
      <c r="F35" s="18">
        <f t="shared" si="0"/>
        <v>301.14</v>
      </c>
    </row>
    <row r="36" spans="1:6" x14ac:dyDescent="0.25">
      <c r="A36" s="15" t="s">
        <v>89</v>
      </c>
      <c r="B36" s="16" t="s">
        <v>90</v>
      </c>
      <c r="C36" s="7">
        <v>141</v>
      </c>
      <c r="D36" s="8" t="s">
        <v>91</v>
      </c>
      <c r="E36" s="17">
        <v>2</v>
      </c>
      <c r="F36" s="18">
        <f t="shared" si="0"/>
        <v>282</v>
      </c>
    </row>
    <row r="37" spans="1:6" x14ac:dyDescent="0.25">
      <c r="A37" s="15" t="s">
        <v>89</v>
      </c>
      <c r="B37" s="16" t="s">
        <v>90</v>
      </c>
      <c r="C37" s="23">
        <v>172.45</v>
      </c>
      <c r="D37" s="24" t="s">
        <v>91</v>
      </c>
      <c r="E37" s="17">
        <v>3</v>
      </c>
      <c r="F37" s="18">
        <f t="shared" si="0"/>
        <v>517.34999999999991</v>
      </c>
    </row>
    <row r="38" spans="1:6" x14ac:dyDescent="0.25">
      <c r="A38" s="15" t="s">
        <v>89</v>
      </c>
      <c r="B38" s="16" t="s">
        <v>90</v>
      </c>
      <c r="C38" s="21">
        <v>165.55</v>
      </c>
      <c r="D38" s="20" t="s">
        <v>91</v>
      </c>
      <c r="E38" s="17">
        <v>8</v>
      </c>
      <c r="F38" s="18">
        <f t="shared" si="0"/>
        <v>1324.4</v>
      </c>
    </row>
    <row r="39" spans="1:6" x14ac:dyDescent="0.25">
      <c r="A39" s="15" t="s">
        <v>350</v>
      </c>
      <c r="B39" s="16" t="s">
        <v>351</v>
      </c>
      <c r="C39" s="23">
        <v>152.5</v>
      </c>
      <c r="D39" s="24" t="s">
        <v>91</v>
      </c>
      <c r="E39" s="17">
        <v>1</v>
      </c>
      <c r="F39" s="18">
        <f t="shared" si="0"/>
        <v>152.5</v>
      </c>
    </row>
    <row r="40" spans="1:6" x14ac:dyDescent="0.25">
      <c r="A40" s="15" t="s">
        <v>293</v>
      </c>
      <c r="B40" s="16" t="s">
        <v>294</v>
      </c>
      <c r="C40" s="7">
        <v>205</v>
      </c>
      <c r="D40" s="8" t="s">
        <v>124</v>
      </c>
      <c r="E40" s="17">
        <v>21</v>
      </c>
      <c r="F40" s="18">
        <f t="shared" si="0"/>
        <v>4305</v>
      </c>
    </row>
    <row r="41" spans="1:6" x14ac:dyDescent="0.25">
      <c r="A41" s="15" t="s">
        <v>295</v>
      </c>
      <c r="B41" s="16" t="s">
        <v>296</v>
      </c>
      <c r="C41" s="7">
        <v>205</v>
      </c>
      <c r="D41" s="8" t="s">
        <v>124</v>
      </c>
      <c r="E41" s="17">
        <v>18</v>
      </c>
      <c r="F41" s="18">
        <f t="shared" si="0"/>
        <v>3690</v>
      </c>
    </row>
    <row r="42" spans="1:6" x14ac:dyDescent="0.25">
      <c r="A42" s="15" t="s">
        <v>297</v>
      </c>
      <c r="B42" s="16" t="s">
        <v>298</v>
      </c>
      <c r="C42" s="7">
        <v>205</v>
      </c>
      <c r="D42" s="8" t="s">
        <v>124</v>
      </c>
      <c r="E42" s="17">
        <v>9</v>
      </c>
      <c r="F42" s="18">
        <f t="shared" si="0"/>
        <v>1845</v>
      </c>
    </row>
    <row r="43" spans="1:6" x14ac:dyDescent="0.25">
      <c r="A43" s="15" t="s">
        <v>297</v>
      </c>
      <c r="B43" s="16" t="s">
        <v>298</v>
      </c>
      <c r="C43" s="21">
        <v>205</v>
      </c>
      <c r="D43" s="20" t="s">
        <v>124</v>
      </c>
      <c r="E43" s="17">
        <v>20</v>
      </c>
      <c r="F43" s="18">
        <f t="shared" si="0"/>
        <v>4100</v>
      </c>
    </row>
    <row r="44" spans="1:6" x14ac:dyDescent="0.25">
      <c r="A44" s="15" t="s">
        <v>299</v>
      </c>
      <c r="B44" s="16" t="s">
        <v>300</v>
      </c>
      <c r="C44" s="7">
        <v>205</v>
      </c>
      <c r="D44" s="8" t="s">
        <v>124</v>
      </c>
      <c r="E44" s="17">
        <v>4</v>
      </c>
      <c r="F44" s="18">
        <f t="shared" si="0"/>
        <v>820</v>
      </c>
    </row>
    <row r="45" spans="1:6" x14ac:dyDescent="0.25">
      <c r="A45" s="15" t="s">
        <v>299</v>
      </c>
      <c r="B45" s="16" t="s">
        <v>300</v>
      </c>
      <c r="C45" s="21">
        <v>205</v>
      </c>
      <c r="D45" s="20" t="s">
        <v>124</v>
      </c>
      <c r="E45" s="17">
        <v>20</v>
      </c>
      <c r="F45" s="18">
        <f t="shared" si="0"/>
        <v>4100</v>
      </c>
    </row>
    <row r="46" spans="1:6" x14ac:dyDescent="0.25">
      <c r="A46" s="15" t="s">
        <v>194</v>
      </c>
      <c r="B46" s="16" t="s">
        <v>195</v>
      </c>
      <c r="C46" s="7">
        <v>290</v>
      </c>
      <c r="D46" s="8" t="s">
        <v>124</v>
      </c>
      <c r="E46" s="17">
        <v>20</v>
      </c>
      <c r="F46" s="18">
        <f t="shared" si="0"/>
        <v>5800</v>
      </c>
    </row>
    <row r="47" spans="1:6" x14ac:dyDescent="0.25">
      <c r="A47" s="15" t="s">
        <v>303</v>
      </c>
      <c r="B47" s="16" t="s">
        <v>304</v>
      </c>
      <c r="C47" s="21">
        <v>280</v>
      </c>
      <c r="D47" s="20" t="s">
        <v>124</v>
      </c>
      <c r="E47" s="17">
        <v>11</v>
      </c>
      <c r="F47" s="18">
        <f t="shared" si="0"/>
        <v>3080</v>
      </c>
    </row>
    <row r="48" spans="1:6" x14ac:dyDescent="0.25">
      <c r="A48" s="15" t="s">
        <v>196</v>
      </c>
      <c r="B48" s="16" t="s">
        <v>197</v>
      </c>
      <c r="C48" s="21">
        <v>280</v>
      </c>
      <c r="D48" s="20" t="s">
        <v>124</v>
      </c>
      <c r="E48" s="17">
        <v>34</v>
      </c>
      <c r="F48" s="18">
        <f t="shared" si="0"/>
        <v>9520</v>
      </c>
    </row>
    <row r="49" spans="1:6" x14ac:dyDescent="0.25">
      <c r="A49" s="15" t="s">
        <v>388</v>
      </c>
      <c r="B49" s="16" t="s">
        <v>389</v>
      </c>
      <c r="C49" s="23">
        <v>27.5</v>
      </c>
      <c r="D49" s="24" t="s">
        <v>12</v>
      </c>
      <c r="E49" s="17">
        <v>1050</v>
      </c>
      <c r="F49" s="18">
        <f t="shared" si="0"/>
        <v>28875</v>
      </c>
    </row>
    <row r="50" spans="1:6" x14ac:dyDescent="0.25">
      <c r="A50" s="15" t="s">
        <v>388</v>
      </c>
      <c r="B50" s="16" t="s">
        <v>389</v>
      </c>
      <c r="C50" s="21">
        <v>27.5</v>
      </c>
      <c r="D50" s="20" t="s">
        <v>12</v>
      </c>
      <c r="E50" s="17">
        <v>4800</v>
      </c>
      <c r="F50" s="18">
        <f t="shared" si="0"/>
        <v>132000</v>
      </c>
    </row>
    <row r="51" spans="1:6" x14ac:dyDescent="0.25">
      <c r="A51" s="15" t="s">
        <v>584</v>
      </c>
      <c r="B51" s="16" t="s">
        <v>585</v>
      </c>
      <c r="C51" s="7">
        <v>27.5</v>
      </c>
      <c r="D51" s="8" t="s">
        <v>12</v>
      </c>
      <c r="E51" s="17">
        <v>1025</v>
      </c>
      <c r="F51" s="18">
        <f t="shared" si="0"/>
        <v>28187.5</v>
      </c>
    </row>
    <row r="52" spans="1:6" x14ac:dyDescent="0.25">
      <c r="A52" s="15" t="s">
        <v>584</v>
      </c>
      <c r="B52" s="16" t="s">
        <v>585</v>
      </c>
      <c r="C52" s="7">
        <v>27.5</v>
      </c>
      <c r="D52" s="8" t="s">
        <v>12</v>
      </c>
      <c r="E52" s="17">
        <v>7700</v>
      </c>
      <c r="F52" s="18">
        <f t="shared" si="0"/>
        <v>211750</v>
      </c>
    </row>
    <row r="53" spans="1:6" x14ac:dyDescent="0.25">
      <c r="A53" s="15" t="s">
        <v>586</v>
      </c>
      <c r="B53" s="16" t="s">
        <v>587</v>
      </c>
      <c r="C53" s="7">
        <v>27.5</v>
      </c>
      <c r="D53" s="8" t="s">
        <v>12</v>
      </c>
      <c r="E53" s="17">
        <v>5450</v>
      </c>
      <c r="F53" s="18">
        <f t="shared" si="0"/>
        <v>149875</v>
      </c>
    </row>
    <row r="54" spans="1:6" x14ac:dyDescent="0.25">
      <c r="A54" s="15" t="s">
        <v>582</v>
      </c>
      <c r="B54" s="16" t="s">
        <v>583</v>
      </c>
      <c r="C54" s="7">
        <v>27.5</v>
      </c>
      <c r="D54" s="8" t="s">
        <v>12</v>
      </c>
      <c r="E54" s="17">
        <v>6250</v>
      </c>
      <c r="F54" s="18">
        <f t="shared" si="0"/>
        <v>171875</v>
      </c>
    </row>
    <row r="55" spans="1:6" x14ac:dyDescent="0.25">
      <c r="A55" s="15" t="s">
        <v>493</v>
      </c>
      <c r="B55" s="16" t="s">
        <v>494</v>
      </c>
      <c r="C55" s="21">
        <v>27.5</v>
      </c>
      <c r="D55" s="20" t="s">
        <v>12</v>
      </c>
      <c r="E55" s="17">
        <v>2175</v>
      </c>
      <c r="F55" s="18">
        <f t="shared" si="0"/>
        <v>59812.5</v>
      </c>
    </row>
    <row r="56" spans="1:6" x14ac:dyDescent="0.25">
      <c r="A56" s="15" t="s">
        <v>493</v>
      </c>
      <c r="B56" s="16" t="s">
        <v>494</v>
      </c>
      <c r="C56" s="21">
        <v>27.5</v>
      </c>
      <c r="D56" s="20" t="s">
        <v>12</v>
      </c>
      <c r="E56" s="17">
        <v>5600</v>
      </c>
      <c r="F56" s="18">
        <f t="shared" si="0"/>
        <v>154000</v>
      </c>
    </row>
    <row r="57" spans="1:6" x14ac:dyDescent="0.25">
      <c r="A57" s="15" t="s">
        <v>156</v>
      </c>
      <c r="B57" s="16" t="s">
        <v>157</v>
      </c>
      <c r="C57" s="23">
        <v>6.55</v>
      </c>
      <c r="D57" s="24" t="s">
        <v>12</v>
      </c>
      <c r="E57" s="17">
        <v>250</v>
      </c>
      <c r="F57" s="18">
        <f t="shared" si="0"/>
        <v>1637.5</v>
      </c>
    </row>
    <row r="58" spans="1:6" x14ac:dyDescent="0.25">
      <c r="A58" s="15" t="s">
        <v>156</v>
      </c>
      <c r="B58" s="16" t="s">
        <v>157</v>
      </c>
      <c r="C58" s="7">
        <v>6.55</v>
      </c>
      <c r="D58" s="8" t="s">
        <v>12</v>
      </c>
      <c r="E58" s="17">
        <v>89150</v>
      </c>
      <c r="F58" s="18">
        <f t="shared" si="0"/>
        <v>583932.5</v>
      </c>
    </row>
    <row r="59" spans="1:6" x14ac:dyDescent="0.25">
      <c r="A59" s="15" t="s">
        <v>437</v>
      </c>
      <c r="B59" s="16" t="s">
        <v>438</v>
      </c>
      <c r="C59" s="7">
        <v>230.27</v>
      </c>
      <c r="D59" s="8" t="s">
        <v>12</v>
      </c>
      <c r="E59" s="17">
        <v>1</v>
      </c>
      <c r="F59" s="18">
        <f t="shared" si="0"/>
        <v>230.27</v>
      </c>
    </row>
    <row r="60" spans="1:6" x14ac:dyDescent="0.25">
      <c r="A60" s="15" t="s">
        <v>437</v>
      </c>
      <c r="B60" s="16" t="s">
        <v>438</v>
      </c>
      <c r="C60" s="7">
        <v>57.000500000000002</v>
      </c>
      <c r="D60" s="8" t="s">
        <v>12</v>
      </c>
      <c r="E60" s="17">
        <v>1</v>
      </c>
      <c r="F60" s="18">
        <f t="shared" si="0"/>
        <v>57.000500000000002</v>
      </c>
    </row>
    <row r="61" spans="1:6" x14ac:dyDescent="0.25">
      <c r="A61" s="15" t="s">
        <v>437</v>
      </c>
      <c r="B61" s="16" t="s">
        <v>438</v>
      </c>
      <c r="C61" s="7">
        <v>72.31</v>
      </c>
      <c r="D61" s="8" t="s">
        <v>12</v>
      </c>
      <c r="E61" s="17">
        <v>1</v>
      </c>
      <c r="F61" s="18">
        <f t="shared" si="0"/>
        <v>72.31</v>
      </c>
    </row>
    <row r="62" spans="1:6" x14ac:dyDescent="0.25">
      <c r="A62" s="15" t="s">
        <v>437</v>
      </c>
      <c r="B62" s="16" t="s">
        <v>438</v>
      </c>
      <c r="C62" s="21">
        <v>31.0002</v>
      </c>
      <c r="D62" s="20" t="s">
        <v>12</v>
      </c>
      <c r="E62" s="17">
        <v>1</v>
      </c>
      <c r="F62" s="18">
        <f t="shared" si="0"/>
        <v>31.0002</v>
      </c>
    </row>
    <row r="63" spans="1:6" x14ac:dyDescent="0.25">
      <c r="A63" s="15" t="s">
        <v>437</v>
      </c>
      <c r="B63" s="16" t="s">
        <v>438</v>
      </c>
      <c r="C63" s="21">
        <v>73.999799999999993</v>
      </c>
      <c r="D63" s="20" t="s">
        <v>12</v>
      </c>
      <c r="E63" s="17">
        <v>2</v>
      </c>
      <c r="F63" s="18">
        <f t="shared" si="0"/>
        <v>147.99959999999999</v>
      </c>
    </row>
    <row r="64" spans="1:6" x14ac:dyDescent="0.25">
      <c r="A64" s="15" t="s">
        <v>437</v>
      </c>
      <c r="B64" s="16" t="s">
        <v>438</v>
      </c>
      <c r="C64" s="21">
        <v>75.09</v>
      </c>
      <c r="D64" s="20" t="s">
        <v>12</v>
      </c>
      <c r="E64" s="17">
        <v>2</v>
      </c>
      <c r="F64" s="18">
        <f t="shared" si="0"/>
        <v>150.18</v>
      </c>
    </row>
    <row r="65" spans="1:6" x14ac:dyDescent="0.25">
      <c r="A65" s="15" t="s">
        <v>437</v>
      </c>
      <c r="B65" s="16" t="s">
        <v>438</v>
      </c>
      <c r="C65" s="7">
        <v>199.75</v>
      </c>
      <c r="D65" s="8" t="s">
        <v>12</v>
      </c>
      <c r="E65" s="17">
        <v>2</v>
      </c>
      <c r="F65" s="18">
        <f t="shared" si="0"/>
        <v>399.5</v>
      </c>
    </row>
    <row r="66" spans="1:6" x14ac:dyDescent="0.25">
      <c r="A66" s="15" t="s">
        <v>437</v>
      </c>
      <c r="B66" s="16" t="s">
        <v>438</v>
      </c>
      <c r="C66" s="7">
        <v>60.59</v>
      </c>
      <c r="D66" s="8" t="s">
        <v>12</v>
      </c>
      <c r="E66" s="17">
        <v>3</v>
      </c>
      <c r="F66" s="18">
        <f t="shared" si="0"/>
        <v>181.77</v>
      </c>
    </row>
    <row r="67" spans="1:6" x14ac:dyDescent="0.25">
      <c r="A67" s="15" t="s">
        <v>437</v>
      </c>
      <c r="B67" s="16" t="s">
        <v>438</v>
      </c>
      <c r="C67" s="21">
        <v>66.95</v>
      </c>
      <c r="D67" s="20" t="s">
        <v>12</v>
      </c>
      <c r="E67" s="17">
        <v>3</v>
      </c>
      <c r="F67" s="18">
        <f t="shared" ref="F67:F130" si="1">E67*C67</f>
        <v>200.85000000000002</v>
      </c>
    </row>
    <row r="68" spans="1:6" x14ac:dyDescent="0.25">
      <c r="A68" s="15" t="s">
        <v>437</v>
      </c>
      <c r="B68" s="16" t="s">
        <v>438</v>
      </c>
      <c r="C68" s="7">
        <v>55.08</v>
      </c>
      <c r="D68" s="8" t="s">
        <v>12</v>
      </c>
      <c r="E68" s="17">
        <v>6</v>
      </c>
      <c r="F68" s="18">
        <f t="shared" si="1"/>
        <v>330.48</v>
      </c>
    </row>
    <row r="69" spans="1:6" x14ac:dyDescent="0.25">
      <c r="A69" s="15" t="s">
        <v>541</v>
      </c>
      <c r="B69" s="16" t="s">
        <v>542</v>
      </c>
      <c r="C69" s="21">
        <v>373.57</v>
      </c>
      <c r="D69" s="20" t="s">
        <v>543</v>
      </c>
      <c r="E69" s="17">
        <v>2</v>
      </c>
      <c r="F69" s="18">
        <f t="shared" si="1"/>
        <v>747.14</v>
      </c>
    </row>
    <row r="70" spans="1:6" x14ac:dyDescent="0.25">
      <c r="A70" s="15" t="s">
        <v>541</v>
      </c>
      <c r="B70" s="16" t="s">
        <v>542</v>
      </c>
      <c r="C70" s="21">
        <v>78.000159999999994</v>
      </c>
      <c r="D70" s="20" t="s">
        <v>543</v>
      </c>
      <c r="E70" s="17">
        <v>3</v>
      </c>
      <c r="F70" s="18">
        <f t="shared" si="1"/>
        <v>234.00047999999998</v>
      </c>
    </row>
    <row r="71" spans="1:6" x14ac:dyDescent="0.25">
      <c r="A71" s="15" t="s">
        <v>392</v>
      </c>
      <c r="B71" s="16" t="s">
        <v>393</v>
      </c>
      <c r="C71" s="23">
        <v>293.91000000000003</v>
      </c>
      <c r="D71" s="24" t="s">
        <v>12</v>
      </c>
      <c r="E71" s="17">
        <v>2</v>
      </c>
      <c r="F71" s="18">
        <f t="shared" si="1"/>
        <v>587.82000000000005</v>
      </c>
    </row>
    <row r="72" spans="1:6" x14ac:dyDescent="0.25">
      <c r="A72" s="15" t="s">
        <v>392</v>
      </c>
      <c r="B72" s="16" t="s">
        <v>393</v>
      </c>
      <c r="C72" s="21">
        <v>406.58</v>
      </c>
      <c r="D72" s="20" t="s">
        <v>12</v>
      </c>
      <c r="E72" s="17">
        <v>3</v>
      </c>
      <c r="F72" s="18">
        <f t="shared" si="1"/>
        <v>1219.74</v>
      </c>
    </row>
    <row r="73" spans="1:6" x14ac:dyDescent="0.25">
      <c r="A73" s="15" t="s">
        <v>431</v>
      </c>
      <c r="B73" s="16" t="s">
        <v>432</v>
      </c>
      <c r="C73" s="7">
        <v>302</v>
      </c>
      <c r="D73" s="8" t="s">
        <v>17</v>
      </c>
      <c r="E73" s="17">
        <v>6</v>
      </c>
      <c r="F73" s="18">
        <f t="shared" si="1"/>
        <v>1812</v>
      </c>
    </row>
    <row r="74" spans="1:6" x14ac:dyDescent="0.25">
      <c r="A74" s="15" t="s">
        <v>251</v>
      </c>
      <c r="B74" s="16" t="s">
        <v>252</v>
      </c>
      <c r="C74" s="7">
        <v>190</v>
      </c>
      <c r="D74" s="8" t="s">
        <v>12</v>
      </c>
      <c r="E74" s="17">
        <v>2</v>
      </c>
      <c r="F74" s="18">
        <f t="shared" si="1"/>
        <v>380</v>
      </c>
    </row>
    <row r="75" spans="1:6" x14ac:dyDescent="0.25">
      <c r="A75" s="15" t="s">
        <v>348</v>
      </c>
      <c r="B75" s="16" t="s">
        <v>349</v>
      </c>
      <c r="C75" s="23">
        <v>32.85</v>
      </c>
      <c r="D75" s="24" t="s">
        <v>12</v>
      </c>
      <c r="E75" s="17">
        <v>2</v>
      </c>
      <c r="F75" s="18">
        <f t="shared" si="1"/>
        <v>65.7</v>
      </c>
    </row>
    <row r="76" spans="1:6" x14ac:dyDescent="0.25">
      <c r="A76" s="15" t="s">
        <v>362</v>
      </c>
      <c r="B76" s="16" t="s">
        <v>363</v>
      </c>
      <c r="C76" s="7">
        <v>0.7</v>
      </c>
      <c r="D76" s="8" t="s">
        <v>12</v>
      </c>
      <c r="E76" s="17">
        <v>741400</v>
      </c>
      <c r="F76" s="18">
        <f t="shared" si="1"/>
        <v>518979.99999999994</v>
      </c>
    </row>
    <row r="77" spans="1:6" x14ac:dyDescent="0.25">
      <c r="A77" s="15" t="s">
        <v>360</v>
      </c>
      <c r="B77" s="16" t="s">
        <v>361</v>
      </c>
      <c r="C77" s="7">
        <v>0.5</v>
      </c>
      <c r="D77" s="8" t="s">
        <v>12</v>
      </c>
      <c r="E77" s="17">
        <v>7700</v>
      </c>
      <c r="F77" s="18">
        <f t="shared" si="1"/>
        <v>3850</v>
      </c>
    </row>
    <row r="78" spans="1:6" x14ac:dyDescent="0.25">
      <c r="A78" s="15" t="s">
        <v>384</v>
      </c>
      <c r="B78" s="16" t="s">
        <v>385</v>
      </c>
      <c r="C78" s="7">
        <v>0.98</v>
      </c>
      <c r="D78" s="8" t="s">
        <v>12</v>
      </c>
      <c r="E78" s="17">
        <v>52400</v>
      </c>
      <c r="F78" s="18">
        <f t="shared" si="1"/>
        <v>51352</v>
      </c>
    </row>
    <row r="79" spans="1:6" x14ac:dyDescent="0.25">
      <c r="A79" s="15" t="s">
        <v>144</v>
      </c>
      <c r="B79" s="16" t="s">
        <v>145</v>
      </c>
      <c r="C79" s="23">
        <v>1500</v>
      </c>
      <c r="D79" s="24" t="s">
        <v>64</v>
      </c>
      <c r="E79" s="17">
        <v>2</v>
      </c>
      <c r="F79" s="18">
        <f t="shared" si="1"/>
        <v>3000</v>
      </c>
    </row>
    <row r="80" spans="1:6" x14ac:dyDescent="0.25">
      <c r="A80" s="15" t="s">
        <v>400</v>
      </c>
      <c r="B80" s="16" t="s">
        <v>401</v>
      </c>
      <c r="C80" s="21">
        <v>90.88</v>
      </c>
      <c r="D80" s="20" t="s">
        <v>12</v>
      </c>
      <c r="E80" s="17">
        <v>5</v>
      </c>
      <c r="F80" s="18">
        <f t="shared" si="1"/>
        <v>454.4</v>
      </c>
    </row>
    <row r="81" spans="1:6" x14ac:dyDescent="0.25">
      <c r="A81" s="15" t="s">
        <v>188</v>
      </c>
      <c r="B81" s="16" t="s">
        <v>189</v>
      </c>
      <c r="C81" s="21">
        <v>268.89999999999998</v>
      </c>
      <c r="D81" s="20" t="s">
        <v>12</v>
      </c>
      <c r="E81" s="17">
        <v>3</v>
      </c>
      <c r="F81" s="18">
        <f t="shared" si="1"/>
        <v>806.69999999999993</v>
      </c>
    </row>
    <row r="82" spans="1:6" x14ac:dyDescent="0.25">
      <c r="A82" s="15" t="s">
        <v>172</v>
      </c>
      <c r="B82" s="16" t="s">
        <v>173</v>
      </c>
      <c r="C82" s="21">
        <v>48.45</v>
      </c>
      <c r="D82" s="20" t="s">
        <v>12</v>
      </c>
      <c r="E82" s="17">
        <v>1</v>
      </c>
      <c r="F82" s="18">
        <f t="shared" si="1"/>
        <v>48.45</v>
      </c>
    </row>
    <row r="83" spans="1:6" x14ac:dyDescent="0.25">
      <c r="A83" s="15" t="s">
        <v>172</v>
      </c>
      <c r="B83" s="16" t="s">
        <v>173</v>
      </c>
      <c r="C83" s="21">
        <v>82.37</v>
      </c>
      <c r="D83" s="20" t="s">
        <v>12</v>
      </c>
      <c r="E83" s="17">
        <v>2</v>
      </c>
      <c r="F83" s="18">
        <f t="shared" si="1"/>
        <v>164.74</v>
      </c>
    </row>
    <row r="84" spans="1:6" x14ac:dyDescent="0.25">
      <c r="A84" s="15" t="s">
        <v>174</v>
      </c>
      <c r="B84" s="16" t="s">
        <v>175</v>
      </c>
      <c r="C84" s="7">
        <v>19.059999999999999</v>
      </c>
      <c r="D84" s="8" t="s">
        <v>12</v>
      </c>
      <c r="E84" s="17">
        <v>5</v>
      </c>
      <c r="F84" s="18">
        <f t="shared" si="1"/>
        <v>95.3</v>
      </c>
    </row>
    <row r="85" spans="1:6" x14ac:dyDescent="0.25">
      <c r="A85" s="15" t="s">
        <v>221</v>
      </c>
      <c r="B85" s="16" t="s">
        <v>222</v>
      </c>
      <c r="C85" s="7">
        <v>470</v>
      </c>
      <c r="D85" s="8" t="s">
        <v>17</v>
      </c>
      <c r="E85" s="17">
        <v>3</v>
      </c>
      <c r="F85" s="18">
        <f t="shared" si="1"/>
        <v>1410</v>
      </c>
    </row>
    <row r="86" spans="1:6" x14ac:dyDescent="0.25">
      <c r="A86" s="15" t="s">
        <v>15</v>
      </c>
      <c r="B86" s="16" t="s">
        <v>16</v>
      </c>
      <c r="C86" s="7">
        <v>415</v>
      </c>
      <c r="D86" s="8" t="s">
        <v>17</v>
      </c>
      <c r="E86" s="17">
        <v>3</v>
      </c>
      <c r="F86" s="18">
        <f t="shared" si="1"/>
        <v>1245</v>
      </c>
    </row>
    <row r="87" spans="1:6" x14ac:dyDescent="0.25">
      <c r="A87" s="15" t="s">
        <v>15</v>
      </c>
      <c r="B87" s="16" t="s">
        <v>16</v>
      </c>
      <c r="C87" s="21">
        <v>550</v>
      </c>
      <c r="D87" s="20" t="s">
        <v>17</v>
      </c>
      <c r="E87" s="17">
        <v>10</v>
      </c>
      <c r="F87" s="18">
        <f t="shared" si="1"/>
        <v>5500</v>
      </c>
    </row>
    <row r="88" spans="1:6" x14ac:dyDescent="0.25">
      <c r="A88" s="15" t="s">
        <v>18</v>
      </c>
      <c r="B88" s="16" t="s">
        <v>19</v>
      </c>
      <c r="C88" s="7">
        <v>630</v>
      </c>
      <c r="D88" s="8" t="s">
        <v>17</v>
      </c>
      <c r="E88" s="17">
        <v>10</v>
      </c>
      <c r="F88" s="18">
        <f t="shared" si="1"/>
        <v>6300</v>
      </c>
    </row>
    <row r="89" spans="1:6" x14ac:dyDescent="0.25">
      <c r="A89" s="22" t="s">
        <v>58</v>
      </c>
      <c r="B89" s="8" t="s">
        <v>59</v>
      </c>
      <c r="C89" s="7">
        <v>29.9</v>
      </c>
      <c r="D89" s="8" t="s">
        <v>6</v>
      </c>
      <c r="E89" s="17">
        <v>1</v>
      </c>
      <c r="F89" s="18">
        <f t="shared" si="1"/>
        <v>29.9</v>
      </c>
    </row>
    <row r="90" spans="1:6" x14ac:dyDescent="0.25">
      <c r="A90" s="15" t="s">
        <v>231</v>
      </c>
      <c r="B90" s="16" t="s">
        <v>232</v>
      </c>
      <c r="C90" s="21">
        <v>39.433160000000001</v>
      </c>
      <c r="D90" s="20" t="s">
        <v>6</v>
      </c>
      <c r="E90" s="17">
        <v>3</v>
      </c>
      <c r="F90" s="18">
        <f t="shared" si="1"/>
        <v>118.29948</v>
      </c>
    </row>
    <row r="91" spans="1:6" x14ac:dyDescent="0.25">
      <c r="A91" s="19" t="s">
        <v>120</v>
      </c>
      <c r="B91" s="20" t="s">
        <v>121</v>
      </c>
      <c r="C91" s="21">
        <v>29.36</v>
      </c>
      <c r="D91" s="20" t="s">
        <v>12</v>
      </c>
      <c r="E91" s="17">
        <v>2</v>
      </c>
      <c r="F91" s="18">
        <f t="shared" si="1"/>
        <v>58.72</v>
      </c>
    </row>
    <row r="92" spans="1:6" x14ac:dyDescent="0.25">
      <c r="A92" s="15" t="s">
        <v>454</v>
      </c>
      <c r="B92" s="16" t="s">
        <v>455</v>
      </c>
      <c r="C92" s="7">
        <v>198.5</v>
      </c>
      <c r="D92" s="8" t="s">
        <v>6</v>
      </c>
      <c r="E92" s="17">
        <v>1</v>
      </c>
      <c r="F92" s="18">
        <f t="shared" si="1"/>
        <v>198.5</v>
      </c>
    </row>
    <row r="93" spans="1:6" x14ac:dyDescent="0.25">
      <c r="A93" s="15" t="s">
        <v>402</v>
      </c>
      <c r="B93" s="16" t="s">
        <v>403</v>
      </c>
      <c r="C93" s="7">
        <v>220</v>
      </c>
      <c r="D93" s="8" t="s">
        <v>12</v>
      </c>
      <c r="E93" s="17">
        <v>10</v>
      </c>
      <c r="F93" s="18">
        <f t="shared" si="1"/>
        <v>2200</v>
      </c>
    </row>
    <row r="94" spans="1:6" x14ac:dyDescent="0.25">
      <c r="A94" s="15" t="s">
        <v>580</v>
      </c>
      <c r="B94" s="16" t="s">
        <v>581</v>
      </c>
      <c r="C94" s="21">
        <v>75</v>
      </c>
      <c r="D94" s="20" t="s">
        <v>12</v>
      </c>
      <c r="E94" s="17">
        <v>5</v>
      </c>
      <c r="F94" s="18">
        <f t="shared" si="1"/>
        <v>375</v>
      </c>
    </row>
    <row r="95" spans="1:6" x14ac:dyDescent="0.25">
      <c r="A95" s="15" t="s">
        <v>491</v>
      </c>
      <c r="B95" s="16" t="s">
        <v>492</v>
      </c>
      <c r="C95" s="21">
        <v>101.62</v>
      </c>
      <c r="D95" s="20" t="s">
        <v>12</v>
      </c>
      <c r="E95" s="17">
        <v>1</v>
      </c>
      <c r="F95" s="18">
        <f t="shared" si="1"/>
        <v>101.62</v>
      </c>
    </row>
    <row r="96" spans="1:6" x14ac:dyDescent="0.25">
      <c r="A96" s="15" t="s">
        <v>491</v>
      </c>
      <c r="B96" s="16" t="s">
        <v>492</v>
      </c>
      <c r="C96" s="21">
        <v>121.38</v>
      </c>
      <c r="D96" s="20" t="s">
        <v>12</v>
      </c>
      <c r="E96" s="17">
        <v>1</v>
      </c>
      <c r="F96" s="18">
        <f t="shared" si="1"/>
        <v>121.38</v>
      </c>
    </row>
    <row r="97" spans="1:6" x14ac:dyDescent="0.25">
      <c r="A97" s="15" t="s">
        <v>491</v>
      </c>
      <c r="B97" s="16" t="s">
        <v>492</v>
      </c>
      <c r="C97" s="23">
        <v>53.04</v>
      </c>
      <c r="D97" s="24" t="s">
        <v>12</v>
      </c>
      <c r="E97" s="17">
        <v>3</v>
      </c>
      <c r="F97" s="18">
        <f t="shared" si="1"/>
        <v>159.12</v>
      </c>
    </row>
    <row r="98" spans="1:6" x14ac:dyDescent="0.25">
      <c r="A98" s="22" t="s">
        <v>168</v>
      </c>
      <c r="B98" s="8" t="s">
        <v>169</v>
      </c>
      <c r="C98" s="7">
        <v>59.75</v>
      </c>
      <c r="D98" s="8" t="s">
        <v>12</v>
      </c>
      <c r="E98" s="17">
        <v>1</v>
      </c>
      <c r="F98" s="18">
        <f t="shared" si="1"/>
        <v>59.75</v>
      </c>
    </row>
    <row r="99" spans="1:6" x14ac:dyDescent="0.25">
      <c r="A99" s="22" t="s">
        <v>168</v>
      </c>
      <c r="B99" s="8" t="s">
        <v>169</v>
      </c>
      <c r="C99" s="21">
        <v>269</v>
      </c>
      <c r="D99" s="20" t="s">
        <v>12</v>
      </c>
      <c r="E99" s="17">
        <v>1</v>
      </c>
      <c r="F99" s="18">
        <f t="shared" si="1"/>
        <v>269</v>
      </c>
    </row>
    <row r="100" spans="1:6" x14ac:dyDescent="0.25">
      <c r="A100" s="22" t="s">
        <v>168</v>
      </c>
      <c r="B100" s="8" t="s">
        <v>169</v>
      </c>
      <c r="C100" s="7">
        <v>40.5</v>
      </c>
      <c r="D100" s="8" t="s">
        <v>12</v>
      </c>
      <c r="E100" s="17">
        <v>9</v>
      </c>
      <c r="F100" s="18">
        <f t="shared" si="1"/>
        <v>364.5</v>
      </c>
    </row>
    <row r="101" spans="1:6" x14ac:dyDescent="0.25">
      <c r="A101" s="15" t="s">
        <v>20</v>
      </c>
      <c r="B101" s="16" t="s">
        <v>21</v>
      </c>
      <c r="C101" s="7">
        <v>3437.5</v>
      </c>
      <c r="D101" s="8" t="s">
        <v>22</v>
      </c>
      <c r="E101" s="17">
        <v>4</v>
      </c>
      <c r="F101" s="18">
        <f t="shared" si="1"/>
        <v>13750</v>
      </c>
    </row>
    <row r="102" spans="1:6" x14ac:dyDescent="0.25">
      <c r="A102" s="15" t="s">
        <v>215</v>
      </c>
      <c r="B102" s="16" t="s">
        <v>216</v>
      </c>
      <c r="C102" s="21">
        <v>59</v>
      </c>
      <c r="D102" s="20" t="s">
        <v>12</v>
      </c>
      <c r="E102" s="17">
        <v>170</v>
      </c>
      <c r="F102" s="18">
        <f t="shared" si="1"/>
        <v>10030</v>
      </c>
    </row>
    <row r="103" spans="1:6" x14ac:dyDescent="0.25">
      <c r="A103" s="15" t="s">
        <v>190</v>
      </c>
      <c r="B103" s="16" t="s">
        <v>191</v>
      </c>
      <c r="C103" s="23">
        <v>12.88</v>
      </c>
      <c r="D103" s="24" t="s">
        <v>12</v>
      </c>
      <c r="E103" s="17">
        <v>1</v>
      </c>
      <c r="F103" s="18">
        <f t="shared" si="1"/>
        <v>12.88</v>
      </c>
    </row>
    <row r="104" spans="1:6" x14ac:dyDescent="0.25">
      <c r="A104" s="15" t="s">
        <v>190</v>
      </c>
      <c r="B104" s="16" t="s">
        <v>191</v>
      </c>
      <c r="C104" s="7">
        <v>18.059999999999999</v>
      </c>
      <c r="D104" s="8" t="s">
        <v>12</v>
      </c>
      <c r="E104" s="17">
        <v>2</v>
      </c>
      <c r="F104" s="18">
        <f t="shared" si="1"/>
        <v>36.119999999999997</v>
      </c>
    </row>
    <row r="105" spans="1:6" x14ac:dyDescent="0.25">
      <c r="A105" s="15" t="s">
        <v>190</v>
      </c>
      <c r="B105" s="16" t="s">
        <v>191</v>
      </c>
      <c r="C105" s="21">
        <v>40</v>
      </c>
      <c r="D105" s="20" t="s">
        <v>12</v>
      </c>
      <c r="E105" s="17">
        <v>2</v>
      </c>
      <c r="F105" s="18">
        <f t="shared" si="1"/>
        <v>80</v>
      </c>
    </row>
    <row r="106" spans="1:6" x14ac:dyDescent="0.25">
      <c r="A106" s="15" t="s">
        <v>190</v>
      </c>
      <c r="B106" s="16" t="s">
        <v>191</v>
      </c>
      <c r="C106" s="7">
        <v>32.049999999999997</v>
      </c>
      <c r="D106" s="8" t="s">
        <v>12</v>
      </c>
      <c r="E106" s="17">
        <v>2</v>
      </c>
      <c r="F106" s="18">
        <f t="shared" si="1"/>
        <v>64.099999999999994</v>
      </c>
    </row>
    <row r="107" spans="1:6" x14ac:dyDescent="0.25">
      <c r="A107" s="15" t="s">
        <v>190</v>
      </c>
      <c r="B107" s="16" t="s">
        <v>191</v>
      </c>
      <c r="C107" s="7">
        <v>31.8</v>
      </c>
      <c r="D107" s="8" t="s">
        <v>12</v>
      </c>
      <c r="E107" s="17">
        <v>4</v>
      </c>
      <c r="F107" s="18">
        <f t="shared" si="1"/>
        <v>127.2</v>
      </c>
    </row>
    <row r="108" spans="1:6" x14ac:dyDescent="0.25">
      <c r="A108" s="15" t="s">
        <v>190</v>
      </c>
      <c r="B108" s="16" t="s">
        <v>191</v>
      </c>
      <c r="C108" s="21">
        <v>31.86008</v>
      </c>
      <c r="D108" s="20" t="s">
        <v>12</v>
      </c>
      <c r="E108" s="17">
        <v>8</v>
      </c>
      <c r="F108" s="18">
        <f t="shared" si="1"/>
        <v>254.88064</v>
      </c>
    </row>
    <row r="109" spans="1:6" x14ac:dyDescent="0.25">
      <c r="A109" s="15" t="s">
        <v>190</v>
      </c>
      <c r="B109" s="16" t="s">
        <v>191</v>
      </c>
      <c r="C109" s="23">
        <v>11.10013</v>
      </c>
      <c r="D109" s="24" t="s">
        <v>12</v>
      </c>
      <c r="E109" s="17">
        <v>10</v>
      </c>
      <c r="F109" s="18">
        <f t="shared" si="1"/>
        <v>111.0013</v>
      </c>
    </row>
    <row r="110" spans="1:6" x14ac:dyDescent="0.25">
      <c r="A110" s="15" t="s">
        <v>190</v>
      </c>
      <c r="B110" s="16" t="s">
        <v>191</v>
      </c>
      <c r="C110" s="21">
        <v>11.12</v>
      </c>
      <c r="D110" s="20" t="s">
        <v>12</v>
      </c>
      <c r="E110" s="17">
        <v>16</v>
      </c>
      <c r="F110" s="18">
        <f t="shared" si="1"/>
        <v>177.92</v>
      </c>
    </row>
    <row r="111" spans="1:6" x14ac:dyDescent="0.25">
      <c r="A111" s="15" t="s">
        <v>112</v>
      </c>
      <c r="B111" s="16" t="s">
        <v>113</v>
      </c>
      <c r="C111" s="7">
        <v>40.1</v>
      </c>
      <c r="D111" s="8" t="s">
        <v>6</v>
      </c>
      <c r="E111" s="17">
        <v>6</v>
      </c>
      <c r="F111" s="18">
        <f t="shared" si="1"/>
        <v>240.60000000000002</v>
      </c>
    </row>
    <row r="112" spans="1:6" x14ac:dyDescent="0.25">
      <c r="A112" s="15" t="s">
        <v>471</v>
      </c>
      <c r="B112" s="16" t="s">
        <v>472</v>
      </c>
      <c r="C112" s="21">
        <v>395</v>
      </c>
      <c r="D112" s="20" t="s">
        <v>17</v>
      </c>
      <c r="E112" s="17">
        <v>178</v>
      </c>
      <c r="F112" s="18">
        <f t="shared" si="1"/>
        <v>70310</v>
      </c>
    </row>
    <row r="113" spans="1:6" x14ac:dyDescent="0.25">
      <c r="A113" s="15" t="s">
        <v>321</v>
      </c>
      <c r="B113" s="16" t="s">
        <v>322</v>
      </c>
      <c r="C113" s="21">
        <v>175</v>
      </c>
      <c r="D113" s="20" t="s">
        <v>6</v>
      </c>
      <c r="E113" s="17">
        <v>4</v>
      </c>
      <c r="F113" s="18">
        <f t="shared" si="1"/>
        <v>700</v>
      </c>
    </row>
    <row r="114" spans="1:6" x14ac:dyDescent="0.25">
      <c r="A114" s="15" t="s">
        <v>178</v>
      </c>
      <c r="B114" s="16" t="s">
        <v>179</v>
      </c>
      <c r="C114" s="23">
        <v>32</v>
      </c>
      <c r="D114" s="24" t="s">
        <v>6</v>
      </c>
      <c r="E114" s="17">
        <v>1</v>
      </c>
      <c r="F114" s="18">
        <f t="shared" si="1"/>
        <v>32</v>
      </c>
    </row>
    <row r="115" spans="1:6" x14ac:dyDescent="0.25">
      <c r="A115" s="15" t="s">
        <v>178</v>
      </c>
      <c r="B115" s="16" t="s">
        <v>179</v>
      </c>
      <c r="C115" s="21">
        <v>49.95</v>
      </c>
      <c r="D115" s="20" t="s">
        <v>17</v>
      </c>
      <c r="E115" s="17">
        <v>2</v>
      </c>
      <c r="F115" s="18">
        <f t="shared" si="1"/>
        <v>99.9</v>
      </c>
    </row>
    <row r="116" spans="1:6" x14ac:dyDescent="0.25">
      <c r="A116" s="15" t="s">
        <v>178</v>
      </c>
      <c r="B116" s="16" t="s">
        <v>179</v>
      </c>
      <c r="C116" s="21">
        <v>27.000060000000001</v>
      </c>
      <c r="D116" s="20" t="s">
        <v>17</v>
      </c>
      <c r="E116" s="17">
        <v>2</v>
      </c>
      <c r="F116" s="18">
        <f t="shared" si="1"/>
        <v>54.000120000000003</v>
      </c>
    </row>
    <row r="117" spans="1:6" x14ac:dyDescent="0.25">
      <c r="A117" s="15" t="s">
        <v>75</v>
      </c>
      <c r="B117" s="16" t="s">
        <v>76</v>
      </c>
      <c r="C117" s="21">
        <v>15.2</v>
      </c>
      <c r="D117" s="20" t="s">
        <v>22</v>
      </c>
      <c r="E117" s="17">
        <v>7</v>
      </c>
      <c r="F117" s="18">
        <f t="shared" si="1"/>
        <v>106.39999999999999</v>
      </c>
    </row>
    <row r="118" spans="1:6" x14ac:dyDescent="0.25">
      <c r="A118" s="15" t="s">
        <v>313</v>
      </c>
      <c r="B118" s="16" t="s">
        <v>314</v>
      </c>
      <c r="C118" s="21">
        <v>19.32</v>
      </c>
      <c r="D118" s="20" t="s">
        <v>22</v>
      </c>
      <c r="E118" s="17">
        <v>1</v>
      </c>
      <c r="F118" s="18">
        <f t="shared" si="1"/>
        <v>19.32</v>
      </c>
    </row>
    <row r="119" spans="1:6" x14ac:dyDescent="0.25">
      <c r="A119" s="19" t="s">
        <v>263</v>
      </c>
      <c r="B119" s="20" t="s">
        <v>264</v>
      </c>
      <c r="C119" s="21">
        <v>15.95</v>
      </c>
      <c r="D119" s="20" t="s">
        <v>22</v>
      </c>
      <c r="E119" s="17">
        <v>11</v>
      </c>
      <c r="F119" s="18">
        <f t="shared" si="1"/>
        <v>175.45</v>
      </c>
    </row>
    <row r="120" spans="1:6" x14ac:dyDescent="0.25">
      <c r="A120" s="15" t="s">
        <v>598</v>
      </c>
      <c r="B120" s="16" t="s">
        <v>599</v>
      </c>
      <c r="C120" s="23">
        <v>781.25</v>
      </c>
      <c r="D120" s="24" t="s">
        <v>55</v>
      </c>
      <c r="E120" s="17">
        <v>4</v>
      </c>
      <c r="F120" s="18">
        <f t="shared" si="1"/>
        <v>3125</v>
      </c>
    </row>
    <row r="121" spans="1:6" x14ac:dyDescent="0.25">
      <c r="A121" s="15" t="s">
        <v>65</v>
      </c>
      <c r="B121" s="16" t="s">
        <v>66</v>
      </c>
      <c r="C121" s="7">
        <v>85</v>
      </c>
      <c r="D121" s="8" t="s">
        <v>12</v>
      </c>
      <c r="E121" s="17">
        <v>1</v>
      </c>
      <c r="F121" s="18">
        <f t="shared" si="1"/>
        <v>85</v>
      </c>
    </row>
    <row r="122" spans="1:6" x14ac:dyDescent="0.25">
      <c r="A122" s="15" t="s">
        <v>65</v>
      </c>
      <c r="B122" s="16" t="s">
        <v>66</v>
      </c>
      <c r="C122" s="21">
        <v>112.04</v>
      </c>
      <c r="D122" s="20" t="s">
        <v>12</v>
      </c>
      <c r="E122" s="17">
        <v>10</v>
      </c>
      <c r="F122" s="18">
        <f t="shared" si="1"/>
        <v>1120.4000000000001</v>
      </c>
    </row>
    <row r="123" spans="1:6" x14ac:dyDescent="0.25">
      <c r="A123" s="15" t="s">
        <v>441</v>
      </c>
      <c r="B123" s="16" t="s">
        <v>442</v>
      </c>
      <c r="C123" s="21">
        <v>52.04</v>
      </c>
      <c r="D123" s="20" t="s">
        <v>12</v>
      </c>
      <c r="E123" s="17">
        <v>10</v>
      </c>
      <c r="F123" s="18">
        <f t="shared" si="1"/>
        <v>520.4</v>
      </c>
    </row>
    <row r="124" spans="1:6" x14ac:dyDescent="0.25">
      <c r="A124" s="15" t="s">
        <v>213</v>
      </c>
      <c r="B124" s="16" t="s">
        <v>214</v>
      </c>
      <c r="C124" s="21">
        <v>35.96</v>
      </c>
      <c r="D124" s="20" t="s">
        <v>12</v>
      </c>
      <c r="E124" s="17">
        <v>3</v>
      </c>
      <c r="F124" s="18">
        <f t="shared" si="1"/>
        <v>107.88</v>
      </c>
    </row>
    <row r="125" spans="1:6" x14ac:dyDescent="0.25">
      <c r="A125" s="15" t="s">
        <v>213</v>
      </c>
      <c r="B125" s="16" t="s">
        <v>214</v>
      </c>
      <c r="C125" s="7">
        <v>20.399999999999999</v>
      </c>
      <c r="D125" s="8" t="s">
        <v>12</v>
      </c>
      <c r="E125" s="17">
        <v>6</v>
      </c>
      <c r="F125" s="18">
        <f t="shared" si="1"/>
        <v>122.39999999999999</v>
      </c>
    </row>
    <row r="126" spans="1:6" x14ac:dyDescent="0.25">
      <c r="A126" s="15" t="s">
        <v>81</v>
      </c>
      <c r="B126" s="16" t="s">
        <v>82</v>
      </c>
      <c r="C126" s="21">
        <v>13.89</v>
      </c>
      <c r="D126" s="20" t="s">
        <v>6</v>
      </c>
      <c r="E126" s="17">
        <v>22</v>
      </c>
      <c r="F126" s="18">
        <f t="shared" si="1"/>
        <v>305.58000000000004</v>
      </c>
    </row>
    <row r="127" spans="1:6" x14ac:dyDescent="0.25">
      <c r="A127" s="22" t="s">
        <v>110</v>
      </c>
      <c r="B127" s="8" t="s">
        <v>111</v>
      </c>
      <c r="C127" s="7">
        <v>83.45</v>
      </c>
      <c r="D127" s="8" t="s">
        <v>12</v>
      </c>
      <c r="E127" s="17">
        <v>1</v>
      </c>
      <c r="F127" s="18">
        <f t="shared" si="1"/>
        <v>83.45</v>
      </c>
    </row>
    <row r="128" spans="1:6" x14ac:dyDescent="0.25">
      <c r="A128" s="22" t="s">
        <v>110</v>
      </c>
      <c r="B128" s="8" t="s">
        <v>111</v>
      </c>
      <c r="C128" s="7">
        <v>99.7</v>
      </c>
      <c r="D128" s="8" t="s">
        <v>12</v>
      </c>
      <c r="E128" s="17">
        <v>1</v>
      </c>
      <c r="F128" s="18">
        <f t="shared" si="1"/>
        <v>99.7</v>
      </c>
    </row>
    <row r="129" spans="1:6" x14ac:dyDescent="0.25">
      <c r="A129" s="22" t="s">
        <v>162</v>
      </c>
      <c r="B129" s="8" t="s">
        <v>163</v>
      </c>
      <c r="C129" s="7">
        <v>99.7</v>
      </c>
      <c r="D129" s="8" t="s">
        <v>12</v>
      </c>
      <c r="E129" s="17">
        <v>2</v>
      </c>
      <c r="F129" s="18">
        <f t="shared" si="1"/>
        <v>199.4</v>
      </c>
    </row>
    <row r="130" spans="1:6" x14ac:dyDescent="0.25">
      <c r="A130" s="15" t="s">
        <v>317</v>
      </c>
      <c r="B130" s="16" t="s">
        <v>318</v>
      </c>
      <c r="C130" s="21">
        <v>25.96</v>
      </c>
      <c r="D130" s="20" t="s">
        <v>12</v>
      </c>
      <c r="E130" s="17">
        <v>1</v>
      </c>
      <c r="F130" s="18">
        <f t="shared" si="1"/>
        <v>25.96</v>
      </c>
    </row>
    <row r="131" spans="1:6" x14ac:dyDescent="0.25">
      <c r="A131" s="15" t="s">
        <v>317</v>
      </c>
      <c r="B131" s="16" t="s">
        <v>318</v>
      </c>
      <c r="C131" s="7">
        <v>27.900099999999998</v>
      </c>
      <c r="D131" s="8" t="s">
        <v>12</v>
      </c>
      <c r="E131" s="17">
        <v>2</v>
      </c>
      <c r="F131" s="18">
        <f t="shared" ref="F131:F194" si="2">E131*C131</f>
        <v>55.800199999999997</v>
      </c>
    </row>
    <row r="132" spans="1:6" x14ac:dyDescent="0.25">
      <c r="A132" s="15" t="s">
        <v>317</v>
      </c>
      <c r="B132" s="16" t="s">
        <v>318</v>
      </c>
      <c r="C132" s="21">
        <v>54.31</v>
      </c>
      <c r="D132" s="20" t="s">
        <v>12</v>
      </c>
      <c r="E132" s="17">
        <v>2</v>
      </c>
      <c r="F132" s="18">
        <f t="shared" si="2"/>
        <v>108.62</v>
      </c>
    </row>
    <row r="133" spans="1:6" x14ac:dyDescent="0.25">
      <c r="A133" s="15" t="s">
        <v>317</v>
      </c>
      <c r="B133" s="16" t="s">
        <v>318</v>
      </c>
      <c r="C133" s="21">
        <v>41.72</v>
      </c>
      <c r="D133" s="20" t="s">
        <v>12</v>
      </c>
      <c r="E133" s="17">
        <v>2</v>
      </c>
      <c r="F133" s="18">
        <f t="shared" si="2"/>
        <v>83.44</v>
      </c>
    </row>
    <row r="134" spans="1:6" x14ac:dyDescent="0.25">
      <c r="A134" s="15" t="s">
        <v>317</v>
      </c>
      <c r="B134" s="16" t="s">
        <v>318</v>
      </c>
      <c r="C134" s="21">
        <v>51.48</v>
      </c>
      <c r="D134" s="20" t="s">
        <v>12</v>
      </c>
      <c r="E134" s="17">
        <v>7</v>
      </c>
      <c r="F134" s="18">
        <f t="shared" si="2"/>
        <v>360.35999999999996</v>
      </c>
    </row>
    <row r="135" spans="1:6" x14ac:dyDescent="0.25">
      <c r="A135" s="15" t="s">
        <v>85</v>
      </c>
      <c r="B135" s="16" t="s">
        <v>86</v>
      </c>
      <c r="C135" s="7">
        <v>7</v>
      </c>
      <c r="D135" s="8" t="s">
        <v>12</v>
      </c>
      <c r="E135" s="17">
        <v>1000</v>
      </c>
      <c r="F135" s="18">
        <f t="shared" si="2"/>
        <v>7000</v>
      </c>
    </row>
    <row r="136" spans="1:6" x14ac:dyDescent="0.25">
      <c r="A136" s="15" t="s">
        <v>376</v>
      </c>
      <c r="B136" s="16" t="s">
        <v>377</v>
      </c>
      <c r="C136" s="21">
        <v>19.200530000000001</v>
      </c>
      <c r="D136" s="20" t="s">
        <v>12</v>
      </c>
      <c r="E136" s="17">
        <v>5</v>
      </c>
      <c r="F136" s="18">
        <f t="shared" si="2"/>
        <v>96.002650000000003</v>
      </c>
    </row>
    <row r="137" spans="1:6" x14ac:dyDescent="0.25">
      <c r="A137" s="15" t="s">
        <v>243</v>
      </c>
      <c r="B137" s="16" t="s">
        <v>244</v>
      </c>
      <c r="C137" s="7">
        <v>8</v>
      </c>
      <c r="D137" s="8" t="s">
        <v>12</v>
      </c>
      <c r="E137" s="17">
        <v>1000</v>
      </c>
      <c r="F137" s="18">
        <f t="shared" si="2"/>
        <v>8000</v>
      </c>
    </row>
    <row r="138" spans="1:6" x14ac:dyDescent="0.25">
      <c r="A138" s="15" t="s">
        <v>243</v>
      </c>
      <c r="B138" s="16" t="s">
        <v>244</v>
      </c>
      <c r="C138" s="23">
        <v>7.33</v>
      </c>
      <c r="D138" s="24" t="s">
        <v>12</v>
      </c>
      <c r="E138" s="17">
        <v>2000</v>
      </c>
      <c r="F138" s="18">
        <f t="shared" si="2"/>
        <v>14660</v>
      </c>
    </row>
    <row r="139" spans="1:6" x14ac:dyDescent="0.25">
      <c r="A139" s="15" t="s">
        <v>243</v>
      </c>
      <c r="B139" s="16" t="s">
        <v>244</v>
      </c>
      <c r="C139" s="7">
        <v>6.25</v>
      </c>
      <c r="D139" s="8" t="s">
        <v>12</v>
      </c>
      <c r="E139" s="17">
        <v>4000</v>
      </c>
      <c r="F139" s="18">
        <f t="shared" si="2"/>
        <v>25000</v>
      </c>
    </row>
    <row r="140" spans="1:6" x14ac:dyDescent="0.25">
      <c r="A140" s="15" t="s">
        <v>243</v>
      </c>
      <c r="B140" s="16" t="s">
        <v>244</v>
      </c>
      <c r="C140" s="21">
        <v>7.69</v>
      </c>
      <c r="D140" s="20" t="s">
        <v>12</v>
      </c>
      <c r="E140" s="17">
        <v>13500</v>
      </c>
      <c r="F140" s="18">
        <f t="shared" si="2"/>
        <v>103815</v>
      </c>
    </row>
    <row r="141" spans="1:6" x14ac:dyDescent="0.25">
      <c r="A141" s="15" t="s">
        <v>390</v>
      </c>
      <c r="B141" s="16" t="s">
        <v>391</v>
      </c>
      <c r="C141" s="21">
        <v>8.25</v>
      </c>
      <c r="D141" s="20" t="s">
        <v>12</v>
      </c>
      <c r="E141" s="17">
        <v>3000</v>
      </c>
      <c r="F141" s="18">
        <f t="shared" si="2"/>
        <v>24750</v>
      </c>
    </row>
    <row r="142" spans="1:6" x14ac:dyDescent="0.25">
      <c r="A142" s="15" t="s">
        <v>390</v>
      </c>
      <c r="B142" s="16" t="s">
        <v>391</v>
      </c>
      <c r="C142" s="7">
        <v>8</v>
      </c>
      <c r="D142" s="8" t="s">
        <v>12</v>
      </c>
      <c r="E142" s="17">
        <v>5000</v>
      </c>
      <c r="F142" s="18">
        <f t="shared" si="2"/>
        <v>40000</v>
      </c>
    </row>
    <row r="143" spans="1:6" x14ac:dyDescent="0.25">
      <c r="A143" s="15" t="s">
        <v>390</v>
      </c>
      <c r="B143" s="16" t="s">
        <v>391</v>
      </c>
      <c r="C143" s="21">
        <v>7.69</v>
      </c>
      <c r="D143" s="20" t="s">
        <v>12</v>
      </c>
      <c r="E143" s="17">
        <v>15000</v>
      </c>
      <c r="F143" s="18">
        <f t="shared" si="2"/>
        <v>115350</v>
      </c>
    </row>
    <row r="144" spans="1:6" x14ac:dyDescent="0.25">
      <c r="A144" s="15" t="s">
        <v>245</v>
      </c>
      <c r="B144" s="16" t="s">
        <v>246</v>
      </c>
      <c r="C144" s="21">
        <v>7.69</v>
      </c>
      <c r="D144" s="20" t="s">
        <v>12</v>
      </c>
      <c r="E144" s="17">
        <v>20000</v>
      </c>
      <c r="F144" s="18">
        <f t="shared" si="2"/>
        <v>153800</v>
      </c>
    </row>
    <row r="145" spans="1:6" x14ac:dyDescent="0.25">
      <c r="A145" s="15" t="s">
        <v>245</v>
      </c>
      <c r="B145" s="16" t="s">
        <v>246</v>
      </c>
      <c r="C145" s="7">
        <v>6.25</v>
      </c>
      <c r="D145" s="8" t="s">
        <v>12</v>
      </c>
      <c r="E145" s="17">
        <v>26000</v>
      </c>
      <c r="F145" s="18">
        <f t="shared" si="2"/>
        <v>162500</v>
      </c>
    </row>
    <row r="146" spans="1:6" x14ac:dyDescent="0.25">
      <c r="A146" s="15" t="s">
        <v>249</v>
      </c>
      <c r="B146" s="16" t="s">
        <v>250</v>
      </c>
      <c r="C146" s="23">
        <v>8</v>
      </c>
      <c r="D146" s="24" t="s">
        <v>12</v>
      </c>
      <c r="E146" s="17">
        <v>1000</v>
      </c>
      <c r="F146" s="18">
        <f t="shared" si="2"/>
        <v>8000</v>
      </c>
    </row>
    <row r="147" spans="1:6" x14ac:dyDescent="0.25">
      <c r="A147" s="15" t="s">
        <v>249</v>
      </c>
      <c r="B147" s="16" t="s">
        <v>250</v>
      </c>
      <c r="C147" s="23">
        <v>7.18</v>
      </c>
      <c r="D147" s="24" t="s">
        <v>12</v>
      </c>
      <c r="E147" s="17">
        <v>25900</v>
      </c>
      <c r="F147" s="18">
        <f t="shared" si="2"/>
        <v>185962</v>
      </c>
    </row>
    <row r="148" spans="1:6" x14ac:dyDescent="0.25">
      <c r="A148" s="15" t="s">
        <v>249</v>
      </c>
      <c r="B148" s="16" t="s">
        <v>250</v>
      </c>
      <c r="C148" s="21">
        <v>7.53</v>
      </c>
      <c r="D148" s="20" t="s">
        <v>12</v>
      </c>
      <c r="E148" s="17">
        <v>33600</v>
      </c>
      <c r="F148" s="18">
        <f t="shared" si="2"/>
        <v>253008</v>
      </c>
    </row>
    <row r="149" spans="1:6" x14ac:dyDescent="0.25">
      <c r="A149" s="15" t="s">
        <v>247</v>
      </c>
      <c r="B149" s="16" t="s">
        <v>248</v>
      </c>
      <c r="C149" s="23">
        <v>7.33</v>
      </c>
      <c r="D149" s="24" t="s">
        <v>12</v>
      </c>
      <c r="E149" s="17">
        <v>300</v>
      </c>
      <c r="F149" s="18">
        <f t="shared" si="2"/>
        <v>2199</v>
      </c>
    </row>
    <row r="150" spans="1:6" x14ac:dyDescent="0.25">
      <c r="A150" s="15" t="s">
        <v>247</v>
      </c>
      <c r="B150" s="16" t="s">
        <v>248</v>
      </c>
      <c r="C150" s="21">
        <v>8.25</v>
      </c>
      <c r="D150" s="20" t="s">
        <v>12</v>
      </c>
      <c r="E150" s="17">
        <v>3000</v>
      </c>
      <c r="F150" s="18">
        <f t="shared" si="2"/>
        <v>24750</v>
      </c>
    </row>
    <row r="151" spans="1:6" x14ac:dyDescent="0.25">
      <c r="A151" s="26" t="s">
        <v>247</v>
      </c>
      <c r="B151" s="27" t="s">
        <v>248</v>
      </c>
      <c r="C151" s="21">
        <v>7.69</v>
      </c>
      <c r="D151" s="20" t="s">
        <v>12</v>
      </c>
      <c r="E151" s="17">
        <v>15000</v>
      </c>
      <c r="F151" s="18">
        <f t="shared" si="2"/>
        <v>115350</v>
      </c>
    </row>
    <row r="152" spans="1:6" x14ac:dyDescent="0.25">
      <c r="A152" s="15" t="s">
        <v>247</v>
      </c>
      <c r="B152" s="16" t="s">
        <v>248</v>
      </c>
      <c r="C152" s="7">
        <v>8.25</v>
      </c>
      <c r="D152" s="8" t="s">
        <v>12</v>
      </c>
      <c r="E152" s="17">
        <v>23000</v>
      </c>
      <c r="F152" s="18">
        <f t="shared" si="2"/>
        <v>189750</v>
      </c>
    </row>
    <row r="153" spans="1:6" x14ac:dyDescent="0.25">
      <c r="A153" s="15" t="s">
        <v>613</v>
      </c>
      <c r="B153" s="16" t="s">
        <v>614</v>
      </c>
      <c r="C153" s="21">
        <v>208.93</v>
      </c>
      <c r="D153" s="20" t="s">
        <v>6</v>
      </c>
      <c r="E153" s="17">
        <v>1</v>
      </c>
      <c r="F153" s="18">
        <f t="shared" si="2"/>
        <v>208.93</v>
      </c>
    </row>
    <row r="154" spans="1:6" x14ac:dyDescent="0.25">
      <c r="A154" s="15" t="s">
        <v>613</v>
      </c>
      <c r="B154" s="16" t="s">
        <v>614</v>
      </c>
      <c r="C154" s="23">
        <v>208.93</v>
      </c>
      <c r="D154" s="24" t="s">
        <v>6</v>
      </c>
      <c r="E154" s="17">
        <v>6</v>
      </c>
      <c r="F154" s="18">
        <f t="shared" si="2"/>
        <v>1253.58</v>
      </c>
    </row>
    <row r="155" spans="1:6" x14ac:dyDescent="0.25">
      <c r="A155" s="15" t="s">
        <v>140</v>
      </c>
      <c r="B155" s="16" t="s">
        <v>141</v>
      </c>
      <c r="C155" s="21">
        <v>2.25</v>
      </c>
      <c r="D155" s="20" t="s">
        <v>12</v>
      </c>
      <c r="E155" s="17">
        <v>18</v>
      </c>
      <c r="F155" s="18">
        <f t="shared" si="2"/>
        <v>40.5</v>
      </c>
    </row>
    <row r="156" spans="1:6" x14ac:dyDescent="0.25">
      <c r="A156" s="15" t="s">
        <v>140</v>
      </c>
      <c r="B156" s="16" t="s">
        <v>141</v>
      </c>
      <c r="C156" s="21">
        <v>2.25</v>
      </c>
      <c r="D156" s="20" t="s">
        <v>12</v>
      </c>
      <c r="E156" s="17">
        <v>23</v>
      </c>
      <c r="F156" s="18">
        <f t="shared" si="2"/>
        <v>51.75</v>
      </c>
    </row>
    <row r="157" spans="1:6" x14ac:dyDescent="0.25">
      <c r="A157" s="15" t="s">
        <v>23</v>
      </c>
      <c r="B157" s="16" t="s">
        <v>24</v>
      </c>
      <c r="C157" s="7">
        <v>0.84</v>
      </c>
      <c r="D157" s="8" t="s">
        <v>12</v>
      </c>
      <c r="E157" s="17">
        <v>27</v>
      </c>
      <c r="F157" s="18">
        <f t="shared" si="2"/>
        <v>22.68</v>
      </c>
    </row>
    <row r="158" spans="1:6" x14ac:dyDescent="0.25">
      <c r="A158" s="15" t="s">
        <v>23</v>
      </c>
      <c r="B158" s="16" t="s">
        <v>24</v>
      </c>
      <c r="C158" s="21">
        <v>1.68</v>
      </c>
      <c r="D158" s="20" t="s">
        <v>12</v>
      </c>
      <c r="E158" s="17">
        <v>50</v>
      </c>
      <c r="F158" s="18">
        <f t="shared" si="2"/>
        <v>84</v>
      </c>
    </row>
    <row r="159" spans="1:6" x14ac:dyDescent="0.25">
      <c r="A159" s="15" t="s">
        <v>435</v>
      </c>
      <c r="B159" s="16" t="s">
        <v>436</v>
      </c>
      <c r="C159" s="21">
        <v>13.39</v>
      </c>
      <c r="D159" s="20" t="s">
        <v>6</v>
      </c>
      <c r="E159" s="17">
        <v>14</v>
      </c>
      <c r="F159" s="18">
        <f t="shared" si="2"/>
        <v>187.46</v>
      </c>
    </row>
    <row r="160" spans="1:6" x14ac:dyDescent="0.25">
      <c r="A160" s="15" t="s">
        <v>423</v>
      </c>
      <c r="B160" s="16" t="s">
        <v>424</v>
      </c>
      <c r="C160" s="23">
        <v>280</v>
      </c>
      <c r="D160" s="24" t="s">
        <v>22</v>
      </c>
      <c r="E160" s="17">
        <v>4</v>
      </c>
      <c r="F160" s="18">
        <f t="shared" si="2"/>
        <v>1120</v>
      </c>
    </row>
    <row r="161" spans="1:6" x14ac:dyDescent="0.25">
      <c r="A161" s="15" t="s">
        <v>419</v>
      </c>
      <c r="B161" s="16" t="s">
        <v>420</v>
      </c>
      <c r="C161" s="23">
        <v>290</v>
      </c>
      <c r="D161" s="24" t="s">
        <v>22</v>
      </c>
      <c r="E161" s="17">
        <v>3</v>
      </c>
      <c r="F161" s="18">
        <f t="shared" si="2"/>
        <v>870</v>
      </c>
    </row>
    <row r="162" spans="1:6" x14ac:dyDescent="0.25">
      <c r="A162" s="15" t="s">
        <v>417</v>
      </c>
      <c r="B162" s="16" t="s">
        <v>418</v>
      </c>
      <c r="C162" s="23">
        <v>290</v>
      </c>
      <c r="D162" s="24" t="s">
        <v>22</v>
      </c>
      <c r="E162" s="17">
        <v>3</v>
      </c>
      <c r="F162" s="18">
        <f t="shared" si="2"/>
        <v>870</v>
      </c>
    </row>
    <row r="163" spans="1:6" x14ac:dyDescent="0.25">
      <c r="A163" s="15" t="s">
        <v>421</v>
      </c>
      <c r="B163" s="16" t="s">
        <v>422</v>
      </c>
      <c r="C163" s="23">
        <v>290</v>
      </c>
      <c r="D163" s="24" t="s">
        <v>22</v>
      </c>
      <c r="E163" s="17">
        <v>3</v>
      </c>
      <c r="F163" s="18">
        <f t="shared" si="2"/>
        <v>870</v>
      </c>
    </row>
    <row r="164" spans="1:6" x14ac:dyDescent="0.25">
      <c r="A164" s="15" t="s">
        <v>398</v>
      </c>
      <c r="B164" s="16" t="s">
        <v>399</v>
      </c>
      <c r="C164" s="7">
        <v>290</v>
      </c>
      <c r="D164" s="8" t="s">
        <v>12</v>
      </c>
      <c r="E164" s="17">
        <v>4</v>
      </c>
      <c r="F164" s="18">
        <f t="shared" si="2"/>
        <v>1160</v>
      </c>
    </row>
    <row r="165" spans="1:6" x14ac:dyDescent="0.25">
      <c r="A165" s="15" t="s">
        <v>307</v>
      </c>
      <c r="B165" s="16" t="s">
        <v>308</v>
      </c>
      <c r="C165" s="7">
        <v>290</v>
      </c>
      <c r="D165" s="8" t="s">
        <v>12</v>
      </c>
      <c r="E165" s="17">
        <v>5</v>
      </c>
      <c r="F165" s="18">
        <f t="shared" si="2"/>
        <v>1450</v>
      </c>
    </row>
    <row r="166" spans="1:6" x14ac:dyDescent="0.25">
      <c r="A166" s="15" t="s">
        <v>311</v>
      </c>
      <c r="B166" s="16" t="s">
        <v>312</v>
      </c>
      <c r="C166" s="7">
        <v>290</v>
      </c>
      <c r="D166" s="8" t="s">
        <v>12</v>
      </c>
      <c r="E166" s="17">
        <v>5</v>
      </c>
      <c r="F166" s="18">
        <f t="shared" si="2"/>
        <v>1450</v>
      </c>
    </row>
    <row r="167" spans="1:6" x14ac:dyDescent="0.25">
      <c r="A167" s="15" t="s">
        <v>327</v>
      </c>
      <c r="B167" s="16" t="s">
        <v>328</v>
      </c>
      <c r="C167" s="21">
        <v>14945</v>
      </c>
      <c r="D167" s="20" t="s">
        <v>329</v>
      </c>
      <c r="E167" s="17">
        <v>10</v>
      </c>
      <c r="F167" s="18">
        <f t="shared" si="2"/>
        <v>149450</v>
      </c>
    </row>
    <row r="168" spans="1:6" x14ac:dyDescent="0.25">
      <c r="A168" s="15" t="s">
        <v>135</v>
      </c>
      <c r="B168" s="16" t="s">
        <v>136</v>
      </c>
      <c r="C168" s="23">
        <v>2052</v>
      </c>
      <c r="D168" s="24" t="s">
        <v>137</v>
      </c>
      <c r="E168" s="17">
        <v>8</v>
      </c>
      <c r="F168" s="18">
        <f t="shared" si="2"/>
        <v>16416</v>
      </c>
    </row>
    <row r="169" spans="1:6" x14ac:dyDescent="0.25">
      <c r="A169" s="15" t="s">
        <v>556</v>
      </c>
      <c r="B169" s="16" t="s">
        <v>557</v>
      </c>
      <c r="C169" s="21">
        <v>8200</v>
      </c>
      <c r="D169" s="20" t="s">
        <v>329</v>
      </c>
      <c r="E169" s="17">
        <v>3</v>
      </c>
      <c r="F169" s="18">
        <f t="shared" si="2"/>
        <v>24600</v>
      </c>
    </row>
    <row r="170" spans="1:6" x14ac:dyDescent="0.25">
      <c r="A170" s="15" t="s">
        <v>556</v>
      </c>
      <c r="B170" s="16" t="s">
        <v>557</v>
      </c>
      <c r="C170" s="21">
        <v>8200</v>
      </c>
      <c r="D170" s="20" t="s">
        <v>329</v>
      </c>
      <c r="E170" s="17">
        <v>10</v>
      </c>
      <c r="F170" s="18">
        <f t="shared" si="2"/>
        <v>82000</v>
      </c>
    </row>
    <row r="171" spans="1:6" x14ac:dyDescent="0.25">
      <c r="A171" s="15" t="s">
        <v>53</v>
      </c>
      <c r="B171" s="16" t="s">
        <v>54</v>
      </c>
      <c r="C171" s="21">
        <v>357.14</v>
      </c>
      <c r="D171" s="20" t="s">
        <v>55</v>
      </c>
      <c r="E171" s="17">
        <v>28</v>
      </c>
      <c r="F171" s="18">
        <f t="shared" si="2"/>
        <v>9999.92</v>
      </c>
    </row>
    <row r="172" spans="1:6" x14ac:dyDescent="0.25">
      <c r="A172" s="15" t="s">
        <v>615</v>
      </c>
      <c r="B172" s="16" t="s">
        <v>616</v>
      </c>
      <c r="C172" s="21">
        <v>61.87</v>
      </c>
      <c r="D172" s="20" t="s">
        <v>6</v>
      </c>
      <c r="E172" s="17">
        <v>30</v>
      </c>
      <c r="F172" s="18">
        <f t="shared" si="2"/>
        <v>1856.1</v>
      </c>
    </row>
    <row r="173" spans="1:6" x14ac:dyDescent="0.25">
      <c r="A173" s="15" t="s">
        <v>344</v>
      </c>
      <c r="B173" s="16" t="s">
        <v>345</v>
      </c>
      <c r="C173" s="21">
        <v>40</v>
      </c>
      <c r="D173" s="20" t="s">
        <v>12</v>
      </c>
      <c r="E173" s="17">
        <v>455</v>
      </c>
      <c r="F173" s="18">
        <f t="shared" si="2"/>
        <v>18200</v>
      </c>
    </row>
    <row r="174" spans="1:6" x14ac:dyDescent="0.25">
      <c r="A174" s="15" t="s">
        <v>92</v>
      </c>
      <c r="B174" s="16" t="s">
        <v>93</v>
      </c>
      <c r="C174" s="23">
        <v>24.79</v>
      </c>
      <c r="D174" s="24" t="s">
        <v>17</v>
      </c>
      <c r="E174" s="17">
        <v>6</v>
      </c>
      <c r="F174" s="18">
        <f t="shared" si="2"/>
        <v>148.74</v>
      </c>
    </row>
    <row r="175" spans="1:6" x14ac:dyDescent="0.25">
      <c r="A175" s="15" t="s">
        <v>71</v>
      </c>
      <c r="B175" s="16" t="s">
        <v>72</v>
      </c>
      <c r="C175" s="7">
        <v>5.72</v>
      </c>
      <c r="D175" s="8" t="s">
        <v>12</v>
      </c>
      <c r="E175" s="17">
        <v>2</v>
      </c>
      <c r="F175" s="18">
        <f t="shared" si="2"/>
        <v>11.44</v>
      </c>
    </row>
    <row r="176" spans="1:6" x14ac:dyDescent="0.25">
      <c r="A176" s="15" t="s">
        <v>71</v>
      </c>
      <c r="B176" s="16" t="s">
        <v>72</v>
      </c>
      <c r="C176" s="21">
        <v>5.89</v>
      </c>
      <c r="D176" s="20" t="s">
        <v>12</v>
      </c>
      <c r="E176" s="17">
        <v>50</v>
      </c>
      <c r="F176" s="18">
        <f t="shared" si="2"/>
        <v>294.5</v>
      </c>
    </row>
    <row r="177" spans="1:6" x14ac:dyDescent="0.25">
      <c r="A177" s="15" t="s">
        <v>229</v>
      </c>
      <c r="B177" s="16" t="s">
        <v>230</v>
      </c>
      <c r="C177" s="21">
        <v>7.07</v>
      </c>
      <c r="D177" s="20" t="s">
        <v>12</v>
      </c>
      <c r="E177" s="17">
        <v>2</v>
      </c>
      <c r="F177" s="18">
        <f t="shared" si="2"/>
        <v>14.14</v>
      </c>
    </row>
    <row r="178" spans="1:6" x14ac:dyDescent="0.25">
      <c r="A178" s="15" t="s">
        <v>56</v>
      </c>
      <c r="B178" s="16" t="s">
        <v>57</v>
      </c>
      <c r="C178" s="21">
        <v>3.88</v>
      </c>
      <c r="D178" s="20" t="s">
        <v>12</v>
      </c>
      <c r="E178" s="17">
        <v>48</v>
      </c>
      <c r="F178" s="18">
        <f t="shared" si="2"/>
        <v>186.24</v>
      </c>
    </row>
    <row r="179" spans="1:6" x14ac:dyDescent="0.25">
      <c r="A179" s="15" t="s">
        <v>158</v>
      </c>
      <c r="B179" s="16" t="s">
        <v>159</v>
      </c>
      <c r="C179" s="21">
        <v>18.149999999999999</v>
      </c>
      <c r="D179" s="20" t="s">
        <v>6</v>
      </c>
      <c r="E179" s="17">
        <v>12</v>
      </c>
      <c r="F179" s="18">
        <f t="shared" si="2"/>
        <v>217.79999999999998</v>
      </c>
    </row>
    <row r="180" spans="1:6" x14ac:dyDescent="0.25">
      <c r="A180" s="15" t="s">
        <v>25</v>
      </c>
      <c r="B180" s="16" t="s">
        <v>26</v>
      </c>
      <c r="C180" s="21">
        <v>12.85</v>
      </c>
      <c r="D180" s="20" t="s">
        <v>6</v>
      </c>
      <c r="E180" s="17">
        <v>2</v>
      </c>
      <c r="F180" s="18">
        <f t="shared" si="2"/>
        <v>25.7</v>
      </c>
    </row>
    <row r="181" spans="1:6" x14ac:dyDescent="0.25">
      <c r="A181" s="15" t="s">
        <v>25</v>
      </c>
      <c r="B181" s="16" t="s">
        <v>26</v>
      </c>
      <c r="C181" s="21">
        <v>12.85</v>
      </c>
      <c r="D181" s="20" t="s">
        <v>6</v>
      </c>
      <c r="E181" s="17">
        <v>10</v>
      </c>
      <c r="F181" s="18">
        <f t="shared" si="2"/>
        <v>128.5</v>
      </c>
    </row>
    <row r="182" spans="1:6" x14ac:dyDescent="0.25">
      <c r="A182" s="15" t="s">
        <v>25</v>
      </c>
      <c r="B182" s="16" t="s">
        <v>26</v>
      </c>
      <c r="C182" s="21">
        <v>13.85</v>
      </c>
      <c r="D182" s="20" t="s">
        <v>6</v>
      </c>
      <c r="E182" s="17">
        <v>18</v>
      </c>
      <c r="F182" s="18">
        <f t="shared" si="2"/>
        <v>249.29999999999998</v>
      </c>
    </row>
    <row r="183" spans="1:6" x14ac:dyDescent="0.25">
      <c r="A183" s="15" t="s">
        <v>233</v>
      </c>
      <c r="B183" s="16" t="s">
        <v>234</v>
      </c>
      <c r="C183" s="21">
        <v>72.680000000000007</v>
      </c>
      <c r="D183" s="20" t="s">
        <v>6</v>
      </c>
      <c r="E183" s="17">
        <v>72</v>
      </c>
      <c r="F183" s="18">
        <f t="shared" si="2"/>
        <v>5232.9600000000009</v>
      </c>
    </row>
    <row r="184" spans="1:6" x14ac:dyDescent="0.25">
      <c r="A184" s="15" t="s">
        <v>554</v>
      </c>
      <c r="B184" s="16" t="s">
        <v>555</v>
      </c>
      <c r="C184" s="21">
        <v>190</v>
      </c>
      <c r="D184" s="20" t="s">
        <v>12</v>
      </c>
      <c r="E184" s="17">
        <v>24</v>
      </c>
      <c r="F184" s="18">
        <f t="shared" si="2"/>
        <v>4560</v>
      </c>
    </row>
    <row r="185" spans="1:6" x14ac:dyDescent="0.25">
      <c r="A185" s="15" t="s">
        <v>206</v>
      </c>
      <c r="B185" s="16" t="s">
        <v>207</v>
      </c>
      <c r="C185" s="23">
        <v>60</v>
      </c>
      <c r="D185" s="24" t="s">
        <v>12</v>
      </c>
      <c r="E185" s="17">
        <v>48</v>
      </c>
      <c r="F185" s="18">
        <f t="shared" si="2"/>
        <v>2880</v>
      </c>
    </row>
    <row r="186" spans="1:6" x14ac:dyDescent="0.25">
      <c r="A186" s="15" t="s">
        <v>468</v>
      </c>
      <c r="B186" s="16" t="s">
        <v>469</v>
      </c>
      <c r="C186" s="23">
        <v>178.57</v>
      </c>
      <c r="D186" s="24" t="s">
        <v>470</v>
      </c>
      <c r="E186" s="17">
        <v>96</v>
      </c>
      <c r="F186" s="18">
        <f t="shared" si="2"/>
        <v>17142.72</v>
      </c>
    </row>
    <row r="187" spans="1:6" x14ac:dyDescent="0.25">
      <c r="A187" s="22" t="s">
        <v>334</v>
      </c>
      <c r="B187" s="8" t="s">
        <v>335</v>
      </c>
      <c r="C187" s="7">
        <v>181.97</v>
      </c>
      <c r="D187" s="8" t="s">
        <v>22</v>
      </c>
      <c r="E187" s="17">
        <v>2</v>
      </c>
      <c r="F187" s="18">
        <f t="shared" si="2"/>
        <v>363.94</v>
      </c>
    </row>
    <row r="188" spans="1:6" x14ac:dyDescent="0.25">
      <c r="A188" s="15" t="s">
        <v>386</v>
      </c>
      <c r="B188" s="16" t="s">
        <v>387</v>
      </c>
      <c r="C188" s="23">
        <v>607.14</v>
      </c>
      <c r="D188" s="24" t="s">
        <v>12</v>
      </c>
      <c r="E188" s="17">
        <v>15</v>
      </c>
      <c r="F188" s="18">
        <f t="shared" si="2"/>
        <v>9107.1</v>
      </c>
    </row>
    <row r="189" spans="1:6" x14ac:dyDescent="0.25">
      <c r="A189" s="15" t="s">
        <v>539</v>
      </c>
      <c r="B189" s="16" t="s">
        <v>540</v>
      </c>
      <c r="C189" s="21">
        <v>54.57</v>
      </c>
      <c r="D189" s="20" t="s">
        <v>12</v>
      </c>
      <c r="E189" s="17">
        <v>1</v>
      </c>
      <c r="F189" s="18">
        <f t="shared" si="2"/>
        <v>54.57</v>
      </c>
    </row>
    <row r="190" spans="1:6" x14ac:dyDescent="0.25">
      <c r="A190" s="15" t="s">
        <v>539</v>
      </c>
      <c r="B190" s="16" t="s">
        <v>540</v>
      </c>
      <c r="C190" s="23">
        <v>72</v>
      </c>
      <c r="D190" s="24" t="s">
        <v>12</v>
      </c>
      <c r="E190" s="17">
        <v>2</v>
      </c>
      <c r="F190" s="18">
        <f t="shared" si="2"/>
        <v>144</v>
      </c>
    </row>
    <row r="191" spans="1:6" x14ac:dyDescent="0.25">
      <c r="A191" s="15" t="s">
        <v>539</v>
      </c>
      <c r="B191" s="16" t="s">
        <v>540</v>
      </c>
      <c r="C191" s="23">
        <v>54.57</v>
      </c>
      <c r="D191" s="24" t="s">
        <v>12</v>
      </c>
      <c r="E191" s="17">
        <v>3</v>
      </c>
      <c r="F191" s="18">
        <f t="shared" si="2"/>
        <v>163.71</v>
      </c>
    </row>
    <row r="192" spans="1:6" x14ac:dyDescent="0.25">
      <c r="A192" s="15" t="s">
        <v>217</v>
      </c>
      <c r="B192" s="16" t="s">
        <v>218</v>
      </c>
      <c r="C192" s="21">
        <v>141</v>
      </c>
      <c r="D192" s="20" t="s">
        <v>64</v>
      </c>
      <c r="E192" s="17">
        <v>600</v>
      </c>
      <c r="F192" s="18">
        <f t="shared" si="2"/>
        <v>84600</v>
      </c>
    </row>
    <row r="193" spans="1:6" x14ac:dyDescent="0.25">
      <c r="A193" s="15" t="s">
        <v>443</v>
      </c>
      <c r="B193" s="16" t="s">
        <v>444</v>
      </c>
      <c r="C193" s="21">
        <v>60.666670000000003</v>
      </c>
      <c r="D193" s="20" t="s">
        <v>445</v>
      </c>
      <c r="E193" s="17">
        <v>3</v>
      </c>
      <c r="F193" s="18">
        <f t="shared" si="2"/>
        <v>182.00001</v>
      </c>
    </row>
    <row r="194" spans="1:6" x14ac:dyDescent="0.25">
      <c r="A194" s="15" t="s">
        <v>443</v>
      </c>
      <c r="B194" s="16" t="s">
        <v>444</v>
      </c>
      <c r="C194" s="21">
        <v>60.97</v>
      </c>
      <c r="D194" s="20" t="s">
        <v>445</v>
      </c>
      <c r="E194" s="17">
        <v>4</v>
      </c>
      <c r="F194" s="18">
        <f t="shared" si="2"/>
        <v>243.88</v>
      </c>
    </row>
    <row r="195" spans="1:6" x14ac:dyDescent="0.25">
      <c r="A195" s="15" t="s">
        <v>225</v>
      </c>
      <c r="B195" s="16" t="s">
        <v>226</v>
      </c>
      <c r="C195" s="7">
        <v>45</v>
      </c>
      <c r="D195" s="8" t="s">
        <v>12</v>
      </c>
      <c r="E195" s="17">
        <v>86</v>
      </c>
      <c r="F195" s="18">
        <f t="shared" ref="F195:F258" si="3">E195*C195</f>
        <v>3870</v>
      </c>
    </row>
    <row r="196" spans="1:6" x14ac:dyDescent="0.25">
      <c r="A196" s="15" t="s">
        <v>227</v>
      </c>
      <c r="B196" s="16" t="s">
        <v>228</v>
      </c>
      <c r="C196" s="21">
        <v>55</v>
      </c>
      <c r="D196" s="20" t="s">
        <v>12</v>
      </c>
      <c r="E196" s="17">
        <v>60</v>
      </c>
      <c r="F196" s="18">
        <f t="shared" si="3"/>
        <v>3300</v>
      </c>
    </row>
    <row r="197" spans="1:6" x14ac:dyDescent="0.25">
      <c r="A197" s="15" t="s">
        <v>265</v>
      </c>
      <c r="B197" s="16" t="s">
        <v>266</v>
      </c>
      <c r="C197" s="7">
        <v>45</v>
      </c>
      <c r="D197" s="8" t="s">
        <v>12</v>
      </c>
      <c r="E197" s="17">
        <v>29</v>
      </c>
      <c r="F197" s="18">
        <f t="shared" si="3"/>
        <v>1305</v>
      </c>
    </row>
    <row r="198" spans="1:6" x14ac:dyDescent="0.25">
      <c r="A198" s="15" t="s">
        <v>267</v>
      </c>
      <c r="B198" s="16" t="s">
        <v>268</v>
      </c>
      <c r="C198" s="7">
        <v>55</v>
      </c>
      <c r="D198" s="8" t="s">
        <v>12</v>
      </c>
      <c r="E198" s="17">
        <v>25</v>
      </c>
      <c r="F198" s="18">
        <f t="shared" si="3"/>
        <v>1375</v>
      </c>
    </row>
    <row r="199" spans="1:6" x14ac:dyDescent="0.25">
      <c r="A199" s="15" t="s">
        <v>267</v>
      </c>
      <c r="B199" s="16" t="s">
        <v>268</v>
      </c>
      <c r="C199" s="23">
        <v>55</v>
      </c>
      <c r="D199" s="24" t="s">
        <v>12</v>
      </c>
      <c r="E199" s="17">
        <v>100</v>
      </c>
      <c r="F199" s="18">
        <f t="shared" si="3"/>
        <v>5500</v>
      </c>
    </row>
    <row r="200" spans="1:6" x14ac:dyDescent="0.25">
      <c r="A200" s="15" t="s">
        <v>342</v>
      </c>
      <c r="B200" s="16" t="s">
        <v>343</v>
      </c>
      <c r="C200" s="7">
        <v>55</v>
      </c>
      <c r="D200" s="8" t="s">
        <v>12</v>
      </c>
      <c r="E200" s="17">
        <v>79</v>
      </c>
      <c r="F200" s="18">
        <f t="shared" si="3"/>
        <v>4345</v>
      </c>
    </row>
    <row r="201" spans="1:6" x14ac:dyDescent="0.25">
      <c r="A201" s="15" t="s">
        <v>269</v>
      </c>
      <c r="B201" s="16" t="s">
        <v>270</v>
      </c>
      <c r="C201" s="7">
        <v>45</v>
      </c>
      <c r="D201" s="8" t="s">
        <v>12</v>
      </c>
      <c r="E201" s="17">
        <v>156</v>
      </c>
      <c r="F201" s="18">
        <f t="shared" si="3"/>
        <v>7020</v>
      </c>
    </row>
    <row r="202" spans="1:6" x14ac:dyDescent="0.25">
      <c r="A202" s="15" t="s">
        <v>271</v>
      </c>
      <c r="B202" s="16" t="s">
        <v>272</v>
      </c>
      <c r="C202" s="7">
        <v>55</v>
      </c>
      <c r="D202" s="8" t="s">
        <v>12</v>
      </c>
      <c r="E202" s="17">
        <v>76</v>
      </c>
      <c r="F202" s="18">
        <f t="shared" si="3"/>
        <v>4180</v>
      </c>
    </row>
    <row r="203" spans="1:6" x14ac:dyDescent="0.25">
      <c r="A203" s="15" t="s">
        <v>340</v>
      </c>
      <c r="B203" s="16" t="s">
        <v>341</v>
      </c>
      <c r="C203" s="23">
        <v>55</v>
      </c>
      <c r="D203" s="24" t="s">
        <v>12</v>
      </c>
      <c r="E203" s="17">
        <v>85</v>
      </c>
      <c r="F203" s="18">
        <f t="shared" si="3"/>
        <v>4675</v>
      </c>
    </row>
    <row r="204" spans="1:6" x14ac:dyDescent="0.25">
      <c r="A204" s="15" t="s">
        <v>338</v>
      </c>
      <c r="B204" s="16" t="s">
        <v>339</v>
      </c>
      <c r="C204" s="7">
        <v>55</v>
      </c>
      <c r="D204" s="8" t="s">
        <v>12</v>
      </c>
      <c r="E204" s="17">
        <v>30</v>
      </c>
      <c r="F204" s="18">
        <f t="shared" si="3"/>
        <v>1650</v>
      </c>
    </row>
    <row r="205" spans="1:6" x14ac:dyDescent="0.25">
      <c r="A205" s="15" t="s">
        <v>338</v>
      </c>
      <c r="B205" s="16" t="s">
        <v>339</v>
      </c>
      <c r="C205" s="7">
        <v>45</v>
      </c>
      <c r="D205" s="8" t="s">
        <v>12</v>
      </c>
      <c r="E205" s="17">
        <v>40</v>
      </c>
      <c r="F205" s="18">
        <f t="shared" si="3"/>
        <v>1800</v>
      </c>
    </row>
    <row r="206" spans="1:6" x14ac:dyDescent="0.25">
      <c r="A206" s="15" t="s">
        <v>273</v>
      </c>
      <c r="B206" s="16" t="s">
        <v>274</v>
      </c>
      <c r="C206" s="7">
        <v>55</v>
      </c>
      <c r="D206" s="8" t="s">
        <v>12</v>
      </c>
      <c r="E206" s="17">
        <v>81</v>
      </c>
      <c r="F206" s="18">
        <f t="shared" si="3"/>
        <v>4455</v>
      </c>
    </row>
    <row r="207" spans="1:6" x14ac:dyDescent="0.25">
      <c r="A207" s="15" t="s">
        <v>364</v>
      </c>
      <c r="B207" s="16" t="s">
        <v>365</v>
      </c>
      <c r="C207" s="23">
        <v>55</v>
      </c>
      <c r="D207" s="24" t="s">
        <v>12</v>
      </c>
      <c r="E207" s="17">
        <v>96</v>
      </c>
      <c r="F207" s="18">
        <f t="shared" si="3"/>
        <v>5280</v>
      </c>
    </row>
    <row r="208" spans="1:6" x14ac:dyDescent="0.25">
      <c r="A208" s="19" t="s">
        <v>142</v>
      </c>
      <c r="B208" s="20" t="s">
        <v>143</v>
      </c>
      <c r="C208" s="21">
        <v>199</v>
      </c>
      <c r="D208" s="20" t="s">
        <v>12</v>
      </c>
      <c r="E208" s="17">
        <v>1</v>
      </c>
      <c r="F208" s="18">
        <f t="shared" si="3"/>
        <v>199</v>
      </c>
    </row>
    <row r="209" spans="1:6" x14ac:dyDescent="0.25">
      <c r="A209" s="15" t="s">
        <v>176</v>
      </c>
      <c r="B209" s="16" t="s">
        <v>177</v>
      </c>
      <c r="C209" s="7">
        <v>7.65</v>
      </c>
      <c r="D209" s="8" t="s">
        <v>12</v>
      </c>
      <c r="E209" s="17">
        <v>9</v>
      </c>
      <c r="F209" s="18">
        <f t="shared" si="3"/>
        <v>68.850000000000009</v>
      </c>
    </row>
    <row r="210" spans="1:6" x14ac:dyDescent="0.25">
      <c r="A210" s="15" t="s">
        <v>10</v>
      </c>
      <c r="B210" s="16" t="s">
        <v>11</v>
      </c>
      <c r="C210" s="7">
        <v>490</v>
      </c>
      <c r="D210" s="8" t="s">
        <v>12</v>
      </c>
      <c r="E210" s="17">
        <v>2</v>
      </c>
      <c r="F210" s="18">
        <f t="shared" si="3"/>
        <v>980</v>
      </c>
    </row>
    <row r="211" spans="1:6" x14ac:dyDescent="0.25">
      <c r="A211" s="15" t="s">
        <v>73</v>
      </c>
      <c r="B211" s="16" t="s">
        <v>74</v>
      </c>
      <c r="C211" s="7">
        <v>490</v>
      </c>
      <c r="D211" s="8" t="s">
        <v>12</v>
      </c>
      <c r="E211" s="17">
        <v>3</v>
      </c>
      <c r="F211" s="18">
        <f t="shared" si="3"/>
        <v>1470</v>
      </c>
    </row>
    <row r="212" spans="1:6" x14ac:dyDescent="0.25">
      <c r="A212" s="15" t="s">
        <v>186</v>
      </c>
      <c r="B212" s="16" t="s">
        <v>187</v>
      </c>
      <c r="C212" s="7">
        <v>51.44</v>
      </c>
      <c r="D212" s="8" t="s">
        <v>12</v>
      </c>
      <c r="E212" s="17">
        <v>1</v>
      </c>
      <c r="F212" s="18">
        <f t="shared" si="3"/>
        <v>51.44</v>
      </c>
    </row>
    <row r="213" spans="1:6" x14ac:dyDescent="0.25">
      <c r="A213" s="15" t="s">
        <v>39</v>
      </c>
      <c r="B213" s="16" t="s">
        <v>40</v>
      </c>
      <c r="C213" s="7">
        <v>65</v>
      </c>
      <c r="D213" s="8" t="s">
        <v>12</v>
      </c>
      <c r="E213" s="17">
        <v>22</v>
      </c>
      <c r="F213" s="18">
        <f t="shared" si="3"/>
        <v>1430</v>
      </c>
    </row>
    <row r="214" spans="1:6" x14ac:dyDescent="0.25">
      <c r="A214" s="15" t="s">
        <v>39</v>
      </c>
      <c r="B214" s="16" t="s">
        <v>40</v>
      </c>
      <c r="C214" s="21">
        <v>65</v>
      </c>
      <c r="D214" s="20" t="s">
        <v>12</v>
      </c>
      <c r="E214" s="17">
        <v>200</v>
      </c>
      <c r="F214" s="18">
        <f t="shared" si="3"/>
        <v>13000</v>
      </c>
    </row>
    <row r="215" spans="1:6" x14ac:dyDescent="0.25">
      <c r="A215" s="15" t="s">
        <v>309</v>
      </c>
      <c r="B215" s="16" t="s">
        <v>310</v>
      </c>
      <c r="C215" s="7">
        <v>290</v>
      </c>
      <c r="D215" s="8" t="s">
        <v>12</v>
      </c>
      <c r="E215" s="17">
        <v>5</v>
      </c>
      <c r="F215" s="18">
        <f t="shared" si="3"/>
        <v>1450</v>
      </c>
    </row>
    <row r="216" spans="1:6" x14ac:dyDescent="0.25">
      <c r="A216" s="15" t="s">
        <v>515</v>
      </c>
      <c r="B216" s="16" t="s">
        <v>516</v>
      </c>
      <c r="C216" s="23">
        <v>52.2</v>
      </c>
      <c r="D216" s="24" t="s">
        <v>22</v>
      </c>
      <c r="E216" s="17">
        <v>63</v>
      </c>
      <c r="F216" s="18">
        <f t="shared" si="3"/>
        <v>3288.6000000000004</v>
      </c>
    </row>
    <row r="217" spans="1:6" x14ac:dyDescent="0.25">
      <c r="A217" s="15" t="s">
        <v>204</v>
      </c>
      <c r="B217" s="16" t="s">
        <v>205</v>
      </c>
      <c r="C217" s="7">
        <v>22.85</v>
      </c>
      <c r="D217" s="8" t="s">
        <v>22</v>
      </c>
      <c r="E217" s="17">
        <v>105</v>
      </c>
      <c r="F217" s="18">
        <f t="shared" si="3"/>
        <v>2399.25</v>
      </c>
    </row>
    <row r="218" spans="1:6" x14ac:dyDescent="0.25">
      <c r="A218" s="15" t="s">
        <v>255</v>
      </c>
      <c r="B218" s="16" t="s">
        <v>256</v>
      </c>
      <c r="C218" s="7">
        <v>72.849999999999994</v>
      </c>
      <c r="D218" s="8" t="s">
        <v>22</v>
      </c>
      <c r="E218" s="17">
        <v>1</v>
      </c>
      <c r="F218" s="18">
        <f t="shared" si="3"/>
        <v>72.849999999999994</v>
      </c>
    </row>
    <row r="219" spans="1:6" x14ac:dyDescent="0.25">
      <c r="A219" s="15" t="s">
        <v>336</v>
      </c>
      <c r="B219" s="16" t="s">
        <v>337</v>
      </c>
      <c r="C219" s="23">
        <v>58.15</v>
      </c>
      <c r="D219" s="24" t="s">
        <v>22</v>
      </c>
      <c r="E219" s="17">
        <v>63</v>
      </c>
      <c r="F219" s="18">
        <f t="shared" si="3"/>
        <v>3663.45</v>
      </c>
    </row>
    <row r="220" spans="1:6" x14ac:dyDescent="0.25">
      <c r="A220" s="19" t="s">
        <v>425</v>
      </c>
      <c r="B220" s="20" t="s">
        <v>426</v>
      </c>
      <c r="C220" s="21">
        <v>36.999980000000001</v>
      </c>
      <c r="D220" s="20" t="s">
        <v>12</v>
      </c>
      <c r="E220" s="17">
        <v>4</v>
      </c>
      <c r="F220" s="18">
        <f t="shared" si="3"/>
        <v>147.99992</v>
      </c>
    </row>
    <row r="221" spans="1:6" x14ac:dyDescent="0.25">
      <c r="A221" s="22" t="s">
        <v>548</v>
      </c>
      <c r="B221" s="8" t="s">
        <v>549</v>
      </c>
      <c r="C221" s="7">
        <v>39</v>
      </c>
      <c r="D221" s="8" t="s">
        <v>12</v>
      </c>
      <c r="E221" s="17">
        <v>48</v>
      </c>
      <c r="F221" s="18">
        <f t="shared" si="3"/>
        <v>1872</v>
      </c>
    </row>
    <row r="222" spans="1:6" x14ac:dyDescent="0.25">
      <c r="A222" s="22" t="s">
        <v>427</v>
      </c>
      <c r="B222" s="8" t="s">
        <v>428</v>
      </c>
      <c r="C222" s="7">
        <v>62.42</v>
      </c>
      <c r="D222" s="8" t="s">
        <v>12</v>
      </c>
      <c r="E222" s="17">
        <v>4</v>
      </c>
      <c r="F222" s="18">
        <f t="shared" si="3"/>
        <v>249.68</v>
      </c>
    </row>
    <row r="223" spans="1:6" x14ac:dyDescent="0.25">
      <c r="A223" s="22" t="s">
        <v>427</v>
      </c>
      <c r="B223" s="8" t="s">
        <v>428</v>
      </c>
      <c r="C223" s="21">
        <v>62</v>
      </c>
      <c r="D223" s="20" t="s">
        <v>12</v>
      </c>
      <c r="E223" s="17">
        <v>8</v>
      </c>
      <c r="F223" s="18">
        <f t="shared" si="3"/>
        <v>496</v>
      </c>
    </row>
    <row r="224" spans="1:6" x14ac:dyDescent="0.25">
      <c r="A224" s="22" t="s">
        <v>427</v>
      </c>
      <c r="B224" s="8" t="s">
        <v>428</v>
      </c>
      <c r="C224" s="23">
        <v>62</v>
      </c>
      <c r="D224" s="24" t="s">
        <v>12</v>
      </c>
      <c r="E224" s="17">
        <v>8</v>
      </c>
      <c r="F224" s="18">
        <f t="shared" si="3"/>
        <v>496</v>
      </c>
    </row>
    <row r="225" spans="1:6" x14ac:dyDescent="0.25">
      <c r="A225" s="15" t="s">
        <v>366</v>
      </c>
      <c r="B225" s="16" t="s">
        <v>367</v>
      </c>
      <c r="C225" s="23">
        <v>0.81799999999999995</v>
      </c>
      <c r="D225" s="24" t="s">
        <v>12</v>
      </c>
      <c r="E225" s="17">
        <v>8000</v>
      </c>
      <c r="F225" s="18">
        <f t="shared" si="3"/>
        <v>6544</v>
      </c>
    </row>
    <row r="226" spans="1:6" x14ac:dyDescent="0.25">
      <c r="A226" s="22" t="s">
        <v>259</v>
      </c>
      <c r="B226" s="8" t="s">
        <v>260</v>
      </c>
      <c r="C226" s="7">
        <v>700</v>
      </c>
      <c r="D226" s="8" t="s">
        <v>12</v>
      </c>
      <c r="E226" s="17">
        <v>1</v>
      </c>
      <c r="F226" s="18">
        <f t="shared" si="3"/>
        <v>700</v>
      </c>
    </row>
    <row r="227" spans="1:6" x14ac:dyDescent="0.25">
      <c r="A227" s="15" t="s">
        <v>198</v>
      </c>
      <c r="B227" s="16" t="s">
        <v>199</v>
      </c>
      <c r="C227" s="7">
        <v>550</v>
      </c>
      <c r="D227" s="8" t="s">
        <v>12</v>
      </c>
      <c r="E227" s="17">
        <v>5</v>
      </c>
      <c r="F227" s="18">
        <f t="shared" si="3"/>
        <v>2750</v>
      </c>
    </row>
    <row r="228" spans="1:6" x14ac:dyDescent="0.25">
      <c r="A228" s="15" t="s">
        <v>544</v>
      </c>
      <c r="B228" s="16" t="s">
        <v>545</v>
      </c>
      <c r="C228" s="21">
        <v>480</v>
      </c>
      <c r="D228" s="20" t="s">
        <v>12</v>
      </c>
      <c r="E228" s="17">
        <v>1</v>
      </c>
      <c r="F228" s="18">
        <f t="shared" si="3"/>
        <v>480</v>
      </c>
    </row>
    <row r="229" spans="1:6" x14ac:dyDescent="0.25">
      <c r="A229" s="15" t="s">
        <v>544</v>
      </c>
      <c r="B229" s="16" t="s">
        <v>545</v>
      </c>
      <c r="C229" s="21">
        <v>480</v>
      </c>
      <c r="D229" s="20" t="s">
        <v>12</v>
      </c>
      <c r="E229" s="17">
        <v>25</v>
      </c>
      <c r="F229" s="18">
        <f t="shared" si="3"/>
        <v>12000</v>
      </c>
    </row>
    <row r="230" spans="1:6" x14ac:dyDescent="0.25">
      <c r="A230" s="15" t="s">
        <v>546</v>
      </c>
      <c r="B230" s="16" t="s">
        <v>547</v>
      </c>
      <c r="C230" s="21">
        <v>480</v>
      </c>
      <c r="D230" s="20" t="s">
        <v>12</v>
      </c>
      <c r="E230" s="17">
        <v>5</v>
      </c>
      <c r="F230" s="18">
        <f t="shared" si="3"/>
        <v>2400</v>
      </c>
    </row>
    <row r="231" spans="1:6" x14ac:dyDescent="0.25">
      <c r="A231" s="15" t="s">
        <v>546</v>
      </c>
      <c r="B231" s="16" t="s">
        <v>547</v>
      </c>
      <c r="C231" s="21">
        <v>480</v>
      </c>
      <c r="D231" s="20" t="s">
        <v>12</v>
      </c>
      <c r="E231" s="17">
        <v>7</v>
      </c>
      <c r="F231" s="18">
        <f t="shared" si="3"/>
        <v>3360</v>
      </c>
    </row>
    <row r="232" spans="1:6" x14ac:dyDescent="0.25">
      <c r="A232" s="19" t="s">
        <v>380</v>
      </c>
      <c r="B232" s="20" t="s">
        <v>381</v>
      </c>
      <c r="C232" s="21">
        <v>450</v>
      </c>
      <c r="D232" s="20" t="s">
        <v>12</v>
      </c>
      <c r="E232" s="17">
        <v>1</v>
      </c>
      <c r="F232" s="18">
        <f t="shared" si="3"/>
        <v>450</v>
      </c>
    </row>
    <row r="233" spans="1:6" x14ac:dyDescent="0.25">
      <c r="A233" s="22" t="s">
        <v>550</v>
      </c>
      <c r="B233" s="8" t="s">
        <v>551</v>
      </c>
      <c r="C233" s="7">
        <v>96.41</v>
      </c>
      <c r="D233" s="8" t="s">
        <v>12</v>
      </c>
      <c r="E233" s="17">
        <v>1</v>
      </c>
      <c r="F233" s="18">
        <f t="shared" si="3"/>
        <v>96.41</v>
      </c>
    </row>
    <row r="234" spans="1:6" x14ac:dyDescent="0.25">
      <c r="A234" s="15" t="s">
        <v>184</v>
      </c>
      <c r="B234" s="16" t="s">
        <v>185</v>
      </c>
      <c r="C234" s="21">
        <v>88.55</v>
      </c>
      <c r="D234" s="20" t="s">
        <v>12</v>
      </c>
      <c r="E234" s="17">
        <v>3</v>
      </c>
      <c r="F234" s="18">
        <f t="shared" si="3"/>
        <v>265.64999999999998</v>
      </c>
    </row>
    <row r="235" spans="1:6" x14ac:dyDescent="0.25">
      <c r="A235" s="15" t="s">
        <v>184</v>
      </c>
      <c r="B235" s="16" t="s">
        <v>185</v>
      </c>
      <c r="C235" s="21">
        <v>170.45</v>
      </c>
      <c r="D235" s="20" t="s">
        <v>12</v>
      </c>
      <c r="E235" s="17">
        <v>8</v>
      </c>
      <c r="F235" s="18">
        <f t="shared" si="3"/>
        <v>1363.6</v>
      </c>
    </row>
    <row r="236" spans="1:6" x14ac:dyDescent="0.25">
      <c r="A236" s="15" t="s">
        <v>184</v>
      </c>
      <c r="B236" s="16" t="s">
        <v>185</v>
      </c>
      <c r="C236" s="7">
        <v>18.87</v>
      </c>
      <c r="D236" s="8" t="s">
        <v>12</v>
      </c>
      <c r="E236" s="17">
        <v>9</v>
      </c>
      <c r="F236" s="18">
        <f t="shared" si="3"/>
        <v>169.83</v>
      </c>
    </row>
    <row r="237" spans="1:6" x14ac:dyDescent="0.25">
      <c r="A237" s="15" t="s">
        <v>473</v>
      </c>
      <c r="B237" s="16" t="s">
        <v>474</v>
      </c>
      <c r="C237" s="7">
        <v>29.920200000000001</v>
      </c>
      <c r="D237" s="8" t="s">
        <v>12</v>
      </c>
      <c r="E237" s="17">
        <v>10</v>
      </c>
      <c r="F237" s="18">
        <f t="shared" si="3"/>
        <v>299.202</v>
      </c>
    </row>
    <row r="238" spans="1:6" x14ac:dyDescent="0.25">
      <c r="A238" s="15" t="s">
        <v>208</v>
      </c>
      <c r="B238" s="16" t="s">
        <v>209</v>
      </c>
      <c r="C238" s="21">
        <v>797</v>
      </c>
      <c r="D238" s="20" t="s">
        <v>210</v>
      </c>
      <c r="E238" s="17">
        <v>14</v>
      </c>
      <c r="F238" s="18">
        <f t="shared" si="3"/>
        <v>11158</v>
      </c>
    </row>
    <row r="239" spans="1:6" x14ac:dyDescent="0.25">
      <c r="A239" s="15" t="s">
        <v>497</v>
      </c>
      <c r="B239" s="16" t="s">
        <v>498</v>
      </c>
      <c r="C239" s="21">
        <v>0.81125999999999998</v>
      </c>
      <c r="D239" s="20" t="s">
        <v>12</v>
      </c>
      <c r="E239" s="17">
        <v>9500</v>
      </c>
      <c r="F239" s="18">
        <f t="shared" si="3"/>
        <v>7706.97</v>
      </c>
    </row>
    <row r="240" spans="1:6" x14ac:dyDescent="0.25">
      <c r="A240" s="15" t="s">
        <v>497</v>
      </c>
      <c r="B240" s="16" t="s">
        <v>498</v>
      </c>
      <c r="C240" s="21">
        <v>0.81125999999999998</v>
      </c>
      <c r="D240" s="20" t="s">
        <v>12</v>
      </c>
      <c r="E240" s="17">
        <v>50000</v>
      </c>
      <c r="F240" s="18">
        <f t="shared" si="3"/>
        <v>40563</v>
      </c>
    </row>
    <row r="241" spans="1:6" x14ac:dyDescent="0.25">
      <c r="A241" s="19" t="s">
        <v>499</v>
      </c>
      <c r="B241" s="20" t="s">
        <v>500</v>
      </c>
      <c r="C241" s="21">
        <v>0.81125999999999998</v>
      </c>
      <c r="D241" s="20" t="s">
        <v>12</v>
      </c>
      <c r="E241" s="17">
        <v>4500</v>
      </c>
      <c r="F241" s="18">
        <f t="shared" si="3"/>
        <v>3650.67</v>
      </c>
    </row>
    <row r="242" spans="1:6" x14ac:dyDescent="0.25">
      <c r="A242" s="19" t="s">
        <v>499</v>
      </c>
      <c r="B242" s="20" t="s">
        <v>500</v>
      </c>
      <c r="C242" s="21">
        <v>0.81125999999999998</v>
      </c>
      <c r="D242" s="20" t="s">
        <v>12</v>
      </c>
      <c r="E242" s="17">
        <v>50000</v>
      </c>
      <c r="F242" s="18">
        <f t="shared" si="3"/>
        <v>40563</v>
      </c>
    </row>
    <row r="243" spans="1:6" x14ac:dyDescent="0.25">
      <c r="A243" s="15" t="s">
        <v>368</v>
      </c>
      <c r="B243" s="16" t="s">
        <v>369</v>
      </c>
      <c r="C243" s="23">
        <v>60.4</v>
      </c>
      <c r="D243" s="24" t="s">
        <v>64</v>
      </c>
      <c r="E243" s="17">
        <v>2463</v>
      </c>
      <c r="F243" s="18">
        <f t="shared" si="3"/>
        <v>148765.19999999998</v>
      </c>
    </row>
    <row r="244" spans="1:6" x14ac:dyDescent="0.25">
      <c r="A244" s="15" t="s">
        <v>460</v>
      </c>
      <c r="B244" s="16" t="s">
        <v>461</v>
      </c>
      <c r="C244" s="21">
        <v>0.76</v>
      </c>
      <c r="D244" s="20" t="s">
        <v>12</v>
      </c>
      <c r="E244" s="17">
        <v>161000</v>
      </c>
      <c r="F244" s="18">
        <f t="shared" si="3"/>
        <v>122360</v>
      </c>
    </row>
    <row r="245" spans="1:6" x14ac:dyDescent="0.25">
      <c r="A245" s="15" t="s">
        <v>460</v>
      </c>
      <c r="B245" s="16" t="s">
        <v>461</v>
      </c>
      <c r="C245" s="7">
        <v>0.76</v>
      </c>
      <c r="D245" s="8" t="s">
        <v>12</v>
      </c>
      <c r="E245" s="17">
        <v>220000</v>
      </c>
      <c r="F245" s="18">
        <f t="shared" si="3"/>
        <v>167200</v>
      </c>
    </row>
    <row r="246" spans="1:6" x14ac:dyDescent="0.25">
      <c r="A246" s="15" t="s">
        <v>527</v>
      </c>
      <c r="B246" s="16" t="s">
        <v>528</v>
      </c>
      <c r="C246" s="7">
        <v>0.9</v>
      </c>
      <c r="D246" s="8" t="s">
        <v>12</v>
      </c>
      <c r="E246" s="17">
        <v>101400</v>
      </c>
      <c r="F246" s="18">
        <f t="shared" si="3"/>
        <v>91260</v>
      </c>
    </row>
    <row r="247" spans="1:6" x14ac:dyDescent="0.25">
      <c r="A247" s="15" t="s">
        <v>239</v>
      </c>
      <c r="B247" s="16" t="s">
        <v>240</v>
      </c>
      <c r="C247" s="21">
        <v>183.06</v>
      </c>
      <c r="D247" s="20" t="s">
        <v>12</v>
      </c>
      <c r="E247" s="17">
        <v>3</v>
      </c>
      <c r="F247" s="18">
        <f t="shared" si="3"/>
        <v>549.18000000000006</v>
      </c>
    </row>
    <row r="248" spans="1:6" x14ac:dyDescent="0.25">
      <c r="A248" s="15" t="s">
        <v>239</v>
      </c>
      <c r="B248" s="16" t="s">
        <v>240</v>
      </c>
      <c r="C248" s="21">
        <v>183.06399999999999</v>
      </c>
      <c r="D248" s="20" t="s">
        <v>12</v>
      </c>
      <c r="E248" s="17">
        <v>5</v>
      </c>
      <c r="F248" s="18">
        <f t="shared" si="3"/>
        <v>915.31999999999994</v>
      </c>
    </row>
    <row r="249" spans="1:6" x14ac:dyDescent="0.25">
      <c r="A249" s="15" t="s">
        <v>408</v>
      </c>
      <c r="B249" s="16" t="s">
        <v>409</v>
      </c>
      <c r="C249" s="21">
        <v>98.88</v>
      </c>
      <c r="D249" s="20" t="s">
        <v>12</v>
      </c>
      <c r="E249" s="17">
        <v>1</v>
      </c>
      <c r="F249" s="18">
        <f t="shared" si="3"/>
        <v>98.88</v>
      </c>
    </row>
    <row r="250" spans="1:6" x14ac:dyDescent="0.25">
      <c r="A250" s="15" t="s">
        <v>408</v>
      </c>
      <c r="B250" s="16" t="s">
        <v>409</v>
      </c>
      <c r="C250" s="23">
        <v>98.86</v>
      </c>
      <c r="D250" s="24" t="s">
        <v>12</v>
      </c>
      <c r="E250" s="17">
        <v>5</v>
      </c>
      <c r="F250" s="18">
        <f t="shared" si="3"/>
        <v>494.3</v>
      </c>
    </row>
    <row r="251" spans="1:6" x14ac:dyDescent="0.25">
      <c r="A251" s="15" t="s">
        <v>372</v>
      </c>
      <c r="B251" s="16" t="s">
        <v>373</v>
      </c>
      <c r="C251" s="7">
        <v>165</v>
      </c>
      <c r="D251" s="8" t="s">
        <v>12</v>
      </c>
      <c r="E251" s="17">
        <v>14</v>
      </c>
      <c r="F251" s="18">
        <f t="shared" si="3"/>
        <v>2310</v>
      </c>
    </row>
    <row r="252" spans="1:6" x14ac:dyDescent="0.25">
      <c r="A252" s="19" t="s">
        <v>67</v>
      </c>
      <c r="B252" s="20" t="s">
        <v>68</v>
      </c>
      <c r="C252" s="21">
        <v>196.55</v>
      </c>
      <c r="D252" s="20" t="s">
        <v>22</v>
      </c>
      <c r="E252" s="17">
        <v>1</v>
      </c>
      <c r="F252" s="18">
        <f t="shared" si="3"/>
        <v>196.55</v>
      </c>
    </row>
    <row r="253" spans="1:6" x14ac:dyDescent="0.25">
      <c r="A253" s="22" t="s">
        <v>67</v>
      </c>
      <c r="B253" s="8" t="s">
        <v>68</v>
      </c>
      <c r="C253" s="7">
        <v>351.27</v>
      </c>
      <c r="D253" s="8" t="s">
        <v>22</v>
      </c>
      <c r="E253" s="17">
        <v>1</v>
      </c>
      <c r="F253" s="18">
        <f t="shared" si="3"/>
        <v>351.27</v>
      </c>
    </row>
    <row r="254" spans="1:6" x14ac:dyDescent="0.25">
      <c r="A254" s="15" t="s">
        <v>192</v>
      </c>
      <c r="B254" s="16" t="s">
        <v>193</v>
      </c>
      <c r="C254" s="21">
        <v>419.34</v>
      </c>
      <c r="D254" s="20" t="s">
        <v>12</v>
      </c>
      <c r="E254" s="17">
        <v>1</v>
      </c>
      <c r="F254" s="18">
        <f t="shared" si="3"/>
        <v>419.34</v>
      </c>
    </row>
    <row r="255" spans="1:6" x14ac:dyDescent="0.25">
      <c r="A255" s="15" t="s">
        <v>192</v>
      </c>
      <c r="B255" s="16" t="s">
        <v>193</v>
      </c>
      <c r="C255" s="23">
        <v>419.34</v>
      </c>
      <c r="D255" s="24" t="s">
        <v>12</v>
      </c>
      <c r="E255" s="17">
        <v>1</v>
      </c>
      <c r="F255" s="18">
        <f t="shared" si="3"/>
        <v>419.34</v>
      </c>
    </row>
    <row r="256" spans="1:6" x14ac:dyDescent="0.25">
      <c r="A256" s="15" t="s">
        <v>192</v>
      </c>
      <c r="B256" s="16" t="s">
        <v>193</v>
      </c>
      <c r="C256" s="7">
        <v>139</v>
      </c>
      <c r="D256" s="8" t="s">
        <v>12</v>
      </c>
      <c r="E256" s="17">
        <v>2</v>
      </c>
      <c r="F256" s="18">
        <f t="shared" si="3"/>
        <v>278</v>
      </c>
    </row>
    <row r="257" spans="1:6" x14ac:dyDescent="0.25">
      <c r="A257" s="15" t="s">
        <v>446</v>
      </c>
      <c r="B257" s="16" t="s">
        <v>447</v>
      </c>
      <c r="C257" s="7">
        <v>172.75</v>
      </c>
      <c r="D257" s="8" t="s">
        <v>12</v>
      </c>
      <c r="E257" s="17">
        <v>9</v>
      </c>
      <c r="F257" s="18">
        <f t="shared" si="3"/>
        <v>1554.75</v>
      </c>
    </row>
    <row r="258" spans="1:6" x14ac:dyDescent="0.25">
      <c r="A258" s="15" t="s">
        <v>446</v>
      </c>
      <c r="B258" s="16" t="s">
        <v>447</v>
      </c>
      <c r="C258" s="23">
        <v>133.69</v>
      </c>
      <c r="D258" s="24" t="s">
        <v>12</v>
      </c>
      <c r="E258" s="17">
        <v>10</v>
      </c>
      <c r="F258" s="18">
        <f t="shared" si="3"/>
        <v>1336.9</v>
      </c>
    </row>
    <row r="259" spans="1:6" x14ac:dyDescent="0.25">
      <c r="A259" s="15" t="s">
        <v>450</v>
      </c>
      <c r="B259" s="16" t="s">
        <v>451</v>
      </c>
      <c r="C259" s="21">
        <v>10.19</v>
      </c>
      <c r="D259" s="20" t="s">
        <v>64</v>
      </c>
      <c r="E259" s="17">
        <v>3</v>
      </c>
      <c r="F259" s="18">
        <f t="shared" ref="F259:F322" si="4">E259*C259</f>
        <v>30.57</v>
      </c>
    </row>
    <row r="260" spans="1:6" x14ac:dyDescent="0.25">
      <c r="A260" s="15" t="s">
        <v>257</v>
      </c>
      <c r="B260" s="16" t="s">
        <v>258</v>
      </c>
      <c r="C260" s="21">
        <v>26.52</v>
      </c>
      <c r="D260" s="20" t="s">
        <v>64</v>
      </c>
      <c r="E260" s="17">
        <v>2</v>
      </c>
      <c r="F260" s="18">
        <f t="shared" si="4"/>
        <v>53.04</v>
      </c>
    </row>
    <row r="261" spans="1:6" x14ac:dyDescent="0.25">
      <c r="A261" s="15" t="s">
        <v>257</v>
      </c>
      <c r="B261" s="16" t="s">
        <v>258</v>
      </c>
      <c r="C261" s="21">
        <v>20.37</v>
      </c>
      <c r="D261" s="20" t="s">
        <v>64</v>
      </c>
      <c r="E261" s="17">
        <v>3</v>
      </c>
      <c r="F261" s="18">
        <f t="shared" si="4"/>
        <v>61.11</v>
      </c>
    </row>
    <row r="262" spans="1:6" x14ac:dyDescent="0.25">
      <c r="A262" s="15" t="s">
        <v>346</v>
      </c>
      <c r="B262" s="16" t="s">
        <v>347</v>
      </c>
      <c r="C262" s="21">
        <v>180</v>
      </c>
      <c r="D262" s="20" t="s">
        <v>12</v>
      </c>
      <c r="E262" s="17">
        <v>1</v>
      </c>
      <c r="F262" s="18">
        <f t="shared" si="4"/>
        <v>180</v>
      </c>
    </row>
    <row r="263" spans="1:6" x14ac:dyDescent="0.25">
      <c r="A263" s="15" t="s">
        <v>346</v>
      </c>
      <c r="B263" s="16" t="s">
        <v>347</v>
      </c>
      <c r="C263" s="23">
        <v>65.819999999999993</v>
      </c>
      <c r="D263" s="24" t="s">
        <v>12</v>
      </c>
      <c r="E263" s="17">
        <v>2</v>
      </c>
      <c r="F263" s="18">
        <f t="shared" si="4"/>
        <v>131.63999999999999</v>
      </c>
    </row>
    <row r="264" spans="1:6" x14ac:dyDescent="0.25">
      <c r="A264" s="15" t="s">
        <v>346</v>
      </c>
      <c r="B264" s="16" t="s">
        <v>347</v>
      </c>
      <c r="C264" s="7">
        <v>180</v>
      </c>
      <c r="D264" s="8" t="s">
        <v>12</v>
      </c>
      <c r="E264" s="17">
        <v>3</v>
      </c>
      <c r="F264" s="18">
        <f t="shared" si="4"/>
        <v>540</v>
      </c>
    </row>
    <row r="265" spans="1:6" x14ac:dyDescent="0.25">
      <c r="A265" s="15" t="s">
        <v>346</v>
      </c>
      <c r="B265" s="16" t="s">
        <v>347</v>
      </c>
      <c r="C265" s="21">
        <v>140</v>
      </c>
      <c r="D265" s="20" t="s">
        <v>12</v>
      </c>
      <c r="E265" s="17">
        <v>4</v>
      </c>
      <c r="F265" s="18">
        <f t="shared" si="4"/>
        <v>560</v>
      </c>
    </row>
    <row r="266" spans="1:6" x14ac:dyDescent="0.25">
      <c r="A266" s="15" t="s">
        <v>475</v>
      </c>
      <c r="B266" s="16" t="s">
        <v>476</v>
      </c>
      <c r="C266" s="21">
        <v>0.78</v>
      </c>
      <c r="D266" s="20" t="s">
        <v>12</v>
      </c>
      <c r="E266" s="17">
        <v>18000</v>
      </c>
      <c r="F266" s="18">
        <f t="shared" si="4"/>
        <v>14040</v>
      </c>
    </row>
    <row r="267" spans="1:6" x14ac:dyDescent="0.25">
      <c r="A267" s="15" t="s">
        <v>475</v>
      </c>
      <c r="B267" s="16" t="s">
        <v>476</v>
      </c>
      <c r="C267" s="23">
        <v>0.78</v>
      </c>
      <c r="D267" s="24" t="s">
        <v>12</v>
      </c>
      <c r="E267" s="17">
        <v>23500</v>
      </c>
      <c r="F267" s="18">
        <f t="shared" si="4"/>
        <v>18330</v>
      </c>
    </row>
    <row r="268" spans="1:6" x14ac:dyDescent="0.25">
      <c r="A268" s="15" t="s">
        <v>475</v>
      </c>
      <c r="B268" s="16" t="s">
        <v>476</v>
      </c>
      <c r="C268" s="7">
        <v>0.59</v>
      </c>
      <c r="D268" s="8" t="s">
        <v>12</v>
      </c>
      <c r="E268" s="17">
        <v>50000</v>
      </c>
      <c r="F268" s="18">
        <f t="shared" si="4"/>
        <v>29500</v>
      </c>
    </row>
    <row r="269" spans="1:6" x14ac:dyDescent="0.25">
      <c r="A269" s="15" t="s">
        <v>456</v>
      </c>
      <c r="B269" s="16" t="s">
        <v>457</v>
      </c>
      <c r="C269" s="7">
        <v>1.03</v>
      </c>
      <c r="D269" s="8" t="s">
        <v>12</v>
      </c>
      <c r="E269" s="17">
        <v>5747</v>
      </c>
      <c r="F269" s="18">
        <f t="shared" si="4"/>
        <v>5919.41</v>
      </c>
    </row>
    <row r="270" spans="1:6" x14ac:dyDescent="0.25">
      <c r="A270" s="15" t="s">
        <v>456</v>
      </c>
      <c r="B270" s="16" t="s">
        <v>457</v>
      </c>
      <c r="C270" s="23">
        <v>1.03</v>
      </c>
      <c r="D270" s="24" t="s">
        <v>12</v>
      </c>
      <c r="E270" s="17">
        <v>130647</v>
      </c>
      <c r="F270" s="18">
        <f t="shared" si="4"/>
        <v>134566.41</v>
      </c>
    </row>
    <row r="271" spans="1:6" x14ac:dyDescent="0.25">
      <c r="A271" s="25" t="s">
        <v>600</v>
      </c>
      <c r="B271" s="16" t="s">
        <v>601</v>
      </c>
      <c r="C271" s="7">
        <v>0.4</v>
      </c>
      <c r="D271" s="8" t="s">
        <v>12</v>
      </c>
      <c r="E271" s="17">
        <v>90000</v>
      </c>
      <c r="F271" s="18">
        <f t="shared" si="4"/>
        <v>36000</v>
      </c>
    </row>
    <row r="272" spans="1:6" x14ac:dyDescent="0.25">
      <c r="A272" s="15" t="s">
        <v>521</v>
      </c>
      <c r="B272" s="16" t="s">
        <v>522</v>
      </c>
      <c r="C272" s="7">
        <v>0.68</v>
      </c>
      <c r="D272" s="8" t="s">
        <v>12</v>
      </c>
      <c r="E272" s="17">
        <v>71500</v>
      </c>
      <c r="F272" s="18">
        <f t="shared" si="4"/>
        <v>48620</v>
      </c>
    </row>
    <row r="273" spans="1:6" x14ac:dyDescent="0.25">
      <c r="A273" s="15" t="s">
        <v>535</v>
      </c>
      <c r="B273" s="16" t="s">
        <v>536</v>
      </c>
      <c r="C273" s="7">
        <v>0.68</v>
      </c>
      <c r="D273" s="8" t="s">
        <v>12</v>
      </c>
      <c r="E273" s="17">
        <v>37756</v>
      </c>
      <c r="F273" s="18">
        <f t="shared" si="4"/>
        <v>25674.080000000002</v>
      </c>
    </row>
    <row r="274" spans="1:6" x14ac:dyDescent="0.25">
      <c r="A274" s="15" t="s">
        <v>517</v>
      </c>
      <c r="B274" s="16" t="s">
        <v>518</v>
      </c>
      <c r="C274" s="21">
        <v>0.78</v>
      </c>
      <c r="D274" s="20" t="s">
        <v>12</v>
      </c>
      <c r="E274" s="17">
        <v>10484</v>
      </c>
      <c r="F274" s="18">
        <f t="shared" si="4"/>
        <v>8177.52</v>
      </c>
    </row>
    <row r="275" spans="1:6" x14ac:dyDescent="0.25">
      <c r="A275" s="15" t="s">
        <v>517</v>
      </c>
      <c r="B275" s="16" t="s">
        <v>518</v>
      </c>
      <c r="C275" s="21">
        <v>0.78</v>
      </c>
      <c r="D275" s="20" t="s">
        <v>12</v>
      </c>
      <c r="E275" s="17">
        <v>30000</v>
      </c>
      <c r="F275" s="18">
        <f t="shared" si="4"/>
        <v>23400</v>
      </c>
    </row>
    <row r="276" spans="1:6" x14ac:dyDescent="0.25">
      <c r="A276" s="15" t="s">
        <v>517</v>
      </c>
      <c r="B276" s="16" t="s">
        <v>518</v>
      </c>
      <c r="C276" s="21">
        <v>0.78</v>
      </c>
      <c r="D276" s="20" t="s">
        <v>12</v>
      </c>
      <c r="E276" s="17">
        <v>33000</v>
      </c>
      <c r="F276" s="18">
        <f t="shared" si="4"/>
        <v>25740</v>
      </c>
    </row>
    <row r="277" spans="1:6" x14ac:dyDescent="0.25">
      <c r="A277" s="15" t="s">
        <v>517</v>
      </c>
      <c r="B277" s="16" t="s">
        <v>518</v>
      </c>
      <c r="C277" s="21">
        <v>0.78</v>
      </c>
      <c r="D277" s="20" t="s">
        <v>12</v>
      </c>
      <c r="E277" s="17">
        <v>35000</v>
      </c>
      <c r="F277" s="18">
        <f t="shared" si="4"/>
        <v>27300</v>
      </c>
    </row>
    <row r="278" spans="1:6" x14ac:dyDescent="0.25">
      <c r="A278" s="15" t="s">
        <v>517</v>
      </c>
      <c r="B278" s="16" t="s">
        <v>518</v>
      </c>
      <c r="C278" s="21">
        <v>0.78</v>
      </c>
      <c r="D278" s="20" t="s">
        <v>12</v>
      </c>
      <c r="E278" s="17">
        <v>105000</v>
      </c>
      <c r="F278" s="18">
        <f t="shared" si="4"/>
        <v>81900</v>
      </c>
    </row>
    <row r="279" spans="1:6" x14ac:dyDescent="0.25">
      <c r="A279" s="15" t="s">
        <v>529</v>
      </c>
      <c r="B279" s="16" t="s">
        <v>530</v>
      </c>
      <c r="C279" s="7">
        <v>0.63</v>
      </c>
      <c r="D279" s="8" t="s">
        <v>12</v>
      </c>
      <c r="E279" s="17">
        <v>225000</v>
      </c>
      <c r="F279" s="18">
        <f t="shared" si="4"/>
        <v>141750</v>
      </c>
    </row>
    <row r="280" spans="1:6" x14ac:dyDescent="0.25">
      <c r="A280" s="15" t="s">
        <v>519</v>
      </c>
      <c r="B280" s="16" t="s">
        <v>520</v>
      </c>
      <c r="C280" s="7">
        <v>0.78</v>
      </c>
      <c r="D280" s="8" t="s">
        <v>12</v>
      </c>
      <c r="E280" s="17">
        <v>56800</v>
      </c>
      <c r="F280" s="18">
        <f t="shared" si="4"/>
        <v>44304</v>
      </c>
    </row>
    <row r="281" spans="1:6" x14ac:dyDescent="0.25">
      <c r="A281" s="15" t="s">
        <v>533</v>
      </c>
      <c r="B281" s="16" t="s">
        <v>534</v>
      </c>
      <c r="C281" s="7">
        <v>0.52</v>
      </c>
      <c r="D281" s="8" t="s">
        <v>12</v>
      </c>
      <c r="E281" s="17">
        <v>94149</v>
      </c>
      <c r="F281" s="18">
        <f t="shared" si="4"/>
        <v>48957.48</v>
      </c>
    </row>
    <row r="282" spans="1:6" x14ac:dyDescent="0.25">
      <c r="A282" s="15" t="s">
        <v>479</v>
      </c>
      <c r="B282" s="16" t="s">
        <v>480</v>
      </c>
      <c r="C282" s="7">
        <v>0.78</v>
      </c>
      <c r="D282" s="8" t="s">
        <v>12</v>
      </c>
      <c r="E282" s="17">
        <v>52500</v>
      </c>
      <c r="F282" s="18">
        <f t="shared" si="4"/>
        <v>40950</v>
      </c>
    </row>
    <row r="283" spans="1:6" x14ac:dyDescent="0.25">
      <c r="A283" s="15" t="s">
        <v>531</v>
      </c>
      <c r="B283" s="16" t="s">
        <v>532</v>
      </c>
      <c r="C283" s="21">
        <v>0.68</v>
      </c>
      <c r="D283" s="20" t="s">
        <v>12</v>
      </c>
      <c r="E283" s="17">
        <v>6127</v>
      </c>
      <c r="F283" s="18">
        <f t="shared" si="4"/>
        <v>4166.3600000000006</v>
      </c>
    </row>
    <row r="284" spans="1:6" x14ac:dyDescent="0.25">
      <c r="A284" s="15" t="s">
        <v>531</v>
      </c>
      <c r="B284" s="16" t="s">
        <v>532</v>
      </c>
      <c r="C284" s="7">
        <v>0.52</v>
      </c>
      <c r="D284" s="8" t="s">
        <v>12</v>
      </c>
      <c r="E284" s="17">
        <v>128700</v>
      </c>
      <c r="F284" s="18">
        <f t="shared" si="4"/>
        <v>66924</v>
      </c>
    </row>
    <row r="285" spans="1:6" x14ac:dyDescent="0.25">
      <c r="A285" s="15" t="s">
        <v>537</v>
      </c>
      <c r="B285" s="16" t="s">
        <v>538</v>
      </c>
      <c r="C285" s="7">
        <v>0.52</v>
      </c>
      <c r="D285" s="8" t="s">
        <v>12</v>
      </c>
      <c r="E285" s="17">
        <v>29500</v>
      </c>
      <c r="F285" s="18">
        <f t="shared" si="4"/>
        <v>15340</v>
      </c>
    </row>
    <row r="286" spans="1:6" x14ac:dyDescent="0.25">
      <c r="A286" s="15" t="s">
        <v>537</v>
      </c>
      <c r="B286" s="16" t="s">
        <v>538</v>
      </c>
      <c r="C286" s="7">
        <v>0.68</v>
      </c>
      <c r="D286" s="8" t="s">
        <v>12</v>
      </c>
      <c r="E286" s="17">
        <v>82280</v>
      </c>
      <c r="F286" s="18">
        <f t="shared" si="4"/>
        <v>55950.400000000001</v>
      </c>
    </row>
    <row r="287" spans="1:6" x14ac:dyDescent="0.25">
      <c r="A287" s="15" t="s">
        <v>477</v>
      </c>
      <c r="B287" s="16" t="s">
        <v>478</v>
      </c>
      <c r="C287" s="7">
        <v>0.78</v>
      </c>
      <c r="D287" s="8" t="s">
        <v>12</v>
      </c>
      <c r="E287" s="17">
        <v>11500</v>
      </c>
      <c r="F287" s="18">
        <f t="shared" si="4"/>
        <v>8970</v>
      </c>
    </row>
    <row r="288" spans="1:6" x14ac:dyDescent="0.25">
      <c r="A288" s="15" t="s">
        <v>477</v>
      </c>
      <c r="B288" s="16" t="s">
        <v>478</v>
      </c>
      <c r="C288" s="21">
        <v>0.78</v>
      </c>
      <c r="D288" s="20" t="s">
        <v>12</v>
      </c>
      <c r="E288" s="17">
        <v>66800</v>
      </c>
      <c r="F288" s="18">
        <f t="shared" si="4"/>
        <v>52104</v>
      </c>
    </row>
    <row r="289" spans="1:6" x14ac:dyDescent="0.25">
      <c r="A289" s="15" t="s">
        <v>477</v>
      </c>
      <c r="B289" s="16" t="s">
        <v>478</v>
      </c>
      <c r="C289" s="21">
        <v>0.78</v>
      </c>
      <c r="D289" s="20" t="s">
        <v>12</v>
      </c>
      <c r="E289" s="17">
        <v>96000</v>
      </c>
      <c r="F289" s="18">
        <f t="shared" si="4"/>
        <v>74880</v>
      </c>
    </row>
    <row r="290" spans="1:6" x14ac:dyDescent="0.25">
      <c r="A290" s="15" t="s">
        <v>588</v>
      </c>
      <c r="B290" s="16" t="s">
        <v>589</v>
      </c>
      <c r="C290" s="23">
        <v>1.2</v>
      </c>
      <c r="D290" s="24" t="s">
        <v>12</v>
      </c>
      <c r="E290" s="17">
        <v>7000</v>
      </c>
      <c r="F290" s="18">
        <f t="shared" si="4"/>
        <v>8400</v>
      </c>
    </row>
    <row r="291" spans="1:6" x14ac:dyDescent="0.25">
      <c r="A291" s="15" t="s">
        <v>588</v>
      </c>
      <c r="B291" s="16" t="s">
        <v>589</v>
      </c>
      <c r="C291" s="21">
        <v>1.2</v>
      </c>
      <c r="D291" s="20" t="s">
        <v>12</v>
      </c>
      <c r="E291" s="17">
        <v>64000</v>
      </c>
      <c r="F291" s="18">
        <f t="shared" si="4"/>
        <v>76800</v>
      </c>
    </row>
    <row r="292" spans="1:6" x14ac:dyDescent="0.25">
      <c r="A292" s="15" t="s">
        <v>588</v>
      </c>
      <c r="B292" s="16" t="s">
        <v>589</v>
      </c>
      <c r="C292" s="23">
        <v>1.2</v>
      </c>
      <c r="D292" s="24" t="s">
        <v>12</v>
      </c>
      <c r="E292" s="17">
        <v>66036</v>
      </c>
      <c r="F292" s="18">
        <f t="shared" si="4"/>
        <v>79243.199999999997</v>
      </c>
    </row>
    <row r="293" spans="1:6" x14ac:dyDescent="0.25">
      <c r="A293" s="15" t="s">
        <v>588</v>
      </c>
      <c r="B293" s="16" t="s">
        <v>589</v>
      </c>
      <c r="C293" s="21">
        <v>1.2</v>
      </c>
      <c r="D293" s="20" t="s">
        <v>12</v>
      </c>
      <c r="E293" s="17">
        <v>80000</v>
      </c>
      <c r="F293" s="18">
        <f t="shared" si="4"/>
        <v>96000</v>
      </c>
    </row>
    <row r="294" spans="1:6" x14ac:dyDescent="0.25">
      <c r="A294" s="15" t="s">
        <v>588</v>
      </c>
      <c r="B294" s="16" t="s">
        <v>589</v>
      </c>
      <c r="C294" s="21">
        <v>1.2</v>
      </c>
      <c r="D294" s="20" t="s">
        <v>12</v>
      </c>
      <c r="E294" s="17">
        <v>83665</v>
      </c>
      <c r="F294" s="18">
        <f t="shared" si="4"/>
        <v>100398</v>
      </c>
    </row>
    <row r="295" spans="1:6" x14ac:dyDescent="0.25">
      <c r="A295" s="15" t="s">
        <v>596</v>
      </c>
      <c r="B295" s="16" t="s">
        <v>597</v>
      </c>
      <c r="C295" s="7">
        <v>1.2</v>
      </c>
      <c r="D295" s="8" t="s">
        <v>12</v>
      </c>
      <c r="E295" s="17">
        <v>500</v>
      </c>
      <c r="F295" s="18">
        <f t="shared" si="4"/>
        <v>600</v>
      </c>
    </row>
    <row r="296" spans="1:6" x14ac:dyDescent="0.25">
      <c r="A296" s="15" t="s">
        <v>596</v>
      </c>
      <c r="B296" s="16" t="s">
        <v>597</v>
      </c>
      <c r="C296" s="23">
        <v>1.2</v>
      </c>
      <c r="D296" s="24" t="s">
        <v>12</v>
      </c>
      <c r="E296" s="17">
        <v>2500</v>
      </c>
      <c r="F296" s="18">
        <f t="shared" si="4"/>
        <v>3000</v>
      </c>
    </row>
    <row r="297" spans="1:6" x14ac:dyDescent="0.25">
      <c r="A297" s="15" t="s">
        <v>596</v>
      </c>
      <c r="B297" s="16" t="s">
        <v>597</v>
      </c>
      <c r="C297" s="21">
        <v>1.2</v>
      </c>
      <c r="D297" s="20" t="s">
        <v>12</v>
      </c>
      <c r="E297" s="17">
        <v>79467</v>
      </c>
      <c r="F297" s="18">
        <f t="shared" si="4"/>
        <v>95360.4</v>
      </c>
    </row>
    <row r="298" spans="1:6" x14ac:dyDescent="0.25">
      <c r="A298" s="15" t="s">
        <v>592</v>
      </c>
      <c r="B298" s="16" t="s">
        <v>593</v>
      </c>
      <c r="C298" s="23">
        <v>1.2</v>
      </c>
      <c r="D298" s="24" t="s">
        <v>12</v>
      </c>
      <c r="E298" s="17">
        <v>3000</v>
      </c>
      <c r="F298" s="18">
        <f t="shared" si="4"/>
        <v>3600</v>
      </c>
    </row>
    <row r="299" spans="1:6" x14ac:dyDescent="0.25">
      <c r="A299" s="15" t="s">
        <v>592</v>
      </c>
      <c r="B299" s="16" t="s">
        <v>593</v>
      </c>
      <c r="C299" s="7">
        <v>1.2</v>
      </c>
      <c r="D299" s="8" t="s">
        <v>12</v>
      </c>
      <c r="E299" s="17">
        <v>53700</v>
      </c>
      <c r="F299" s="18">
        <f t="shared" si="4"/>
        <v>64440</v>
      </c>
    </row>
    <row r="300" spans="1:6" x14ac:dyDescent="0.25">
      <c r="A300" s="15" t="s">
        <v>180</v>
      </c>
      <c r="B300" s="16" t="s">
        <v>181</v>
      </c>
      <c r="C300" s="21">
        <v>146</v>
      </c>
      <c r="D300" s="20" t="s">
        <v>91</v>
      </c>
      <c r="E300" s="17">
        <v>255</v>
      </c>
      <c r="F300" s="18">
        <f t="shared" si="4"/>
        <v>37230</v>
      </c>
    </row>
    <row r="301" spans="1:6" x14ac:dyDescent="0.25">
      <c r="A301" s="15" t="s">
        <v>182</v>
      </c>
      <c r="B301" s="16" t="s">
        <v>183</v>
      </c>
      <c r="C301" s="21">
        <v>123</v>
      </c>
      <c r="D301" s="20" t="s">
        <v>91</v>
      </c>
      <c r="E301" s="17">
        <v>265</v>
      </c>
      <c r="F301" s="18">
        <f t="shared" si="4"/>
        <v>32595</v>
      </c>
    </row>
    <row r="302" spans="1:6" x14ac:dyDescent="0.25">
      <c r="A302" s="22" t="s">
        <v>83</v>
      </c>
      <c r="B302" s="8" t="s">
        <v>84</v>
      </c>
      <c r="C302" s="7">
        <v>29</v>
      </c>
      <c r="D302" s="8" t="s">
        <v>12</v>
      </c>
      <c r="E302" s="17">
        <v>8</v>
      </c>
      <c r="F302" s="18">
        <f t="shared" si="4"/>
        <v>232</v>
      </c>
    </row>
    <row r="303" spans="1:6" x14ac:dyDescent="0.25">
      <c r="A303" s="15" t="s">
        <v>125</v>
      </c>
      <c r="B303" s="16" t="s">
        <v>126</v>
      </c>
      <c r="C303" s="7">
        <v>543.30999999999995</v>
      </c>
      <c r="D303" s="8" t="s">
        <v>12</v>
      </c>
      <c r="E303" s="17">
        <v>6</v>
      </c>
      <c r="F303" s="18">
        <f t="shared" si="4"/>
        <v>3259.8599999999997</v>
      </c>
    </row>
    <row r="304" spans="1:6" x14ac:dyDescent="0.25">
      <c r="A304" s="15" t="s">
        <v>332</v>
      </c>
      <c r="B304" s="16" t="s">
        <v>333</v>
      </c>
      <c r="C304" s="7">
        <v>367.33</v>
      </c>
      <c r="D304" s="8" t="s">
        <v>12</v>
      </c>
      <c r="E304" s="17">
        <v>8</v>
      </c>
      <c r="F304" s="18">
        <f t="shared" si="4"/>
        <v>2938.64</v>
      </c>
    </row>
    <row r="305" spans="1:6" x14ac:dyDescent="0.25">
      <c r="A305" s="15" t="s">
        <v>27</v>
      </c>
      <c r="B305" s="16" t="s">
        <v>28</v>
      </c>
      <c r="C305" s="7">
        <v>367.33</v>
      </c>
      <c r="D305" s="8" t="s">
        <v>12</v>
      </c>
      <c r="E305" s="17">
        <v>1</v>
      </c>
      <c r="F305" s="18">
        <f t="shared" si="4"/>
        <v>367.33</v>
      </c>
    </row>
    <row r="306" spans="1:6" x14ac:dyDescent="0.25">
      <c r="A306" s="15" t="s">
        <v>29</v>
      </c>
      <c r="B306" s="16" t="s">
        <v>30</v>
      </c>
      <c r="C306" s="7">
        <v>367.33</v>
      </c>
      <c r="D306" s="8" t="s">
        <v>12</v>
      </c>
      <c r="E306" s="17">
        <v>6</v>
      </c>
      <c r="F306" s="18">
        <f t="shared" si="4"/>
        <v>2203.98</v>
      </c>
    </row>
    <row r="307" spans="1:6" x14ac:dyDescent="0.25">
      <c r="A307" s="22" t="s">
        <v>406</v>
      </c>
      <c r="B307" s="8" t="s">
        <v>407</v>
      </c>
      <c r="C307" s="7">
        <v>8</v>
      </c>
      <c r="D307" s="8" t="s">
        <v>12</v>
      </c>
      <c r="E307" s="17">
        <v>1</v>
      </c>
      <c r="F307" s="18">
        <f t="shared" si="4"/>
        <v>8</v>
      </c>
    </row>
    <row r="308" spans="1:6" x14ac:dyDescent="0.25">
      <c r="A308" s="15" t="s">
        <v>578</v>
      </c>
      <c r="B308" s="16" t="s">
        <v>579</v>
      </c>
      <c r="C308" s="21">
        <v>190</v>
      </c>
      <c r="D308" s="20" t="s">
        <v>124</v>
      </c>
      <c r="E308" s="17">
        <v>170</v>
      </c>
      <c r="F308" s="18">
        <f t="shared" si="4"/>
        <v>32300</v>
      </c>
    </row>
    <row r="309" spans="1:6" x14ac:dyDescent="0.25">
      <c r="A309" s="15" t="s">
        <v>576</v>
      </c>
      <c r="B309" s="16" t="s">
        <v>577</v>
      </c>
      <c r="C309" s="7">
        <v>170</v>
      </c>
      <c r="D309" s="8" t="s">
        <v>12</v>
      </c>
      <c r="E309" s="17">
        <v>61</v>
      </c>
      <c r="F309" s="18">
        <f t="shared" si="4"/>
        <v>10370</v>
      </c>
    </row>
    <row r="310" spans="1:6" x14ac:dyDescent="0.25">
      <c r="A310" s="15" t="s">
        <v>410</v>
      </c>
      <c r="B310" s="16" t="s">
        <v>411</v>
      </c>
      <c r="C310" s="21">
        <v>195</v>
      </c>
      <c r="D310" s="20" t="s">
        <v>12</v>
      </c>
      <c r="E310" s="17">
        <v>3</v>
      </c>
      <c r="F310" s="18">
        <f t="shared" si="4"/>
        <v>585</v>
      </c>
    </row>
    <row r="311" spans="1:6" x14ac:dyDescent="0.25">
      <c r="A311" s="15" t="s">
        <v>410</v>
      </c>
      <c r="B311" s="16" t="s">
        <v>411</v>
      </c>
      <c r="C311" s="21">
        <v>206</v>
      </c>
      <c r="D311" s="20" t="s">
        <v>12</v>
      </c>
      <c r="E311" s="17">
        <v>5</v>
      </c>
      <c r="F311" s="18">
        <f t="shared" si="4"/>
        <v>1030</v>
      </c>
    </row>
    <row r="312" spans="1:6" x14ac:dyDescent="0.25">
      <c r="A312" s="15" t="s">
        <v>315</v>
      </c>
      <c r="B312" s="16" t="s">
        <v>316</v>
      </c>
      <c r="C312" s="7">
        <v>230</v>
      </c>
      <c r="D312" s="8" t="s">
        <v>12</v>
      </c>
      <c r="E312" s="17">
        <v>5</v>
      </c>
      <c r="F312" s="18">
        <f t="shared" si="4"/>
        <v>1150</v>
      </c>
    </row>
    <row r="313" spans="1:6" x14ac:dyDescent="0.25">
      <c r="A313" s="25" t="s">
        <v>412</v>
      </c>
      <c r="B313" s="20" t="s">
        <v>413</v>
      </c>
      <c r="C313" s="23">
        <v>310</v>
      </c>
      <c r="D313" s="24" t="s">
        <v>414</v>
      </c>
      <c r="E313" s="17">
        <v>1</v>
      </c>
      <c r="F313" s="18">
        <f t="shared" si="4"/>
        <v>310</v>
      </c>
    </row>
    <row r="314" spans="1:6" x14ac:dyDescent="0.25">
      <c r="A314" s="25" t="s">
        <v>415</v>
      </c>
      <c r="B314" s="20" t="s">
        <v>416</v>
      </c>
      <c r="C314" s="23">
        <v>350</v>
      </c>
      <c r="D314" s="24" t="s">
        <v>414</v>
      </c>
      <c r="E314" s="17">
        <v>1</v>
      </c>
      <c r="F314" s="18">
        <f t="shared" si="4"/>
        <v>350</v>
      </c>
    </row>
    <row r="315" spans="1:6" x14ac:dyDescent="0.25">
      <c r="A315" s="15" t="s">
        <v>325</v>
      </c>
      <c r="B315" s="16" t="s">
        <v>326</v>
      </c>
      <c r="C315" s="23">
        <v>89.56</v>
      </c>
      <c r="D315" s="24" t="s">
        <v>22</v>
      </c>
      <c r="E315" s="17">
        <v>4</v>
      </c>
      <c r="F315" s="18">
        <f t="shared" si="4"/>
        <v>358.24</v>
      </c>
    </row>
    <row r="316" spans="1:6" x14ac:dyDescent="0.25">
      <c r="A316" s="15" t="s">
        <v>325</v>
      </c>
      <c r="B316" s="16" t="s">
        <v>326</v>
      </c>
      <c r="C316" s="21">
        <v>89.569869999999995</v>
      </c>
      <c r="D316" s="20" t="s">
        <v>22</v>
      </c>
      <c r="E316" s="17">
        <v>10</v>
      </c>
      <c r="F316" s="18">
        <f t="shared" si="4"/>
        <v>895.69869999999992</v>
      </c>
    </row>
    <row r="317" spans="1:6" x14ac:dyDescent="0.25">
      <c r="A317" s="15" t="s">
        <v>466</v>
      </c>
      <c r="B317" s="16" t="s">
        <v>467</v>
      </c>
      <c r="C317" s="23">
        <v>39</v>
      </c>
      <c r="D317" s="24" t="s">
        <v>64</v>
      </c>
      <c r="E317" s="17">
        <v>12</v>
      </c>
      <c r="F317" s="18">
        <f t="shared" si="4"/>
        <v>468</v>
      </c>
    </row>
    <row r="318" spans="1:6" x14ac:dyDescent="0.25">
      <c r="A318" s="15" t="s">
        <v>466</v>
      </c>
      <c r="B318" s="16" t="s">
        <v>467</v>
      </c>
      <c r="C318" s="7">
        <v>39</v>
      </c>
      <c r="D318" s="8" t="s">
        <v>12</v>
      </c>
      <c r="E318" s="17">
        <v>280</v>
      </c>
      <c r="F318" s="18">
        <f t="shared" si="4"/>
        <v>10920</v>
      </c>
    </row>
    <row r="319" spans="1:6" x14ac:dyDescent="0.25">
      <c r="A319" s="15" t="s">
        <v>33</v>
      </c>
      <c r="B319" s="16" t="s">
        <v>34</v>
      </c>
      <c r="C319" s="21">
        <v>125</v>
      </c>
      <c r="D319" s="20" t="s">
        <v>12</v>
      </c>
      <c r="E319" s="17">
        <v>6</v>
      </c>
      <c r="F319" s="18">
        <f t="shared" si="4"/>
        <v>750</v>
      </c>
    </row>
    <row r="320" spans="1:6" x14ac:dyDescent="0.25">
      <c r="A320" s="15" t="s">
        <v>464</v>
      </c>
      <c r="B320" s="16" t="s">
        <v>465</v>
      </c>
      <c r="C320" s="23">
        <v>39</v>
      </c>
      <c r="D320" s="24" t="s">
        <v>64</v>
      </c>
      <c r="E320" s="17">
        <v>147</v>
      </c>
      <c r="F320" s="18">
        <f t="shared" si="4"/>
        <v>5733</v>
      </c>
    </row>
    <row r="321" spans="1:6" x14ac:dyDescent="0.25">
      <c r="A321" s="15" t="s">
        <v>166</v>
      </c>
      <c r="B321" s="16" t="s">
        <v>167</v>
      </c>
      <c r="C321" s="23">
        <v>152.03</v>
      </c>
      <c r="D321" s="24" t="s">
        <v>22</v>
      </c>
      <c r="E321" s="17">
        <v>2</v>
      </c>
      <c r="F321" s="18">
        <f t="shared" si="4"/>
        <v>304.06</v>
      </c>
    </row>
    <row r="322" spans="1:6" x14ac:dyDescent="0.25">
      <c r="A322" s="15" t="s">
        <v>448</v>
      </c>
      <c r="B322" s="16" t="s">
        <v>449</v>
      </c>
      <c r="C322" s="7">
        <v>8.24</v>
      </c>
      <c r="D322" s="8" t="s">
        <v>17</v>
      </c>
      <c r="E322" s="17">
        <v>5</v>
      </c>
      <c r="F322" s="18">
        <f t="shared" si="4"/>
        <v>41.2</v>
      </c>
    </row>
    <row r="323" spans="1:6" x14ac:dyDescent="0.25">
      <c r="A323" s="15" t="s">
        <v>439</v>
      </c>
      <c r="B323" s="16" t="s">
        <v>440</v>
      </c>
      <c r="C323" s="7">
        <v>21.95</v>
      </c>
      <c r="D323" s="8" t="s">
        <v>17</v>
      </c>
      <c r="E323" s="17">
        <v>3</v>
      </c>
      <c r="F323" s="18">
        <f t="shared" ref="F323:F386" si="5">E323*C323</f>
        <v>65.849999999999994</v>
      </c>
    </row>
    <row r="324" spans="1:6" x14ac:dyDescent="0.25">
      <c r="A324" s="15" t="s">
        <v>439</v>
      </c>
      <c r="B324" s="16" t="s">
        <v>440</v>
      </c>
      <c r="C324" s="21">
        <v>16.52</v>
      </c>
      <c r="D324" s="20" t="s">
        <v>17</v>
      </c>
      <c r="E324" s="17">
        <v>5</v>
      </c>
      <c r="F324" s="18">
        <f t="shared" si="5"/>
        <v>82.6</v>
      </c>
    </row>
    <row r="325" spans="1:6" x14ac:dyDescent="0.25">
      <c r="A325" s="25" t="s">
        <v>481</v>
      </c>
      <c r="B325" s="20" t="s">
        <v>482</v>
      </c>
      <c r="C325" s="23">
        <v>97.85</v>
      </c>
      <c r="D325" s="24" t="s">
        <v>12</v>
      </c>
      <c r="E325" s="17">
        <v>1</v>
      </c>
      <c r="F325" s="18">
        <f t="shared" si="5"/>
        <v>97.85</v>
      </c>
    </row>
    <row r="326" spans="1:6" x14ac:dyDescent="0.25">
      <c r="A326" s="15" t="s">
        <v>150</v>
      </c>
      <c r="B326" s="16" t="s">
        <v>151</v>
      </c>
      <c r="C326" s="21">
        <v>36</v>
      </c>
      <c r="D326" s="20" t="s">
        <v>12</v>
      </c>
      <c r="E326" s="17">
        <v>3</v>
      </c>
      <c r="F326" s="18">
        <f t="shared" si="5"/>
        <v>108</v>
      </c>
    </row>
    <row r="327" spans="1:6" x14ac:dyDescent="0.25">
      <c r="A327" s="15" t="s">
        <v>150</v>
      </c>
      <c r="B327" s="16" t="s">
        <v>151</v>
      </c>
      <c r="C327" s="21">
        <v>24.72</v>
      </c>
      <c r="D327" s="20" t="s">
        <v>12</v>
      </c>
      <c r="E327" s="17">
        <v>5</v>
      </c>
      <c r="F327" s="18">
        <f t="shared" si="5"/>
        <v>123.6</v>
      </c>
    </row>
    <row r="328" spans="1:6" x14ac:dyDescent="0.25">
      <c r="A328" s="22" t="s">
        <v>102</v>
      </c>
      <c r="B328" s="8" t="s">
        <v>103</v>
      </c>
      <c r="C328" s="7">
        <v>7</v>
      </c>
      <c r="D328" s="8" t="s">
        <v>12</v>
      </c>
      <c r="E328" s="17">
        <v>5</v>
      </c>
      <c r="F328" s="18">
        <f t="shared" si="5"/>
        <v>35</v>
      </c>
    </row>
    <row r="329" spans="1:6" x14ac:dyDescent="0.25">
      <c r="A329" s="15" t="s">
        <v>96</v>
      </c>
      <c r="B329" s="16" t="s">
        <v>97</v>
      </c>
      <c r="C329" s="21">
        <v>26.33</v>
      </c>
      <c r="D329" s="20" t="s">
        <v>12</v>
      </c>
      <c r="E329" s="17">
        <v>114</v>
      </c>
      <c r="F329" s="18">
        <f t="shared" si="5"/>
        <v>3001.62</v>
      </c>
    </row>
    <row r="330" spans="1:6" x14ac:dyDescent="0.25">
      <c r="A330" s="15" t="s">
        <v>98</v>
      </c>
      <c r="B330" s="16" t="s">
        <v>99</v>
      </c>
      <c r="C330" s="7">
        <v>33.25</v>
      </c>
      <c r="D330" s="8" t="s">
        <v>12</v>
      </c>
      <c r="E330" s="17">
        <v>12</v>
      </c>
      <c r="F330" s="18">
        <f t="shared" si="5"/>
        <v>399</v>
      </c>
    </row>
    <row r="331" spans="1:6" x14ac:dyDescent="0.25">
      <c r="A331" s="15" t="s">
        <v>370</v>
      </c>
      <c r="B331" s="16" t="s">
        <v>371</v>
      </c>
      <c r="C331" s="21">
        <v>93.760530000000003</v>
      </c>
      <c r="D331" s="20" t="s">
        <v>12</v>
      </c>
      <c r="E331" s="17">
        <v>2</v>
      </c>
      <c r="F331" s="18">
        <f t="shared" si="5"/>
        <v>187.52106000000001</v>
      </c>
    </row>
    <row r="332" spans="1:6" x14ac:dyDescent="0.25">
      <c r="A332" s="15" t="s">
        <v>523</v>
      </c>
      <c r="B332" s="16" t="s">
        <v>524</v>
      </c>
      <c r="C332" s="23">
        <v>0.34</v>
      </c>
      <c r="D332" s="24" t="s">
        <v>12</v>
      </c>
      <c r="E332" s="17">
        <v>25800</v>
      </c>
      <c r="F332" s="18">
        <f t="shared" si="5"/>
        <v>8772</v>
      </c>
    </row>
    <row r="333" spans="1:6" x14ac:dyDescent="0.25">
      <c r="A333" s="15" t="s">
        <v>495</v>
      </c>
      <c r="B333" s="16" t="s">
        <v>496</v>
      </c>
      <c r="C333" s="7">
        <v>8</v>
      </c>
      <c r="D333" s="8" t="s">
        <v>12</v>
      </c>
      <c r="E333" s="17">
        <v>39000</v>
      </c>
      <c r="F333" s="18">
        <f t="shared" si="5"/>
        <v>312000</v>
      </c>
    </row>
    <row r="334" spans="1:6" x14ac:dyDescent="0.25">
      <c r="A334" s="15" t="s">
        <v>35</v>
      </c>
      <c r="B334" s="16" t="s">
        <v>36</v>
      </c>
      <c r="C334" s="23">
        <v>6.28</v>
      </c>
      <c r="D334" s="24" t="s">
        <v>6</v>
      </c>
      <c r="E334" s="17">
        <v>65</v>
      </c>
      <c r="F334" s="18">
        <f t="shared" si="5"/>
        <v>408.2</v>
      </c>
    </row>
    <row r="335" spans="1:6" x14ac:dyDescent="0.25">
      <c r="A335" s="15" t="s">
        <v>352</v>
      </c>
      <c r="B335" s="16" t="s">
        <v>353</v>
      </c>
      <c r="C335" s="23">
        <v>1.01</v>
      </c>
      <c r="D335" s="24" t="s">
        <v>12</v>
      </c>
      <c r="E335" s="17">
        <v>10000</v>
      </c>
      <c r="F335" s="18">
        <f t="shared" si="5"/>
        <v>10100</v>
      </c>
    </row>
    <row r="336" spans="1:6" x14ac:dyDescent="0.25">
      <c r="A336" s="15" t="s">
        <v>352</v>
      </c>
      <c r="B336" s="16" t="s">
        <v>353</v>
      </c>
      <c r="C336" s="7">
        <v>1.01</v>
      </c>
      <c r="D336" s="8" t="s">
        <v>12</v>
      </c>
      <c r="E336" s="17">
        <v>223500</v>
      </c>
      <c r="F336" s="18">
        <f t="shared" si="5"/>
        <v>225735</v>
      </c>
    </row>
    <row r="337" spans="1:6" x14ac:dyDescent="0.25">
      <c r="A337" s="15" t="s">
        <v>356</v>
      </c>
      <c r="B337" s="16" t="s">
        <v>357</v>
      </c>
      <c r="C337" s="21">
        <v>1.01</v>
      </c>
      <c r="D337" s="20" t="s">
        <v>12</v>
      </c>
      <c r="E337" s="17">
        <v>3285</v>
      </c>
      <c r="F337" s="18">
        <f t="shared" si="5"/>
        <v>3317.85</v>
      </c>
    </row>
    <row r="338" spans="1:6" x14ac:dyDescent="0.25">
      <c r="A338" s="15" t="s">
        <v>356</v>
      </c>
      <c r="B338" s="16" t="s">
        <v>357</v>
      </c>
      <c r="C338" s="7">
        <v>1.01</v>
      </c>
      <c r="D338" s="8" t="s">
        <v>12</v>
      </c>
      <c r="E338" s="17">
        <v>584792</v>
      </c>
      <c r="F338" s="18">
        <f t="shared" si="5"/>
        <v>590639.92000000004</v>
      </c>
    </row>
    <row r="339" spans="1:6" x14ac:dyDescent="0.25">
      <c r="A339" s="15" t="s">
        <v>358</v>
      </c>
      <c r="B339" s="16" t="s">
        <v>359</v>
      </c>
      <c r="C339" s="7">
        <v>1.01</v>
      </c>
      <c r="D339" s="8" t="s">
        <v>12</v>
      </c>
      <c r="E339" s="17">
        <v>232463</v>
      </c>
      <c r="F339" s="18">
        <f t="shared" si="5"/>
        <v>234787.63</v>
      </c>
    </row>
    <row r="340" spans="1:6" x14ac:dyDescent="0.25">
      <c r="A340" s="15" t="s">
        <v>354</v>
      </c>
      <c r="B340" s="16" t="s">
        <v>355</v>
      </c>
      <c r="C340" s="21">
        <v>1.01</v>
      </c>
      <c r="D340" s="20" t="s">
        <v>12</v>
      </c>
      <c r="E340" s="17">
        <v>690</v>
      </c>
      <c r="F340" s="18">
        <f t="shared" si="5"/>
        <v>696.9</v>
      </c>
    </row>
    <row r="341" spans="1:6" x14ac:dyDescent="0.25">
      <c r="A341" s="15" t="s">
        <v>354</v>
      </c>
      <c r="B341" s="16" t="s">
        <v>355</v>
      </c>
      <c r="C341" s="23">
        <v>1.01</v>
      </c>
      <c r="D341" s="24" t="s">
        <v>12</v>
      </c>
      <c r="E341" s="17">
        <v>5000</v>
      </c>
      <c r="F341" s="18">
        <f t="shared" si="5"/>
        <v>5050</v>
      </c>
    </row>
    <row r="342" spans="1:6" x14ac:dyDescent="0.25">
      <c r="A342" s="15" t="s">
        <v>354</v>
      </c>
      <c r="B342" s="16" t="s">
        <v>355</v>
      </c>
      <c r="C342" s="7">
        <v>1.01</v>
      </c>
      <c r="D342" s="8" t="s">
        <v>12</v>
      </c>
      <c r="E342" s="17">
        <v>203331</v>
      </c>
      <c r="F342" s="18">
        <f t="shared" si="5"/>
        <v>205364.31</v>
      </c>
    </row>
    <row r="343" spans="1:6" x14ac:dyDescent="0.25">
      <c r="A343" s="19" t="s">
        <v>69</v>
      </c>
      <c r="B343" s="20" t="s">
        <v>70</v>
      </c>
      <c r="C343" s="21">
        <v>57.87</v>
      </c>
      <c r="D343" s="20" t="s">
        <v>6</v>
      </c>
      <c r="E343" s="17">
        <v>5</v>
      </c>
      <c r="F343" s="18">
        <f t="shared" si="5"/>
        <v>289.34999999999997</v>
      </c>
    </row>
    <row r="344" spans="1:6" x14ac:dyDescent="0.25">
      <c r="A344" s="15" t="s">
        <v>235</v>
      </c>
      <c r="B344" s="16" t="s">
        <v>236</v>
      </c>
      <c r="C344" s="21">
        <v>59.67</v>
      </c>
      <c r="D344" s="20" t="s">
        <v>12</v>
      </c>
      <c r="E344" s="17">
        <v>1</v>
      </c>
      <c r="F344" s="18">
        <f t="shared" si="5"/>
        <v>59.67</v>
      </c>
    </row>
    <row r="345" spans="1:6" x14ac:dyDescent="0.25">
      <c r="A345" s="15" t="s">
        <v>505</v>
      </c>
      <c r="B345" s="16" t="s">
        <v>506</v>
      </c>
      <c r="C345" s="21">
        <v>0.76</v>
      </c>
      <c r="D345" s="20" t="s">
        <v>12</v>
      </c>
      <c r="E345" s="17">
        <v>21970</v>
      </c>
      <c r="F345" s="18">
        <f t="shared" si="5"/>
        <v>16697.2</v>
      </c>
    </row>
    <row r="346" spans="1:6" ht="16.5" customHeight="1" x14ac:dyDescent="0.25">
      <c r="A346" s="15" t="s">
        <v>505</v>
      </c>
      <c r="B346" s="16" t="s">
        <v>506</v>
      </c>
      <c r="C346" s="21">
        <v>0.76</v>
      </c>
      <c r="D346" s="20" t="s">
        <v>12</v>
      </c>
      <c r="E346" s="17">
        <v>58000</v>
      </c>
      <c r="F346" s="18">
        <f t="shared" si="5"/>
        <v>44080</v>
      </c>
    </row>
    <row r="347" spans="1:6" x14ac:dyDescent="0.25">
      <c r="A347" s="15" t="s">
        <v>505</v>
      </c>
      <c r="B347" s="16" t="s">
        <v>506</v>
      </c>
      <c r="C347" s="21">
        <v>0.76</v>
      </c>
      <c r="D347" s="20" t="s">
        <v>12</v>
      </c>
      <c r="E347" s="17">
        <v>66000</v>
      </c>
      <c r="F347" s="18">
        <f t="shared" si="5"/>
        <v>50160</v>
      </c>
    </row>
    <row r="348" spans="1:6" x14ac:dyDescent="0.25">
      <c r="A348" s="15" t="s">
        <v>505</v>
      </c>
      <c r="B348" s="16" t="s">
        <v>506</v>
      </c>
      <c r="C348" s="21">
        <v>0.76</v>
      </c>
      <c r="D348" s="20" t="s">
        <v>12</v>
      </c>
      <c r="E348" s="17">
        <v>85173</v>
      </c>
      <c r="F348" s="18">
        <f t="shared" si="5"/>
        <v>64731.48</v>
      </c>
    </row>
    <row r="349" spans="1:6" x14ac:dyDescent="0.25">
      <c r="A349" s="15" t="s">
        <v>507</v>
      </c>
      <c r="B349" s="16" t="s">
        <v>508</v>
      </c>
      <c r="C349" s="7">
        <v>0.56000000000000005</v>
      </c>
      <c r="D349" s="8" t="s">
        <v>12</v>
      </c>
      <c r="E349" s="17">
        <v>127570</v>
      </c>
      <c r="F349" s="18">
        <f t="shared" si="5"/>
        <v>71439.200000000012</v>
      </c>
    </row>
    <row r="350" spans="1:6" x14ac:dyDescent="0.25">
      <c r="A350" s="15" t="s">
        <v>509</v>
      </c>
      <c r="B350" s="16" t="s">
        <v>510</v>
      </c>
      <c r="C350" s="7">
        <v>0.61</v>
      </c>
      <c r="D350" s="8" t="s">
        <v>12</v>
      </c>
      <c r="E350" s="17">
        <v>83400</v>
      </c>
      <c r="F350" s="18">
        <f t="shared" si="5"/>
        <v>50874</v>
      </c>
    </row>
    <row r="351" spans="1:6" x14ac:dyDescent="0.25">
      <c r="A351" s="15" t="s">
        <v>511</v>
      </c>
      <c r="B351" s="16" t="s">
        <v>512</v>
      </c>
      <c r="C351" s="7">
        <v>0.78</v>
      </c>
      <c r="D351" s="8" t="s">
        <v>12</v>
      </c>
      <c r="E351" s="17">
        <v>12000</v>
      </c>
      <c r="F351" s="18">
        <f t="shared" si="5"/>
        <v>9360</v>
      </c>
    </row>
    <row r="352" spans="1:6" x14ac:dyDescent="0.25">
      <c r="A352" s="15" t="s">
        <v>511</v>
      </c>
      <c r="B352" s="16" t="s">
        <v>512</v>
      </c>
      <c r="C352" s="21">
        <v>0.78</v>
      </c>
      <c r="D352" s="20" t="s">
        <v>12</v>
      </c>
      <c r="E352" s="17">
        <v>39500</v>
      </c>
      <c r="F352" s="18">
        <f t="shared" si="5"/>
        <v>30810</v>
      </c>
    </row>
    <row r="353" spans="1:6" x14ac:dyDescent="0.25">
      <c r="A353" s="15" t="s">
        <v>511</v>
      </c>
      <c r="B353" s="16" t="s">
        <v>512</v>
      </c>
      <c r="C353" s="21">
        <v>0.78</v>
      </c>
      <c r="D353" s="20" t="s">
        <v>12</v>
      </c>
      <c r="E353" s="17">
        <v>72000</v>
      </c>
      <c r="F353" s="18">
        <f t="shared" si="5"/>
        <v>56160</v>
      </c>
    </row>
    <row r="354" spans="1:6" x14ac:dyDescent="0.25">
      <c r="A354" s="15" t="s">
        <v>513</v>
      </c>
      <c r="B354" s="16" t="s">
        <v>514</v>
      </c>
      <c r="C354" s="21">
        <v>0.78</v>
      </c>
      <c r="D354" s="20" t="s">
        <v>12</v>
      </c>
      <c r="E354" s="17">
        <v>18000</v>
      </c>
      <c r="F354" s="18">
        <f t="shared" si="5"/>
        <v>14040</v>
      </c>
    </row>
    <row r="355" spans="1:6" x14ac:dyDescent="0.25">
      <c r="A355" s="15" t="s">
        <v>513</v>
      </c>
      <c r="B355" s="16" t="s">
        <v>514</v>
      </c>
      <c r="C355" s="7">
        <v>0.78</v>
      </c>
      <c r="D355" s="8" t="s">
        <v>12</v>
      </c>
      <c r="E355" s="17">
        <v>32900</v>
      </c>
      <c r="F355" s="18">
        <f t="shared" si="5"/>
        <v>25662</v>
      </c>
    </row>
    <row r="356" spans="1:6" x14ac:dyDescent="0.25">
      <c r="A356" s="15" t="s">
        <v>513</v>
      </c>
      <c r="B356" s="16" t="s">
        <v>514</v>
      </c>
      <c r="C356" s="21">
        <v>0.78</v>
      </c>
      <c r="D356" s="20" t="s">
        <v>12</v>
      </c>
      <c r="E356" s="17">
        <v>36000</v>
      </c>
      <c r="F356" s="18">
        <f t="shared" si="5"/>
        <v>28080</v>
      </c>
    </row>
    <row r="357" spans="1:6" x14ac:dyDescent="0.25">
      <c r="A357" s="15" t="s">
        <v>513</v>
      </c>
      <c r="B357" s="16" t="s">
        <v>514</v>
      </c>
      <c r="C357" s="21">
        <v>0.78</v>
      </c>
      <c r="D357" s="20" t="s">
        <v>12</v>
      </c>
      <c r="E357" s="17">
        <v>55637</v>
      </c>
      <c r="F357" s="18">
        <f t="shared" si="5"/>
        <v>43396.86</v>
      </c>
    </row>
    <row r="358" spans="1:6" x14ac:dyDescent="0.25">
      <c r="A358" s="15" t="s">
        <v>611</v>
      </c>
      <c r="B358" s="16" t="s">
        <v>612</v>
      </c>
      <c r="C358" s="23">
        <v>1.98</v>
      </c>
      <c r="D358" s="24" t="s">
        <v>12</v>
      </c>
      <c r="E358" s="17">
        <v>35000</v>
      </c>
      <c r="F358" s="18">
        <f t="shared" si="5"/>
        <v>69300</v>
      </c>
    </row>
    <row r="359" spans="1:6" x14ac:dyDescent="0.25">
      <c r="A359" s="15" t="s">
        <v>382</v>
      </c>
      <c r="B359" s="16" t="s">
        <v>383</v>
      </c>
      <c r="C359" s="7">
        <v>0.54</v>
      </c>
      <c r="D359" s="8" t="s">
        <v>12</v>
      </c>
      <c r="E359" s="17">
        <v>194000</v>
      </c>
      <c r="F359" s="18">
        <f t="shared" si="5"/>
        <v>104760</v>
      </c>
    </row>
    <row r="360" spans="1:6" x14ac:dyDescent="0.25">
      <c r="A360" s="15" t="s">
        <v>462</v>
      </c>
      <c r="B360" s="16" t="s">
        <v>463</v>
      </c>
      <c r="C360" s="21">
        <v>1.18</v>
      </c>
      <c r="D360" s="20" t="s">
        <v>12</v>
      </c>
      <c r="E360" s="17">
        <v>28000</v>
      </c>
      <c r="F360" s="18">
        <f t="shared" si="5"/>
        <v>33040</v>
      </c>
    </row>
    <row r="361" spans="1:6" x14ac:dyDescent="0.25">
      <c r="A361" s="15" t="s">
        <v>462</v>
      </c>
      <c r="B361" s="16" t="s">
        <v>463</v>
      </c>
      <c r="C361" s="21">
        <v>1.18</v>
      </c>
      <c r="D361" s="20" t="s">
        <v>12</v>
      </c>
      <c r="E361" s="17">
        <v>63428</v>
      </c>
      <c r="F361" s="18">
        <f t="shared" si="5"/>
        <v>74845.039999999994</v>
      </c>
    </row>
    <row r="362" spans="1:6" x14ac:dyDescent="0.25">
      <c r="A362" s="15" t="s">
        <v>114</v>
      </c>
      <c r="B362" s="16" t="s">
        <v>115</v>
      </c>
      <c r="C362" s="23">
        <v>80.400000000000006</v>
      </c>
      <c r="D362" s="24" t="s">
        <v>64</v>
      </c>
      <c r="E362" s="17">
        <v>4</v>
      </c>
      <c r="F362" s="18">
        <f t="shared" si="5"/>
        <v>321.60000000000002</v>
      </c>
    </row>
    <row r="363" spans="1:6" x14ac:dyDescent="0.25">
      <c r="A363" s="15" t="s">
        <v>114</v>
      </c>
      <c r="B363" s="16" t="s">
        <v>115</v>
      </c>
      <c r="C363" s="21">
        <v>61.5</v>
      </c>
      <c r="D363" s="20" t="s">
        <v>64</v>
      </c>
      <c r="E363" s="17">
        <v>10</v>
      </c>
      <c r="F363" s="18">
        <f t="shared" si="5"/>
        <v>615</v>
      </c>
    </row>
    <row r="364" spans="1:6" x14ac:dyDescent="0.25">
      <c r="A364" s="15" t="s">
        <v>114</v>
      </c>
      <c r="B364" s="16" t="s">
        <v>115</v>
      </c>
      <c r="C364" s="21">
        <v>80.400000000000006</v>
      </c>
      <c r="D364" s="20" t="s">
        <v>64</v>
      </c>
      <c r="E364" s="17">
        <v>10</v>
      </c>
      <c r="F364" s="18">
        <f t="shared" si="5"/>
        <v>804</v>
      </c>
    </row>
    <row r="365" spans="1:6" x14ac:dyDescent="0.25">
      <c r="A365" s="15" t="s">
        <v>305</v>
      </c>
      <c r="B365" s="16" t="s">
        <v>306</v>
      </c>
      <c r="C365" s="21">
        <v>395</v>
      </c>
      <c r="D365" s="20" t="s">
        <v>12</v>
      </c>
      <c r="E365" s="17">
        <v>2</v>
      </c>
      <c r="F365" s="18">
        <f t="shared" si="5"/>
        <v>790</v>
      </c>
    </row>
    <row r="366" spans="1:6" x14ac:dyDescent="0.25">
      <c r="A366" s="15" t="s">
        <v>433</v>
      </c>
      <c r="B366" s="16" t="s">
        <v>434</v>
      </c>
      <c r="C366" s="7">
        <v>230</v>
      </c>
      <c r="D366" s="8" t="s">
        <v>12</v>
      </c>
      <c r="E366" s="17">
        <v>16</v>
      </c>
      <c r="F366" s="18">
        <f t="shared" si="5"/>
        <v>3680</v>
      </c>
    </row>
    <row r="367" spans="1:6" x14ac:dyDescent="0.25">
      <c r="A367" s="25" t="s">
        <v>487</v>
      </c>
      <c r="B367" s="16" t="s">
        <v>488</v>
      </c>
      <c r="C367" s="7">
        <v>200</v>
      </c>
      <c r="D367" s="8" t="s">
        <v>12</v>
      </c>
      <c r="E367" s="17">
        <v>83</v>
      </c>
      <c r="F367" s="18">
        <f t="shared" si="5"/>
        <v>16600</v>
      </c>
    </row>
    <row r="368" spans="1:6" x14ac:dyDescent="0.25">
      <c r="A368" s="15" t="s">
        <v>485</v>
      </c>
      <c r="B368" s="16" t="s">
        <v>486</v>
      </c>
      <c r="C368" s="7">
        <v>200</v>
      </c>
      <c r="D368" s="8" t="s">
        <v>12</v>
      </c>
      <c r="E368" s="17">
        <v>83</v>
      </c>
      <c r="F368" s="18">
        <f t="shared" si="5"/>
        <v>16600</v>
      </c>
    </row>
    <row r="369" spans="1:6" x14ac:dyDescent="0.25">
      <c r="A369" s="15" t="s">
        <v>483</v>
      </c>
      <c r="B369" s="16" t="s">
        <v>484</v>
      </c>
      <c r="C369" s="7">
        <v>200</v>
      </c>
      <c r="D369" s="8" t="s">
        <v>12</v>
      </c>
      <c r="E369" s="17">
        <v>64</v>
      </c>
      <c r="F369" s="18">
        <f t="shared" si="5"/>
        <v>12800</v>
      </c>
    </row>
    <row r="370" spans="1:6" x14ac:dyDescent="0.25">
      <c r="A370" s="15" t="s">
        <v>489</v>
      </c>
      <c r="B370" s="16" t="s">
        <v>490</v>
      </c>
      <c r="C370" s="7">
        <v>200</v>
      </c>
      <c r="D370" s="8" t="s">
        <v>12</v>
      </c>
      <c r="E370" s="17">
        <v>79</v>
      </c>
      <c r="F370" s="18">
        <f t="shared" si="5"/>
        <v>15800</v>
      </c>
    </row>
    <row r="371" spans="1:6" x14ac:dyDescent="0.25">
      <c r="A371" s="15" t="s">
        <v>404</v>
      </c>
      <c r="B371" s="16" t="s">
        <v>405</v>
      </c>
      <c r="C371" s="7">
        <v>230</v>
      </c>
      <c r="D371" s="8" t="s">
        <v>12</v>
      </c>
      <c r="E371" s="17">
        <v>53</v>
      </c>
      <c r="F371" s="18">
        <f t="shared" si="5"/>
        <v>12190</v>
      </c>
    </row>
    <row r="372" spans="1:6" x14ac:dyDescent="0.25">
      <c r="A372" s="15" t="s">
        <v>404</v>
      </c>
      <c r="B372" s="16" t="s">
        <v>405</v>
      </c>
      <c r="C372" s="21">
        <v>230</v>
      </c>
      <c r="D372" s="20" t="s">
        <v>64</v>
      </c>
      <c r="E372" s="17">
        <v>200</v>
      </c>
      <c r="F372" s="18">
        <f t="shared" si="5"/>
        <v>46000</v>
      </c>
    </row>
    <row r="373" spans="1:6" x14ac:dyDescent="0.25">
      <c r="A373" s="15" t="s">
        <v>170</v>
      </c>
      <c r="B373" s="16" t="s">
        <v>171</v>
      </c>
      <c r="C373" s="21">
        <v>151.75</v>
      </c>
      <c r="D373" s="20" t="s">
        <v>91</v>
      </c>
      <c r="E373" s="17">
        <v>8</v>
      </c>
      <c r="F373" s="18">
        <f t="shared" si="5"/>
        <v>1214</v>
      </c>
    </row>
    <row r="374" spans="1:6" x14ac:dyDescent="0.25">
      <c r="A374" s="19" t="s">
        <v>602</v>
      </c>
      <c r="B374" s="20" t="s">
        <v>603</v>
      </c>
      <c r="C374" s="21">
        <v>49</v>
      </c>
      <c r="D374" s="20" t="s">
        <v>12</v>
      </c>
      <c r="E374" s="17">
        <v>2</v>
      </c>
      <c r="F374" s="18">
        <f t="shared" si="5"/>
        <v>98</v>
      </c>
    </row>
    <row r="375" spans="1:6" x14ac:dyDescent="0.25">
      <c r="A375" s="15" t="s">
        <v>129</v>
      </c>
      <c r="B375" s="16" t="s">
        <v>130</v>
      </c>
      <c r="C375" s="21">
        <v>127.5</v>
      </c>
      <c r="D375" s="20" t="s">
        <v>12</v>
      </c>
      <c r="E375" s="17">
        <v>1</v>
      </c>
      <c r="F375" s="18">
        <f t="shared" si="5"/>
        <v>127.5</v>
      </c>
    </row>
    <row r="376" spans="1:6" x14ac:dyDescent="0.25">
      <c r="A376" s="15" t="s">
        <v>51</v>
      </c>
      <c r="B376" s="16" t="s">
        <v>52</v>
      </c>
      <c r="C376" s="7">
        <v>42</v>
      </c>
      <c r="D376" s="8" t="s">
        <v>12</v>
      </c>
      <c r="E376" s="17">
        <v>1</v>
      </c>
      <c r="F376" s="18">
        <f t="shared" si="5"/>
        <v>42</v>
      </c>
    </row>
    <row r="377" spans="1:6" x14ac:dyDescent="0.25">
      <c r="A377" s="15" t="s">
        <v>51</v>
      </c>
      <c r="B377" s="16" t="s">
        <v>52</v>
      </c>
      <c r="C377" s="23">
        <v>88.499600000000001</v>
      </c>
      <c r="D377" s="24" t="s">
        <v>12</v>
      </c>
      <c r="E377" s="17">
        <v>4</v>
      </c>
      <c r="F377" s="18">
        <f t="shared" si="5"/>
        <v>353.9984</v>
      </c>
    </row>
    <row r="378" spans="1:6" x14ac:dyDescent="0.25">
      <c r="A378" s="15" t="s">
        <v>211</v>
      </c>
      <c r="B378" s="16" t="s">
        <v>212</v>
      </c>
      <c r="C378" s="21">
        <v>967.74</v>
      </c>
      <c r="D378" s="20" t="s">
        <v>64</v>
      </c>
      <c r="E378" s="17">
        <v>4</v>
      </c>
      <c r="F378" s="18">
        <f t="shared" si="5"/>
        <v>3870.96</v>
      </c>
    </row>
    <row r="379" spans="1:6" x14ac:dyDescent="0.25">
      <c r="A379" s="15" t="s">
        <v>323</v>
      </c>
      <c r="B379" s="16" t="s">
        <v>324</v>
      </c>
      <c r="C379" s="21">
        <v>44.3</v>
      </c>
      <c r="D379" s="20" t="s">
        <v>12</v>
      </c>
      <c r="E379" s="17">
        <v>5</v>
      </c>
      <c r="F379" s="18">
        <f t="shared" si="5"/>
        <v>221.5</v>
      </c>
    </row>
    <row r="380" spans="1:6" x14ac:dyDescent="0.25">
      <c r="A380" s="15" t="s">
        <v>570</v>
      </c>
      <c r="B380" s="16" t="s">
        <v>571</v>
      </c>
      <c r="C380" s="21">
        <v>341.25</v>
      </c>
      <c r="D380" s="20" t="s">
        <v>12</v>
      </c>
      <c r="E380" s="17">
        <v>1</v>
      </c>
      <c r="F380" s="18">
        <f t="shared" si="5"/>
        <v>341.25</v>
      </c>
    </row>
    <row r="381" spans="1:6" x14ac:dyDescent="0.25">
      <c r="A381" s="15" t="s">
        <v>37</v>
      </c>
      <c r="B381" s="16" t="s">
        <v>38</v>
      </c>
      <c r="C381" s="23">
        <v>130.82</v>
      </c>
      <c r="D381" s="24" t="s">
        <v>17</v>
      </c>
      <c r="E381" s="17">
        <v>3</v>
      </c>
      <c r="F381" s="18">
        <f t="shared" si="5"/>
        <v>392.46</v>
      </c>
    </row>
    <row r="382" spans="1:6" x14ac:dyDescent="0.25">
      <c r="A382" s="15" t="s">
        <v>122</v>
      </c>
      <c r="B382" s="16" t="s">
        <v>123</v>
      </c>
      <c r="C382" s="23">
        <v>55</v>
      </c>
      <c r="D382" s="24" t="s">
        <v>124</v>
      </c>
      <c r="E382" s="17">
        <v>8</v>
      </c>
      <c r="F382" s="18">
        <f t="shared" si="5"/>
        <v>440</v>
      </c>
    </row>
    <row r="383" spans="1:6" x14ac:dyDescent="0.25">
      <c r="A383" s="15" t="s">
        <v>108</v>
      </c>
      <c r="B383" s="16" t="s">
        <v>109</v>
      </c>
      <c r="C383" s="23">
        <v>22.76</v>
      </c>
      <c r="D383" s="24" t="s">
        <v>12</v>
      </c>
      <c r="E383" s="17">
        <v>4</v>
      </c>
      <c r="F383" s="18">
        <f t="shared" si="5"/>
        <v>91.04</v>
      </c>
    </row>
    <row r="384" spans="1:6" x14ac:dyDescent="0.25">
      <c r="A384" s="15" t="s">
        <v>108</v>
      </c>
      <c r="B384" s="16" t="s">
        <v>109</v>
      </c>
      <c r="C384" s="23">
        <v>4.59</v>
      </c>
      <c r="D384" s="24" t="s">
        <v>12</v>
      </c>
      <c r="E384" s="17">
        <v>5</v>
      </c>
      <c r="F384" s="18">
        <f t="shared" si="5"/>
        <v>22.95</v>
      </c>
    </row>
    <row r="385" spans="1:6" x14ac:dyDescent="0.25">
      <c r="A385" s="19" t="s">
        <v>4</v>
      </c>
      <c r="B385" s="20" t="s">
        <v>5</v>
      </c>
      <c r="C385" s="21">
        <v>41.56</v>
      </c>
      <c r="D385" s="20" t="s">
        <v>6</v>
      </c>
      <c r="E385" s="17">
        <v>3</v>
      </c>
      <c r="F385" s="18">
        <f t="shared" si="5"/>
        <v>124.68</v>
      </c>
    </row>
    <row r="386" spans="1:6" x14ac:dyDescent="0.25">
      <c r="A386" s="15" t="s">
        <v>138</v>
      </c>
      <c r="B386" s="16" t="s">
        <v>139</v>
      </c>
      <c r="C386" s="21">
        <v>294.64</v>
      </c>
      <c r="D386" s="20" t="s">
        <v>55</v>
      </c>
      <c r="E386" s="17">
        <v>8</v>
      </c>
      <c r="F386" s="18">
        <f t="shared" si="5"/>
        <v>2357.12</v>
      </c>
    </row>
    <row r="387" spans="1:6" x14ac:dyDescent="0.25">
      <c r="A387" s="15" t="s">
        <v>138</v>
      </c>
      <c r="B387" s="16" t="s">
        <v>139</v>
      </c>
      <c r="C387" s="21">
        <v>294.64</v>
      </c>
      <c r="D387" s="20" t="s">
        <v>55</v>
      </c>
      <c r="E387" s="17">
        <v>80</v>
      </c>
      <c r="F387" s="18">
        <f t="shared" ref="F387:F450" si="6">E387*C387</f>
        <v>23571.199999999997</v>
      </c>
    </row>
    <row r="388" spans="1:6" x14ac:dyDescent="0.25">
      <c r="A388" s="15" t="s">
        <v>223</v>
      </c>
      <c r="B388" s="16" t="s">
        <v>224</v>
      </c>
      <c r="C388" s="21">
        <v>32.96</v>
      </c>
      <c r="D388" s="20" t="s">
        <v>12</v>
      </c>
      <c r="E388" s="17">
        <v>1</v>
      </c>
      <c r="F388" s="18">
        <f t="shared" si="6"/>
        <v>32.96</v>
      </c>
    </row>
    <row r="389" spans="1:6" x14ac:dyDescent="0.25">
      <c r="A389" s="15" t="s">
        <v>223</v>
      </c>
      <c r="B389" s="16" t="s">
        <v>224</v>
      </c>
      <c r="C389" s="23">
        <v>51.41</v>
      </c>
      <c r="D389" s="24" t="s">
        <v>12</v>
      </c>
      <c r="E389" s="17">
        <v>2</v>
      </c>
      <c r="F389" s="18">
        <f t="shared" si="6"/>
        <v>102.82</v>
      </c>
    </row>
    <row r="390" spans="1:6" x14ac:dyDescent="0.25">
      <c r="A390" s="15" t="s">
        <v>223</v>
      </c>
      <c r="B390" s="16" t="s">
        <v>224</v>
      </c>
      <c r="C390" s="21">
        <v>32.96</v>
      </c>
      <c r="D390" s="20" t="s">
        <v>12</v>
      </c>
      <c r="E390" s="17">
        <v>2</v>
      </c>
      <c r="F390" s="18">
        <f t="shared" si="6"/>
        <v>65.92</v>
      </c>
    </row>
    <row r="391" spans="1:6" x14ac:dyDescent="0.25">
      <c r="A391" s="15" t="s">
        <v>223</v>
      </c>
      <c r="B391" s="16" t="s">
        <v>224</v>
      </c>
      <c r="C391" s="23">
        <v>49.27</v>
      </c>
      <c r="D391" s="24" t="s">
        <v>12</v>
      </c>
      <c r="E391" s="17">
        <v>5</v>
      </c>
      <c r="F391" s="18">
        <f t="shared" si="6"/>
        <v>246.35000000000002</v>
      </c>
    </row>
    <row r="392" spans="1:6" x14ac:dyDescent="0.25">
      <c r="A392" s="15" t="s">
        <v>223</v>
      </c>
      <c r="B392" s="16" t="s">
        <v>224</v>
      </c>
      <c r="C392" s="21">
        <v>28.84</v>
      </c>
      <c r="D392" s="20" t="s">
        <v>12</v>
      </c>
      <c r="E392" s="17">
        <v>7</v>
      </c>
      <c r="F392" s="18">
        <f t="shared" si="6"/>
        <v>201.88</v>
      </c>
    </row>
    <row r="393" spans="1:6" x14ac:dyDescent="0.25">
      <c r="A393" s="15" t="s">
        <v>606</v>
      </c>
      <c r="B393" s="16" t="s">
        <v>607</v>
      </c>
      <c r="C393" s="21">
        <v>2525</v>
      </c>
      <c r="D393" s="20" t="s">
        <v>608</v>
      </c>
      <c r="E393" s="17">
        <v>6</v>
      </c>
      <c r="F393" s="18">
        <f t="shared" si="6"/>
        <v>15150</v>
      </c>
    </row>
    <row r="394" spans="1:6" x14ac:dyDescent="0.25">
      <c r="A394" s="15" t="s">
        <v>47</v>
      </c>
      <c r="B394" s="16" t="s">
        <v>48</v>
      </c>
      <c r="C394" s="7">
        <v>850</v>
      </c>
      <c r="D394" s="8" t="s">
        <v>12</v>
      </c>
      <c r="E394" s="17">
        <v>1</v>
      </c>
      <c r="F394" s="18">
        <f t="shared" si="6"/>
        <v>850</v>
      </c>
    </row>
    <row r="395" spans="1:6" x14ac:dyDescent="0.25">
      <c r="A395" s="15" t="s">
        <v>152</v>
      </c>
      <c r="B395" s="16" t="s">
        <v>153</v>
      </c>
      <c r="C395" s="21">
        <v>23</v>
      </c>
      <c r="D395" s="20" t="s">
        <v>64</v>
      </c>
      <c r="E395" s="17">
        <v>3003</v>
      </c>
      <c r="F395" s="18">
        <f t="shared" si="6"/>
        <v>69069</v>
      </c>
    </row>
    <row r="396" spans="1:6" x14ac:dyDescent="0.25">
      <c r="A396" s="15" t="s">
        <v>13</v>
      </c>
      <c r="B396" s="16" t="s">
        <v>14</v>
      </c>
      <c r="C396" s="7">
        <v>22</v>
      </c>
      <c r="D396" s="8" t="s">
        <v>12</v>
      </c>
      <c r="E396" s="17">
        <v>891</v>
      </c>
      <c r="F396" s="18">
        <f t="shared" si="6"/>
        <v>19602</v>
      </c>
    </row>
    <row r="397" spans="1:6" x14ac:dyDescent="0.25">
      <c r="A397" s="22" t="s">
        <v>49</v>
      </c>
      <c r="B397" s="8" t="s">
        <v>50</v>
      </c>
      <c r="C397" s="7">
        <v>6</v>
      </c>
      <c r="D397" s="8" t="s">
        <v>12</v>
      </c>
      <c r="E397" s="17">
        <v>5</v>
      </c>
      <c r="F397" s="18">
        <f t="shared" si="6"/>
        <v>30</v>
      </c>
    </row>
    <row r="398" spans="1:6" x14ac:dyDescent="0.25">
      <c r="A398" s="15" t="s">
        <v>202</v>
      </c>
      <c r="B398" s="16" t="s">
        <v>203</v>
      </c>
      <c r="C398" s="21">
        <v>150</v>
      </c>
      <c r="D398" s="20" t="s">
        <v>12</v>
      </c>
      <c r="E398" s="17">
        <v>1</v>
      </c>
      <c r="F398" s="18">
        <f t="shared" si="6"/>
        <v>150</v>
      </c>
    </row>
    <row r="399" spans="1:6" x14ac:dyDescent="0.25">
      <c r="A399" s="15" t="s">
        <v>202</v>
      </c>
      <c r="B399" s="16" t="s">
        <v>203</v>
      </c>
      <c r="C399" s="21">
        <v>65</v>
      </c>
      <c r="D399" s="20" t="s">
        <v>12</v>
      </c>
      <c r="E399" s="17">
        <v>1</v>
      </c>
      <c r="F399" s="18">
        <f t="shared" si="6"/>
        <v>65</v>
      </c>
    </row>
    <row r="400" spans="1:6" x14ac:dyDescent="0.25">
      <c r="A400" s="15" t="s">
        <v>590</v>
      </c>
      <c r="B400" s="16" t="s">
        <v>591</v>
      </c>
      <c r="C400" s="7">
        <v>1.2</v>
      </c>
      <c r="D400" s="8" t="s">
        <v>12</v>
      </c>
      <c r="E400" s="17">
        <v>6585</v>
      </c>
      <c r="F400" s="18">
        <f t="shared" si="6"/>
        <v>7902</v>
      </c>
    </row>
    <row r="401" spans="1:6" x14ac:dyDescent="0.25">
      <c r="A401" s="15" t="s">
        <v>594</v>
      </c>
      <c r="B401" s="16" t="s">
        <v>595</v>
      </c>
      <c r="C401" s="23">
        <v>1.2</v>
      </c>
      <c r="D401" s="24" t="s">
        <v>12</v>
      </c>
      <c r="E401" s="17">
        <v>3500</v>
      </c>
      <c r="F401" s="18">
        <f t="shared" si="6"/>
        <v>4200</v>
      </c>
    </row>
    <row r="402" spans="1:6" x14ac:dyDescent="0.25">
      <c r="A402" s="15" t="s">
        <v>594</v>
      </c>
      <c r="B402" s="16" t="s">
        <v>595</v>
      </c>
      <c r="C402" s="7">
        <v>1.2</v>
      </c>
      <c r="D402" s="8" t="s">
        <v>12</v>
      </c>
      <c r="E402" s="17">
        <v>71500</v>
      </c>
      <c r="F402" s="18">
        <f t="shared" si="6"/>
        <v>85800</v>
      </c>
    </row>
    <row r="403" spans="1:6" x14ac:dyDescent="0.25">
      <c r="A403" s="15" t="s">
        <v>77</v>
      </c>
      <c r="B403" s="16" t="s">
        <v>78</v>
      </c>
      <c r="C403" s="23">
        <v>17.350000000000001</v>
      </c>
      <c r="D403" s="24" t="s">
        <v>12</v>
      </c>
      <c r="E403" s="17">
        <v>1</v>
      </c>
      <c r="F403" s="18">
        <f t="shared" si="6"/>
        <v>17.350000000000001</v>
      </c>
    </row>
    <row r="404" spans="1:6" x14ac:dyDescent="0.25">
      <c r="A404" s="15" t="s">
        <v>118</v>
      </c>
      <c r="B404" s="16" t="s">
        <v>119</v>
      </c>
      <c r="C404" s="21">
        <v>26.65</v>
      </c>
      <c r="D404" s="20" t="s">
        <v>12</v>
      </c>
      <c r="E404" s="17">
        <v>13</v>
      </c>
      <c r="F404" s="18">
        <f t="shared" si="6"/>
        <v>346.45</v>
      </c>
    </row>
    <row r="405" spans="1:6" x14ac:dyDescent="0.25">
      <c r="A405" s="15" t="s">
        <v>43</v>
      </c>
      <c r="B405" s="16" t="s">
        <v>44</v>
      </c>
      <c r="C405" s="7">
        <v>21</v>
      </c>
      <c r="D405" s="8" t="s">
        <v>22</v>
      </c>
      <c r="E405" s="17">
        <v>2</v>
      </c>
      <c r="F405" s="18">
        <f t="shared" si="6"/>
        <v>42</v>
      </c>
    </row>
    <row r="406" spans="1:6" x14ac:dyDescent="0.25">
      <c r="A406" s="15" t="s">
        <v>396</v>
      </c>
      <c r="B406" s="16" t="s">
        <v>397</v>
      </c>
      <c r="C406" s="23">
        <v>16.2</v>
      </c>
      <c r="D406" s="24" t="s">
        <v>12</v>
      </c>
      <c r="E406" s="17">
        <v>2</v>
      </c>
      <c r="F406" s="18">
        <f t="shared" si="6"/>
        <v>32.4</v>
      </c>
    </row>
    <row r="407" spans="1:6" x14ac:dyDescent="0.25">
      <c r="A407" s="15" t="s">
        <v>396</v>
      </c>
      <c r="B407" s="16" t="s">
        <v>397</v>
      </c>
      <c r="C407" s="7">
        <v>99.75</v>
      </c>
      <c r="D407" s="8" t="s">
        <v>12</v>
      </c>
      <c r="E407" s="17">
        <v>2</v>
      </c>
      <c r="F407" s="18">
        <f t="shared" si="6"/>
        <v>199.5</v>
      </c>
    </row>
    <row r="408" spans="1:6" x14ac:dyDescent="0.25">
      <c r="A408" s="15" t="s">
        <v>396</v>
      </c>
      <c r="B408" s="16" t="s">
        <v>397</v>
      </c>
      <c r="C408" s="7">
        <v>25.15</v>
      </c>
      <c r="D408" s="8" t="s">
        <v>12</v>
      </c>
      <c r="E408" s="17">
        <v>3</v>
      </c>
      <c r="F408" s="18">
        <f t="shared" si="6"/>
        <v>75.449999999999989</v>
      </c>
    </row>
    <row r="409" spans="1:6" x14ac:dyDescent="0.25">
      <c r="A409" s="15" t="s">
        <v>94</v>
      </c>
      <c r="B409" s="16" t="s">
        <v>95</v>
      </c>
      <c r="C409" s="7">
        <v>181</v>
      </c>
      <c r="D409" s="8" t="s">
        <v>12</v>
      </c>
      <c r="E409" s="17">
        <v>1</v>
      </c>
      <c r="F409" s="18">
        <f t="shared" si="6"/>
        <v>181</v>
      </c>
    </row>
    <row r="410" spans="1:6" x14ac:dyDescent="0.25">
      <c r="A410" s="15" t="s">
        <v>94</v>
      </c>
      <c r="B410" s="16" t="s">
        <v>95</v>
      </c>
      <c r="C410" s="23">
        <v>4.3600000000000003</v>
      </c>
      <c r="D410" s="24" t="s">
        <v>17</v>
      </c>
      <c r="E410" s="17">
        <v>2</v>
      </c>
      <c r="F410" s="18">
        <f t="shared" si="6"/>
        <v>8.7200000000000006</v>
      </c>
    </row>
    <row r="411" spans="1:6" x14ac:dyDescent="0.25">
      <c r="A411" s="15" t="s">
        <v>94</v>
      </c>
      <c r="B411" s="16" t="s">
        <v>95</v>
      </c>
      <c r="C411" s="23">
        <v>4.75</v>
      </c>
      <c r="D411" s="24" t="s">
        <v>17</v>
      </c>
      <c r="E411" s="17">
        <v>3</v>
      </c>
      <c r="F411" s="18">
        <f t="shared" si="6"/>
        <v>14.25</v>
      </c>
    </row>
    <row r="412" spans="1:6" x14ac:dyDescent="0.25">
      <c r="A412" s="15" t="s">
        <v>94</v>
      </c>
      <c r="B412" s="16" t="s">
        <v>95</v>
      </c>
      <c r="C412" s="23">
        <v>4.97</v>
      </c>
      <c r="D412" s="24" t="s">
        <v>17</v>
      </c>
      <c r="E412" s="17">
        <v>5</v>
      </c>
      <c r="F412" s="18">
        <f t="shared" si="6"/>
        <v>24.849999999999998</v>
      </c>
    </row>
    <row r="413" spans="1:6" x14ac:dyDescent="0.25">
      <c r="A413" s="15" t="s">
        <v>94</v>
      </c>
      <c r="B413" s="16" t="s">
        <v>95</v>
      </c>
      <c r="C413" s="21">
        <v>181</v>
      </c>
      <c r="D413" s="20" t="s">
        <v>17</v>
      </c>
      <c r="E413" s="17">
        <v>9</v>
      </c>
      <c r="F413" s="18">
        <f t="shared" si="6"/>
        <v>1629</v>
      </c>
    </row>
    <row r="414" spans="1:6" x14ac:dyDescent="0.25">
      <c r="A414" s="15" t="s">
        <v>100</v>
      </c>
      <c r="B414" s="16" t="s">
        <v>101</v>
      </c>
      <c r="C414" s="23">
        <v>32.97</v>
      </c>
      <c r="D414" s="24" t="s">
        <v>17</v>
      </c>
      <c r="E414" s="17">
        <v>1</v>
      </c>
      <c r="F414" s="18">
        <f t="shared" si="6"/>
        <v>32.97</v>
      </c>
    </row>
    <row r="415" spans="1:6" x14ac:dyDescent="0.25">
      <c r="A415" s="15" t="s">
        <v>60</v>
      </c>
      <c r="B415" s="16" t="s">
        <v>61</v>
      </c>
      <c r="C415" s="23">
        <v>85.25</v>
      </c>
      <c r="D415" s="24" t="s">
        <v>12</v>
      </c>
      <c r="E415" s="17">
        <v>3</v>
      </c>
      <c r="F415" s="18">
        <f t="shared" si="6"/>
        <v>255.75</v>
      </c>
    </row>
    <row r="416" spans="1:6" x14ac:dyDescent="0.25">
      <c r="A416" s="15" t="s">
        <v>60</v>
      </c>
      <c r="B416" s="16" t="s">
        <v>61</v>
      </c>
      <c r="C416" s="23">
        <v>85.25</v>
      </c>
      <c r="D416" s="24" t="s">
        <v>12</v>
      </c>
      <c r="E416" s="17">
        <v>5</v>
      </c>
      <c r="F416" s="18">
        <f t="shared" si="6"/>
        <v>426.25</v>
      </c>
    </row>
    <row r="417" spans="1:6" x14ac:dyDescent="0.25">
      <c r="A417" s="15" t="s">
        <v>164</v>
      </c>
      <c r="B417" s="16" t="s">
        <v>165</v>
      </c>
      <c r="C417" s="21">
        <v>374.5</v>
      </c>
      <c r="D417" s="20" t="s">
        <v>12</v>
      </c>
      <c r="E417" s="17">
        <v>1</v>
      </c>
      <c r="F417" s="18">
        <f t="shared" si="6"/>
        <v>374.5</v>
      </c>
    </row>
    <row r="418" spans="1:6" x14ac:dyDescent="0.25">
      <c r="A418" s="15" t="s">
        <v>164</v>
      </c>
      <c r="B418" s="16" t="s">
        <v>165</v>
      </c>
      <c r="C418" s="21">
        <v>78.540000000000006</v>
      </c>
      <c r="D418" s="20" t="s">
        <v>12</v>
      </c>
      <c r="E418" s="17">
        <v>1</v>
      </c>
      <c r="F418" s="18">
        <f t="shared" si="6"/>
        <v>78.540000000000006</v>
      </c>
    </row>
    <row r="419" spans="1:6" x14ac:dyDescent="0.25">
      <c r="A419" s="15" t="s">
        <v>79</v>
      </c>
      <c r="B419" s="16" t="s">
        <v>80</v>
      </c>
      <c r="C419" s="21">
        <v>31.42</v>
      </c>
      <c r="D419" s="20" t="s">
        <v>12</v>
      </c>
      <c r="E419" s="17">
        <v>5</v>
      </c>
      <c r="F419" s="18">
        <f t="shared" si="6"/>
        <v>157.10000000000002</v>
      </c>
    </row>
    <row r="420" spans="1:6" x14ac:dyDescent="0.25">
      <c r="A420" s="15" t="s">
        <v>79</v>
      </c>
      <c r="B420" s="16" t="s">
        <v>80</v>
      </c>
      <c r="C420" s="21">
        <v>31.42</v>
      </c>
      <c r="D420" s="20" t="s">
        <v>12</v>
      </c>
      <c r="E420" s="17">
        <v>10</v>
      </c>
      <c r="F420" s="18">
        <f t="shared" si="6"/>
        <v>314.20000000000005</v>
      </c>
    </row>
    <row r="421" spans="1:6" x14ac:dyDescent="0.25">
      <c r="A421" s="15" t="s">
        <v>79</v>
      </c>
      <c r="B421" s="16" t="s">
        <v>80</v>
      </c>
      <c r="C421" s="23">
        <v>32.61</v>
      </c>
      <c r="D421" s="24" t="s">
        <v>12</v>
      </c>
      <c r="E421" s="17">
        <v>20</v>
      </c>
      <c r="F421" s="18">
        <f t="shared" si="6"/>
        <v>652.20000000000005</v>
      </c>
    </row>
    <row r="422" spans="1:6" x14ac:dyDescent="0.25">
      <c r="A422" s="15" t="s">
        <v>148</v>
      </c>
      <c r="B422" s="16" t="s">
        <v>149</v>
      </c>
      <c r="C422" s="21">
        <v>0.2</v>
      </c>
      <c r="D422" s="20" t="s">
        <v>12</v>
      </c>
      <c r="E422" s="17">
        <v>51400</v>
      </c>
      <c r="F422" s="18">
        <f t="shared" si="6"/>
        <v>10280</v>
      </c>
    </row>
    <row r="423" spans="1:6" x14ac:dyDescent="0.25">
      <c r="A423" s="15" t="s">
        <v>87</v>
      </c>
      <c r="B423" s="16" t="s">
        <v>88</v>
      </c>
      <c r="C423" s="21">
        <v>160.00040000000001</v>
      </c>
      <c r="D423" s="20" t="s">
        <v>12</v>
      </c>
      <c r="E423" s="17">
        <v>1</v>
      </c>
      <c r="F423" s="18">
        <f t="shared" si="6"/>
        <v>160.00040000000001</v>
      </c>
    </row>
    <row r="424" spans="1:6" x14ac:dyDescent="0.25">
      <c r="A424" s="15" t="s">
        <v>146</v>
      </c>
      <c r="B424" s="16" t="s">
        <v>147</v>
      </c>
      <c r="C424" s="23">
        <v>89.26</v>
      </c>
      <c r="D424" s="24" t="s">
        <v>12</v>
      </c>
      <c r="E424" s="17">
        <v>1</v>
      </c>
      <c r="F424" s="18">
        <f t="shared" si="6"/>
        <v>89.26</v>
      </c>
    </row>
    <row r="425" spans="1:6" x14ac:dyDescent="0.25">
      <c r="A425" s="15" t="s">
        <v>146</v>
      </c>
      <c r="B425" s="16" t="s">
        <v>147</v>
      </c>
      <c r="C425" s="21">
        <v>219.99973</v>
      </c>
      <c r="D425" s="20" t="s">
        <v>12</v>
      </c>
      <c r="E425" s="17">
        <v>1</v>
      </c>
      <c r="F425" s="18">
        <f t="shared" si="6"/>
        <v>219.99973</v>
      </c>
    </row>
    <row r="426" spans="1:6" x14ac:dyDescent="0.25">
      <c r="A426" s="15" t="s">
        <v>301</v>
      </c>
      <c r="B426" s="16" t="s">
        <v>302</v>
      </c>
      <c r="C426" s="23">
        <v>235</v>
      </c>
      <c r="D426" s="24" t="s">
        <v>12</v>
      </c>
      <c r="E426" s="17">
        <v>1</v>
      </c>
      <c r="F426" s="18">
        <f t="shared" si="6"/>
        <v>235</v>
      </c>
    </row>
    <row r="427" spans="1:6" x14ac:dyDescent="0.25">
      <c r="A427" s="15" t="s">
        <v>301</v>
      </c>
      <c r="B427" s="16" t="s">
        <v>302</v>
      </c>
      <c r="C427" s="23">
        <v>200</v>
      </c>
      <c r="D427" s="24" t="s">
        <v>12</v>
      </c>
      <c r="E427" s="17">
        <v>17</v>
      </c>
      <c r="F427" s="18">
        <f t="shared" si="6"/>
        <v>3400</v>
      </c>
    </row>
    <row r="428" spans="1:6" x14ac:dyDescent="0.25">
      <c r="A428" s="15" t="s">
        <v>501</v>
      </c>
      <c r="B428" s="16" t="s">
        <v>502</v>
      </c>
      <c r="C428" s="23">
        <v>116.0992</v>
      </c>
      <c r="D428" s="24" t="s">
        <v>12</v>
      </c>
      <c r="E428" s="17">
        <v>2</v>
      </c>
      <c r="F428" s="18">
        <f t="shared" si="6"/>
        <v>232.19839999999999</v>
      </c>
    </row>
    <row r="429" spans="1:6" x14ac:dyDescent="0.25">
      <c r="A429" s="15" t="s">
        <v>503</v>
      </c>
      <c r="B429" s="16" t="s">
        <v>504</v>
      </c>
      <c r="C429" s="21">
        <v>73.88</v>
      </c>
      <c r="D429" s="20" t="s">
        <v>12</v>
      </c>
      <c r="E429" s="17">
        <v>1</v>
      </c>
      <c r="F429" s="18">
        <f t="shared" si="6"/>
        <v>73.88</v>
      </c>
    </row>
    <row r="430" spans="1:6" x14ac:dyDescent="0.25">
      <c r="A430" s="19" t="s">
        <v>45</v>
      </c>
      <c r="B430" s="20" t="s">
        <v>46</v>
      </c>
      <c r="C430" s="21">
        <v>450</v>
      </c>
      <c r="D430" s="20" t="s">
        <v>12</v>
      </c>
      <c r="E430" s="17">
        <v>1</v>
      </c>
      <c r="F430" s="18">
        <f t="shared" si="6"/>
        <v>450</v>
      </c>
    </row>
    <row r="431" spans="1:6" x14ac:dyDescent="0.25">
      <c r="A431" s="15" t="s">
        <v>31</v>
      </c>
      <c r="B431" s="16" t="s">
        <v>32</v>
      </c>
      <c r="C431" s="21">
        <v>52.86</v>
      </c>
      <c r="D431" s="20" t="s">
        <v>6</v>
      </c>
      <c r="E431" s="17">
        <v>5</v>
      </c>
      <c r="F431" s="18">
        <f t="shared" si="6"/>
        <v>264.3</v>
      </c>
    </row>
    <row r="432" spans="1:6" x14ac:dyDescent="0.25">
      <c r="A432" s="15" t="s">
        <v>41</v>
      </c>
      <c r="B432" s="16" t="s">
        <v>42</v>
      </c>
      <c r="C432" s="7">
        <v>81.599999999999994</v>
      </c>
      <c r="D432" s="8" t="s">
        <v>12</v>
      </c>
      <c r="E432" s="17">
        <v>1</v>
      </c>
      <c r="F432" s="18">
        <f t="shared" si="6"/>
        <v>81.599999999999994</v>
      </c>
    </row>
    <row r="433" spans="1:6" x14ac:dyDescent="0.25">
      <c r="A433" s="15" t="s">
        <v>41</v>
      </c>
      <c r="B433" s="16" t="s">
        <v>42</v>
      </c>
      <c r="C433" s="7">
        <v>142.25</v>
      </c>
      <c r="D433" s="8" t="s">
        <v>12</v>
      </c>
      <c r="E433" s="17">
        <v>1</v>
      </c>
      <c r="F433" s="18">
        <f t="shared" si="6"/>
        <v>142.25</v>
      </c>
    </row>
    <row r="434" spans="1:6" x14ac:dyDescent="0.25">
      <c r="A434" s="15" t="s">
        <v>41</v>
      </c>
      <c r="B434" s="16" t="s">
        <v>42</v>
      </c>
      <c r="C434" s="21">
        <v>96.9</v>
      </c>
      <c r="D434" s="20" t="s">
        <v>12</v>
      </c>
      <c r="E434" s="17">
        <v>2</v>
      </c>
      <c r="F434" s="18">
        <f t="shared" si="6"/>
        <v>193.8</v>
      </c>
    </row>
    <row r="435" spans="1:6" x14ac:dyDescent="0.25">
      <c r="A435" s="15" t="s">
        <v>41</v>
      </c>
      <c r="B435" s="16" t="s">
        <v>42</v>
      </c>
      <c r="C435" s="7">
        <v>132.25</v>
      </c>
      <c r="D435" s="8" t="s">
        <v>12</v>
      </c>
      <c r="E435" s="17">
        <v>4</v>
      </c>
      <c r="F435" s="18">
        <f t="shared" si="6"/>
        <v>529</v>
      </c>
    </row>
    <row r="436" spans="1:6" x14ac:dyDescent="0.25">
      <c r="A436" s="15" t="s">
        <v>452</v>
      </c>
      <c r="B436" s="16" t="s">
        <v>453</v>
      </c>
      <c r="C436" s="21">
        <v>18.04</v>
      </c>
      <c r="D436" s="20" t="s">
        <v>64</v>
      </c>
      <c r="E436" s="17">
        <v>15</v>
      </c>
      <c r="F436" s="18">
        <f t="shared" si="6"/>
        <v>270.59999999999997</v>
      </c>
    </row>
    <row r="437" spans="1:6" x14ac:dyDescent="0.25">
      <c r="A437" s="15" t="s">
        <v>525</v>
      </c>
      <c r="B437" s="16" t="s">
        <v>526</v>
      </c>
      <c r="C437" s="21">
        <v>12</v>
      </c>
      <c r="D437" s="20" t="s">
        <v>64</v>
      </c>
      <c r="E437" s="17">
        <v>420</v>
      </c>
      <c r="F437" s="18">
        <f t="shared" si="6"/>
        <v>5040</v>
      </c>
    </row>
    <row r="438" spans="1:6" x14ac:dyDescent="0.25">
      <c r="A438" s="15" t="s">
        <v>374</v>
      </c>
      <c r="B438" s="16" t="s">
        <v>375</v>
      </c>
      <c r="C438" s="21">
        <v>35</v>
      </c>
      <c r="D438" s="20" t="s">
        <v>64</v>
      </c>
      <c r="E438" s="17">
        <v>150</v>
      </c>
      <c r="F438" s="18">
        <f t="shared" si="6"/>
        <v>5250</v>
      </c>
    </row>
    <row r="439" spans="1:6" x14ac:dyDescent="0.25">
      <c r="A439" s="15" t="s">
        <v>241</v>
      </c>
      <c r="B439" s="16" t="s">
        <v>242</v>
      </c>
      <c r="C439" s="7">
        <v>85</v>
      </c>
      <c r="D439" s="8" t="s">
        <v>6</v>
      </c>
      <c r="E439" s="17">
        <v>1</v>
      </c>
      <c r="F439" s="18">
        <f t="shared" si="6"/>
        <v>85</v>
      </c>
    </row>
    <row r="440" spans="1:6" x14ac:dyDescent="0.25">
      <c r="A440" s="15" t="s">
        <v>237</v>
      </c>
      <c r="B440" s="16" t="s">
        <v>238</v>
      </c>
      <c r="C440" s="23">
        <v>91.63</v>
      </c>
      <c r="D440" s="24" t="s">
        <v>6</v>
      </c>
      <c r="E440" s="17">
        <v>1</v>
      </c>
      <c r="F440" s="18">
        <f t="shared" si="6"/>
        <v>91.63</v>
      </c>
    </row>
    <row r="441" spans="1:6" x14ac:dyDescent="0.25">
      <c r="A441" s="15" t="s">
        <v>154</v>
      </c>
      <c r="B441" s="16" t="s">
        <v>155</v>
      </c>
      <c r="C441" s="7">
        <v>53</v>
      </c>
      <c r="D441" s="8" t="s">
        <v>12</v>
      </c>
      <c r="E441" s="17">
        <v>2</v>
      </c>
      <c r="F441" s="18">
        <f t="shared" si="6"/>
        <v>106</v>
      </c>
    </row>
    <row r="442" spans="1:6" x14ac:dyDescent="0.25">
      <c r="A442" s="15" t="s">
        <v>154</v>
      </c>
      <c r="B442" s="16" t="s">
        <v>155</v>
      </c>
      <c r="C442" s="21">
        <v>51.5</v>
      </c>
      <c r="D442" s="20" t="s">
        <v>12</v>
      </c>
      <c r="E442" s="17">
        <v>4</v>
      </c>
      <c r="F442" s="18">
        <f t="shared" si="6"/>
        <v>206</v>
      </c>
    </row>
    <row r="443" spans="1:6" x14ac:dyDescent="0.25">
      <c r="A443" s="15" t="s">
        <v>154</v>
      </c>
      <c r="B443" s="16" t="s">
        <v>155</v>
      </c>
      <c r="C443" s="7">
        <v>43.71</v>
      </c>
      <c r="D443" s="8" t="s">
        <v>12</v>
      </c>
      <c r="E443" s="17">
        <v>5</v>
      </c>
      <c r="F443" s="18">
        <f t="shared" si="6"/>
        <v>218.55</v>
      </c>
    </row>
    <row r="444" spans="1:6" x14ac:dyDescent="0.25">
      <c r="A444" s="15" t="s">
        <v>154</v>
      </c>
      <c r="B444" s="16" t="s">
        <v>155</v>
      </c>
      <c r="C444" s="7">
        <v>45.43</v>
      </c>
      <c r="D444" s="8" t="s">
        <v>12</v>
      </c>
      <c r="E444" s="17">
        <v>5</v>
      </c>
      <c r="F444" s="18">
        <f t="shared" si="6"/>
        <v>227.15</v>
      </c>
    </row>
    <row r="445" spans="1:6" x14ac:dyDescent="0.25">
      <c r="A445" s="15" t="s">
        <v>154</v>
      </c>
      <c r="B445" s="16" t="s">
        <v>155</v>
      </c>
      <c r="C445" s="21">
        <v>34.880000000000003</v>
      </c>
      <c r="D445" s="20" t="s">
        <v>12</v>
      </c>
      <c r="E445" s="17">
        <v>6</v>
      </c>
      <c r="F445" s="18">
        <f t="shared" si="6"/>
        <v>209.28000000000003</v>
      </c>
    </row>
    <row r="446" spans="1:6" x14ac:dyDescent="0.25">
      <c r="A446" s="15" t="s">
        <v>154</v>
      </c>
      <c r="B446" s="16" t="s">
        <v>155</v>
      </c>
      <c r="C446" s="7">
        <v>39.25</v>
      </c>
      <c r="D446" s="8" t="s">
        <v>12</v>
      </c>
      <c r="E446" s="17">
        <v>9</v>
      </c>
      <c r="F446" s="18">
        <f t="shared" si="6"/>
        <v>353.25</v>
      </c>
    </row>
    <row r="447" spans="1:6" x14ac:dyDescent="0.25">
      <c r="A447" s="15" t="s">
        <v>127</v>
      </c>
      <c r="B447" s="16" t="s">
        <v>128</v>
      </c>
      <c r="C447" s="7">
        <v>139</v>
      </c>
      <c r="D447" s="8" t="s">
        <v>12</v>
      </c>
      <c r="E447" s="17">
        <v>1</v>
      </c>
      <c r="F447" s="18">
        <f t="shared" si="6"/>
        <v>139</v>
      </c>
    </row>
    <row r="448" spans="1:6" x14ac:dyDescent="0.25">
      <c r="A448" s="15" t="s">
        <v>200</v>
      </c>
      <c r="B448" s="16" t="s">
        <v>201</v>
      </c>
      <c r="C448" s="21">
        <v>88.901870000000002</v>
      </c>
      <c r="D448" s="20" t="s">
        <v>12</v>
      </c>
      <c r="E448" s="17">
        <v>4</v>
      </c>
      <c r="F448" s="18">
        <f t="shared" si="6"/>
        <v>355.60748000000001</v>
      </c>
    </row>
    <row r="449" spans="1:6" x14ac:dyDescent="0.25">
      <c r="A449" s="15" t="s">
        <v>200</v>
      </c>
      <c r="B449" s="16" t="s">
        <v>201</v>
      </c>
      <c r="C449" s="21">
        <v>88.07</v>
      </c>
      <c r="D449" s="20" t="s">
        <v>12</v>
      </c>
      <c r="E449" s="17">
        <v>4</v>
      </c>
      <c r="F449" s="18">
        <f t="shared" si="6"/>
        <v>352.28</v>
      </c>
    </row>
    <row r="450" spans="1:6" x14ac:dyDescent="0.25">
      <c r="A450" s="15" t="s">
        <v>378</v>
      </c>
      <c r="B450" s="16" t="s">
        <v>379</v>
      </c>
      <c r="C450" s="23">
        <v>68.95</v>
      </c>
      <c r="D450" s="24" t="s">
        <v>12</v>
      </c>
      <c r="E450" s="17">
        <v>2</v>
      </c>
      <c r="F450" s="18">
        <f t="shared" si="6"/>
        <v>137.9</v>
      </c>
    </row>
    <row r="451" spans="1:6" x14ac:dyDescent="0.25">
      <c r="A451" s="15" t="s">
        <v>378</v>
      </c>
      <c r="B451" s="16" t="s">
        <v>379</v>
      </c>
      <c r="C451" s="21">
        <v>16.48</v>
      </c>
      <c r="D451" s="20" t="s">
        <v>12</v>
      </c>
      <c r="E451" s="17">
        <v>4</v>
      </c>
      <c r="F451" s="18">
        <f t="shared" ref="F451:F514" si="7">E451*C451</f>
        <v>65.92</v>
      </c>
    </row>
    <row r="452" spans="1:6" x14ac:dyDescent="0.25">
      <c r="A452" s="15" t="s">
        <v>279</v>
      </c>
      <c r="B452" s="16" t="s">
        <v>280</v>
      </c>
      <c r="C452" s="21">
        <v>136</v>
      </c>
      <c r="D452" s="20" t="s">
        <v>12</v>
      </c>
      <c r="E452" s="17">
        <v>1</v>
      </c>
      <c r="F452" s="18">
        <f t="shared" si="7"/>
        <v>136</v>
      </c>
    </row>
    <row r="453" spans="1:6" x14ac:dyDescent="0.25">
      <c r="A453" s="15" t="s">
        <v>279</v>
      </c>
      <c r="B453" s="16" t="s">
        <v>280</v>
      </c>
      <c r="C453" s="21">
        <v>136</v>
      </c>
      <c r="D453" s="20" t="s">
        <v>12</v>
      </c>
      <c r="E453" s="17">
        <v>13</v>
      </c>
      <c r="F453" s="18">
        <f t="shared" si="7"/>
        <v>1768</v>
      </c>
    </row>
    <row r="454" spans="1:6" x14ac:dyDescent="0.25">
      <c r="A454" s="15" t="s">
        <v>279</v>
      </c>
      <c r="B454" s="16" t="s">
        <v>280</v>
      </c>
      <c r="C454" s="23">
        <v>131.91999999999999</v>
      </c>
      <c r="D454" s="24" t="s">
        <v>12</v>
      </c>
      <c r="E454" s="17">
        <v>42</v>
      </c>
      <c r="F454" s="18">
        <f t="shared" si="7"/>
        <v>5540.6399999999994</v>
      </c>
    </row>
    <row r="455" spans="1:6" x14ac:dyDescent="0.25">
      <c r="A455" s="15" t="s">
        <v>279</v>
      </c>
      <c r="B455" s="16" t="s">
        <v>280</v>
      </c>
      <c r="C455" s="21">
        <v>136</v>
      </c>
      <c r="D455" s="20" t="s">
        <v>12</v>
      </c>
      <c r="E455" s="17">
        <v>100</v>
      </c>
      <c r="F455" s="18">
        <f t="shared" si="7"/>
        <v>13600</v>
      </c>
    </row>
    <row r="456" spans="1:6" x14ac:dyDescent="0.25">
      <c r="A456" s="15" t="s">
        <v>277</v>
      </c>
      <c r="B456" s="16" t="s">
        <v>278</v>
      </c>
      <c r="C456" s="23">
        <v>131.91999999999999</v>
      </c>
      <c r="D456" s="24" t="s">
        <v>12</v>
      </c>
      <c r="E456" s="17">
        <v>95</v>
      </c>
      <c r="F456" s="18">
        <f t="shared" si="7"/>
        <v>12532.4</v>
      </c>
    </row>
    <row r="457" spans="1:6" x14ac:dyDescent="0.25">
      <c r="A457" s="15" t="s">
        <v>277</v>
      </c>
      <c r="B457" s="16" t="s">
        <v>278</v>
      </c>
      <c r="C457" s="23">
        <v>131.91999999999999</v>
      </c>
      <c r="D457" s="20" t="s">
        <v>12</v>
      </c>
      <c r="E457" s="17">
        <v>100</v>
      </c>
      <c r="F457" s="18">
        <f t="shared" si="7"/>
        <v>13191.999999999998</v>
      </c>
    </row>
    <row r="458" spans="1:6" x14ac:dyDescent="0.25">
      <c r="A458" s="15" t="s">
        <v>275</v>
      </c>
      <c r="B458" s="16" t="s">
        <v>276</v>
      </c>
      <c r="C458" s="23">
        <v>131.91999999999999</v>
      </c>
      <c r="D458" s="24" t="s">
        <v>12</v>
      </c>
      <c r="E458" s="17">
        <v>44</v>
      </c>
      <c r="F458" s="18">
        <f t="shared" si="7"/>
        <v>5804.48</v>
      </c>
    </row>
    <row r="459" spans="1:6" x14ac:dyDescent="0.25">
      <c r="A459" s="15" t="s">
        <v>275</v>
      </c>
      <c r="B459" s="16" t="s">
        <v>276</v>
      </c>
      <c r="C459" s="23">
        <v>131.91999999999999</v>
      </c>
      <c r="D459" s="20" t="s">
        <v>12</v>
      </c>
      <c r="E459" s="17">
        <v>100</v>
      </c>
      <c r="F459" s="18">
        <f t="shared" si="7"/>
        <v>13191.999999999998</v>
      </c>
    </row>
    <row r="460" spans="1:6" x14ac:dyDescent="0.25">
      <c r="A460" s="15" t="s">
        <v>281</v>
      </c>
      <c r="B460" s="16" t="s">
        <v>282</v>
      </c>
      <c r="C460" s="7">
        <v>136</v>
      </c>
      <c r="D460" s="8" t="s">
        <v>12</v>
      </c>
      <c r="E460" s="17">
        <v>13</v>
      </c>
      <c r="F460" s="18">
        <f t="shared" si="7"/>
        <v>1768</v>
      </c>
    </row>
    <row r="461" spans="1:6" x14ac:dyDescent="0.25">
      <c r="A461" s="15" t="s">
        <v>281</v>
      </c>
      <c r="B461" s="16" t="s">
        <v>282</v>
      </c>
      <c r="C461" s="21">
        <v>141</v>
      </c>
      <c r="D461" s="20" t="s">
        <v>12</v>
      </c>
      <c r="E461" s="17">
        <v>50</v>
      </c>
      <c r="F461" s="18">
        <f t="shared" si="7"/>
        <v>7050</v>
      </c>
    </row>
    <row r="462" spans="1:6" x14ac:dyDescent="0.25">
      <c r="A462" s="19" t="s">
        <v>287</v>
      </c>
      <c r="B462" s="16" t="s">
        <v>288</v>
      </c>
      <c r="C462" s="21">
        <v>126</v>
      </c>
      <c r="D462" s="20" t="s">
        <v>12</v>
      </c>
      <c r="E462" s="17">
        <v>98</v>
      </c>
      <c r="F462" s="18">
        <f t="shared" si="7"/>
        <v>12348</v>
      </c>
    </row>
    <row r="463" spans="1:6" x14ac:dyDescent="0.25">
      <c r="A463" s="15" t="s">
        <v>285</v>
      </c>
      <c r="B463" s="16" t="s">
        <v>286</v>
      </c>
      <c r="C463" s="21">
        <v>126</v>
      </c>
      <c r="D463" s="20" t="s">
        <v>12</v>
      </c>
      <c r="E463" s="17">
        <v>40</v>
      </c>
      <c r="F463" s="18">
        <f t="shared" si="7"/>
        <v>5040</v>
      </c>
    </row>
    <row r="464" spans="1:6" x14ac:dyDescent="0.25">
      <c r="A464" s="15" t="s">
        <v>285</v>
      </c>
      <c r="B464" s="16" t="s">
        <v>286</v>
      </c>
      <c r="C464" s="21">
        <v>126</v>
      </c>
      <c r="D464" s="20" t="s">
        <v>12</v>
      </c>
      <c r="E464" s="17">
        <v>100</v>
      </c>
      <c r="F464" s="18">
        <f t="shared" si="7"/>
        <v>12600</v>
      </c>
    </row>
    <row r="465" spans="1:6" x14ac:dyDescent="0.25">
      <c r="A465" s="15" t="s">
        <v>283</v>
      </c>
      <c r="B465" s="16" t="s">
        <v>284</v>
      </c>
      <c r="C465" s="23">
        <v>122.22</v>
      </c>
      <c r="D465" s="24" t="s">
        <v>12</v>
      </c>
      <c r="E465" s="17">
        <v>69</v>
      </c>
      <c r="F465" s="18">
        <f t="shared" si="7"/>
        <v>8433.18</v>
      </c>
    </row>
    <row r="466" spans="1:6" x14ac:dyDescent="0.25">
      <c r="A466" s="15" t="s">
        <v>283</v>
      </c>
      <c r="B466" s="16" t="s">
        <v>284</v>
      </c>
      <c r="C466" s="23">
        <v>122.22</v>
      </c>
      <c r="D466" s="20" t="s">
        <v>12</v>
      </c>
      <c r="E466" s="17">
        <v>100</v>
      </c>
      <c r="F466" s="18">
        <f t="shared" si="7"/>
        <v>12222</v>
      </c>
    </row>
    <row r="467" spans="1:6" x14ac:dyDescent="0.25">
      <c r="A467" s="15" t="s">
        <v>291</v>
      </c>
      <c r="B467" s="16" t="s">
        <v>292</v>
      </c>
      <c r="C467" s="21">
        <v>131</v>
      </c>
      <c r="D467" s="20" t="s">
        <v>12</v>
      </c>
      <c r="E467" s="17">
        <v>29</v>
      </c>
      <c r="F467" s="18">
        <f t="shared" si="7"/>
        <v>3799</v>
      </c>
    </row>
    <row r="468" spans="1:6" x14ac:dyDescent="0.25">
      <c r="A468" s="15" t="s">
        <v>394</v>
      </c>
      <c r="B468" s="16" t="s">
        <v>395</v>
      </c>
      <c r="C468" s="7">
        <v>4</v>
      </c>
      <c r="D468" s="8" t="s">
        <v>12</v>
      </c>
      <c r="E468" s="17">
        <v>3000</v>
      </c>
      <c r="F468" s="18">
        <f t="shared" si="7"/>
        <v>12000</v>
      </c>
    </row>
    <row r="469" spans="1:6" x14ac:dyDescent="0.25">
      <c r="A469" s="15" t="s">
        <v>574</v>
      </c>
      <c r="B469" s="16" t="s">
        <v>575</v>
      </c>
      <c r="C469" s="21">
        <v>245</v>
      </c>
      <c r="D469" s="20" t="s">
        <v>17</v>
      </c>
      <c r="E469" s="17">
        <v>100</v>
      </c>
      <c r="F469" s="18">
        <f t="shared" si="7"/>
        <v>24500</v>
      </c>
    </row>
    <row r="470" spans="1:6" x14ac:dyDescent="0.25">
      <c r="A470" s="15" t="s">
        <v>131</v>
      </c>
      <c r="B470" s="16" t="s">
        <v>132</v>
      </c>
      <c r="C470" s="21">
        <v>257.2</v>
      </c>
      <c r="D470" s="20" t="s">
        <v>22</v>
      </c>
      <c r="E470" s="17">
        <v>3</v>
      </c>
      <c r="F470" s="18">
        <f t="shared" si="7"/>
        <v>771.59999999999991</v>
      </c>
    </row>
    <row r="471" spans="1:6" x14ac:dyDescent="0.25">
      <c r="A471" s="15" t="s">
        <v>131</v>
      </c>
      <c r="B471" s="16" t="s">
        <v>132</v>
      </c>
      <c r="C471" s="21">
        <v>135.94663</v>
      </c>
      <c r="D471" s="20" t="s">
        <v>22</v>
      </c>
      <c r="E471" s="17">
        <v>5</v>
      </c>
      <c r="F471" s="18">
        <f t="shared" si="7"/>
        <v>679.73315000000002</v>
      </c>
    </row>
    <row r="472" spans="1:6" x14ac:dyDescent="0.25">
      <c r="A472" s="15" t="s">
        <v>429</v>
      </c>
      <c r="B472" s="16" t="s">
        <v>430</v>
      </c>
      <c r="C472" s="21">
        <v>133.11000000000001</v>
      </c>
      <c r="D472" s="20" t="s">
        <v>12</v>
      </c>
      <c r="E472" s="17">
        <v>2</v>
      </c>
      <c r="F472" s="18">
        <f t="shared" si="7"/>
        <v>266.22000000000003</v>
      </c>
    </row>
    <row r="474" spans="1:6" x14ac:dyDescent="0.25">
      <c r="E474" s="4">
        <f>SUM(E3:E473)</f>
        <v>6158980</v>
      </c>
      <c r="F474" s="11">
        <f>SUM(F3:F473)</f>
        <v>9640898.0368799977</v>
      </c>
    </row>
  </sheetData>
  <sortState ref="A3:F472">
    <sortCondition ref="B3:B472"/>
  </sortState>
  <mergeCells count="4">
    <mergeCell ref="F1:F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DP-PC</dc:creator>
  <cp:lastModifiedBy>DP-PC</cp:lastModifiedBy>
  <dcterms:created xsi:type="dcterms:W3CDTF">2024-05-04T08:34:45Z</dcterms:created>
  <dcterms:modified xsi:type="dcterms:W3CDTF">2024-05-04T08:51:52Z</dcterms:modified>
</cp:coreProperties>
</file>