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JANUARY" sheetId="1" r:id="rId1"/>
    <sheet name="FEB" sheetId="2" r:id="rId2"/>
    <sheet name="MARCH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4" l="1"/>
  <c r="F77" i="4"/>
  <c r="F76" i="4"/>
  <c r="F75" i="4"/>
  <c r="H71" i="4"/>
  <c r="F71" i="4"/>
  <c r="H70" i="4"/>
  <c r="F70" i="4"/>
  <c r="F69" i="4"/>
  <c r="H69" i="4" s="1"/>
  <c r="H68" i="4"/>
  <c r="F68" i="4"/>
  <c r="H67" i="4"/>
  <c r="F67" i="4"/>
  <c r="H66" i="4"/>
  <c r="F66" i="4"/>
  <c r="H65" i="4"/>
  <c r="F65" i="4"/>
  <c r="H64" i="4"/>
  <c r="F64" i="4"/>
  <c r="H63" i="4"/>
  <c r="F63" i="4"/>
  <c r="H62" i="4"/>
  <c r="F62" i="4"/>
  <c r="H61" i="4"/>
  <c r="F61" i="4"/>
  <c r="H60" i="4"/>
  <c r="F60" i="4"/>
  <c r="H59" i="4"/>
  <c r="F59" i="4"/>
  <c r="H58" i="4"/>
  <c r="F58" i="4"/>
  <c r="H57" i="4"/>
  <c r="F57" i="4"/>
  <c r="F56" i="4"/>
  <c r="H56" i="4" s="1"/>
  <c r="H55" i="4"/>
  <c r="F55" i="4"/>
  <c r="H54" i="4"/>
  <c r="F54" i="4"/>
  <c r="H53" i="4"/>
  <c r="F53" i="4"/>
  <c r="F52" i="4"/>
  <c r="H52" i="4" s="1"/>
  <c r="H51" i="4"/>
  <c r="F51" i="4"/>
  <c r="H50" i="4"/>
  <c r="F50" i="4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F67" i="1" l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</calcChain>
</file>

<file path=xl/sharedStrings.xml><?xml version="1.0" encoding="utf-8"?>
<sst xmlns="http://schemas.openxmlformats.org/spreadsheetml/2006/main" count="432" uniqueCount="155">
  <si>
    <t>NAAY KUWANG UNYA NAAY SOBRA  ANG QTY AS OF JANUARY 2024</t>
  </si>
  <si>
    <t>lgr_date</t>
  </si>
  <si>
    <t>lgr_itmcd</t>
  </si>
  <si>
    <t>lgr_itmdes</t>
  </si>
  <si>
    <t>QTY</t>
  </si>
  <si>
    <t>COST</t>
  </si>
  <si>
    <t>END COST</t>
  </si>
  <si>
    <t>CORRECT QTY</t>
  </si>
  <si>
    <t>CORRECT END COST</t>
  </si>
  <si>
    <t>00075312</t>
  </si>
  <si>
    <t>9.761-071.0 SLEEVE D 18</t>
  </si>
  <si>
    <t>00067693</t>
  </si>
  <si>
    <t>9.761-078.0 WASHER D 9.3X24</t>
  </si>
  <si>
    <t>00067695</t>
  </si>
  <si>
    <t>9.761-174.0 PAN HEAD SCREW W/ SCOTCHGRIP</t>
  </si>
  <si>
    <t>00067694</t>
  </si>
  <si>
    <t>9.761-177.0 JOINT RING</t>
  </si>
  <si>
    <t>00068501</t>
  </si>
  <si>
    <t>ACKNOWLEDGEMENT RECEIPT 1/3 TRIPLICATE</t>
  </si>
  <si>
    <t>00029269</t>
  </si>
  <si>
    <t>BINDER CLIP</t>
  </si>
  <si>
    <t>00049720</t>
  </si>
  <si>
    <t>BLUE EAGLE FC25 W/ B1YE HEADGEAR</t>
  </si>
  <si>
    <t>00039993</t>
  </si>
  <si>
    <t>BODY FILLER EASYTITE</t>
  </si>
  <si>
    <t>00033792</t>
  </si>
  <si>
    <t>CELLOPHANE 5X10</t>
  </si>
  <si>
    <t>00068934</t>
  </si>
  <si>
    <t>CHIN STRAP FLEXIBLE CLIP-TYPE BLUE EAGLE</t>
  </si>
  <si>
    <t>00023604</t>
  </si>
  <si>
    <t>COMPUTER PAPER 1 PLY 11X9 1/2</t>
  </si>
  <si>
    <t>00035949</t>
  </si>
  <si>
    <t>COMPUTER PAPER 3 PLY 11 X 9.5</t>
  </si>
  <si>
    <t>00023336</t>
  </si>
  <si>
    <t>CONNECTING ROD</t>
  </si>
  <si>
    <t>00056716</t>
  </si>
  <si>
    <t>CUTTER KNIFE</t>
  </si>
  <si>
    <t>00045524</t>
  </si>
  <si>
    <t>DELIVERY RECEIPT 1/2 SHORT</t>
  </si>
  <si>
    <t>00068728</t>
  </si>
  <si>
    <t>DIE VAN AARSEN C 600-225</t>
  </si>
  <si>
    <t>00021360</t>
  </si>
  <si>
    <t>DOUBLE SIDED TAPE</t>
  </si>
  <si>
    <t>00057074</t>
  </si>
  <si>
    <t>DURALITE/ENZO #6</t>
  </si>
  <si>
    <t>00057075</t>
  </si>
  <si>
    <t>DURALITE/ENZO #7</t>
  </si>
  <si>
    <t>00057076</t>
  </si>
  <si>
    <t>DURALITE/ENZO #8</t>
  </si>
  <si>
    <t>00057077</t>
  </si>
  <si>
    <t>DURALITE/ENZO #9</t>
  </si>
  <si>
    <t>00023088</t>
  </si>
  <si>
    <t>ECOFIT LEDTUBE 1200MM 16W 865 220-240V</t>
  </si>
  <si>
    <t>00016772</t>
  </si>
  <si>
    <t>FILE FOLDER SHORT GREEN</t>
  </si>
  <si>
    <t>00013664</t>
  </si>
  <si>
    <t>FOLDER BLUE LONG</t>
  </si>
  <si>
    <t>00013666</t>
  </si>
  <si>
    <t>FOLDER GREEN LONG</t>
  </si>
  <si>
    <t>00013665</t>
  </si>
  <si>
    <t>FOLDER RED LONG</t>
  </si>
  <si>
    <t>00013660</t>
  </si>
  <si>
    <t>FOLDER RED SHORT</t>
  </si>
  <si>
    <t>00013662</t>
  </si>
  <si>
    <t>FOLDER WHITE LONG</t>
  </si>
  <si>
    <t>00013658</t>
  </si>
  <si>
    <t>FOLDER WHITE SHORT</t>
  </si>
  <si>
    <t>00003048</t>
  </si>
  <si>
    <t>FOLDER YELLOW LONG</t>
  </si>
  <si>
    <t>00003047</t>
  </si>
  <si>
    <t>FOLDER YELLOW SHORT</t>
  </si>
  <si>
    <t>00048577</t>
  </si>
  <si>
    <t>FORMS-STOCK IN SLIP 1/4 SHORT TRIPLICATE</t>
  </si>
  <si>
    <t>00036363</t>
  </si>
  <si>
    <t>FORMS-STOCK OUT SLIP 1/4 SHORT TRIPLICATE</t>
  </si>
  <si>
    <t>00008143</t>
  </si>
  <si>
    <t>FORMS-WITHDRAWAL SLIP 1/4</t>
  </si>
  <si>
    <t>00045835</t>
  </si>
  <si>
    <t>HAND BRUSH</t>
  </si>
  <si>
    <t>00069764</t>
  </si>
  <si>
    <t>HELMET BLUE EAGLE PG YELLOW</t>
  </si>
  <si>
    <t>00055644</t>
  </si>
  <si>
    <t>IM CB23 CB ORANGE SHORT</t>
  </si>
  <si>
    <t>00055645</t>
  </si>
  <si>
    <t>IM CB23 CB RED SHORT</t>
  </si>
  <si>
    <t>00021248</t>
  </si>
  <si>
    <t>INK PILOT WYTEBORD MARKER</t>
  </si>
  <si>
    <t>00065378</t>
  </si>
  <si>
    <t>ITEM GATE PASS 1/2 - TRIP</t>
  </si>
  <si>
    <t>00079064</t>
  </si>
  <si>
    <t>PATCH CORD SLIM TYPE 3 METER (PL)</t>
  </si>
  <si>
    <t>00002051</t>
  </si>
  <si>
    <t>PENCIL MONGOL 2</t>
  </si>
  <si>
    <t>00002160</t>
  </si>
  <si>
    <t>PENTEL PEN BLACK (FINE)</t>
  </si>
  <si>
    <t>00013657</t>
  </si>
  <si>
    <t>PENTEL PEN RED</t>
  </si>
  <si>
    <t>00006910</t>
  </si>
  <si>
    <t>PIN</t>
  </si>
  <si>
    <t>00011869</t>
  </si>
  <si>
    <t>PISTON ROD COMPLETE</t>
  </si>
  <si>
    <t>00001869</t>
  </si>
  <si>
    <t>PLASTIC FASTENER</t>
  </si>
  <si>
    <t>00045978</t>
  </si>
  <si>
    <t>POLYESTER THREAD WHITE 6PLY 1KL</t>
  </si>
  <si>
    <t>00002083</t>
  </si>
  <si>
    <t>RUBBER BAND</t>
  </si>
  <si>
    <t>00073847</t>
  </si>
  <si>
    <t>SAND PAPER GRIT #100</t>
  </si>
  <si>
    <t>00037663</t>
  </si>
  <si>
    <t>SCOTCH BRITE</t>
  </si>
  <si>
    <t>00003910</t>
  </si>
  <si>
    <t>STAPLE WIRE MAX #10</t>
  </si>
  <si>
    <t>00018257</t>
  </si>
  <si>
    <t>STAPLE WIRE MAX #35</t>
  </si>
  <si>
    <t>00038225</t>
  </si>
  <si>
    <t>STAPLER BIG</t>
  </si>
  <si>
    <t>00038226</t>
  </si>
  <si>
    <t>STAPLER SMALL</t>
  </si>
  <si>
    <t>00009921</t>
  </si>
  <si>
    <t>TICKLER</t>
  </si>
  <si>
    <t>00055647</t>
  </si>
  <si>
    <t>UNIJ CB REF SHORT 20P</t>
  </si>
  <si>
    <t>ITEMS NGA WALA MO REFLECT SA STOCK ON HAND REPORT AS OF JANUARY 2024</t>
  </si>
  <si>
    <t>00001315</t>
  </si>
  <si>
    <t>HP INK BLACK#704</t>
  </si>
  <si>
    <t>00078776</t>
  </si>
  <si>
    <t>TIMEOUT ACCRYLIC THINNER</t>
  </si>
  <si>
    <t>00073502</t>
  </si>
  <si>
    <t>TIMEOUT PAINT ACCRYLIC WHITE</t>
  </si>
  <si>
    <t>00001503</t>
  </si>
  <si>
    <t>COMPUTER PAPER 3 PLY 5 ½ X9 ½</t>
  </si>
  <si>
    <t>00045283</t>
  </si>
  <si>
    <t>EPSON INK 664 BLACK</t>
  </si>
  <si>
    <t>00077242</t>
  </si>
  <si>
    <t>FOLDER PINK LONG</t>
  </si>
  <si>
    <t>00007361</t>
  </si>
  <si>
    <t>FORMS-WITHDRAWAL SLIP</t>
  </si>
  <si>
    <t>00026286</t>
  </si>
  <si>
    <t>PIPETTE TIPS 1-200 UL</t>
  </si>
  <si>
    <t>NAAY KUWANG UNYA NAAY SOBRA  ANG QTY AS OF FEBRUARY 2024</t>
  </si>
  <si>
    <t>ITEMS NGA WALA MO REFLECT SA STOCK ON HAND REPORT AS OF FEBRUARY 2024</t>
  </si>
  <si>
    <t>00031632</t>
  </si>
  <si>
    <t>BOOTS BLACK #8</t>
  </si>
  <si>
    <t>00001501</t>
  </si>
  <si>
    <t>COMPUTER PAPER 1 PLY 5 ½ X9 ½</t>
  </si>
  <si>
    <t>00037788</t>
  </si>
  <si>
    <t>INK PILOT REFILL BLACK</t>
  </si>
  <si>
    <t>00019378</t>
  </si>
  <si>
    <t>MASKING TAPE</t>
  </si>
  <si>
    <t>00024559</t>
  </si>
  <si>
    <t>PACKAGING TAPE CLEAR 2"</t>
  </si>
  <si>
    <t>COMPUTER PAPER 3 PLY 11x9.5</t>
  </si>
  <si>
    <t>NAAY KUWANG UNYA NAAY SOBRA  ANG QTY AS OF MARCH 2024</t>
  </si>
  <si>
    <t>ITEMS NGA WALA MO REFLECT SA STOCK ON HAND REPORT AS OF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</si>
</sst>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4" fontId="2" fillId="0" borderId="1" xfId="0" applyNumberFormat="1" applyFont="1" applyFill="1" applyBorder="1"/>
    <xf numFmtId="0" fontId="2" fillId="0" borderId="1" xfId="0" quotePrefix="1" applyFont="1" applyFill="1" applyBorder="1"/>
    <xf numFmtId="0" fontId="2" fillId="0" borderId="1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14" fontId="3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14" fontId="4" fillId="0" borderId="1" xfId="0" applyNumberFormat="1" applyFont="1" applyBorder="1"/>
    <xf numFmtId="0" fontId="4" fillId="0" borderId="1" xfId="0" quotePrefix="1" applyFont="1" applyBorder="1"/>
    <xf numFmtId="0" fontId="4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quotePrefix="1" applyFont="1" applyBorder="1"/>
    <xf numFmtId="0" fontId="3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52" workbookViewId="0">
      <selection activeCell="F8" sqref="F8"/>
    </sheetView>
  </sheetViews>
  <sheetFormatPr defaultRowHeight="12.75" x14ac:dyDescent="0.2"/>
  <cols>
    <col min="1" max="1" width="10.140625" style="8" bestFit="1" customWidth="1"/>
    <col min="2" max="2" width="9.140625" style="8"/>
    <col min="3" max="3" width="45.42578125" style="8" customWidth="1"/>
    <col min="4" max="5" width="9.28515625" style="8" bestFit="1" customWidth="1"/>
    <col min="6" max="6" width="10.7109375" style="8" customWidth="1"/>
    <col min="7" max="7" width="14.42578125" style="15" bestFit="1" customWidth="1"/>
    <col min="8" max="8" width="21" style="8" customWidth="1"/>
    <col min="9" max="258" width="9.140625" style="8"/>
    <col min="259" max="259" width="33.85546875" style="8" customWidth="1"/>
    <col min="260" max="261" width="9.140625" style="8"/>
    <col min="262" max="262" width="10.7109375" style="8" customWidth="1"/>
    <col min="263" max="263" width="14.28515625" style="8" bestFit="1" customWidth="1"/>
    <col min="264" max="264" width="21" style="8" customWidth="1"/>
    <col min="265" max="514" width="9.140625" style="8"/>
    <col min="515" max="515" width="33.85546875" style="8" customWidth="1"/>
    <col min="516" max="517" width="9.140625" style="8"/>
    <col min="518" max="518" width="10.7109375" style="8" customWidth="1"/>
    <col min="519" max="519" width="14.28515625" style="8" bestFit="1" customWidth="1"/>
    <col min="520" max="520" width="21" style="8" customWidth="1"/>
    <col min="521" max="770" width="9.140625" style="8"/>
    <col min="771" max="771" width="33.85546875" style="8" customWidth="1"/>
    <col min="772" max="773" width="9.140625" style="8"/>
    <col min="774" max="774" width="10.7109375" style="8" customWidth="1"/>
    <col min="775" max="775" width="14.28515625" style="8" bestFit="1" customWidth="1"/>
    <col min="776" max="776" width="21" style="8" customWidth="1"/>
    <col min="777" max="1026" width="9.140625" style="8"/>
    <col min="1027" max="1027" width="33.85546875" style="8" customWidth="1"/>
    <col min="1028" max="1029" width="9.140625" style="8"/>
    <col min="1030" max="1030" width="10.7109375" style="8" customWidth="1"/>
    <col min="1031" max="1031" width="14.28515625" style="8" bestFit="1" customWidth="1"/>
    <col min="1032" max="1032" width="21" style="8" customWidth="1"/>
    <col min="1033" max="1282" width="9.140625" style="8"/>
    <col min="1283" max="1283" width="33.85546875" style="8" customWidth="1"/>
    <col min="1284" max="1285" width="9.140625" style="8"/>
    <col min="1286" max="1286" width="10.7109375" style="8" customWidth="1"/>
    <col min="1287" max="1287" width="14.28515625" style="8" bestFit="1" customWidth="1"/>
    <col min="1288" max="1288" width="21" style="8" customWidth="1"/>
    <col min="1289" max="1538" width="9.140625" style="8"/>
    <col min="1539" max="1539" width="33.85546875" style="8" customWidth="1"/>
    <col min="1540" max="1541" width="9.140625" style="8"/>
    <col min="1542" max="1542" width="10.7109375" style="8" customWidth="1"/>
    <col min="1543" max="1543" width="14.28515625" style="8" bestFit="1" customWidth="1"/>
    <col min="1544" max="1544" width="21" style="8" customWidth="1"/>
    <col min="1545" max="1794" width="9.140625" style="8"/>
    <col min="1795" max="1795" width="33.85546875" style="8" customWidth="1"/>
    <col min="1796" max="1797" width="9.140625" style="8"/>
    <col min="1798" max="1798" width="10.7109375" style="8" customWidth="1"/>
    <col min="1799" max="1799" width="14.28515625" style="8" bestFit="1" customWidth="1"/>
    <col min="1800" max="1800" width="21" style="8" customWidth="1"/>
    <col min="1801" max="2050" width="9.140625" style="8"/>
    <col min="2051" max="2051" width="33.85546875" style="8" customWidth="1"/>
    <col min="2052" max="2053" width="9.140625" style="8"/>
    <col min="2054" max="2054" width="10.7109375" style="8" customWidth="1"/>
    <col min="2055" max="2055" width="14.28515625" style="8" bestFit="1" customWidth="1"/>
    <col min="2056" max="2056" width="21" style="8" customWidth="1"/>
    <col min="2057" max="2306" width="9.140625" style="8"/>
    <col min="2307" max="2307" width="33.85546875" style="8" customWidth="1"/>
    <col min="2308" max="2309" width="9.140625" style="8"/>
    <col min="2310" max="2310" width="10.7109375" style="8" customWidth="1"/>
    <col min="2311" max="2311" width="14.28515625" style="8" bestFit="1" customWidth="1"/>
    <col min="2312" max="2312" width="21" style="8" customWidth="1"/>
    <col min="2313" max="2562" width="9.140625" style="8"/>
    <col min="2563" max="2563" width="33.85546875" style="8" customWidth="1"/>
    <col min="2564" max="2565" width="9.140625" style="8"/>
    <col min="2566" max="2566" width="10.7109375" style="8" customWidth="1"/>
    <col min="2567" max="2567" width="14.28515625" style="8" bestFit="1" customWidth="1"/>
    <col min="2568" max="2568" width="21" style="8" customWidth="1"/>
    <col min="2569" max="2818" width="9.140625" style="8"/>
    <col min="2819" max="2819" width="33.85546875" style="8" customWidth="1"/>
    <col min="2820" max="2821" width="9.140625" style="8"/>
    <col min="2822" max="2822" width="10.7109375" style="8" customWidth="1"/>
    <col min="2823" max="2823" width="14.28515625" style="8" bestFit="1" customWidth="1"/>
    <col min="2824" max="2824" width="21" style="8" customWidth="1"/>
    <col min="2825" max="3074" width="9.140625" style="8"/>
    <col min="3075" max="3075" width="33.85546875" style="8" customWidth="1"/>
    <col min="3076" max="3077" width="9.140625" style="8"/>
    <col min="3078" max="3078" width="10.7109375" style="8" customWidth="1"/>
    <col min="3079" max="3079" width="14.28515625" style="8" bestFit="1" customWidth="1"/>
    <col min="3080" max="3080" width="21" style="8" customWidth="1"/>
    <col min="3081" max="3330" width="9.140625" style="8"/>
    <col min="3331" max="3331" width="33.85546875" style="8" customWidth="1"/>
    <col min="3332" max="3333" width="9.140625" style="8"/>
    <col min="3334" max="3334" width="10.7109375" style="8" customWidth="1"/>
    <col min="3335" max="3335" width="14.28515625" style="8" bestFit="1" customWidth="1"/>
    <col min="3336" max="3336" width="21" style="8" customWidth="1"/>
    <col min="3337" max="3586" width="9.140625" style="8"/>
    <col min="3587" max="3587" width="33.85546875" style="8" customWidth="1"/>
    <col min="3588" max="3589" width="9.140625" style="8"/>
    <col min="3590" max="3590" width="10.7109375" style="8" customWidth="1"/>
    <col min="3591" max="3591" width="14.28515625" style="8" bestFit="1" customWidth="1"/>
    <col min="3592" max="3592" width="21" style="8" customWidth="1"/>
    <col min="3593" max="3842" width="9.140625" style="8"/>
    <col min="3843" max="3843" width="33.85546875" style="8" customWidth="1"/>
    <col min="3844" max="3845" width="9.140625" style="8"/>
    <col min="3846" max="3846" width="10.7109375" style="8" customWidth="1"/>
    <col min="3847" max="3847" width="14.28515625" style="8" bestFit="1" customWidth="1"/>
    <col min="3848" max="3848" width="21" style="8" customWidth="1"/>
    <col min="3849" max="4098" width="9.140625" style="8"/>
    <col min="4099" max="4099" width="33.85546875" style="8" customWidth="1"/>
    <col min="4100" max="4101" width="9.140625" style="8"/>
    <col min="4102" max="4102" width="10.7109375" style="8" customWidth="1"/>
    <col min="4103" max="4103" width="14.28515625" style="8" bestFit="1" customWidth="1"/>
    <col min="4104" max="4104" width="21" style="8" customWidth="1"/>
    <col min="4105" max="4354" width="9.140625" style="8"/>
    <col min="4355" max="4355" width="33.85546875" style="8" customWidth="1"/>
    <col min="4356" max="4357" width="9.140625" style="8"/>
    <col min="4358" max="4358" width="10.7109375" style="8" customWidth="1"/>
    <col min="4359" max="4359" width="14.28515625" style="8" bestFit="1" customWidth="1"/>
    <col min="4360" max="4360" width="21" style="8" customWidth="1"/>
    <col min="4361" max="4610" width="9.140625" style="8"/>
    <col min="4611" max="4611" width="33.85546875" style="8" customWidth="1"/>
    <col min="4612" max="4613" width="9.140625" style="8"/>
    <col min="4614" max="4614" width="10.7109375" style="8" customWidth="1"/>
    <col min="4615" max="4615" width="14.28515625" style="8" bestFit="1" customWidth="1"/>
    <col min="4616" max="4616" width="21" style="8" customWidth="1"/>
    <col min="4617" max="4866" width="9.140625" style="8"/>
    <col min="4867" max="4867" width="33.85546875" style="8" customWidth="1"/>
    <col min="4868" max="4869" width="9.140625" style="8"/>
    <col min="4870" max="4870" width="10.7109375" style="8" customWidth="1"/>
    <col min="4871" max="4871" width="14.28515625" style="8" bestFit="1" customWidth="1"/>
    <col min="4872" max="4872" width="21" style="8" customWidth="1"/>
    <col min="4873" max="5122" width="9.140625" style="8"/>
    <col min="5123" max="5123" width="33.85546875" style="8" customWidth="1"/>
    <col min="5124" max="5125" width="9.140625" style="8"/>
    <col min="5126" max="5126" width="10.7109375" style="8" customWidth="1"/>
    <col min="5127" max="5127" width="14.28515625" style="8" bestFit="1" customWidth="1"/>
    <col min="5128" max="5128" width="21" style="8" customWidth="1"/>
    <col min="5129" max="5378" width="9.140625" style="8"/>
    <col min="5379" max="5379" width="33.85546875" style="8" customWidth="1"/>
    <col min="5380" max="5381" width="9.140625" style="8"/>
    <col min="5382" max="5382" width="10.7109375" style="8" customWidth="1"/>
    <col min="5383" max="5383" width="14.28515625" style="8" bestFit="1" customWidth="1"/>
    <col min="5384" max="5384" width="21" style="8" customWidth="1"/>
    <col min="5385" max="5634" width="9.140625" style="8"/>
    <col min="5635" max="5635" width="33.85546875" style="8" customWidth="1"/>
    <col min="5636" max="5637" width="9.140625" style="8"/>
    <col min="5638" max="5638" width="10.7109375" style="8" customWidth="1"/>
    <col min="5639" max="5639" width="14.28515625" style="8" bestFit="1" customWidth="1"/>
    <col min="5640" max="5640" width="21" style="8" customWidth="1"/>
    <col min="5641" max="5890" width="9.140625" style="8"/>
    <col min="5891" max="5891" width="33.85546875" style="8" customWidth="1"/>
    <col min="5892" max="5893" width="9.140625" style="8"/>
    <col min="5894" max="5894" width="10.7109375" style="8" customWidth="1"/>
    <col min="5895" max="5895" width="14.28515625" style="8" bestFit="1" customWidth="1"/>
    <col min="5896" max="5896" width="21" style="8" customWidth="1"/>
    <col min="5897" max="6146" width="9.140625" style="8"/>
    <col min="6147" max="6147" width="33.85546875" style="8" customWidth="1"/>
    <col min="6148" max="6149" width="9.140625" style="8"/>
    <col min="6150" max="6150" width="10.7109375" style="8" customWidth="1"/>
    <col min="6151" max="6151" width="14.28515625" style="8" bestFit="1" customWidth="1"/>
    <col min="6152" max="6152" width="21" style="8" customWidth="1"/>
    <col min="6153" max="6402" width="9.140625" style="8"/>
    <col min="6403" max="6403" width="33.85546875" style="8" customWidth="1"/>
    <col min="6404" max="6405" width="9.140625" style="8"/>
    <col min="6406" max="6406" width="10.7109375" style="8" customWidth="1"/>
    <col min="6407" max="6407" width="14.28515625" style="8" bestFit="1" customWidth="1"/>
    <col min="6408" max="6408" width="21" style="8" customWidth="1"/>
    <col min="6409" max="6658" width="9.140625" style="8"/>
    <col min="6659" max="6659" width="33.85546875" style="8" customWidth="1"/>
    <col min="6660" max="6661" width="9.140625" style="8"/>
    <col min="6662" max="6662" width="10.7109375" style="8" customWidth="1"/>
    <col min="6663" max="6663" width="14.28515625" style="8" bestFit="1" customWidth="1"/>
    <col min="6664" max="6664" width="21" style="8" customWidth="1"/>
    <col min="6665" max="6914" width="9.140625" style="8"/>
    <col min="6915" max="6915" width="33.85546875" style="8" customWidth="1"/>
    <col min="6916" max="6917" width="9.140625" style="8"/>
    <col min="6918" max="6918" width="10.7109375" style="8" customWidth="1"/>
    <col min="6919" max="6919" width="14.28515625" style="8" bestFit="1" customWidth="1"/>
    <col min="6920" max="6920" width="21" style="8" customWidth="1"/>
    <col min="6921" max="7170" width="9.140625" style="8"/>
    <col min="7171" max="7171" width="33.85546875" style="8" customWidth="1"/>
    <col min="7172" max="7173" width="9.140625" style="8"/>
    <col min="7174" max="7174" width="10.7109375" style="8" customWidth="1"/>
    <col min="7175" max="7175" width="14.28515625" style="8" bestFit="1" customWidth="1"/>
    <col min="7176" max="7176" width="21" style="8" customWidth="1"/>
    <col min="7177" max="7426" width="9.140625" style="8"/>
    <col min="7427" max="7427" width="33.85546875" style="8" customWidth="1"/>
    <col min="7428" max="7429" width="9.140625" style="8"/>
    <col min="7430" max="7430" width="10.7109375" style="8" customWidth="1"/>
    <col min="7431" max="7431" width="14.28515625" style="8" bestFit="1" customWidth="1"/>
    <col min="7432" max="7432" width="21" style="8" customWidth="1"/>
    <col min="7433" max="7682" width="9.140625" style="8"/>
    <col min="7683" max="7683" width="33.85546875" style="8" customWidth="1"/>
    <col min="7684" max="7685" width="9.140625" style="8"/>
    <col min="7686" max="7686" width="10.7109375" style="8" customWidth="1"/>
    <col min="7687" max="7687" width="14.28515625" style="8" bestFit="1" customWidth="1"/>
    <col min="7688" max="7688" width="21" style="8" customWidth="1"/>
    <col min="7689" max="7938" width="9.140625" style="8"/>
    <col min="7939" max="7939" width="33.85546875" style="8" customWidth="1"/>
    <col min="7940" max="7941" width="9.140625" style="8"/>
    <col min="7942" max="7942" width="10.7109375" style="8" customWidth="1"/>
    <col min="7943" max="7943" width="14.28515625" style="8" bestFit="1" customWidth="1"/>
    <col min="7944" max="7944" width="21" style="8" customWidth="1"/>
    <col min="7945" max="8194" width="9.140625" style="8"/>
    <col min="8195" max="8195" width="33.85546875" style="8" customWidth="1"/>
    <col min="8196" max="8197" width="9.140625" style="8"/>
    <col min="8198" max="8198" width="10.7109375" style="8" customWidth="1"/>
    <col min="8199" max="8199" width="14.28515625" style="8" bestFit="1" customWidth="1"/>
    <col min="8200" max="8200" width="21" style="8" customWidth="1"/>
    <col min="8201" max="8450" width="9.140625" style="8"/>
    <col min="8451" max="8451" width="33.85546875" style="8" customWidth="1"/>
    <col min="8452" max="8453" width="9.140625" style="8"/>
    <col min="8454" max="8454" width="10.7109375" style="8" customWidth="1"/>
    <col min="8455" max="8455" width="14.28515625" style="8" bestFit="1" customWidth="1"/>
    <col min="8456" max="8456" width="21" style="8" customWidth="1"/>
    <col min="8457" max="8706" width="9.140625" style="8"/>
    <col min="8707" max="8707" width="33.85546875" style="8" customWidth="1"/>
    <col min="8708" max="8709" width="9.140625" style="8"/>
    <col min="8710" max="8710" width="10.7109375" style="8" customWidth="1"/>
    <col min="8711" max="8711" width="14.28515625" style="8" bestFit="1" customWidth="1"/>
    <col min="8712" max="8712" width="21" style="8" customWidth="1"/>
    <col min="8713" max="8962" width="9.140625" style="8"/>
    <col min="8963" max="8963" width="33.85546875" style="8" customWidth="1"/>
    <col min="8964" max="8965" width="9.140625" style="8"/>
    <col min="8966" max="8966" width="10.7109375" style="8" customWidth="1"/>
    <col min="8967" max="8967" width="14.28515625" style="8" bestFit="1" customWidth="1"/>
    <col min="8968" max="8968" width="21" style="8" customWidth="1"/>
    <col min="8969" max="9218" width="9.140625" style="8"/>
    <col min="9219" max="9219" width="33.85546875" style="8" customWidth="1"/>
    <col min="9220" max="9221" width="9.140625" style="8"/>
    <col min="9222" max="9222" width="10.7109375" style="8" customWidth="1"/>
    <col min="9223" max="9223" width="14.28515625" style="8" bestFit="1" customWidth="1"/>
    <col min="9224" max="9224" width="21" style="8" customWidth="1"/>
    <col min="9225" max="9474" width="9.140625" style="8"/>
    <col min="9475" max="9475" width="33.85546875" style="8" customWidth="1"/>
    <col min="9476" max="9477" width="9.140625" style="8"/>
    <col min="9478" max="9478" width="10.7109375" style="8" customWidth="1"/>
    <col min="9479" max="9479" width="14.28515625" style="8" bestFit="1" customWidth="1"/>
    <col min="9480" max="9480" width="21" style="8" customWidth="1"/>
    <col min="9481" max="9730" width="9.140625" style="8"/>
    <col min="9731" max="9731" width="33.85546875" style="8" customWidth="1"/>
    <col min="9732" max="9733" width="9.140625" style="8"/>
    <col min="9734" max="9734" width="10.7109375" style="8" customWidth="1"/>
    <col min="9735" max="9735" width="14.28515625" style="8" bestFit="1" customWidth="1"/>
    <col min="9736" max="9736" width="21" style="8" customWidth="1"/>
    <col min="9737" max="9986" width="9.140625" style="8"/>
    <col min="9987" max="9987" width="33.85546875" style="8" customWidth="1"/>
    <col min="9988" max="9989" width="9.140625" style="8"/>
    <col min="9990" max="9990" width="10.7109375" style="8" customWidth="1"/>
    <col min="9991" max="9991" width="14.28515625" style="8" bestFit="1" customWidth="1"/>
    <col min="9992" max="9992" width="21" style="8" customWidth="1"/>
    <col min="9993" max="10242" width="9.140625" style="8"/>
    <col min="10243" max="10243" width="33.85546875" style="8" customWidth="1"/>
    <col min="10244" max="10245" width="9.140625" style="8"/>
    <col min="10246" max="10246" width="10.7109375" style="8" customWidth="1"/>
    <col min="10247" max="10247" width="14.28515625" style="8" bestFit="1" customWidth="1"/>
    <col min="10248" max="10248" width="21" style="8" customWidth="1"/>
    <col min="10249" max="10498" width="9.140625" style="8"/>
    <col min="10499" max="10499" width="33.85546875" style="8" customWidth="1"/>
    <col min="10500" max="10501" width="9.140625" style="8"/>
    <col min="10502" max="10502" width="10.7109375" style="8" customWidth="1"/>
    <col min="10503" max="10503" width="14.28515625" style="8" bestFit="1" customWidth="1"/>
    <col min="10504" max="10504" width="21" style="8" customWidth="1"/>
    <col min="10505" max="10754" width="9.140625" style="8"/>
    <col min="10755" max="10755" width="33.85546875" style="8" customWidth="1"/>
    <col min="10756" max="10757" width="9.140625" style="8"/>
    <col min="10758" max="10758" width="10.7109375" style="8" customWidth="1"/>
    <col min="10759" max="10759" width="14.28515625" style="8" bestFit="1" customWidth="1"/>
    <col min="10760" max="10760" width="21" style="8" customWidth="1"/>
    <col min="10761" max="11010" width="9.140625" style="8"/>
    <col min="11011" max="11011" width="33.85546875" style="8" customWidth="1"/>
    <col min="11012" max="11013" width="9.140625" style="8"/>
    <col min="11014" max="11014" width="10.7109375" style="8" customWidth="1"/>
    <col min="11015" max="11015" width="14.28515625" style="8" bestFit="1" customWidth="1"/>
    <col min="11016" max="11016" width="21" style="8" customWidth="1"/>
    <col min="11017" max="11266" width="9.140625" style="8"/>
    <col min="11267" max="11267" width="33.85546875" style="8" customWidth="1"/>
    <col min="11268" max="11269" width="9.140625" style="8"/>
    <col min="11270" max="11270" width="10.7109375" style="8" customWidth="1"/>
    <col min="11271" max="11271" width="14.28515625" style="8" bestFit="1" customWidth="1"/>
    <col min="11272" max="11272" width="21" style="8" customWidth="1"/>
    <col min="11273" max="11522" width="9.140625" style="8"/>
    <col min="11523" max="11523" width="33.85546875" style="8" customWidth="1"/>
    <col min="11524" max="11525" width="9.140625" style="8"/>
    <col min="11526" max="11526" width="10.7109375" style="8" customWidth="1"/>
    <col min="11527" max="11527" width="14.28515625" style="8" bestFit="1" customWidth="1"/>
    <col min="11528" max="11528" width="21" style="8" customWidth="1"/>
    <col min="11529" max="11778" width="9.140625" style="8"/>
    <col min="11779" max="11779" width="33.85546875" style="8" customWidth="1"/>
    <col min="11780" max="11781" width="9.140625" style="8"/>
    <col min="11782" max="11782" width="10.7109375" style="8" customWidth="1"/>
    <col min="11783" max="11783" width="14.28515625" style="8" bestFit="1" customWidth="1"/>
    <col min="11784" max="11784" width="21" style="8" customWidth="1"/>
    <col min="11785" max="12034" width="9.140625" style="8"/>
    <col min="12035" max="12035" width="33.85546875" style="8" customWidth="1"/>
    <col min="12036" max="12037" width="9.140625" style="8"/>
    <col min="12038" max="12038" width="10.7109375" style="8" customWidth="1"/>
    <col min="12039" max="12039" width="14.28515625" style="8" bestFit="1" customWidth="1"/>
    <col min="12040" max="12040" width="21" style="8" customWidth="1"/>
    <col min="12041" max="12290" width="9.140625" style="8"/>
    <col min="12291" max="12291" width="33.85546875" style="8" customWidth="1"/>
    <col min="12292" max="12293" width="9.140625" style="8"/>
    <col min="12294" max="12294" width="10.7109375" style="8" customWidth="1"/>
    <col min="12295" max="12295" width="14.28515625" style="8" bestFit="1" customWidth="1"/>
    <col min="12296" max="12296" width="21" style="8" customWidth="1"/>
    <col min="12297" max="12546" width="9.140625" style="8"/>
    <col min="12547" max="12547" width="33.85546875" style="8" customWidth="1"/>
    <col min="12548" max="12549" width="9.140625" style="8"/>
    <col min="12550" max="12550" width="10.7109375" style="8" customWidth="1"/>
    <col min="12551" max="12551" width="14.28515625" style="8" bestFit="1" customWidth="1"/>
    <col min="12552" max="12552" width="21" style="8" customWidth="1"/>
    <col min="12553" max="12802" width="9.140625" style="8"/>
    <col min="12803" max="12803" width="33.85546875" style="8" customWidth="1"/>
    <col min="12804" max="12805" width="9.140625" style="8"/>
    <col min="12806" max="12806" width="10.7109375" style="8" customWidth="1"/>
    <col min="12807" max="12807" width="14.28515625" style="8" bestFit="1" customWidth="1"/>
    <col min="12808" max="12808" width="21" style="8" customWidth="1"/>
    <col min="12809" max="13058" width="9.140625" style="8"/>
    <col min="13059" max="13059" width="33.85546875" style="8" customWidth="1"/>
    <col min="13060" max="13061" width="9.140625" style="8"/>
    <col min="13062" max="13062" width="10.7109375" style="8" customWidth="1"/>
    <col min="13063" max="13063" width="14.28515625" style="8" bestFit="1" customWidth="1"/>
    <col min="13064" max="13064" width="21" style="8" customWidth="1"/>
    <col min="13065" max="13314" width="9.140625" style="8"/>
    <col min="13315" max="13315" width="33.85546875" style="8" customWidth="1"/>
    <col min="13316" max="13317" width="9.140625" style="8"/>
    <col min="13318" max="13318" width="10.7109375" style="8" customWidth="1"/>
    <col min="13319" max="13319" width="14.28515625" style="8" bestFit="1" customWidth="1"/>
    <col min="13320" max="13320" width="21" style="8" customWidth="1"/>
    <col min="13321" max="13570" width="9.140625" style="8"/>
    <col min="13571" max="13571" width="33.85546875" style="8" customWidth="1"/>
    <col min="13572" max="13573" width="9.140625" style="8"/>
    <col min="13574" max="13574" width="10.7109375" style="8" customWidth="1"/>
    <col min="13575" max="13575" width="14.28515625" style="8" bestFit="1" customWidth="1"/>
    <col min="13576" max="13576" width="21" style="8" customWidth="1"/>
    <col min="13577" max="13826" width="9.140625" style="8"/>
    <col min="13827" max="13827" width="33.85546875" style="8" customWidth="1"/>
    <col min="13828" max="13829" width="9.140625" style="8"/>
    <col min="13830" max="13830" width="10.7109375" style="8" customWidth="1"/>
    <col min="13831" max="13831" width="14.28515625" style="8" bestFit="1" customWidth="1"/>
    <col min="13832" max="13832" width="21" style="8" customWidth="1"/>
    <col min="13833" max="14082" width="9.140625" style="8"/>
    <col min="14083" max="14083" width="33.85546875" style="8" customWidth="1"/>
    <col min="14084" max="14085" width="9.140625" style="8"/>
    <col min="14086" max="14086" width="10.7109375" style="8" customWidth="1"/>
    <col min="14087" max="14087" width="14.28515625" style="8" bestFit="1" customWidth="1"/>
    <col min="14088" max="14088" width="21" style="8" customWidth="1"/>
    <col min="14089" max="14338" width="9.140625" style="8"/>
    <col min="14339" max="14339" width="33.85546875" style="8" customWidth="1"/>
    <col min="14340" max="14341" width="9.140625" style="8"/>
    <col min="14342" max="14342" width="10.7109375" style="8" customWidth="1"/>
    <col min="14343" max="14343" width="14.28515625" style="8" bestFit="1" customWidth="1"/>
    <col min="14344" max="14344" width="21" style="8" customWidth="1"/>
    <col min="14345" max="14594" width="9.140625" style="8"/>
    <col min="14595" max="14595" width="33.85546875" style="8" customWidth="1"/>
    <col min="14596" max="14597" width="9.140625" style="8"/>
    <col min="14598" max="14598" width="10.7109375" style="8" customWidth="1"/>
    <col min="14599" max="14599" width="14.28515625" style="8" bestFit="1" customWidth="1"/>
    <col min="14600" max="14600" width="21" style="8" customWidth="1"/>
    <col min="14601" max="14850" width="9.140625" style="8"/>
    <col min="14851" max="14851" width="33.85546875" style="8" customWidth="1"/>
    <col min="14852" max="14853" width="9.140625" style="8"/>
    <col min="14854" max="14854" width="10.7109375" style="8" customWidth="1"/>
    <col min="14855" max="14855" width="14.28515625" style="8" bestFit="1" customWidth="1"/>
    <col min="14856" max="14856" width="21" style="8" customWidth="1"/>
    <col min="14857" max="15106" width="9.140625" style="8"/>
    <col min="15107" max="15107" width="33.85546875" style="8" customWidth="1"/>
    <col min="15108" max="15109" width="9.140625" style="8"/>
    <col min="15110" max="15110" width="10.7109375" style="8" customWidth="1"/>
    <col min="15111" max="15111" width="14.28515625" style="8" bestFit="1" customWidth="1"/>
    <col min="15112" max="15112" width="21" style="8" customWidth="1"/>
    <col min="15113" max="15362" width="9.140625" style="8"/>
    <col min="15363" max="15363" width="33.85546875" style="8" customWidth="1"/>
    <col min="15364" max="15365" width="9.140625" style="8"/>
    <col min="15366" max="15366" width="10.7109375" style="8" customWidth="1"/>
    <col min="15367" max="15367" width="14.28515625" style="8" bestFit="1" customWidth="1"/>
    <col min="15368" max="15368" width="21" style="8" customWidth="1"/>
    <col min="15369" max="15618" width="9.140625" style="8"/>
    <col min="15619" max="15619" width="33.85546875" style="8" customWidth="1"/>
    <col min="15620" max="15621" width="9.140625" style="8"/>
    <col min="15622" max="15622" width="10.7109375" style="8" customWidth="1"/>
    <col min="15623" max="15623" width="14.28515625" style="8" bestFit="1" customWidth="1"/>
    <col min="15624" max="15624" width="21" style="8" customWidth="1"/>
    <col min="15625" max="15874" width="9.140625" style="8"/>
    <col min="15875" max="15875" width="33.85546875" style="8" customWidth="1"/>
    <col min="15876" max="15877" width="9.140625" style="8"/>
    <col min="15878" max="15878" width="10.7109375" style="8" customWidth="1"/>
    <col min="15879" max="15879" width="14.28515625" style="8" bestFit="1" customWidth="1"/>
    <col min="15880" max="15880" width="21" style="8" customWidth="1"/>
    <col min="15881" max="16130" width="9.140625" style="8"/>
    <col min="16131" max="16131" width="33.85546875" style="8" customWidth="1"/>
    <col min="16132" max="16133" width="9.140625" style="8"/>
    <col min="16134" max="16134" width="10.7109375" style="8" customWidth="1"/>
    <col min="16135" max="16135" width="14.28515625" style="8" bestFit="1" customWidth="1"/>
    <col min="16136" max="16136" width="21" style="8" customWidth="1"/>
    <col min="16137" max="16384" width="9.140625" style="8"/>
  </cols>
  <sheetData>
    <row r="1" spans="1:8" x14ac:dyDescent="0.2">
      <c r="A1" s="16" t="s">
        <v>0</v>
      </c>
      <c r="B1" s="17"/>
      <c r="C1" s="17"/>
      <c r="D1" s="17"/>
      <c r="E1" s="17"/>
      <c r="F1" s="17"/>
      <c r="G1" s="17"/>
      <c r="H1" s="17"/>
    </row>
    <row r="2" spans="1:8" x14ac:dyDescent="0.2">
      <c r="A2" s="9" t="s">
        <v>1</v>
      </c>
      <c r="B2" s="9" t="s">
        <v>2</v>
      </c>
      <c r="C2" s="9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</row>
    <row r="3" spans="1:8" x14ac:dyDescent="0.2">
      <c r="A3" s="10">
        <v>44927</v>
      </c>
      <c r="B3" s="9" t="s">
        <v>9</v>
      </c>
      <c r="C3" s="9" t="s">
        <v>10</v>
      </c>
      <c r="D3" s="9">
        <v>1</v>
      </c>
      <c r="E3" s="9">
        <v>412.22134999999997</v>
      </c>
      <c r="F3" s="9">
        <f t="shared" ref="F3:F34" si="0">D3*E3</f>
        <v>412.22134999999997</v>
      </c>
      <c r="G3" s="11">
        <v>2</v>
      </c>
      <c r="H3" s="9">
        <f>G3*E3</f>
        <v>824.44269999999995</v>
      </c>
    </row>
    <row r="4" spans="1:8" x14ac:dyDescent="0.2">
      <c r="A4" s="10">
        <v>44927</v>
      </c>
      <c r="B4" s="9" t="s">
        <v>11</v>
      </c>
      <c r="C4" s="9" t="s">
        <v>12</v>
      </c>
      <c r="D4" s="9">
        <v>1</v>
      </c>
      <c r="E4" s="9">
        <v>32.50714</v>
      </c>
      <c r="F4" s="9">
        <f t="shared" si="0"/>
        <v>32.50714</v>
      </c>
      <c r="G4" s="11">
        <v>2</v>
      </c>
      <c r="H4" s="9">
        <f t="shared" ref="H4:H62" si="1">G4*E4</f>
        <v>65.014279999999999</v>
      </c>
    </row>
    <row r="5" spans="1:8" x14ac:dyDescent="0.2">
      <c r="A5" s="10">
        <v>44927</v>
      </c>
      <c r="B5" s="9" t="s">
        <v>13</v>
      </c>
      <c r="C5" s="9" t="s">
        <v>14</v>
      </c>
      <c r="D5" s="9">
        <v>1</v>
      </c>
      <c r="E5" s="9">
        <v>51.078560000000003</v>
      </c>
      <c r="F5" s="9">
        <f t="shared" si="0"/>
        <v>51.078560000000003</v>
      </c>
      <c r="G5" s="11">
        <v>2</v>
      </c>
      <c r="H5" s="9">
        <f t="shared" si="1"/>
        <v>102.15712000000001</v>
      </c>
    </row>
    <row r="6" spans="1:8" x14ac:dyDescent="0.2">
      <c r="A6" s="10">
        <v>44927</v>
      </c>
      <c r="B6" s="9" t="s">
        <v>15</v>
      </c>
      <c r="C6" s="9" t="s">
        <v>16</v>
      </c>
      <c r="D6" s="9">
        <v>1</v>
      </c>
      <c r="E6" s="9">
        <v>30.957139999999999</v>
      </c>
      <c r="F6" s="9">
        <f t="shared" si="0"/>
        <v>30.957139999999999</v>
      </c>
      <c r="G6" s="11">
        <v>2</v>
      </c>
      <c r="H6" s="9">
        <f t="shared" si="1"/>
        <v>61.914279999999998</v>
      </c>
    </row>
    <row r="7" spans="1:8" x14ac:dyDescent="0.2">
      <c r="A7" s="10">
        <v>44927</v>
      </c>
      <c r="B7" s="9" t="s">
        <v>17</v>
      </c>
      <c r="C7" s="9" t="s">
        <v>18</v>
      </c>
      <c r="D7" s="9">
        <v>7</v>
      </c>
      <c r="E7" s="9">
        <v>140</v>
      </c>
      <c r="F7" s="9">
        <f t="shared" si="0"/>
        <v>980</v>
      </c>
      <c r="G7" s="11">
        <v>8</v>
      </c>
      <c r="H7" s="9">
        <f t="shared" si="1"/>
        <v>1120</v>
      </c>
    </row>
    <row r="8" spans="1:8" x14ac:dyDescent="0.2">
      <c r="A8" s="12">
        <v>45292</v>
      </c>
      <c r="B8" s="13" t="s">
        <v>19</v>
      </c>
      <c r="C8" s="13" t="s">
        <v>20</v>
      </c>
      <c r="D8" s="13">
        <v>12</v>
      </c>
      <c r="E8" s="13">
        <v>3.52</v>
      </c>
      <c r="F8" s="13">
        <f t="shared" si="0"/>
        <v>42.24</v>
      </c>
      <c r="G8" s="14">
        <v>11</v>
      </c>
      <c r="H8" s="13">
        <f t="shared" si="1"/>
        <v>38.72</v>
      </c>
    </row>
    <row r="9" spans="1:8" x14ac:dyDescent="0.2">
      <c r="A9" s="12">
        <v>45292</v>
      </c>
      <c r="B9" s="13" t="s">
        <v>21</v>
      </c>
      <c r="C9" s="13" t="s">
        <v>22</v>
      </c>
      <c r="D9" s="13">
        <v>1</v>
      </c>
      <c r="E9" s="13">
        <v>460</v>
      </c>
      <c r="F9" s="13">
        <f t="shared" si="0"/>
        <v>460</v>
      </c>
      <c r="G9" s="14">
        <v>0</v>
      </c>
      <c r="H9" s="13">
        <f t="shared" si="1"/>
        <v>0</v>
      </c>
    </row>
    <row r="10" spans="1:8" x14ac:dyDescent="0.2">
      <c r="A10" s="12">
        <v>45292</v>
      </c>
      <c r="B10" s="13" t="s">
        <v>23</v>
      </c>
      <c r="C10" s="13" t="s">
        <v>24</v>
      </c>
      <c r="D10" s="13">
        <v>5</v>
      </c>
      <c r="E10" s="13">
        <v>595</v>
      </c>
      <c r="F10" s="13">
        <f t="shared" si="0"/>
        <v>2975</v>
      </c>
      <c r="G10" s="14">
        <v>4</v>
      </c>
      <c r="H10" s="13">
        <f t="shared" si="1"/>
        <v>2380</v>
      </c>
    </row>
    <row r="11" spans="1:8" x14ac:dyDescent="0.2">
      <c r="A11" s="12">
        <v>45292</v>
      </c>
      <c r="B11" s="13" t="s">
        <v>25</v>
      </c>
      <c r="C11" s="13" t="s">
        <v>26</v>
      </c>
      <c r="D11" s="13">
        <v>9</v>
      </c>
      <c r="E11" s="13">
        <v>41.86</v>
      </c>
      <c r="F11" s="13">
        <f t="shared" si="0"/>
        <v>376.74</v>
      </c>
      <c r="G11" s="14">
        <v>0</v>
      </c>
      <c r="H11" s="13">
        <f t="shared" si="1"/>
        <v>0</v>
      </c>
    </row>
    <row r="12" spans="1:8" x14ac:dyDescent="0.2">
      <c r="A12" s="10">
        <v>44927</v>
      </c>
      <c r="B12" s="9" t="s">
        <v>27</v>
      </c>
      <c r="C12" s="9" t="s">
        <v>28</v>
      </c>
      <c r="D12" s="9">
        <v>25</v>
      </c>
      <c r="E12" s="9">
        <v>28.571439999999999</v>
      </c>
      <c r="F12" s="9">
        <f t="shared" si="0"/>
        <v>714.28599999999994</v>
      </c>
      <c r="G12" s="11">
        <v>26</v>
      </c>
      <c r="H12" s="9">
        <f t="shared" si="1"/>
        <v>742.85744</v>
      </c>
    </row>
    <row r="13" spans="1:8" x14ac:dyDescent="0.2">
      <c r="A13" s="10">
        <v>43373</v>
      </c>
      <c r="B13" s="9" t="s">
        <v>29</v>
      </c>
      <c r="C13" s="9" t="s">
        <v>30</v>
      </c>
      <c r="D13" s="9">
        <v>8</v>
      </c>
      <c r="E13" s="9">
        <v>415</v>
      </c>
      <c r="F13" s="9">
        <f t="shared" si="0"/>
        <v>3320</v>
      </c>
      <c r="G13" s="11">
        <v>9</v>
      </c>
      <c r="H13" s="9">
        <f t="shared" si="1"/>
        <v>3735</v>
      </c>
    </row>
    <row r="14" spans="1:8" x14ac:dyDescent="0.2">
      <c r="A14" s="10">
        <v>45292</v>
      </c>
      <c r="B14" s="9" t="s">
        <v>31</v>
      </c>
      <c r="C14" s="9" t="s">
        <v>32</v>
      </c>
      <c r="D14" s="9">
        <v>2</v>
      </c>
      <c r="E14" s="9">
        <v>605</v>
      </c>
      <c r="F14" s="9">
        <f t="shared" si="0"/>
        <v>1210</v>
      </c>
      <c r="G14" s="11">
        <v>6</v>
      </c>
      <c r="H14" s="9">
        <f t="shared" si="1"/>
        <v>3630</v>
      </c>
    </row>
    <row r="15" spans="1:8" x14ac:dyDescent="0.2">
      <c r="A15" s="10">
        <v>44927</v>
      </c>
      <c r="B15" s="9" t="s">
        <v>33</v>
      </c>
      <c r="C15" s="9" t="s">
        <v>34</v>
      </c>
      <c r="D15" s="9">
        <v>1</v>
      </c>
      <c r="E15" s="9">
        <v>396.26420999999999</v>
      </c>
      <c r="F15" s="9">
        <f t="shared" si="0"/>
        <v>396.26420999999999</v>
      </c>
      <c r="G15" s="11">
        <v>2</v>
      </c>
      <c r="H15" s="9">
        <f t="shared" si="1"/>
        <v>792.52841999999998</v>
      </c>
    </row>
    <row r="16" spans="1:8" x14ac:dyDescent="0.2">
      <c r="A16" s="10">
        <v>44927</v>
      </c>
      <c r="B16" s="9" t="s">
        <v>35</v>
      </c>
      <c r="C16" s="9" t="s">
        <v>36</v>
      </c>
      <c r="D16" s="9">
        <v>2</v>
      </c>
      <c r="E16" s="9">
        <v>3.83</v>
      </c>
      <c r="F16" s="9">
        <f t="shared" si="0"/>
        <v>7.66</v>
      </c>
      <c r="G16" s="11">
        <v>3</v>
      </c>
      <c r="H16" s="9">
        <f t="shared" si="1"/>
        <v>11.49</v>
      </c>
    </row>
    <row r="17" spans="1:8" x14ac:dyDescent="0.2">
      <c r="A17" s="12">
        <v>45292</v>
      </c>
      <c r="B17" s="13" t="s">
        <v>37</v>
      </c>
      <c r="C17" s="13" t="s">
        <v>38</v>
      </c>
      <c r="D17" s="13">
        <v>10</v>
      </c>
      <c r="E17" s="13">
        <v>75</v>
      </c>
      <c r="F17" s="13">
        <f t="shared" si="0"/>
        <v>750</v>
      </c>
      <c r="G17" s="14">
        <v>0</v>
      </c>
      <c r="H17" s="13">
        <f t="shared" si="1"/>
        <v>0</v>
      </c>
    </row>
    <row r="18" spans="1:8" x14ac:dyDescent="0.2">
      <c r="A18" s="12">
        <v>45292</v>
      </c>
      <c r="B18" s="13" t="s">
        <v>37</v>
      </c>
      <c r="C18" s="13" t="s">
        <v>38</v>
      </c>
      <c r="D18" s="13">
        <v>100</v>
      </c>
      <c r="E18" s="13">
        <v>65</v>
      </c>
      <c r="F18" s="13">
        <f t="shared" si="0"/>
        <v>6500</v>
      </c>
      <c r="G18" s="14">
        <v>99</v>
      </c>
      <c r="H18" s="13">
        <f t="shared" si="1"/>
        <v>6435</v>
      </c>
    </row>
    <row r="19" spans="1:8" x14ac:dyDescent="0.2">
      <c r="A19" s="10">
        <v>44927</v>
      </c>
      <c r="B19" s="9" t="s">
        <v>39</v>
      </c>
      <c r="C19" s="9" t="s">
        <v>40</v>
      </c>
      <c r="D19" s="9">
        <v>3</v>
      </c>
      <c r="E19" s="9">
        <v>206475.03047999999</v>
      </c>
      <c r="F19" s="9">
        <f t="shared" si="0"/>
        <v>619425.09143999999</v>
      </c>
      <c r="G19" s="11">
        <v>5</v>
      </c>
      <c r="H19" s="9">
        <f t="shared" si="1"/>
        <v>1032375.1523999999</v>
      </c>
    </row>
    <row r="20" spans="1:8" x14ac:dyDescent="0.2">
      <c r="A20" s="10">
        <v>45292</v>
      </c>
      <c r="B20" s="9" t="s">
        <v>41</v>
      </c>
      <c r="C20" s="9" t="s">
        <v>42</v>
      </c>
      <c r="D20" s="9">
        <v>6</v>
      </c>
      <c r="E20" s="9">
        <v>21.62</v>
      </c>
      <c r="F20" s="9">
        <f t="shared" si="0"/>
        <v>129.72</v>
      </c>
      <c r="G20" s="11">
        <v>7</v>
      </c>
      <c r="H20" s="9">
        <f t="shared" si="1"/>
        <v>151.34</v>
      </c>
    </row>
    <row r="21" spans="1:8" x14ac:dyDescent="0.2">
      <c r="A21" s="10">
        <v>45292</v>
      </c>
      <c r="B21" s="9" t="s">
        <v>43</v>
      </c>
      <c r="C21" s="9" t="s">
        <v>44</v>
      </c>
      <c r="D21" s="9">
        <v>8</v>
      </c>
      <c r="E21" s="9">
        <v>100</v>
      </c>
      <c r="F21" s="9">
        <f t="shared" si="0"/>
        <v>800</v>
      </c>
      <c r="G21" s="11">
        <v>39</v>
      </c>
      <c r="H21" s="9">
        <f t="shared" si="1"/>
        <v>3900</v>
      </c>
    </row>
    <row r="22" spans="1:8" x14ac:dyDescent="0.2">
      <c r="A22" s="10">
        <v>45292</v>
      </c>
      <c r="B22" s="9" t="s">
        <v>45</v>
      </c>
      <c r="C22" s="9" t="s">
        <v>46</v>
      </c>
      <c r="D22" s="9">
        <v>95</v>
      </c>
      <c r="E22" s="9">
        <v>100</v>
      </c>
      <c r="F22" s="9">
        <f t="shared" si="0"/>
        <v>9500</v>
      </c>
      <c r="G22" s="11">
        <v>130</v>
      </c>
      <c r="H22" s="9">
        <f t="shared" si="1"/>
        <v>13000</v>
      </c>
    </row>
    <row r="23" spans="1:8" x14ac:dyDescent="0.2">
      <c r="A23" s="10">
        <v>45292</v>
      </c>
      <c r="B23" s="9" t="s">
        <v>47</v>
      </c>
      <c r="C23" s="9" t="s">
        <v>48</v>
      </c>
      <c r="D23" s="9">
        <v>52</v>
      </c>
      <c r="E23" s="9">
        <v>100</v>
      </c>
      <c r="F23" s="9">
        <f t="shared" si="0"/>
        <v>5200</v>
      </c>
      <c r="G23" s="11">
        <v>79</v>
      </c>
      <c r="H23" s="9">
        <f t="shared" si="1"/>
        <v>7900</v>
      </c>
    </row>
    <row r="24" spans="1:8" x14ac:dyDescent="0.2">
      <c r="A24" s="10">
        <v>44927</v>
      </c>
      <c r="B24" s="9" t="s">
        <v>49</v>
      </c>
      <c r="C24" s="9" t="s">
        <v>50</v>
      </c>
      <c r="D24" s="9">
        <v>61</v>
      </c>
      <c r="E24" s="9">
        <v>100</v>
      </c>
      <c r="F24" s="9">
        <f t="shared" si="0"/>
        <v>6100</v>
      </c>
      <c r="G24" s="11">
        <v>84</v>
      </c>
      <c r="H24" s="9">
        <f t="shared" si="1"/>
        <v>8400</v>
      </c>
    </row>
    <row r="25" spans="1:8" x14ac:dyDescent="0.2">
      <c r="A25" s="10">
        <v>44927</v>
      </c>
      <c r="B25" s="9" t="s">
        <v>51</v>
      </c>
      <c r="C25" s="9" t="s">
        <v>52</v>
      </c>
      <c r="D25" s="9">
        <v>70</v>
      </c>
      <c r="E25" s="9">
        <v>188.03569999999999</v>
      </c>
      <c r="F25" s="9">
        <f t="shared" si="0"/>
        <v>13162.499</v>
      </c>
      <c r="G25" s="11">
        <v>115</v>
      </c>
      <c r="H25" s="9">
        <f t="shared" si="1"/>
        <v>21624.105499999998</v>
      </c>
    </row>
    <row r="26" spans="1:8" x14ac:dyDescent="0.2">
      <c r="A26" s="12">
        <v>45292</v>
      </c>
      <c r="B26" s="13" t="s">
        <v>53</v>
      </c>
      <c r="C26" s="13" t="s">
        <v>54</v>
      </c>
      <c r="D26" s="13">
        <v>3</v>
      </c>
      <c r="E26" s="13">
        <v>2.7</v>
      </c>
      <c r="F26" s="13">
        <f t="shared" si="0"/>
        <v>8.1000000000000014</v>
      </c>
      <c r="G26" s="14">
        <v>2</v>
      </c>
      <c r="H26" s="13">
        <f t="shared" si="1"/>
        <v>5.4</v>
      </c>
    </row>
    <row r="27" spans="1:8" x14ac:dyDescent="0.2">
      <c r="A27" s="10">
        <v>44927</v>
      </c>
      <c r="B27" s="9" t="s">
        <v>55</v>
      </c>
      <c r="C27" s="9" t="s">
        <v>56</v>
      </c>
      <c r="D27" s="9">
        <v>4</v>
      </c>
      <c r="E27" s="9">
        <v>4.7</v>
      </c>
      <c r="F27" s="9">
        <f t="shared" si="0"/>
        <v>18.8</v>
      </c>
      <c r="G27" s="11">
        <v>27</v>
      </c>
      <c r="H27" s="9">
        <f t="shared" si="1"/>
        <v>126.9</v>
      </c>
    </row>
    <row r="28" spans="1:8" x14ac:dyDescent="0.2">
      <c r="A28" s="10">
        <v>44927</v>
      </c>
      <c r="B28" s="9" t="s">
        <v>57</v>
      </c>
      <c r="C28" s="9" t="s">
        <v>58</v>
      </c>
      <c r="D28" s="9">
        <v>24</v>
      </c>
      <c r="E28" s="9">
        <v>4.7300000000000004</v>
      </c>
      <c r="F28" s="9">
        <f t="shared" si="0"/>
        <v>113.52000000000001</v>
      </c>
      <c r="G28" s="11">
        <v>26</v>
      </c>
      <c r="H28" s="9">
        <f t="shared" si="1"/>
        <v>122.98000000000002</v>
      </c>
    </row>
    <row r="29" spans="1:8" x14ac:dyDescent="0.2">
      <c r="A29" s="10">
        <v>44927</v>
      </c>
      <c r="B29" s="9" t="s">
        <v>59</v>
      </c>
      <c r="C29" s="9" t="s">
        <v>60</v>
      </c>
      <c r="D29" s="9">
        <v>17</v>
      </c>
      <c r="E29" s="9">
        <v>5.41</v>
      </c>
      <c r="F29" s="9">
        <f t="shared" si="0"/>
        <v>91.97</v>
      </c>
      <c r="G29" s="11">
        <v>32</v>
      </c>
      <c r="H29" s="9">
        <f t="shared" si="1"/>
        <v>173.12</v>
      </c>
    </row>
    <row r="30" spans="1:8" x14ac:dyDescent="0.2">
      <c r="A30" s="12">
        <v>45292</v>
      </c>
      <c r="B30" s="13" t="s">
        <v>61</v>
      </c>
      <c r="C30" s="13" t="s">
        <v>62</v>
      </c>
      <c r="D30" s="13">
        <v>10</v>
      </c>
      <c r="E30" s="13">
        <v>4.3</v>
      </c>
      <c r="F30" s="13">
        <f t="shared" si="0"/>
        <v>43</v>
      </c>
      <c r="G30" s="14">
        <v>0</v>
      </c>
      <c r="H30" s="13">
        <f t="shared" si="1"/>
        <v>0</v>
      </c>
    </row>
    <row r="31" spans="1:8" x14ac:dyDescent="0.2">
      <c r="A31" s="12">
        <v>45292</v>
      </c>
      <c r="B31" s="13" t="s">
        <v>63</v>
      </c>
      <c r="C31" s="13" t="s">
        <v>64</v>
      </c>
      <c r="D31" s="13">
        <v>16</v>
      </c>
      <c r="E31" s="13">
        <v>4.8499999999999996</v>
      </c>
      <c r="F31" s="13">
        <f t="shared" si="0"/>
        <v>77.599999999999994</v>
      </c>
      <c r="G31" s="14">
        <v>12</v>
      </c>
      <c r="H31" s="13">
        <f t="shared" si="1"/>
        <v>58.199999999999996</v>
      </c>
    </row>
    <row r="32" spans="1:8" x14ac:dyDescent="0.2">
      <c r="A32" s="12">
        <v>45292</v>
      </c>
      <c r="B32" s="13" t="s">
        <v>65</v>
      </c>
      <c r="C32" s="13" t="s">
        <v>66</v>
      </c>
      <c r="D32" s="13">
        <v>17</v>
      </c>
      <c r="E32" s="13">
        <v>3.32</v>
      </c>
      <c r="F32" s="13">
        <f t="shared" si="0"/>
        <v>56.44</v>
      </c>
      <c r="G32" s="14">
        <v>15</v>
      </c>
      <c r="H32" s="13">
        <f t="shared" si="1"/>
        <v>49.8</v>
      </c>
    </row>
    <row r="33" spans="1:8" x14ac:dyDescent="0.2">
      <c r="A33" s="10">
        <v>45292</v>
      </c>
      <c r="B33" s="9" t="s">
        <v>67</v>
      </c>
      <c r="C33" s="9" t="s">
        <v>68</v>
      </c>
      <c r="D33" s="9">
        <v>11</v>
      </c>
      <c r="E33" s="9">
        <v>5.41</v>
      </c>
      <c r="F33" s="9">
        <f t="shared" si="0"/>
        <v>59.510000000000005</v>
      </c>
      <c r="G33" s="11">
        <v>28</v>
      </c>
      <c r="H33" s="9">
        <f t="shared" si="1"/>
        <v>151.48000000000002</v>
      </c>
    </row>
    <row r="34" spans="1:8" x14ac:dyDescent="0.2">
      <c r="A34" s="12">
        <v>45292</v>
      </c>
      <c r="B34" s="13" t="s">
        <v>69</v>
      </c>
      <c r="C34" s="13" t="s">
        <v>70</v>
      </c>
      <c r="D34" s="13">
        <v>1</v>
      </c>
      <c r="E34" s="13">
        <v>4.3</v>
      </c>
      <c r="F34" s="13">
        <f t="shared" si="0"/>
        <v>4.3</v>
      </c>
      <c r="G34" s="14">
        <v>0</v>
      </c>
      <c r="H34" s="13">
        <f t="shared" si="1"/>
        <v>0</v>
      </c>
    </row>
    <row r="35" spans="1:8" x14ac:dyDescent="0.2">
      <c r="A35" s="10">
        <v>45292</v>
      </c>
      <c r="B35" s="9" t="s">
        <v>71</v>
      </c>
      <c r="C35" s="9" t="s">
        <v>72</v>
      </c>
      <c r="D35" s="9">
        <v>164</v>
      </c>
      <c r="E35" s="9">
        <v>36</v>
      </c>
      <c r="F35" s="9">
        <f t="shared" ref="F35:F66" si="2">D35*E35</f>
        <v>5904</v>
      </c>
      <c r="G35" s="11">
        <v>302</v>
      </c>
      <c r="H35" s="9">
        <f t="shared" si="1"/>
        <v>10872</v>
      </c>
    </row>
    <row r="36" spans="1:8" x14ac:dyDescent="0.2">
      <c r="A36" s="10">
        <v>45292</v>
      </c>
      <c r="B36" s="9" t="s">
        <v>73</v>
      </c>
      <c r="C36" s="9" t="s">
        <v>74</v>
      </c>
      <c r="D36" s="9">
        <v>59</v>
      </c>
      <c r="E36" s="9">
        <v>36</v>
      </c>
      <c r="F36" s="9">
        <f t="shared" si="2"/>
        <v>2124</v>
      </c>
      <c r="G36" s="11">
        <v>200</v>
      </c>
      <c r="H36" s="9">
        <f t="shared" si="1"/>
        <v>7200</v>
      </c>
    </row>
    <row r="37" spans="1:8" x14ac:dyDescent="0.2">
      <c r="A37" s="10">
        <v>45292</v>
      </c>
      <c r="B37" s="9" t="s">
        <v>75</v>
      </c>
      <c r="C37" s="9" t="s">
        <v>76</v>
      </c>
      <c r="D37" s="9">
        <v>14</v>
      </c>
      <c r="E37" s="9">
        <v>44</v>
      </c>
      <c r="F37" s="9">
        <f t="shared" si="2"/>
        <v>616</v>
      </c>
      <c r="G37" s="11">
        <v>9</v>
      </c>
      <c r="H37" s="9">
        <f t="shared" si="1"/>
        <v>396</v>
      </c>
    </row>
    <row r="38" spans="1:8" x14ac:dyDescent="0.2">
      <c r="A38" s="12">
        <v>45292</v>
      </c>
      <c r="B38" s="13" t="s">
        <v>77</v>
      </c>
      <c r="C38" s="13" t="s">
        <v>78</v>
      </c>
      <c r="D38" s="13">
        <v>2</v>
      </c>
      <c r="E38" s="13">
        <v>46.89</v>
      </c>
      <c r="F38" s="13">
        <f t="shared" si="2"/>
        <v>93.78</v>
      </c>
      <c r="G38" s="14">
        <v>1</v>
      </c>
      <c r="H38" s="13">
        <f t="shared" si="1"/>
        <v>46.89</v>
      </c>
    </row>
    <row r="39" spans="1:8" x14ac:dyDescent="0.2">
      <c r="A39" s="12">
        <v>45292</v>
      </c>
      <c r="B39" s="13" t="s">
        <v>79</v>
      </c>
      <c r="C39" s="13" t="s">
        <v>80</v>
      </c>
      <c r="D39" s="13">
        <v>12</v>
      </c>
      <c r="E39" s="13">
        <v>107.14288000000001</v>
      </c>
      <c r="F39" s="13">
        <f t="shared" si="2"/>
        <v>1285.7145600000001</v>
      </c>
      <c r="G39" s="14">
        <v>10</v>
      </c>
      <c r="H39" s="13">
        <f t="shared" si="1"/>
        <v>1071.4288000000001</v>
      </c>
    </row>
    <row r="40" spans="1:8" x14ac:dyDescent="0.2">
      <c r="A40" s="10">
        <v>44927</v>
      </c>
      <c r="B40" s="9" t="s">
        <v>81</v>
      </c>
      <c r="C40" s="9" t="s">
        <v>82</v>
      </c>
      <c r="D40" s="9">
        <v>2</v>
      </c>
      <c r="E40" s="9">
        <v>25.2</v>
      </c>
      <c r="F40" s="9">
        <f t="shared" si="2"/>
        <v>50.4</v>
      </c>
      <c r="G40" s="11">
        <v>4</v>
      </c>
      <c r="H40" s="9">
        <f t="shared" si="1"/>
        <v>100.8</v>
      </c>
    </row>
    <row r="41" spans="1:8" x14ac:dyDescent="0.2">
      <c r="A41" s="10">
        <v>44927</v>
      </c>
      <c r="B41" s="9" t="s">
        <v>83</v>
      </c>
      <c r="C41" s="9" t="s">
        <v>84</v>
      </c>
      <c r="D41" s="9">
        <v>1</v>
      </c>
      <c r="E41" s="9">
        <v>25.2</v>
      </c>
      <c r="F41" s="9">
        <f t="shared" si="2"/>
        <v>25.2</v>
      </c>
      <c r="G41" s="11">
        <v>2</v>
      </c>
      <c r="H41" s="9">
        <f t="shared" si="1"/>
        <v>50.4</v>
      </c>
    </row>
    <row r="42" spans="1:8" x14ac:dyDescent="0.2">
      <c r="A42" s="10">
        <v>45292</v>
      </c>
      <c r="B42" s="9" t="s">
        <v>85</v>
      </c>
      <c r="C42" s="9" t="s">
        <v>86</v>
      </c>
      <c r="D42" s="9">
        <v>6</v>
      </c>
      <c r="E42" s="9">
        <v>85.69999</v>
      </c>
      <c r="F42" s="9">
        <f t="shared" si="2"/>
        <v>514.19993999999997</v>
      </c>
      <c r="G42" s="11">
        <v>7</v>
      </c>
      <c r="H42" s="9">
        <f t="shared" si="1"/>
        <v>599.89993000000004</v>
      </c>
    </row>
    <row r="43" spans="1:8" x14ac:dyDescent="0.2">
      <c r="A43" s="12">
        <v>45292</v>
      </c>
      <c r="B43" s="13" t="s">
        <v>87</v>
      </c>
      <c r="C43" s="13" t="s">
        <v>88</v>
      </c>
      <c r="D43" s="13">
        <v>11</v>
      </c>
      <c r="E43" s="13">
        <v>112</v>
      </c>
      <c r="F43" s="13">
        <f t="shared" si="2"/>
        <v>1232</v>
      </c>
      <c r="G43" s="14">
        <v>9</v>
      </c>
      <c r="H43" s="13">
        <f t="shared" si="1"/>
        <v>1008</v>
      </c>
    </row>
    <row r="44" spans="1:8" x14ac:dyDescent="0.2">
      <c r="A44" s="10">
        <v>44927</v>
      </c>
      <c r="B44" s="9" t="s">
        <v>89</v>
      </c>
      <c r="C44" s="9" t="s">
        <v>90</v>
      </c>
      <c r="D44" s="9">
        <v>8</v>
      </c>
      <c r="E44" s="9">
        <v>281.97615999999999</v>
      </c>
      <c r="F44" s="9">
        <f t="shared" si="2"/>
        <v>2255.8092799999999</v>
      </c>
      <c r="G44" s="11">
        <v>12</v>
      </c>
      <c r="H44" s="9">
        <f t="shared" si="1"/>
        <v>3383.7139200000001</v>
      </c>
    </row>
    <row r="45" spans="1:8" x14ac:dyDescent="0.2">
      <c r="A45" s="10">
        <v>44927</v>
      </c>
      <c r="B45" s="9" t="s">
        <v>91</v>
      </c>
      <c r="C45" s="9" t="s">
        <v>92</v>
      </c>
      <c r="D45" s="9">
        <v>6</v>
      </c>
      <c r="E45" s="9">
        <v>8.4600000000000009</v>
      </c>
      <c r="F45" s="9">
        <f t="shared" si="2"/>
        <v>50.760000000000005</v>
      </c>
      <c r="G45" s="11">
        <v>9</v>
      </c>
      <c r="H45" s="9">
        <f t="shared" si="1"/>
        <v>76.140000000000015</v>
      </c>
    </row>
    <row r="46" spans="1:8" x14ac:dyDescent="0.2">
      <c r="A46" s="12">
        <v>45292</v>
      </c>
      <c r="B46" s="13" t="s">
        <v>93</v>
      </c>
      <c r="C46" s="13" t="s">
        <v>94</v>
      </c>
      <c r="D46" s="13">
        <v>7</v>
      </c>
      <c r="E46" s="13">
        <v>26.33</v>
      </c>
      <c r="F46" s="13">
        <f t="shared" si="2"/>
        <v>184.31</v>
      </c>
      <c r="G46" s="14">
        <v>1</v>
      </c>
      <c r="H46" s="13">
        <f t="shared" si="1"/>
        <v>26.33</v>
      </c>
    </row>
    <row r="47" spans="1:8" x14ac:dyDescent="0.2">
      <c r="A47" s="10">
        <v>44927</v>
      </c>
      <c r="B47" s="9" t="s">
        <v>95</v>
      </c>
      <c r="C47" s="9" t="s">
        <v>96</v>
      </c>
      <c r="D47" s="9">
        <v>9</v>
      </c>
      <c r="E47" s="9">
        <v>26.33</v>
      </c>
      <c r="F47" s="9">
        <f t="shared" si="2"/>
        <v>236.96999999999997</v>
      </c>
      <c r="G47" s="11">
        <v>10</v>
      </c>
      <c r="H47" s="9">
        <f t="shared" si="1"/>
        <v>263.29999999999995</v>
      </c>
    </row>
    <row r="48" spans="1:8" x14ac:dyDescent="0.2">
      <c r="A48" s="10">
        <v>44927</v>
      </c>
      <c r="B48" s="9" t="s">
        <v>97</v>
      </c>
      <c r="C48" s="9" t="s">
        <v>98</v>
      </c>
      <c r="D48" s="9">
        <v>1</v>
      </c>
      <c r="E48" s="9">
        <v>63.107129999999998</v>
      </c>
      <c r="F48" s="9">
        <f t="shared" si="2"/>
        <v>63.107129999999998</v>
      </c>
      <c r="G48" s="11">
        <v>2</v>
      </c>
      <c r="H48" s="9">
        <f t="shared" si="1"/>
        <v>126.21426</v>
      </c>
    </row>
    <row r="49" spans="1:8" x14ac:dyDescent="0.2">
      <c r="A49" s="10">
        <v>44927</v>
      </c>
      <c r="B49" s="9" t="s">
        <v>99</v>
      </c>
      <c r="C49" s="9" t="s">
        <v>100</v>
      </c>
      <c r="D49" s="9">
        <v>1</v>
      </c>
      <c r="E49" s="9">
        <v>478.30703999999997</v>
      </c>
      <c r="F49" s="9">
        <f t="shared" si="2"/>
        <v>478.30703999999997</v>
      </c>
      <c r="G49" s="11">
        <v>2</v>
      </c>
      <c r="H49" s="9">
        <f t="shared" si="1"/>
        <v>956.61407999999994</v>
      </c>
    </row>
    <row r="50" spans="1:8" x14ac:dyDescent="0.2">
      <c r="A50" s="12">
        <v>45292</v>
      </c>
      <c r="B50" s="13" t="s">
        <v>101</v>
      </c>
      <c r="C50" s="13" t="s">
        <v>102</v>
      </c>
      <c r="D50" s="13">
        <v>1</v>
      </c>
      <c r="E50" s="13">
        <v>24.48</v>
      </c>
      <c r="F50" s="13">
        <f t="shared" si="2"/>
        <v>24.48</v>
      </c>
      <c r="G50" s="14">
        <v>0</v>
      </c>
      <c r="H50" s="13">
        <f t="shared" si="1"/>
        <v>0</v>
      </c>
    </row>
    <row r="51" spans="1:8" x14ac:dyDescent="0.2">
      <c r="A51" s="12">
        <v>45292</v>
      </c>
      <c r="B51" s="13" t="s">
        <v>101</v>
      </c>
      <c r="C51" s="13" t="s">
        <v>102</v>
      </c>
      <c r="D51" s="13">
        <v>1</v>
      </c>
      <c r="E51" s="13">
        <v>31.7</v>
      </c>
      <c r="F51" s="13">
        <f t="shared" si="2"/>
        <v>31.7</v>
      </c>
      <c r="G51" s="14">
        <v>0</v>
      </c>
      <c r="H51" s="13">
        <f t="shared" si="1"/>
        <v>0</v>
      </c>
    </row>
    <row r="52" spans="1:8" x14ac:dyDescent="0.2">
      <c r="A52" s="10">
        <v>45292</v>
      </c>
      <c r="B52" s="9" t="s">
        <v>103</v>
      </c>
      <c r="C52" s="9" t="s">
        <v>104</v>
      </c>
      <c r="D52" s="9">
        <v>60</v>
      </c>
      <c r="E52" s="9">
        <v>205.35717</v>
      </c>
      <c r="F52" s="9">
        <f t="shared" si="2"/>
        <v>12321.430199999999</v>
      </c>
      <c r="G52" s="11">
        <v>172</v>
      </c>
      <c r="H52" s="9">
        <f t="shared" si="1"/>
        <v>35321.433239999998</v>
      </c>
    </row>
    <row r="53" spans="1:8" x14ac:dyDescent="0.2">
      <c r="A53" s="10">
        <v>44927</v>
      </c>
      <c r="B53" s="9" t="s">
        <v>105</v>
      </c>
      <c r="C53" s="9" t="s">
        <v>106</v>
      </c>
      <c r="D53" s="9">
        <v>1</v>
      </c>
      <c r="E53" s="9">
        <v>47.8</v>
      </c>
      <c r="F53" s="9">
        <f t="shared" si="2"/>
        <v>47.8</v>
      </c>
      <c r="G53" s="11">
        <v>3</v>
      </c>
      <c r="H53" s="9">
        <f t="shared" si="1"/>
        <v>143.39999999999998</v>
      </c>
    </row>
    <row r="54" spans="1:8" x14ac:dyDescent="0.2">
      <c r="A54" s="10">
        <v>44927</v>
      </c>
      <c r="B54" s="9" t="s">
        <v>107</v>
      </c>
      <c r="C54" s="9" t="s">
        <v>108</v>
      </c>
      <c r="D54" s="9">
        <v>5</v>
      </c>
      <c r="E54" s="9">
        <v>236</v>
      </c>
      <c r="F54" s="9">
        <f t="shared" si="2"/>
        <v>1180</v>
      </c>
      <c r="G54" s="11">
        <v>14</v>
      </c>
      <c r="H54" s="9">
        <f t="shared" si="1"/>
        <v>3304</v>
      </c>
    </row>
    <row r="55" spans="1:8" x14ac:dyDescent="0.2">
      <c r="A55" s="12">
        <v>45292</v>
      </c>
      <c r="B55" s="13" t="s">
        <v>109</v>
      </c>
      <c r="C55" s="13" t="s">
        <v>110</v>
      </c>
      <c r="D55" s="13">
        <v>1</v>
      </c>
      <c r="E55" s="13">
        <v>26.86</v>
      </c>
      <c r="F55" s="13">
        <f t="shared" si="2"/>
        <v>26.86</v>
      </c>
      <c r="G55" s="14">
        <v>0</v>
      </c>
      <c r="H55" s="13">
        <f t="shared" si="1"/>
        <v>0</v>
      </c>
    </row>
    <row r="56" spans="1:8" x14ac:dyDescent="0.2">
      <c r="A56" s="12">
        <v>45292</v>
      </c>
      <c r="B56" s="13" t="s">
        <v>109</v>
      </c>
      <c r="C56" s="13" t="s">
        <v>110</v>
      </c>
      <c r="D56" s="13">
        <v>6</v>
      </c>
      <c r="E56" s="13">
        <v>16.02</v>
      </c>
      <c r="F56" s="13">
        <f t="shared" si="2"/>
        <v>96.12</v>
      </c>
      <c r="G56" s="14">
        <v>3</v>
      </c>
      <c r="H56" s="13">
        <f t="shared" si="1"/>
        <v>48.06</v>
      </c>
    </row>
    <row r="57" spans="1:8" x14ac:dyDescent="0.2">
      <c r="A57" s="12">
        <v>45292</v>
      </c>
      <c r="B57" s="13" t="s">
        <v>111</v>
      </c>
      <c r="C57" s="13" t="s">
        <v>112</v>
      </c>
      <c r="D57" s="13">
        <v>152</v>
      </c>
      <c r="E57" s="13">
        <v>9.0500000000000007</v>
      </c>
      <c r="F57" s="13">
        <f t="shared" si="2"/>
        <v>1375.6000000000001</v>
      </c>
      <c r="G57" s="14">
        <v>139</v>
      </c>
      <c r="H57" s="13">
        <f t="shared" si="1"/>
        <v>1257.95</v>
      </c>
    </row>
    <row r="58" spans="1:8" x14ac:dyDescent="0.2">
      <c r="A58" s="10">
        <v>45292</v>
      </c>
      <c r="B58" s="9" t="s">
        <v>113</v>
      </c>
      <c r="C58" s="9" t="s">
        <v>114</v>
      </c>
      <c r="D58" s="9">
        <v>3</v>
      </c>
      <c r="E58" s="9">
        <v>41.4</v>
      </c>
      <c r="F58" s="9">
        <f t="shared" si="2"/>
        <v>124.19999999999999</v>
      </c>
      <c r="G58" s="11">
        <v>9</v>
      </c>
      <c r="H58" s="9">
        <f t="shared" si="1"/>
        <v>372.59999999999997</v>
      </c>
    </row>
    <row r="59" spans="1:8" x14ac:dyDescent="0.2">
      <c r="A59" s="10">
        <v>44927</v>
      </c>
      <c r="B59" s="9" t="s">
        <v>115</v>
      </c>
      <c r="C59" s="9" t="s">
        <v>116</v>
      </c>
      <c r="D59" s="9">
        <v>1</v>
      </c>
      <c r="E59" s="9">
        <v>82.37</v>
      </c>
      <c r="F59" s="9">
        <f t="shared" si="2"/>
        <v>82.37</v>
      </c>
      <c r="G59" s="11">
        <v>2</v>
      </c>
      <c r="H59" s="9">
        <f t="shared" si="1"/>
        <v>164.74</v>
      </c>
    </row>
    <row r="60" spans="1:8" x14ac:dyDescent="0.2">
      <c r="A60" s="12">
        <v>45292</v>
      </c>
      <c r="B60" s="13" t="s">
        <v>117</v>
      </c>
      <c r="C60" s="13" t="s">
        <v>118</v>
      </c>
      <c r="D60" s="13">
        <v>2</v>
      </c>
      <c r="E60" s="13">
        <v>45.26</v>
      </c>
      <c r="F60" s="13">
        <f t="shared" si="2"/>
        <v>90.52</v>
      </c>
      <c r="G60" s="14">
        <v>0</v>
      </c>
      <c r="H60" s="13">
        <f t="shared" si="1"/>
        <v>0</v>
      </c>
    </row>
    <row r="61" spans="1:8" x14ac:dyDescent="0.2">
      <c r="A61" s="12">
        <v>45292</v>
      </c>
      <c r="B61" s="13" t="s">
        <v>119</v>
      </c>
      <c r="C61" s="13" t="s">
        <v>120</v>
      </c>
      <c r="D61" s="13">
        <v>2</v>
      </c>
      <c r="E61" s="13">
        <v>7.58</v>
      </c>
      <c r="F61" s="13">
        <f t="shared" si="2"/>
        <v>15.16</v>
      </c>
      <c r="G61" s="14">
        <v>1</v>
      </c>
      <c r="H61" s="13">
        <f t="shared" si="1"/>
        <v>7.58</v>
      </c>
    </row>
    <row r="62" spans="1:8" x14ac:dyDescent="0.2">
      <c r="A62" s="10">
        <v>44927</v>
      </c>
      <c r="B62" s="9" t="s">
        <v>121</v>
      </c>
      <c r="C62" s="9" t="s">
        <v>122</v>
      </c>
      <c r="D62" s="9">
        <v>2</v>
      </c>
      <c r="E62" s="9">
        <v>24.35</v>
      </c>
      <c r="F62" s="9">
        <f t="shared" si="2"/>
        <v>48.7</v>
      </c>
      <c r="G62" s="11">
        <v>3</v>
      </c>
      <c r="H62" s="9">
        <f t="shared" si="1"/>
        <v>73.050000000000011</v>
      </c>
    </row>
    <row r="65" spans="1:7" x14ac:dyDescent="0.2">
      <c r="A65" s="18" t="s">
        <v>123</v>
      </c>
      <c r="B65" s="19"/>
      <c r="C65" s="19"/>
      <c r="D65" s="19"/>
      <c r="E65" s="19"/>
      <c r="F65" s="19"/>
    </row>
    <row r="66" spans="1:7" x14ac:dyDescent="0.2">
      <c r="A66" s="19"/>
      <c r="B66" s="19"/>
      <c r="C66" s="19"/>
      <c r="D66" s="19"/>
      <c r="E66" s="19"/>
      <c r="F66" s="19"/>
    </row>
    <row r="67" spans="1:7" s="7" customFormat="1" x14ac:dyDescent="0.2">
      <c r="A67" s="3">
        <v>45292</v>
      </c>
      <c r="B67" s="4" t="s">
        <v>124</v>
      </c>
      <c r="C67" s="5" t="s">
        <v>125</v>
      </c>
      <c r="D67" s="5">
        <v>1</v>
      </c>
      <c r="E67" s="5">
        <v>504.46429000000001</v>
      </c>
      <c r="F67" s="5">
        <f>D67*E67</f>
        <v>504.46429000000001</v>
      </c>
      <c r="G67" s="6"/>
    </row>
    <row r="68" spans="1:7" s="7" customFormat="1" x14ac:dyDescent="0.2">
      <c r="A68" s="3">
        <v>45292</v>
      </c>
      <c r="B68" s="4" t="s">
        <v>126</v>
      </c>
      <c r="C68" s="5" t="s">
        <v>127</v>
      </c>
      <c r="D68" s="5">
        <v>13</v>
      </c>
      <c r="E68" s="5">
        <v>460</v>
      </c>
      <c r="F68" s="5">
        <v>5980</v>
      </c>
      <c r="G68" s="6"/>
    </row>
    <row r="69" spans="1:7" s="7" customFormat="1" x14ac:dyDescent="0.2">
      <c r="A69" s="3">
        <v>45292</v>
      </c>
      <c r="B69" s="4" t="s">
        <v>128</v>
      </c>
      <c r="C69" s="5" t="s">
        <v>129</v>
      </c>
      <c r="D69" s="5">
        <v>47</v>
      </c>
      <c r="E69" s="5">
        <v>923</v>
      </c>
      <c r="F69" s="5">
        <v>43381</v>
      </c>
      <c r="G69" s="6"/>
    </row>
  </sheetData>
  <mergeCells count="2">
    <mergeCell ref="A1:H1"/>
    <mergeCell ref="A65:F66"/>
  </mergeCells>
  <pageMargins left="0.23" right="0.7" top="0.75" bottom="0.75" header="0.3" footer="0.3"/>
  <pageSetup scale="7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52" workbookViewId="0">
      <selection activeCell="A66" sqref="A66:F67"/>
    </sheetView>
  </sheetViews>
  <sheetFormatPr defaultRowHeight="15" x14ac:dyDescent="0.2"/>
  <cols>
    <col min="1" max="1" width="10.140625" style="8" bestFit="1" customWidth="1"/>
    <col min="2" max="2" width="9.140625" style="8"/>
    <col min="3" max="3" width="45.42578125" style="8" customWidth="1"/>
    <col min="4" max="5" width="9.28515625" style="8" bestFit="1" customWidth="1"/>
    <col min="6" max="6" width="10.7109375" style="8" customWidth="1"/>
    <col min="7" max="7" width="14.42578125" style="15" bestFit="1" customWidth="1"/>
    <col min="8" max="8" width="21" style="8" customWidth="1"/>
    <col min="9" max="258" width="9.140625" style="8"/>
    <col min="259" max="259" width="33.85546875" style="8" customWidth="1"/>
    <col min="260" max="261" width="9.140625" style="8"/>
    <col min="262" max="262" width="10.7109375" style="8" customWidth="1"/>
    <col min="263" max="263" width="14.28515625" style="8" bestFit="1" customWidth="1"/>
    <col min="264" max="264" width="21" style="8" customWidth="1"/>
    <col min="265" max="514" width="9.140625" style="8"/>
    <col min="515" max="515" width="33.85546875" style="8" customWidth="1"/>
    <col min="516" max="517" width="9.140625" style="8"/>
    <col min="518" max="518" width="10.7109375" style="8" customWidth="1"/>
    <col min="519" max="519" width="14.28515625" style="8" bestFit="1" customWidth="1"/>
    <col min="520" max="520" width="21" style="8" customWidth="1"/>
    <col min="521" max="770" width="9.140625" style="8"/>
    <col min="771" max="771" width="33.85546875" style="8" customWidth="1"/>
    <col min="772" max="773" width="9.140625" style="8"/>
    <col min="774" max="774" width="10.7109375" style="8" customWidth="1"/>
    <col min="775" max="775" width="14.28515625" style="8" bestFit="1" customWidth="1"/>
    <col min="776" max="776" width="21" style="8" customWidth="1"/>
    <col min="777" max="1026" width="9.140625" style="8"/>
    <col min="1027" max="1027" width="33.85546875" style="8" customWidth="1"/>
    <col min="1028" max="1029" width="9.140625" style="8"/>
    <col min="1030" max="1030" width="10.7109375" style="8" customWidth="1"/>
    <col min="1031" max="1031" width="14.28515625" style="8" bestFit="1" customWidth="1"/>
    <col min="1032" max="1032" width="21" style="8" customWidth="1"/>
    <col min="1033" max="1282" width="9.140625" style="8"/>
    <col min="1283" max="1283" width="33.85546875" style="8" customWidth="1"/>
    <col min="1284" max="1285" width="9.140625" style="8"/>
    <col min="1286" max="1286" width="10.7109375" style="8" customWidth="1"/>
    <col min="1287" max="1287" width="14.28515625" style="8" bestFit="1" customWidth="1"/>
    <col min="1288" max="1288" width="21" style="8" customWidth="1"/>
    <col min="1289" max="1538" width="9.140625" style="8"/>
    <col min="1539" max="1539" width="33.85546875" style="8" customWidth="1"/>
    <col min="1540" max="1541" width="9.140625" style="8"/>
    <col min="1542" max="1542" width="10.7109375" style="8" customWidth="1"/>
    <col min="1543" max="1543" width="14.28515625" style="8" bestFit="1" customWidth="1"/>
    <col min="1544" max="1544" width="21" style="8" customWidth="1"/>
    <col min="1545" max="1794" width="9.140625" style="8"/>
    <col min="1795" max="1795" width="33.85546875" style="8" customWidth="1"/>
    <col min="1796" max="1797" width="9.140625" style="8"/>
    <col min="1798" max="1798" width="10.7109375" style="8" customWidth="1"/>
    <col min="1799" max="1799" width="14.28515625" style="8" bestFit="1" customWidth="1"/>
    <col min="1800" max="1800" width="21" style="8" customWidth="1"/>
    <col min="1801" max="2050" width="9.140625" style="8"/>
    <col min="2051" max="2051" width="33.85546875" style="8" customWidth="1"/>
    <col min="2052" max="2053" width="9.140625" style="8"/>
    <col min="2054" max="2054" width="10.7109375" style="8" customWidth="1"/>
    <col min="2055" max="2055" width="14.28515625" style="8" bestFit="1" customWidth="1"/>
    <col min="2056" max="2056" width="21" style="8" customWidth="1"/>
    <col min="2057" max="2306" width="9.140625" style="8"/>
    <col min="2307" max="2307" width="33.85546875" style="8" customWidth="1"/>
    <col min="2308" max="2309" width="9.140625" style="8"/>
    <col min="2310" max="2310" width="10.7109375" style="8" customWidth="1"/>
    <col min="2311" max="2311" width="14.28515625" style="8" bestFit="1" customWidth="1"/>
    <col min="2312" max="2312" width="21" style="8" customWidth="1"/>
    <col min="2313" max="2562" width="9.140625" style="8"/>
    <col min="2563" max="2563" width="33.85546875" style="8" customWidth="1"/>
    <col min="2564" max="2565" width="9.140625" style="8"/>
    <col min="2566" max="2566" width="10.7109375" style="8" customWidth="1"/>
    <col min="2567" max="2567" width="14.28515625" style="8" bestFit="1" customWidth="1"/>
    <col min="2568" max="2568" width="21" style="8" customWidth="1"/>
    <col min="2569" max="2818" width="9.140625" style="8"/>
    <col min="2819" max="2819" width="33.85546875" style="8" customWidth="1"/>
    <col min="2820" max="2821" width="9.140625" style="8"/>
    <col min="2822" max="2822" width="10.7109375" style="8" customWidth="1"/>
    <col min="2823" max="2823" width="14.28515625" style="8" bestFit="1" customWidth="1"/>
    <col min="2824" max="2824" width="21" style="8" customWidth="1"/>
    <col min="2825" max="3074" width="9.140625" style="8"/>
    <col min="3075" max="3075" width="33.85546875" style="8" customWidth="1"/>
    <col min="3076" max="3077" width="9.140625" style="8"/>
    <col min="3078" max="3078" width="10.7109375" style="8" customWidth="1"/>
    <col min="3079" max="3079" width="14.28515625" style="8" bestFit="1" customWidth="1"/>
    <col min="3080" max="3080" width="21" style="8" customWidth="1"/>
    <col min="3081" max="3330" width="9.140625" style="8"/>
    <col min="3331" max="3331" width="33.85546875" style="8" customWidth="1"/>
    <col min="3332" max="3333" width="9.140625" style="8"/>
    <col min="3334" max="3334" width="10.7109375" style="8" customWidth="1"/>
    <col min="3335" max="3335" width="14.28515625" style="8" bestFit="1" customWidth="1"/>
    <col min="3336" max="3336" width="21" style="8" customWidth="1"/>
    <col min="3337" max="3586" width="9.140625" style="8"/>
    <col min="3587" max="3587" width="33.85546875" style="8" customWidth="1"/>
    <col min="3588" max="3589" width="9.140625" style="8"/>
    <col min="3590" max="3590" width="10.7109375" style="8" customWidth="1"/>
    <col min="3591" max="3591" width="14.28515625" style="8" bestFit="1" customWidth="1"/>
    <col min="3592" max="3592" width="21" style="8" customWidth="1"/>
    <col min="3593" max="3842" width="9.140625" style="8"/>
    <col min="3843" max="3843" width="33.85546875" style="8" customWidth="1"/>
    <col min="3844" max="3845" width="9.140625" style="8"/>
    <col min="3846" max="3846" width="10.7109375" style="8" customWidth="1"/>
    <col min="3847" max="3847" width="14.28515625" style="8" bestFit="1" customWidth="1"/>
    <col min="3848" max="3848" width="21" style="8" customWidth="1"/>
    <col min="3849" max="4098" width="9.140625" style="8"/>
    <col min="4099" max="4099" width="33.85546875" style="8" customWidth="1"/>
    <col min="4100" max="4101" width="9.140625" style="8"/>
    <col min="4102" max="4102" width="10.7109375" style="8" customWidth="1"/>
    <col min="4103" max="4103" width="14.28515625" style="8" bestFit="1" customWidth="1"/>
    <col min="4104" max="4104" width="21" style="8" customWidth="1"/>
    <col min="4105" max="4354" width="9.140625" style="8"/>
    <col min="4355" max="4355" width="33.85546875" style="8" customWidth="1"/>
    <col min="4356" max="4357" width="9.140625" style="8"/>
    <col min="4358" max="4358" width="10.7109375" style="8" customWidth="1"/>
    <col min="4359" max="4359" width="14.28515625" style="8" bestFit="1" customWidth="1"/>
    <col min="4360" max="4360" width="21" style="8" customWidth="1"/>
    <col min="4361" max="4610" width="9.140625" style="8"/>
    <col min="4611" max="4611" width="33.85546875" style="8" customWidth="1"/>
    <col min="4612" max="4613" width="9.140625" style="8"/>
    <col min="4614" max="4614" width="10.7109375" style="8" customWidth="1"/>
    <col min="4615" max="4615" width="14.28515625" style="8" bestFit="1" customWidth="1"/>
    <col min="4616" max="4616" width="21" style="8" customWidth="1"/>
    <col min="4617" max="4866" width="9.140625" style="8"/>
    <col min="4867" max="4867" width="33.85546875" style="8" customWidth="1"/>
    <col min="4868" max="4869" width="9.140625" style="8"/>
    <col min="4870" max="4870" width="10.7109375" style="8" customWidth="1"/>
    <col min="4871" max="4871" width="14.28515625" style="8" bestFit="1" customWidth="1"/>
    <col min="4872" max="4872" width="21" style="8" customWidth="1"/>
    <col min="4873" max="5122" width="9.140625" style="8"/>
    <col min="5123" max="5123" width="33.85546875" style="8" customWidth="1"/>
    <col min="5124" max="5125" width="9.140625" style="8"/>
    <col min="5126" max="5126" width="10.7109375" style="8" customWidth="1"/>
    <col min="5127" max="5127" width="14.28515625" style="8" bestFit="1" customWidth="1"/>
    <col min="5128" max="5128" width="21" style="8" customWidth="1"/>
    <col min="5129" max="5378" width="9.140625" style="8"/>
    <col min="5379" max="5379" width="33.85546875" style="8" customWidth="1"/>
    <col min="5380" max="5381" width="9.140625" style="8"/>
    <col min="5382" max="5382" width="10.7109375" style="8" customWidth="1"/>
    <col min="5383" max="5383" width="14.28515625" style="8" bestFit="1" customWidth="1"/>
    <col min="5384" max="5384" width="21" style="8" customWidth="1"/>
    <col min="5385" max="5634" width="9.140625" style="8"/>
    <col min="5635" max="5635" width="33.85546875" style="8" customWidth="1"/>
    <col min="5636" max="5637" width="9.140625" style="8"/>
    <col min="5638" max="5638" width="10.7109375" style="8" customWidth="1"/>
    <col min="5639" max="5639" width="14.28515625" style="8" bestFit="1" customWidth="1"/>
    <col min="5640" max="5640" width="21" style="8" customWidth="1"/>
    <col min="5641" max="5890" width="9.140625" style="8"/>
    <col min="5891" max="5891" width="33.85546875" style="8" customWidth="1"/>
    <col min="5892" max="5893" width="9.140625" style="8"/>
    <col min="5894" max="5894" width="10.7109375" style="8" customWidth="1"/>
    <col min="5895" max="5895" width="14.28515625" style="8" bestFit="1" customWidth="1"/>
    <col min="5896" max="5896" width="21" style="8" customWidth="1"/>
    <col min="5897" max="6146" width="9.140625" style="8"/>
    <col min="6147" max="6147" width="33.85546875" style="8" customWidth="1"/>
    <col min="6148" max="6149" width="9.140625" style="8"/>
    <col min="6150" max="6150" width="10.7109375" style="8" customWidth="1"/>
    <col min="6151" max="6151" width="14.28515625" style="8" bestFit="1" customWidth="1"/>
    <col min="6152" max="6152" width="21" style="8" customWidth="1"/>
    <col min="6153" max="6402" width="9.140625" style="8"/>
    <col min="6403" max="6403" width="33.85546875" style="8" customWidth="1"/>
    <col min="6404" max="6405" width="9.140625" style="8"/>
    <col min="6406" max="6406" width="10.7109375" style="8" customWidth="1"/>
    <col min="6407" max="6407" width="14.28515625" style="8" bestFit="1" customWidth="1"/>
    <col min="6408" max="6408" width="21" style="8" customWidth="1"/>
    <col min="6409" max="6658" width="9.140625" style="8"/>
    <col min="6659" max="6659" width="33.85546875" style="8" customWidth="1"/>
    <col min="6660" max="6661" width="9.140625" style="8"/>
    <col min="6662" max="6662" width="10.7109375" style="8" customWidth="1"/>
    <col min="6663" max="6663" width="14.28515625" style="8" bestFit="1" customWidth="1"/>
    <col min="6664" max="6664" width="21" style="8" customWidth="1"/>
    <col min="6665" max="6914" width="9.140625" style="8"/>
    <col min="6915" max="6915" width="33.85546875" style="8" customWidth="1"/>
    <col min="6916" max="6917" width="9.140625" style="8"/>
    <col min="6918" max="6918" width="10.7109375" style="8" customWidth="1"/>
    <col min="6919" max="6919" width="14.28515625" style="8" bestFit="1" customWidth="1"/>
    <col min="6920" max="6920" width="21" style="8" customWidth="1"/>
    <col min="6921" max="7170" width="9.140625" style="8"/>
    <col min="7171" max="7171" width="33.85546875" style="8" customWidth="1"/>
    <col min="7172" max="7173" width="9.140625" style="8"/>
    <col min="7174" max="7174" width="10.7109375" style="8" customWidth="1"/>
    <col min="7175" max="7175" width="14.28515625" style="8" bestFit="1" customWidth="1"/>
    <col min="7176" max="7176" width="21" style="8" customWidth="1"/>
    <col min="7177" max="7426" width="9.140625" style="8"/>
    <col min="7427" max="7427" width="33.85546875" style="8" customWidth="1"/>
    <col min="7428" max="7429" width="9.140625" style="8"/>
    <col min="7430" max="7430" width="10.7109375" style="8" customWidth="1"/>
    <col min="7431" max="7431" width="14.28515625" style="8" bestFit="1" customWidth="1"/>
    <col min="7432" max="7432" width="21" style="8" customWidth="1"/>
    <col min="7433" max="7682" width="9.140625" style="8"/>
    <col min="7683" max="7683" width="33.85546875" style="8" customWidth="1"/>
    <col min="7684" max="7685" width="9.140625" style="8"/>
    <col min="7686" max="7686" width="10.7109375" style="8" customWidth="1"/>
    <col min="7687" max="7687" width="14.28515625" style="8" bestFit="1" customWidth="1"/>
    <col min="7688" max="7688" width="21" style="8" customWidth="1"/>
    <col min="7689" max="7938" width="9.140625" style="8"/>
    <col min="7939" max="7939" width="33.85546875" style="8" customWidth="1"/>
    <col min="7940" max="7941" width="9.140625" style="8"/>
    <col min="7942" max="7942" width="10.7109375" style="8" customWidth="1"/>
    <col min="7943" max="7943" width="14.28515625" style="8" bestFit="1" customWidth="1"/>
    <col min="7944" max="7944" width="21" style="8" customWidth="1"/>
    <col min="7945" max="8194" width="9.140625" style="8"/>
    <col min="8195" max="8195" width="33.85546875" style="8" customWidth="1"/>
    <col min="8196" max="8197" width="9.140625" style="8"/>
    <col min="8198" max="8198" width="10.7109375" style="8" customWidth="1"/>
    <col min="8199" max="8199" width="14.28515625" style="8" bestFit="1" customWidth="1"/>
    <col min="8200" max="8200" width="21" style="8" customWidth="1"/>
    <col min="8201" max="8450" width="9.140625" style="8"/>
    <col min="8451" max="8451" width="33.85546875" style="8" customWidth="1"/>
    <col min="8452" max="8453" width="9.140625" style="8"/>
    <col min="8454" max="8454" width="10.7109375" style="8" customWidth="1"/>
    <col min="8455" max="8455" width="14.28515625" style="8" bestFit="1" customWidth="1"/>
    <col min="8456" max="8456" width="21" style="8" customWidth="1"/>
    <col min="8457" max="8706" width="9.140625" style="8"/>
    <col min="8707" max="8707" width="33.85546875" style="8" customWidth="1"/>
    <col min="8708" max="8709" width="9.140625" style="8"/>
    <col min="8710" max="8710" width="10.7109375" style="8" customWidth="1"/>
    <col min="8711" max="8711" width="14.28515625" style="8" bestFit="1" customWidth="1"/>
    <col min="8712" max="8712" width="21" style="8" customWidth="1"/>
    <col min="8713" max="8962" width="9.140625" style="8"/>
    <col min="8963" max="8963" width="33.85546875" style="8" customWidth="1"/>
    <col min="8964" max="8965" width="9.140625" style="8"/>
    <col min="8966" max="8966" width="10.7109375" style="8" customWidth="1"/>
    <col min="8967" max="8967" width="14.28515625" style="8" bestFit="1" customWidth="1"/>
    <col min="8968" max="8968" width="21" style="8" customWidth="1"/>
    <col min="8969" max="9218" width="9.140625" style="8"/>
    <col min="9219" max="9219" width="33.85546875" style="8" customWidth="1"/>
    <col min="9220" max="9221" width="9.140625" style="8"/>
    <col min="9222" max="9222" width="10.7109375" style="8" customWidth="1"/>
    <col min="9223" max="9223" width="14.28515625" style="8" bestFit="1" customWidth="1"/>
    <col min="9224" max="9224" width="21" style="8" customWidth="1"/>
    <col min="9225" max="9474" width="9.140625" style="8"/>
    <col min="9475" max="9475" width="33.85546875" style="8" customWidth="1"/>
    <col min="9476" max="9477" width="9.140625" style="8"/>
    <col min="9478" max="9478" width="10.7109375" style="8" customWidth="1"/>
    <col min="9479" max="9479" width="14.28515625" style="8" bestFit="1" customWidth="1"/>
    <col min="9480" max="9480" width="21" style="8" customWidth="1"/>
    <col min="9481" max="9730" width="9.140625" style="8"/>
    <col min="9731" max="9731" width="33.85546875" style="8" customWidth="1"/>
    <col min="9732" max="9733" width="9.140625" style="8"/>
    <col min="9734" max="9734" width="10.7109375" style="8" customWidth="1"/>
    <col min="9735" max="9735" width="14.28515625" style="8" bestFit="1" customWidth="1"/>
    <col min="9736" max="9736" width="21" style="8" customWidth="1"/>
    <col min="9737" max="9986" width="9.140625" style="8"/>
    <col min="9987" max="9987" width="33.85546875" style="8" customWidth="1"/>
    <col min="9988" max="9989" width="9.140625" style="8"/>
    <col min="9990" max="9990" width="10.7109375" style="8" customWidth="1"/>
    <col min="9991" max="9991" width="14.28515625" style="8" bestFit="1" customWidth="1"/>
    <col min="9992" max="9992" width="21" style="8" customWidth="1"/>
    <col min="9993" max="10242" width="9.140625" style="8"/>
    <col min="10243" max="10243" width="33.85546875" style="8" customWidth="1"/>
    <col min="10244" max="10245" width="9.140625" style="8"/>
    <col min="10246" max="10246" width="10.7109375" style="8" customWidth="1"/>
    <col min="10247" max="10247" width="14.28515625" style="8" bestFit="1" customWidth="1"/>
    <col min="10248" max="10248" width="21" style="8" customWidth="1"/>
    <col min="10249" max="10498" width="9.140625" style="8"/>
    <col min="10499" max="10499" width="33.85546875" style="8" customWidth="1"/>
    <col min="10500" max="10501" width="9.140625" style="8"/>
    <col min="10502" max="10502" width="10.7109375" style="8" customWidth="1"/>
    <col min="10503" max="10503" width="14.28515625" style="8" bestFit="1" customWidth="1"/>
    <col min="10504" max="10504" width="21" style="8" customWidth="1"/>
    <col min="10505" max="10754" width="9.140625" style="8"/>
    <col min="10755" max="10755" width="33.85546875" style="8" customWidth="1"/>
    <col min="10756" max="10757" width="9.140625" style="8"/>
    <col min="10758" max="10758" width="10.7109375" style="8" customWidth="1"/>
    <col min="10759" max="10759" width="14.28515625" style="8" bestFit="1" customWidth="1"/>
    <col min="10760" max="10760" width="21" style="8" customWidth="1"/>
    <col min="10761" max="11010" width="9.140625" style="8"/>
    <col min="11011" max="11011" width="33.85546875" style="8" customWidth="1"/>
    <col min="11012" max="11013" width="9.140625" style="8"/>
    <col min="11014" max="11014" width="10.7109375" style="8" customWidth="1"/>
    <col min="11015" max="11015" width="14.28515625" style="8" bestFit="1" customWidth="1"/>
    <col min="11016" max="11016" width="21" style="8" customWidth="1"/>
    <col min="11017" max="11266" width="9.140625" style="8"/>
    <col min="11267" max="11267" width="33.85546875" style="8" customWidth="1"/>
    <col min="11268" max="11269" width="9.140625" style="8"/>
    <col min="11270" max="11270" width="10.7109375" style="8" customWidth="1"/>
    <col min="11271" max="11271" width="14.28515625" style="8" bestFit="1" customWidth="1"/>
    <col min="11272" max="11272" width="21" style="8" customWidth="1"/>
    <col min="11273" max="11522" width="9.140625" style="8"/>
    <col min="11523" max="11523" width="33.85546875" style="8" customWidth="1"/>
    <col min="11524" max="11525" width="9.140625" style="8"/>
    <col min="11526" max="11526" width="10.7109375" style="8" customWidth="1"/>
    <col min="11527" max="11527" width="14.28515625" style="8" bestFit="1" customWidth="1"/>
    <col min="11528" max="11528" width="21" style="8" customWidth="1"/>
    <col min="11529" max="11778" width="9.140625" style="8"/>
    <col min="11779" max="11779" width="33.85546875" style="8" customWidth="1"/>
    <col min="11780" max="11781" width="9.140625" style="8"/>
    <col min="11782" max="11782" width="10.7109375" style="8" customWidth="1"/>
    <col min="11783" max="11783" width="14.28515625" style="8" bestFit="1" customWidth="1"/>
    <col min="11784" max="11784" width="21" style="8" customWidth="1"/>
    <col min="11785" max="12034" width="9.140625" style="8"/>
    <col min="12035" max="12035" width="33.85546875" style="8" customWidth="1"/>
    <col min="12036" max="12037" width="9.140625" style="8"/>
    <col min="12038" max="12038" width="10.7109375" style="8" customWidth="1"/>
    <col min="12039" max="12039" width="14.28515625" style="8" bestFit="1" customWidth="1"/>
    <col min="12040" max="12040" width="21" style="8" customWidth="1"/>
    <col min="12041" max="12290" width="9.140625" style="8"/>
    <col min="12291" max="12291" width="33.85546875" style="8" customWidth="1"/>
    <col min="12292" max="12293" width="9.140625" style="8"/>
    <col min="12294" max="12294" width="10.7109375" style="8" customWidth="1"/>
    <col min="12295" max="12295" width="14.28515625" style="8" bestFit="1" customWidth="1"/>
    <col min="12296" max="12296" width="21" style="8" customWidth="1"/>
    <col min="12297" max="12546" width="9.140625" style="8"/>
    <col min="12547" max="12547" width="33.85546875" style="8" customWidth="1"/>
    <col min="12548" max="12549" width="9.140625" style="8"/>
    <col min="12550" max="12550" width="10.7109375" style="8" customWidth="1"/>
    <col min="12551" max="12551" width="14.28515625" style="8" bestFit="1" customWidth="1"/>
    <col min="12552" max="12552" width="21" style="8" customWidth="1"/>
    <col min="12553" max="12802" width="9.140625" style="8"/>
    <col min="12803" max="12803" width="33.85546875" style="8" customWidth="1"/>
    <col min="12804" max="12805" width="9.140625" style="8"/>
    <col min="12806" max="12806" width="10.7109375" style="8" customWidth="1"/>
    <col min="12807" max="12807" width="14.28515625" style="8" bestFit="1" customWidth="1"/>
    <col min="12808" max="12808" width="21" style="8" customWidth="1"/>
    <col min="12809" max="13058" width="9.140625" style="8"/>
    <col min="13059" max="13059" width="33.85546875" style="8" customWidth="1"/>
    <col min="13060" max="13061" width="9.140625" style="8"/>
    <col min="13062" max="13062" width="10.7109375" style="8" customWidth="1"/>
    <col min="13063" max="13063" width="14.28515625" style="8" bestFit="1" customWidth="1"/>
    <col min="13064" max="13064" width="21" style="8" customWidth="1"/>
    <col min="13065" max="13314" width="9.140625" style="8"/>
    <col min="13315" max="13315" width="33.85546875" style="8" customWidth="1"/>
    <col min="13316" max="13317" width="9.140625" style="8"/>
    <col min="13318" max="13318" width="10.7109375" style="8" customWidth="1"/>
    <col min="13319" max="13319" width="14.28515625" style="8" bestFit="1" customWidth="1"/>
    <col min="13320" max="13320" width="21" style="8" customWidth="1"/>
    <col min="13321" max="13570" width="9.140625" style="8"/>
    <col min="13571" max="13571" width="33.85546875" style="8" customWidth="1"/>
    <col min="13572" max="13573" width="9.140625" style="8"/>
    <col min="13574" max="13574" width="10.7109375" style="8" customWidth="1"/>
    <col min="13575" max="13575" width="14.28515625" style="8" bestFit="1" customWidth="1"/>
    <col min="13576" max="13576" width="21" style="8" customWidth="1"/>
    <col min="13577" max="13826" width="9.140625" style="8"/>
    <col min="13827" max="13827" width="33.85546875" style="8" customWidth="1"/>
    <col min="13828" max="13829" width="9.140625" style="8"/>
    <col min="13830" max="13830" width="10.7109375" style="8" customWidth="1"/>
    <col min="13831" max="13831" width="14.28515625" style="8" bestFit="1" customWidth="1"/>
    <col min="13832" max="13832" width="21" style="8" customWidth="1"/>
    <col min="13833" max="14082" width="9.140625" style="8"/>
    <col min="14083" max="14083" width="33.85546875" style="8" customWidth="1"/>
    <col min="14084" max="14085" width="9.140625" style="8"/>
    <col min="14086" max="14086" width="10.7109375" style="8" customWidth="1"/>
    <col min="14087" max="14087" width="14.28515625" style="8" bestFit="1" customWidth="1"/>
    <col min="14088" max="14088" width="21" style="8" customWidth="1"/>
    <col min="14089" max="14338" width="9.140625" style="8"/>
    <col min="14339" max="14339" width="33.85546875" style="8" customWidth="1"/>
    <col min="14340" max="14341" width="9.140625" style="8"/>
    <col min="14342" max="14342" width="10.7109375" style="8" customWidth="1"/>
    <col min="14343" max="14343" width="14.28515625" style="8" bestFit="1" customWidth="1"/>
    <col min="14344" max="14344" width="21" style="8" customWidth="1"/>
    <col min="14345" max="14594" width="9.140625" style="8"/>
    <col min="14595" max="14595" width="33.85546875" style="8" customWidth="1"/>
    <col min="14596" max="14597" width="9.140625" style="8"/>
    <col min="14598" max="14598" width="10.7109375" style="8" customWidth="1"/>
    <col min="14599" max="14599" width="14.28515625" style="8" bestFit="1" customWidth="1"/>
    <col min="14600" max="14600" width="21" style="8" customWidth="1"/>
    <col min="14601" max="14850" width="9.140625" style="8"/>
    <col min="14851" max="14851" width="33.85546875" style="8" customWidth="1"/>
    <col min="14852" max="14853" width="9.140625" style="8"/>
    <col min="14854" max="14854" width="10.7109375" style="8" customWidth="1"/>
    <col min="14855" max="14855" width="14.28515625" style="8" bestFit="1" customWidth="1"/>
    <col min="14856" max="14856" width="21" style="8" customWidth="1"/>
    <col min="14857" max="15106" width="9.140625" style="8"/>
    <col min="15107" max="15107" width="33.85546875" style="8" customWidth="1"/>
    <col min="15108" max="15109" width="9.140625" style="8"/>
    <col min="15110" max="15110" width="10.7109375" style="8" customWidth="1"/>
    <col min="15111" max="15111" width="14.28515625" style="8" bestFit="1" customWidth="1"/>
    <col min="15112" max="15112" width="21" style="8" customWidth="1"/>
    <col min="15113" max="15362" width="9.140625" style="8"/>
    <col min="15363" max="15363" width="33.85546875" style="8" customWidth="1"/>
    <col min="15364" max="15365" width="9.140625" style="8"/>
    <col min="15366" max="15366" width="10.7109375" style="8" customWidth="1"/>
    <col min="15367" max="15367" width="14.28515625" style="8" bestFit="1" customWidth="1"/>
    <col min="15368" max="15368" width="21" style="8" customWidth="1"/>
    <col min="15369" max="15618" width="9.140625" style="8"/>
    <col min="15619" max="15619" width="33.85546875" style="8" customWidth="1"/>
    <col min="15620" max="15621" width="9.140625" style="8"/>
    <col min="15622" max="15622" width="10.7109375" style="8" customWidth="1"/>
    <col min="15623" max="15623" width="14.28515625" style="8" bestFit="1" customWidth="1"/>
    <col min="15624" max="15624" width="21" style="8" customWidth="1"/>
    <col min="15625" max="15874" width="9.140625" style="8"/>
    <col min="15875" max="15875" width="33.85546875" style="8" customWidth="1"/>
    <col min="15876" max="15877" width="9.140625" style="8"/>
    <col min="15878" max="15878" width="10.7109375" style="8" customWidth="1"/>
    <col min="15879" max="15879" width="14.28515625" style="8" bestFit="1" customWidth="1"/>
    <col min="15880" max="15880" width="21" style="8" customWidth="1"/>
    <col min="15881" max="16130" width="9.140625" style="8"/>
    <col min="16131" max="16131" width="33.85546875" style="8" customWidth="1"/>
    <col min="16132" max="16133" width="9.140625" style="8"/>
    <col min="16134" max="16134" width="10.7109375" style="8" customWidth="1"/>
    <col min="16135" max="16135" width="14.28515625" style="8" bestFit="1" customWidth="1"/>
    <col min="16136" max="16136" width="21" style="8" customWidth="1"/>
    <col min="16137" max="16384" width="9.140625" style="8"/>
  </cols>
  <sheetData>
    <row r="1" spans="1:8" ht="12.75" x14ac:dyDescent="0.2">
      <c r="A1" s="20" t="s">
        <v>140</v>
      </c>
      <c r="B1" s="21"/>
      <c r="C1" s="21"/>
      <c r="D1" s="21"/>
      <c r="E1" s="21"/>
      <c r="F1" s="21"/>
      <c r="G1" s="21"/>
      <c r="H1" s="22"/>
    </row>
    <row r="2" spans="1:8" ht="12.75" x14ac:dyDescent="0.2">
      <c r="A2" s="9" t="s">
        <v>1</v>
      </c>
      <c r="B2" s="9" t="s">
        <v>2</v>
      </c>
      <c r="C2" s="9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</row>
    <row r="3" spans="1:8" ht="12.75" x14ac:dyDescent="0.2">
      <c r="A3" s="23">
        <v>44927</v>
      </c>
      <c r="B3" s="24" t="s">
        <v>9</v>
      </c>
      <c r="C3" s="24" t="s">
        <v>10</v>
      </c>
      <c r="D3" s="24">
        <v>1</v>
      </c>
      <c r="E3" s="24">
        <v>412.22134999999997</v>
      </c>
      <c r="F3" s="24">
        <f t="shared" ref="F3:F63" si="0">D3*E3</f>
        <v>412.22134999999997</v>
      </c>
      <c r="G3" s="24">
        <v>2</v>
      </c>
      <c r="H3" s="9">
        <f>G3*E3</f>
        <v>824.44269999999995</v>
      </c>
    </row>
    <row r="4" spans="1:8" ht="12.75" x14ac:dyDescent="0.2">
      <c r="A4" s="23">
        <v>44927</v>
      </c>
      <c r="B4" s="24" t="s">
        <v>11</v>
      </c>
      <c r="C4" s="24" t="s">
        <v>12</v>
      </c>
      <c r="D4" s="24">
        <v>1</v>
      </c>
      <c r="E4" s="24">
        <v>32.50714</v>
      </c>
      <c r="F4" s="24">
        <f t="shared" si="0"/>
        <v>32.50714</v>
      </c>
      <c r="G4" s="24">
        <v>2</v>
      </c>
      <c r="H4" s="9">
        <f>G4*E4</f>
        <v>65.014279999999999</v>
      </c>
    </row>
    <row r="5" spans="1:8" ht="12.75" x14ac:dyDescent="0.2">
      <c r="A5" s="23">
        <v>44927</v>
      </c>
      <c r="B5" s="24" t="s">
        <v>13</v>
      </c>
      <c r="C5" s="24" t="s">
        <v>14</v>
      </c>
      <c r="D5" s="24">
        <v>1</v>
      </c>
      <c r="E5" s="24">
        <v>51.078560000000003</v>
      </c>
      <c r="F5" s="24">
        <f t="shared" si="0"/>
        <v>51.078560000000003</v>
      </c>
      <c r="G5" s="24">
        <v>2</v>
      </c>
      <c r="H5" s="9">
        <f>G5*E5</f>
        <v>102.15712000000001</v>
      </c>
    </row>
    <row r="6" spans="1:8" ht="12.75" x14ac:dyDescent="0.2">
      <c r="A6" s="23">
        <v>44927</v>
      </c>
      <c r="B6" s="24" t="s">
        <v>15</v>
      </c>
      <c r="C6" s="24" t="s">
        <v>16</v>
      </c>
      <c r="D6" s="24">
        <v>1</v>
      </c>
      <c r="E6" s="24">
        <v>30.957139999999999</v>
      </c>
      <c r="F6" s="24">
        <f t="shared" si="0"/>
        <v>30.957139999999999</v>
      </c>
      <c r="G6" s="24">
        <v>2</v>
      </c>
      <c r="H6" s="9">
        <f>G6*E6</f>
        <v>61.914279999999998</v>
      </c>
    </row>
    <row r="7" spans="1:8" ht="12.75" x14ac:dyDescent="0.2">
      <c r="A7" s="23">
        <v>44927</v>
      </c>
      <c r="B7" s="24" t="s">
        <v>17</v>
      </c>
      <c r="C7" s="24" t="s">
        <v>18</v>
      </c>
      <c r="D7" s="24">
        <v>7</v>
      </c>
      <c r="E7" s="24">
        <v>140</v>
      </c>
      <c r="F7" s="24">
        <f t="shared" si="0"/>
        <v>980</v>
      </c>
      <c r="G7" s="24">
        <v>8</v>
      </c>
      <c r="H7" s="9">
        <f>G7*E7</f>
        <v>1120</v>
      </c>
    </row>
    <row r="8" spans="1:8" ht="12.75" x14ac:dyDescent="0.2">
      <c r="A8" s="12">
        <v>45292</v>
      </c>
      <c r="B8" s="13" t="s">
        <v>19</v>
      </c>
      <c r="C8" s="13" t="s">
        <v>20</v>
      </c>
      <c r="D8" s="13">
        <v>12</v>
      </c>
      <c r="E8" s="13">
        <v>3.52</v>
      </c>
      <c r="F8" s="13">
        <f t="shared" si="0"/>
        <v>42.24</v>
      </c>
      <c r="G8" s="13">
        <v>11</v>
      </c>
      <c r="H8" s="13">
        <f>G8*E8</f>
        <v>38.72</v>
      </c>
    </row>
    <row r="9" spans="1:8" ht="12.75" x14ac:dyDescent="0.2">
      <c r="A9" s="12">
        <v>45292</v>
      </c>
      <c r="B9" s="13" t="s">
        <v>21</v>
      </c>
      <c r="C9" s="13" t="s">
        <v>22</v>
      </c>
      <c r="D9" s="13">
        <v>1</v>
      </c>
      <c r="E9" s="13">
        <v>460</v>
      </c>
      <c r="F9" s="13">
        <f t="shared" si="0"/>
        <v>460</v>
      </c>
      <c r="G9" s="13">
        <v>0</v>
      </c>
      <c r="H9" s="13">
        <f>G9*E9</f>
        <v>0</v>
      </c>
    </row>
    <row r="10" spans="1:8" ht="12.75" x14ac:dyDescent="0.2">
      <c r="A10" s="12">
        <v>45292</v>
      </c>
      <c r="B10" s="13" t="s">
        <v>25</v>
      </c>
      <c r="C10" s="13" t="s">
        <v>26</v>
      </c>
      <c r="D10" s="13">
        <v>9</v>
      </c>
      <c r="E10" s="13">
        <v>41.86</v>
      </c>
      <c r="F10" s="13">
        <f t="shared" si="0"/>
        <v>376.74</v>
      </c>
      <c r="G10" s="13">
        <v>0</v>
      </c>
      <c r="H10" s="13">
        <f>G10*E10</f>
        <v>0</v>
      </c>
    </row>
    <row r="11" spans="1:8" ht="12.75" x14ac:dyDescent="0.2">
      <c r="A11" s="23">
        <v>44927</v>
      </c>
      <c r="B11" s="24" t="s">
        <v>27</v>
      </c>
      <c r="C11" s="24" t="s">
        <v>28</v>
      </c>
      <c r="D11" s="24">
        <v>25</v>
      </c>
      <c r="E11" s="24">
        <v>28.571439999999999</v>
      </c>
      <c r="F11" s="24">
        <f t="shared" si="0"/>
        <v>714.28599999999994</v>
      </c>
      <c r="G11" s="24">
        <v>26</v>
      </c>
      <c r="H11" s="9">
        <f>G11*E11</f>
        <v>742.85744</v>
      </c>
    </row>
    <row r="12" spans="1:8" ht="12.75" x14ac:dyDescent="0.2">
      <c r="A12" s="23">
        <v>45292</v>
      </c>
      <c r="B12" s="24" t="s">
        <v>29</v>
      </c>
      <c r="C12" s="24" t="s">
        <v>30</v>
      </c>
      <c r="D12" s="24">
        <v>7</v>
      </c>
      <c r="E12" s="24">
        <v>415</v>
      </c>
      <c r="F12" s="24">
        <f t="shared" si="0"/>
        <v>2905</v>
      </c>
      <c r="G12" s="24">
        <v>8</v>
      </c>
      <c r="H12" s="9">
        <f>G12*E12</f>
        <v>3320</v>
      </c>
    </row>
    <row r="13" spans="1:8" ht="12.75" x14ac:dyDescent="0.2">
      <c r="A13" s="23">
        <v>45292</v>
      </c>
      <c r="B13" s="24" t="s">
        <v>31</v>
      </c>
      <c r="C13" s="24" t="s">
        <v>32</v>
      </c>
      <c r="D13" s="24">
        <v>1</v>
      </c>
      <c r="E13" s="24">
        <v>605</v>
      </c>
      <c r="F13" s="24">
        <f t="shared" si="0"/>
        <v>605</v>
      </c>
      <c r="G13" s="24">
        <v>5</v>
      </c>
      <c r="H13" s="9">
        <f>G13*E13</f>
        <v>3025</v>
      </c>
    </row>
    <row r="14" spans="1:8" ht="12.75" x14ac:dyDescent="0.2">
      <c r="A14" s="12">
        <v>45292</v>
      </c>
      <c r="B14" s="13" t="s">
        <v>130</v>
      </c>
      <c r="C14" s="13" t="s">
        <v>131</v>
      </c>
      <c r="D14" s="13">
        <v>1</v>
      </c>
      <c r="E14" s="13">
        <v>615</v>
      </c>
      <c r="F14" s="13">
        <f t="shared" si="0"/>
        <v>615</v>
      </c>
      <c r="G14" s="13">
        <v>0</v>
      </c>
      <c r="H14" s="13">
        <f>G14*E14</f>
        <v>0</v>
      </c>
    </row>
    <row r="15" spans="1:8" ht="12.75" x14ac:dyDescent="0.2">
      <c r="A15" s="23">
        <v>45331</v>
      </c>
      <c r="B15" s="24" t="s">
        <v>130</v>
      </c>
      <c r="C15" s="24" t="s">
        <v>131</v>
      </c>
      <c r="D15" s="24">
        <v>10</v>
      </c>
      <c r="E15" s="24">
        <v>670</v>
      </c>
      <c r="F15" s="24">
        <f t="shared" si="0"/>
        <v>6700</v>
      </c>
      <c r="G15" s="24">
        <v>9</v>
      </c>
      <c r="H15" s="9">
        <f>G15*E15</f>
        <v>6030</v>
      </c>
    </row>
    <row r="16" spans="1:8" ht="12.75" x14ac:dyDescent="0.2">
      <c r="A16" s="23">
        <v>44927</v>
      </c>
      <c r="B16" s="24" t="s">
        <v>33</v>
      </c>
      <c r="C16" s="24" t="s">
        <v>34</v>
      </c>
      <c r="D16" s="24">
        <v>1</v>
      </c>
      <c r="E16" s="24">
        <v>396.26420999999999</v>
      </c>
      <c r="F16" s="24">
        <f t="shared" si="0"/>
        <v>396.26420999999999</v>
      </c>
      <c r="G16" s="24">
        <v>2</v>
      </c>
      <c r="H16" s="9">
        <f>G16*E16</f>
        <v>792.52841999999998</v>
      </c>
    </row>
    <row r="17" spans="1:8" ht="12.75" x14ac:dyDescent="0.2">
      <c r="A17" s="23">
        <v>44927</v>
      </c>
      <c r="B17" s="24" t="s">
        <v>35</v>
      </c>
      <c r="C17" s="24" t="s">
        <v>36</v>
      </c>
      <c r="D17" s="24">
        <v>2</v>
      </c>
      <c r="E17" s="24">
        <v>3.83</v>
      </c>
      <c r="F17" s="24">
        <f t="shared" si="0"/>
        <v>7.66</v>
      </c>
      <c r="G17" s="24">
        <v>3</v>
      </c>
      <c r="H17" s="9">
        <f>G17*E17</f>
        <v>11.49</v>
      </c>
    </row>
    <row r="18" spans="1:8" ht="12.75" x14ac:dyDescent="0.2">
      <c r="A18" s="12">
        <v>45292</v>
      </c>
      <c r="B18" s="13" t="s">
        <v>37</v>
      </c>
      <c r="C18" s="13" t="s">
        <v>38</v>
      </c>
      <c r="D18" s="13">
        <v>10</v>
      </c>
      <c r="E18" s="13">
        <v>75</v>
      </c>
      <c r="F18" s="13">
        <f t="shared" si="0"/>
        <v>750</v>
      </c>
      <c r="G18" s="13">
        <v>0</v>
      </c>
      <c r="H18" s="13">
        <f>G18*E18</f>
        <v>0</v>
      </c>
    </row>
    <row r="19" spans="1:8" ht="12.75" x14ac:dyDescent="0.2">
      <c r="A19" s="12">
        <v>45292</v>
      </c>
      <c r="B19" s="13" t="s">
        <v>37</v>
      </c>
      <c r="C19" s="13" t="s">
        <v>38</v>
      </c>
      <c r="D19" s="13">
        <v>100</v>
      </c>
      <c r="E19" s="13">
        <v>65</v>
      </c>
      <c r="F19" s="13">
        <f t="shared" si="0"/>
        <v>6500</v>
      </c>
      <c r="G19" s="13">
        <v>99</v>
      </c>
      <c r="H19" s="13">
        <f>G19*E19</f>
        <v>6435</v>
      </c>
    </row>
    <row r="20" spans="1:8" ht="12.75" x14ac:dyDescent="0.2">
      <c r="A20" s="23">
        <v>44927</v>
      </c>
      <c r="B20" s="24" t="s">
        <v>39</v>
      </c>
      <c r="C20" s="24" t="s">
        <v>40</v>
      </c>
      <c r="D20" s="24">
        <v>3</v>
      </c>
      <c r="E20" s="24">
        <v>206475.03047999999</v>
      </c>
      <c r="F20" s="24">
        <f t="shared" si="0"/>
        <v>619425.09143999999</v>
      </c>
      <c r="G20" s="24">
        <v>5</v>
      </c>
      <c r="H20" s="9">
        <f>G20*E20</f>
        <v>1032375.1523999999</v>
      </c>
    </row>
    <row r="21" spans="1:8" ht="12.75" x14ac:dyDescent="0.2">
      <c r="A21" s="23">
        <v>45292</v>
      </c>
      <c r="B21" s="24" t="s">
        <v>41</v>
      </c>
      <c r="C21" s="24" t="s">
        <v>42</v>
      </c>
      <c r="D21" s="24">
        <v>6</v>
      </c>
      <c r="E21" s="24">
        <v>21.62</v>
      </c>
      <c r="F21" s="24">
        <f t="shared" si="0"/>
        <v>129.72</v>
      </c>
      <c r="G21" s="24">
        <v>7</v>
      </c>
      <c r="H21" s="9">
        <f>G21*E21</f>
        <v>151.34</v>
      </c>
    </row>
    <row r="22" spans="1:8" ht="12.75" x14ac:dyDescent="0.2">
      <c r="A22" s="23">
        <v>45292</v>
      </c>
      <c r="B22" s="24" t="s">
        <v>45</v>
      </c>
      <c r="C22" s="24" t="s">
        <v>46</v>
      </c>
      <c r="D22" s="24">
        <v>78</v>
      </c>
      <c r="E22" s="24">
        <v>100</v>
      </c>
      <c r="F22" s="24">
        <f t="shared" si="0"/>
        <v>7800</v>
      </c>
      <c r="G22" s="24">
        <v>113</v>
      </c>
      <c r="H22" s="9">
        <f>G22*E22</f>
        <v>11300</v>
      </c>
    </row>
    <row r="23" spans="1:8" ht="12.75" x14ac:dyDescent="0.2">
      <c r="A23" s="23">
        <v>45292</v>
      </c>
      <c r="B23" s="24" t="s">
        <v>47</v>
      </c>
      <c r="C23" s="24" t="s">
        <v>48</v>
      </c>
      <c r="D23" s="24">
        <v>49</v>
      </c>
      <c r="E23" s="24">
        <v>100</v>
      </c>
      <c r="F23" s="24">
        <f t="shared" si="0"/>
        <v>4900</v>
      </c>
      <c r="G23" s="24">
        <v>76</v>
      </c>
      <c r="H23" s="9">
        <f>G23*E23</f>
        <v>7600</v>
      </c>
    </row>
    <row r="24" spans="1:8" ht="12.75" x14ac:dyDescent="0.2">
      <c r="A24" s="23">
        <v>45292</v>
      </c>
      <c r="B24" s="24" t="s">
        <v>49</v>
      </c>
      <c r="C24" s="24" t="s">
        <v>50</v>
      </c>
      <c r="D24" s="24">
        <v>59</v>
      </c>
      <c r="E24" s="24">
        <v>100</v>
      </c>
      <c r="F24" s="24">
        <f t="shared" si="0"/>
        <v>5900</v>
      </c>
      <c r="G24" s="24">
        <v>82</v>
      </c>
      <c r="H24" s="9">
        <f>G24*E24</f>
        <v>8200</v>
      </c>
    </row>
    <row r="25" spans="1:8" ht="12.75" x14ac:dyDescent="0.2">
      <c r="A25" s="23">
        <v>44927</v>
      </c>
      <c r="B25" s="24" t="s">
        <v>51</v>
      </c>
      <c r="C25" s="24" t="s">
        <v>52</v>
      </c>
      <c r="D25" s="24">
        <v>70</v>
      </c>
      <c r="E25" s="24">
        <v>188.03569999999999</v>
      </c>
      <c r="F25" s="24">
        <f t="shared" si="0"/>
        <v>13162.499</v>
      </c>
      <c r="G25" s="24">
        <v>115</v>
      </c>
      <c r="H25" s="9">
        <f>G25*E25</f>
        <v>21624.105499999998</v>
      </c>
    </row>
    <row r="26" spans="1:8" ht="12.75" x14ac:dyDescent="0.2">
      <c r="A26" s="12">
        <v>45292</v>
      </c>
      <c r="B26" s="13" t="s">
        <v>132</v>
      </c>
      <c r="C26" s="13" t="s">
        <v>133</v>
      </c>
      <c r="D26" s="13">
        <v>6</v>
      </c>
      <c r="E26" s="13">
        <v>250</v>
      </c>
      <c r="F26" s="13">
        <f t="shared" si="0"/>
        <v>1500</v>
      </c>
      <c r="G26" s="13">
        <v>5</v>
      </c>
      <c r="H26" s="13">
        <f>G26*E26</f>
        <v>1250</v>
      </c>
    </row>
    <row r="27" spans="1:8" ht="12.75" x14ac:dyDescent="0.2">
      <c r="A27" s="12">
        <v>45292</v>
      </c>
      <c r="B27" s="13" t="s">
        <v>53</v>
      </c>
      <c r="C27" s="13" t="s">
        <v>54</v>
      </c>
      <c r="D27" s="13">
        <v>3</v>
      </c>
      <c r="E27" s="13">
        <v>2.7</v>
      </c>
      <c r="F27" s="13">
        <f t="shared" si="0"/>
        <v>8.1000000000000014</v>
      </c>
      <c r="G27" s="13">
        <v>0</v>
      </c>
      <c r="H27" s="13">
        <f>G27*E27</f>
        <v>0</v>
      </c>
    </row>
    <row r="28" spans="1:8" ht="12.75" x14ac:dyDescent="0.2">
      <c r="A28" s="12">
        <v>45292</v>
      </c>
      <c r="B28" s="13" t="s">
        <v>134</v>
      </c>
      <c r="C28" s="13" t="s">
        <v>135</v>
      </c>
      <c r="D28" s="13">
        <v>15</v>
      </c>
      <c r="E28" s="13">
        <v>5.41</v>
      </c>
      <c r="F28" s="13">
        <f t="shared" si="0"/>
        <v>81.150000000000006</v>
      </c>
      <c r="G28" s="13">
        <v>10</v>
      </c>
      <c r="H28" s="13">
        <f>G28*E28</f>
        <v>54.1</v>
      </c>
    </row>
    <row r="29" spans="1:8" ht="12.75" x14ac:dyDescent="0.2">
      <c r="A29" s="12">
        <v>45292</v>
      </c>
      <c r="B29" s="13" t="s">
        <v>61</v>
      </c>
      <c r="C29" s="13" t="s">
        <v>62</v>
      </c>
      <c r="D29" s="13">
        <v>10</v>
      </c>
      <c r="E29" s="13">
        <v>4.3</v>
      </c>
      <c r="F29" s="13">
        <f t="shared" si="0"/>
        <v>43</v>
      </c>
      <c r="G29" s="13">
        <v>0</v>
      </c>
      <c r="H29" s="13">
        <f>G29*E29</f>
        <v>0</v>
      </c>
    </row>
    <row r="30" spans="1:8" ht="12.75" x14ac:dyDescent="0.2">
      <c r="A30" s="12">
        <v>45292</v>
      </c>
      <c r="B30" s="13" t="s">
        <v>61</v>
      </c>
      <c r="C30" s="13" t="s">
        <v>62</v>
      </c>
      <c r="D30" s="13">
        <v>50</v>
      </c>
      <c r="E30" s="13">
        <v>5.8</v>
      </c>
      <c r="F30" s="13">
        <f t="shared" si="0"/>
        <v>290</v>
      </c>
      <c r="G30" s="13">
        <v>35</v>
      </c>
      <c r="H30" s="13">
        <f>G30*E30</f>
        <v>203</v>
      </c>
    </row>
    <row r="31" spans="1:8" ht="12.75" x14ac:dyDescent="0.2">
      <c r="A31" s="12">
        <v>45292</v>
      </c>
      <c r="B31" s="13" t="s">
        <v>63</v>
      </c>
      <c r="C31" s="13" t="s">
        <v>64</v>
      </c>
      <c r="D31" s="13">
        <v>16</v>
      </c>
      <c r="E31" s="13">
        <v>4.8499999999999996</v>
      </c>
      <c r="F31" s="13">
        <f t="shared" si="0"/>
        <v>77.599999999999994</v>
      </c>
      <c r="G31" s="13">
        <v>9</v>
      </c>
      <c r="H31" s="13">
        <f t="shared" ref="H31:H38" si="1">G31*E31</f>
        <v>43.65</v>
      </c>
    </row>
    <row r="32" spans="1:8" ht="12.75" x14ac:dyDescent="0.2">
      <c r="A32" s="12">
        <v>45292</v>
      </c>
      <c r="B32" s="13" t="s">
        <v>65</v>
      </c>
      <c r="C32" s="13" t="s">
        <v>66</v>
      </c>
      <c r="D32" s="13">
        <v>17</v>
      </c>
      <c r="E32" s="13">
        <v>3.32</v>
      </c>
      <c r="F32" s="13">
        <f t="shared" si="0"/>
        <v>56.44</v>
      </c>
      <c r="G32" s="13">
        <v>9</v>
      </c>
      <c r="H32" s="13">
        <f t="shared" si="1"/>
        <v>29.88</v>
      </c>
    </row>
    <row r="33" spans="1:8" ht="12.75" x14ac:dyDescent="0.2">
      <c r="A33" s="23">
        <v>45292</v>
      </c>
      <c r="B33" s="24" t="s">
        <v>67</v>
      </c>
      <c r="C33" s="24" t="s">
        <v>68</v>
      </c>
      <c r="D33" s="24">
        <v>11</v>
      </c>
      <c r="E33" s="24">
        <v>5.41</v>
      </c>
      <c r="F33" s="24">
        <f t="shared" si="0"/>
        <v>59.510000000000005</v>
      </c>
      <c r="G33" s="24">
        <v>28</v>
      </c>
      <c r="H33" s="9">
        <f t="shared" si="1"/>
        <v>151.48000000000002</v>
      </c>
    </row>
    <row r="34" spans="1:8" ht="12.75" x14ac:dyDescent="0.2">
      <c r="A34" s="12">
        <v>45292</v>
      </c>
      <c r="B34" s="13" t="s">
        <v>69</v>
      </c>
      <c r="C34" s="13" t="s">
        <v>70</v>
      </c>
      <c r="D34" s="13">
        <v>1</v>
      </c>
      <c r="E34" s="13">
        <v>4.3</v>
      </c>
      <c r="F34" s="13">
        <f t="shared" si="0"/>
        <v>4.3</v>
      </c>
      <c r="G34" s="13">
        <v>0</v>
      </c>
      <c r="H34" s="13">
        <f t="shared" si="1"/>
        <v>0</v>
      </c>
    </row>
    <row r="35" spans="1:8" ht="12.75" x14ac:dyDescent="0.2">
      <c r="A35" s="12">
        <v>45292</v>
      </c>
      <c r="B35" s="13" t="s">
        <v>69</v>
      </c>
      <c r="C35" s="13" t="s">
        <v>70</v>
      </c>
      <c r="D35" s="13">
        <v>50</v>
      </c>
      <c r="E35" s="13">
        <v>5.8</v>
      </c>
      <c r="F35" s="13">
        <f t="shared" si="0"/>
        <v>290</v>
      </c>
      <c r="G35" s="13">
        <v>45</v>
      </c>
      <c r="H35" s="13">
        <f t="shared" si="1"/>
        <v>261</v>
      </c>
    </row>
    <row r="36" spans="1:8" ht="12.75" x14ac:dyDescent="0.2">
      <c r="A36" s="23">
        <v>45292</v>
      </c>
      <c r="B36" s="24" t="s">
        <v>71</v>
      </c>
      <c r="C36" s="24" t="s">
        <v>72</v>
      </c>
      <c r="D36" s="24">
        <v>157</v>
      </c>
      <c r="E36" s="24">
        <v>36</v>
      </c>
      <c r="F36" s="24">
        <f t="shared" si="0"/>
        <v>5652</v>
      </c>
      <c r="G36" s="24">
        <v>295</v>
      </c>
      <c r="H36" s="9">
        <f t="shared" si="1"/>
        <v>10620</v>
      </c>
    </row>
    <row r="37" spans="1:8" ht="12.75" x14ac:dyDescent="0.2">
      <c r="A37" s="23">
        <v>45292</v>
      </c>
      <c r="B37" s="24" t="s">
        <v>73</v>
      </c>
      <c r="C37" s="24" t="s">
        <v>74</v>
      </c>
      <c r="D37" s="24">
        <v>41</v>
      </c>
      <c r="E37" s="24">
        <v>36</v>
      </c>
      <c r="F37" s="24">
        <f t="shared" si="0"/>
        <v>1476</v>
      </c>
      <c r="G37" s="24">
        <v>182</v>
      </c>
      <c r="H37" s="9">
        <f t="shared" si="1"/>
        <v>6552</v>
      </c>
    </row>
    <row r="38" spans="1:8" ht="12.75" x14ac:dyDescent="0.2">
      <c r="A38" s="23">
        <v>45292</v>
      </c>
      <c r="B38" s="24" t="s">
        <v>136</v>
      </c>
      <c r="C38" s="24" t="s">
        <v>137</v>
      </c>
      <c r="D38" s="24">
        <v>3</v>
      </c>
      <c r="E38" s="24">
        <v>150</v>
      </c>
      <c r="F38" s="24">
        <f t="shared" si="0"/>
        <v>450</v>
      </c>
      <c r="G38" s="24">
        <v>8</v>
      </c>
      <c r="H38" s="9">
        <f t="shared" si="1"/>
        <v>1200</v>
      </c>
    </row>
    <row r="39" spans="1:8" ht="12.75" x14ac:dyDescent="0.2">
      <c r="A39" s="12">
        <v>45292</v>
      </c>
      <c r="B39" s="13" t="s">
        <v>75</v>
      </c>
      <c r="C39" s="13" t="s">
        <v>76</v>
      </c>
      <c r="D39" s="13">
        <v>14</v>
      </c>
      <c r="E39" s="13">
        <v>44</v>
      </c>
      <c r="F39" s="13">
        <f t="shared" si="0"/>
        <v>616</v>
      </c>
      <c r="G39" s="13">
        <v>4</v>
      </c>
      <c r="H39" s="13">
        <f>G39*E39</f>
        <v>176</v>
      </c>
    </row>
    <row r="40" spans="1:8" ht="12.75" x14ac:dyDescent="0.2">
      <c r="A40" s="12">
        <v>45292</v>
      </c>
      <c r="B40" s="13" t="s">
        <v>77</v>
      </c>
      <c r="C40" s="13" t="s">
        <v>78</v>
      </c>
      <c r="D40" s="13">
        <v>2</v>
      </c>
      <c r="E40" s="13">
        <v>46.89</v>
      </c>
      <c r="F40" s="13">
        <f t="shared" si="0"/>
        <v>93.78</v>
      </c>
      <c r="G40" s="13">
        <v>1</v>
      </c>
      <c r="H40" s="13">
        <f>G40*E40</f>
        <v>46.89</v>
      </c>
    </row>
    <row r="41" spans="1:8" ht="12.75" x14ac:dyDescent="0.2">
      <c r="A41" s="12">
        <v>45292</v>
      </c>
      <c r="B41" s="13" t="s">
        <v>79</v>
      </c>
      <c r="C41" s="13" t="s">
        <v>80</v>
      </c>
      <c r="D41" s="13">
        <v>12</v>
      </c>
      <c r="E41" s="13">
        <v>107.14288000000001</v>
      </c>
      <c r="F41" s="13">
        <f t="shared" si="0"/>
        <v>1285.7145600000001</v>
      </c>
      <c r="G41" s="13">
        <v>4</v>
      </c>
      <c r="H41" s="13">
        <f>G41*E41</f>
        <v>428.57152000000002</v>
      </c>
    </row>
    <row r="42" spans="1:8" ht="12.75" x14ac:dyDescent="0.2">
      <c r="A42" s="23">
        <v>44927</v>
      </c>
      <c r="B42" s="24" t="s">
        <v>81</v>
      </c>
      <c r="C42" s="24" t="s">
        <v>82</v>
      </c>
      <c r="D42" s="24">
        <v>2</v>
      </c>
      <c r="E42" s="24">
        <v>25.2</v>
      </c>
      <c r="F42" s="24">
        <f t="shared" si="0"/>
        <v>50.4</v>
      </c>
      <c r="G42" s="24">
        <v>4</v>
      </c>
      <c r="H42" s="9">
        <f>G42*E42</f>
        <v>100.8</v>
      </c>
    </row>
    <row r="43" spans="1:8" ht="12.75" x14ac:dyDescent="0.2">
      <c r="A43" s="23">
        <v>44927</v>
      </c>
      <c r="B43" s="24" t="s">
        <v>83</v>
      </c>
      <c r="C43" s="24" t="s">
        <v>84</v>
      </c>
      <c r="D43" s="24">
        <v>1</v>
      </c>
      <c r="E43" s="24">
        <v>25.2</v>
      </c>
      <c r="F43" s="24">
        <f t="shared" si="0"/>
        <v>25.2</v>
      </c>
      <c r="G43" s="24">
        <v>2</v>
      </c>
      <c r="H43" s="9">
        <f>G43*E43</f>
        <v>50.4</v>
      </c>
    </row>
    <row r="44" spans="1:8" ht="12.75" x14ac:dyDescent="0.2">
      <c r="A44" s="23">
        <v>45292</v>
      </c>
      <c r="B44" s="24" t="s">
        <v>85</v>
      </c>
      <c r="C44" s="24" t="s">
        <v>86</v>
      </c>
      <c r="D44" s="24">
        <v>6</v>
      </c>
      <c r="E44" s="24">
        <v>85.69999</v>
      </c>
      <c r="F44" s="24">
        <f t="shared" si="0"/>
        <v>514.19993999999997</v>
      </c>
      <c r="G44" s="24">
        <v>7</v>
      </c>
      <c r="H44" s="9">
        <f>G44*E44</f>
        <v>599.89993000000004</v>
      </c>
    </row>
    <row r="45" spans="1:8" ht="12.75" x14ac:dyDescent="0.2">
      <c r="A45" s="23">
        <v>45292</v>
      </c>
      <c r="B45" s="24" t="s">
        <v>87</v>
      </c>
      <c r="C45" s="24" t="s">
        <v>88</v>
      </c>
      <c r="D45" s="24">
        <v>11</v>
      </c>
      <c r="E45" s="24">
        <v>112</v>
      </c>
      <c r="F45" s="24">
        <f t="shared" si="0"/>
        <v>1232</v>
      </c>
      <c r="G45" s="24">
        <v>7</v>
      </c>
      <c r="H45" s="9">
        <f>G45*E45</f>
        <v>784</v>
      </c>
    </row>
    <row r="46" spans="1:8" ht="12.75" x14ac:dyDescent="0.2">
      <c r="A46" s="23">
        <v>44927</v>
      </c>
      <c r="B46" s="24" t="s">
        <v>89</v>
      </c>
      <c r="C46" s="24" t="s">
        <v>90</v>
      </c>
      <c r="D46" s="24">
        <v>8</v>
      </c>
      <c r="E46" s="24">
        <v>281.97615999999999</v>
      </c>
      <c r="F46" s="24">
        <f t="shared" si="0"/>
        <v>2255.8092799999999</v>
      </c>
      <c r="G46" s="24">
        <v>12</v>
      </c>
      <c r="H46" s="9">
        <f>G46*E46</f>
        <v>3383.7139200000001</v>
      </c>
    </row>
    <row r="47" spans="1:8" ht="12.75" x14ac:dyDescent="0.2">
      <c r="A47" s="23">
        <v>44927</v>
      </c>
      <c r="B47" s="24" t="s">
        <v>91</v>
      </c>
      <c r="C47" s="24" t="s">
        <v>92</v>
      </c>
      <c r="D47" s="24">
        <v>6</v>
      </c>
      <c r="E47" s="24">
        <v>8.4600000000000009</v>
      </c>
      <c r="F47" s="24">
        <f t="shared" si="0"/>
        <v>50.760000000000005</v>
      </c>
      <c r="G47" s="24">
        <v>9</v>
      </c>
      <c r="H47" s="9">
        <f>G47*E47</f>
        <v>76.140000000000015</v>
      </c>
    </row>
    <row r="48" spans="1:8" ht="12.75" x14ac:dyDescent="0.2">
      <c r="A48" s="12">
        <v>45292</v>
      </c>
      <c r="B48" s="13" t="s">
        <v>93</v>
      </c>
      <c r="C48" s="13" t="s">
        <v>94</v>
      </c>
      <c r="D48" s="13">
        <v>7</v>
      </c>
      <c r="E48" s="13">
        <v>26.33</v>
      </c>
      <c r="F48" s="13">
        <f t="shared" si="0"/>
        <v>184.31</v>
      </c>
      <c r="G48" s="13">
        <v>0</v>
      </c>
      <c r="H48" s="13">
        <f>G48*E48</f>
        <v>0</v>
      </c>
    </row>
    <row r="49" spans="1:8" ht="12.75" x14ac:dyDescent="0.2">
      <c r="A49" s="23">
        <v>44927</v>
      </c>
      <c r="B49" s="24" t="s">
        <v>95</v>
      </c>
      <c r="C49" s="24" t="s">
        <v>96</v>
      </c>
      <c r="D49" s="24">
        <v>9</v>
      </c>
      <c r="E49" s="24">
        <v>26.33</v>
      </c>
      <c r="F49" s="24">
        <f t="shared" si="0"/>
        <v>236.96999999999997</v>
      </c>
      <c r="G49" s="24">
        <v>10</v>
      </c>
      <c r="H49" s="9">
        <f>G49*E49</f>
        <v>263.29999999999995</v>
      </c>
    </row>
    <row r="50" spans="1:8" ht="12.75" x14ac:dyDescent="0.2">
      <c r="A50" s="23">
        <v>44927</v>
      </c>
      <c r="B50" s="24" t="s">
        <v>97</v>
      </c>
      <c r="C50" s="24" t="s">
        <v>98</v>
      </c>
      <c r="D50" s="24">
        <v>1</v>
      </c>
      <c r="E50" s="24">
        <v>63.107129999999998</v>
      </c>
      <c r="F50" s="24">
        <f t="shared" si="0"/>
        <v>63.107129999999998</v>
      </c>
      <c r="G50" s="24">
        <v>2</v>
      </c>
      <c r="H50" s="9">
        <f>G50*E50</f>
        <v>126.21426</v>
      </c>
    </row>
    <row r="51" spans="1:8" ht="12.75" x14ac:dyDescent="0.2">
      <c r="A51" s="12">
        <v>45292</v>
      </c>
      <c r="B51" s="13" t="s">
        <v>138</v>
      </c>
      <c r="C51" s="13" t="s">
        <v>139</v>
      </c>
      <c r="D51" s="13">
        <v>2000</v>
      </c>
      <c r="E51" s="13">
        <v>3.84653</v>
      </c>
      <c r="F51" s="13">
        <f t="shared" si="0"/>
        <v>7693.06</v>
      </c>
      <c r="G51" s="13">
        <v>0</v>
      </c>
      <c r="H51" s="13">
        <f>G51*E51</f>
        <v>0</v>
      </c>
    </row>
    <row r="52" spans="1:8" ht="12.75" x14ac:dyDescent="0.2">
      <c r="A52" s="23">
        <v>44927</v>
      </c>
      <c r="B52" s="24" t="s">
        <v>99</v>
      </c>
      <c r="C52" s="24" t="s">
        <v>100</v>
      </c>
      <c r="D52" s="24">
        <v>1</v>
      </c>
      <c r="E52" s="24">
        <v>478.30703999999997</v>
      </c>
      <c r="F52" s="24">
        <f t="shared" si="0"/>
        <v>478.30703999999997</v>
      </c>
      <c r="G52" s="24">
        <v>2</v>
      </c>
      <c r="H52" s="9">
        <f>G52*E52</f>
        <v>956.61407999999994</v>
      </c>
    </row>
    <row r="53" spans="1:8" ht="12.75" x14ac:dyDescent="0.2">
      <c r="A53" s="12">
        <v>45292</v>
      </c>
      <c r="B53" s="13" t="s">
        <v>101</v>
      </c>
      <c r="C53" s="13" t="s">
        <v>102</v>
      </c>
      <c r="D53" s="13">
        <v>1</v>
      </c>
      <c r="E53" s="13">
        <v>24.48</v>
      </c>
      <c r="F53" s="13">
        <f t="shared" si="0"/>
        <v>24.48</v>
      </c>
      <c r="G53" s="13">
        <v>0</v>
      </c>
      <c r="H53" s="13">
        <f>G53*E53</f>
        <v>0</v>
      </c>
    </row>
    <row r="54" spans="1:8" ht="12.75" x14ac:dyDescent="0.2">
      <c r="A54" s="12">
        <v>45292</v>
      </c>
      <c r="B54" s="13" t="s">
        <v>101</v>
      </c>
      <c r="C54" s="13" t="s">
        <v>102</v>
      </c>
      <c r="D54" s="13">
        <v>1</v>
      </c>
      <c r="E54" s="13">
        <v>31.7</v>
      </c>
      <c r="F54" s="13">
        <f t="shared" si="0"/>
        <v>31.7</v>
      </c>
      <c r="G54" s="13">
        <v>0</v>
      </c>
      <c r="H54" s="13">
        <f>G54*E54</f>
        <v>0</v>
      </c>
    </row>
    <row r="55" spans="1:8" ht="12.75" x14ac:dyDescent="0.2">
      <c r="A55" s="23">
        <v>45292</v>
      </c>
      <c r="B55" s="24" t="s">
        <v>103</v>
      </c>
      <c r="C55" s="24" t="s">
        <v>104</v>
      </c>
      <c r="D55" s="24">
        <v>56</v>
      </c>
      <c r="E55" s="24">
        <v>205.35717</v>
      </c>
      <c r="F55" s="24">
        <f t="shared" si="0"/>
        <v>11500.00152</v>
      </c>
      <c r="G55" s="24">
        <v>168</v>
      </c>
      <c r="H55" s="9">
        <f>G55*E55</f>
        <v>34500.004560000001</v>
      </c>
    </row>
    <row r="56" spans="1:8" ht="12.75" x14ac:dyDescent="0.2">
      <c r="A56" s="23">
        <v>44927</v>
      </c>
      <c r="B56" s="24" t="s">
        <v>105</v>
      </c>
      <c r="C56" s="24" t="s">
        <v>106</v>
      </c>
      <c r="D56" s="24">
        <v>1</v>
      </c>
      <c r="E56" s="24">
        <v>47.8</v>
      </c>
      <c r="F56" s="24">
        <f t="shared" si="0"/>
        <v>47.8</v>
      </c>
      <c r="G56" s="24">
        <v>3</v>
      </c>
      <c r="H56" s="9">
        <f>E56*G56</f>
        <v>143.39999999999998</v>
      </c>
    </row>
    <row r="57" spans="1:8" ht="12.75" x14ac:dyDescent="0.2">
      <c r="A57" s="23">
        <v>45292</v>
      </c>
      <c r="B57" s="24" t="s">
        <v>107</v>
      </c>
      <c r="C57" s="24" t="s">
        <v>108</v>
      </c>
      <c r="D57" s="24">
        <v>1</v>
      </c>
      <c r="E57" s="24">
        <v>236</v>
      </c>
      <c r="F57" s="24">
        <f t="shared" si="0"/>
        <v>236</v>
      </c>
      <c r="G57" s="24">
        <v>10</v>
      </c>
      <c r="H57" s="9">
        <f t="shared" ref="H57:H59" si="2">E57*G57</f>
        <v>2360</v>
      </c>
    </row>
    <row r="58" spans="1:8" ht="12.75" x14ac:dyDescent="0.2">
      <c r="A58" s="12">
        <v>45292</v>
      </c>
      <c r="B58" s="13" t="s">
        <v>109</v>
      </c>
      <c r="C58" s="13" t="s">
        <v>110</v>
      </c>
      <c r="D58" s="13">
        <v>1</v>
      </c>
      <c r="E58" s="13">
        <v>26.86</v>
      </c>
      <c r="F58" s="13">
        <f t="shared" si="0"/>
        <v>26.86</v>
      </c>
      <c r="G58" s="13">
        <v>0</v>
      </c>
      <c r="H58" s="13">
        <f t="shared" si="2"/>
        <v>0</v>
      </c>
    </row>
    <row r="59" spans="1:8" ht="12.75" x14ac:dyDescent="0.2">
      <c r="A59" s="12">
        <v>45292</v>
      </c>
      <c r="B59" s="13" t="s">
        <v>109</v>
      </c>
      <c r="C59" s="13" t="s">
        <v>110</v>
      </c>
      <c r="D59" s="13">
        <v>6</v>
      </c>
      <c r="E59" s="13">
        <v>16.02</v>
      </c>
      <c r="F59" s="13">
        <f t="shared" si="0"/>
        <v>96.12</v>
      </c>
      <c r="G59" s="13">
        <v>1</v>
      </c>
      <c r="H59" s="13">
        <f t="shared" si="2"/>
        <v>16.02</v>
      </c>
    </row>
    <row r="60" spans="1:8" ht="12.75" x14ac:dyDescent="0.2">
      <c r="A60" s="12">
        <v>45292</v>
      </c>
      <c r="B60" s="13" t="s">
        <v>111</v>
      </c>
      <c r="C60" s="13" t="s">
        <v>112</v>
      </c>
      <c r="D60" s="13">
        <v>152</v>
      </c>
      <c r="E60" s="13">
        <v>9.0500000000000007</v>
      </c>
      <c r="F60" s="13">
        <f t="shared" si="0"/>
        <v>1375.6000000000001</v>
      </c>
      <c r="G60" s="13">
        <v>137</v>
      </c>
      <c r="H60" s="13">
        <f>E60*G60</f>
        <v>1239.8500000000001</v>
      </c>
    </row>
    <row r="61" spans="1:8" ht="12.75" x14ac:dyDescent="0.2">
      <c r="A61" s="12">
        <v>45292</v>
      </c>
      <c r="B61" s="13" t="s">
        <v>117</v>
      </c>
      <c r="C61" s="13" t="s">
        <v>118</v>
      </c>
      <c r="D61" s="13">
        <v>2</v>
      </c>
      <c r="E61" s="13">
        <v>45.26</v>
      </c>
      <c r="F61" s="13">
        <f t="shared" si="0"/>
        <v>90.52</v>
      </c>
      <c r="G61" s="13">
        <v>0</v>
      </c>
      <c r="H61" s="13">
        <f>E61*G61</f>
        <v>0</v>
      </c>
    </row>
    <row r="62" spans="1:8" ht="12.75" x14ac:dyDescent="0.2">
      <c r="A62" s="12">
        <v>45292</v>
      </c>
      <c r="B62" s="13" t="s">
        <v>119</v>
      </c>
      <c r="C62" s="13" t="s">
        <v>120</v>
      </c>
      <c r="D62" s="13">
        <v>2</v>
      </c>
      <c r="E62" s="13">
        <v>7.58</v>
      </c>
      <c r="F62" s="13">
        <f t="shared" si="0"/>
        <v>15.16</v>
      </c>
      <c r="G62" s="13">
        <v>0</v>
      </c>
      <c r="H62" s="13">
        <f>E62*G62</f>
        <v>0</v>
      </c>
    </row>
    <row r="63" spans="1:8" ht="15" customHeight="1" x14ac:dyDescent="0.2">
      <c r="A63" s="23">
        <v>44927</v>
      </c>
      <c r="B63" s="24" t="s">
        <v>121</v>
      </c>
      <c r="C63" s="24" t="s">
        <v>122</v>
      </c>
      <c r="D63" s="24">
        <v>2</v>
      </c>
      <c r="E63" s="24">
        <v>24.35</v>
      </c>
      <c r="F63" s="24">
        <f t="shared" si="0"/>
        <v>48.7</v>
      </c>
      <c r="G63" s="24">
        <v>3</v>
      </c>
      <c r="H63" s="9">
        <f>E63*G63</f>
        <v>73.050000000000011</v>
      </c>
    </row>
    <row r="64" spans="1:8" ht="15" customHeight="1" x14ac:dyDescent="0.2">
      <c r="A64" s="24"/>
      <c r="B64" s="24"/>
      <c r="C64" s="24"/>
      <c r="D64" s="24"/>
      <c r="E64" s="24"/>
      <c r="F64" s="24"/>
      <c r="G64" s="24"/>
      <c r="H64" s="9"/>
    </row>
    <row r="65" spans="1:8" ht="12.75" x14ac:dyDescent="0.2">
      <c r="A65" s="24"/>
      <c r="B65" s="24"/>
      <c r="C65" s="24"/>
      <c r="D65" s="24"/>
      <c r="E65" s="24"/>
      <c r="F65" s="24"/>
      <c r="G65" s="24"/>
      <c r="H65" s="9"/>
    </row>
    <row r="66" spans="1:8" ht="12.75" x14ac:dyDescent="0.2">
      <c r="A66" s="18" t="s">
        <v>141</v>
      </c>
      <c r="B66" s="19"/>
      <c r="C66" s="19"/>
      <c r="D66" s="19"/>
      <c r="E66" s="19"/>
      <c r="F66" s="19"/>
      <c r="G66" s="8"/>
    </row>
    <row r="67" spans="1:8" s="7" customFormat="1" ht="12.75" x14ac:dyDescent="0.2">
      <c r="A67" s="19"/>
      <c r="B67" s="19"/>
      <c r="C67" s="19"/>
      <c r="D67" s="19"/>
      <c r="E67" s="19"/>
      <c r="F67" s="19"/>
    </row>
    <row r="68" spans="1:8" s="7" customFormat="1" ht="12.75" x14ac:dyDescent="0.2">
      <c r="A68" s="25">
        <v>45292</v>
      </c>
      <c r="B68" s="26" t="s">
        <v>43</v>
      </c>
      <c r="C68" s="27" t="s">
        <v>44</v>
      </c>
      <c r="D68" s="27">
        <v>27</v>
      </c>
      <c r="E68" s="27">
        <v>100</v>
      </c>
      <c r="F68" s="27">
        <v>2700</v>
      </c>
    </row>
    <row r="69" spans="1:8" s="7" customFormat="1" ht="12.75" x14ac:dyDescent="0.2">
      <c r="A69" s="25">
        <v>45292</v>
      </c>
      <c r="B69" s="26" t="s">
        <v>113</v>
      </c>
      <c r="C69" s="27" t="s">
        <v>114</v>
      </c>
      <c r="D69" s="27">
        <v>6</v>
      </c>
      <c r="E69" s="27">
        <v>41.4</v>
      </c>
      <c r="F69" s="27">
        <v>248.39999999999998</v>
      </c>
    </row>
    <row r="70" spans="1:8" ht="15" customHeight="1" x14ac:dyDescent="0.2">
      <c r="A70" s="28">
        <v>45292</v>
      </c>
      <c r="B70" s="29" t="s">
        <v>126</v>
      </c>
      <c r="C70" s="29" t="s">
        <v>127</v>
      </c>
      <c r="D70" s="29">
        <v>8</v>
      </c>
      <c r="E70" s="29">
        <v>460</v>
      </c>
      <c r="F70" s="29">
        <v>3680</v>
      </c>
      <c r="G70" s="8"/>
    </row>
    <row r="71" spans="1:8" ht="15" customHeight="1" x14ac:dyDescent="0.2">
      <c r="A71" s="28">
        <v>45292</v>
      </c>
      <c r="B71" s="29" t="s">
        <v>128</v>
      </c>
      <c r="C71" s="29" t="s">
        <v>129</v>
      </c>
      <c r="D71" s="29">
        <v>36</v>
      </c>
      <c r="E71" s="29">
        <v>923</v>
      </c>
      <c r="F71" s="29">
        <v>33228</v>
      </c>
      <c r="G71" s="8"/>
    </row>
    <row r="72" spans="1:8" ht="12.75" x14ac:dyDescent="0.2">
      <c r="G72" s="8"/>
    </row>
    <row r="73" spans="1:8" ht="12.75" x14ac:dyDescent="0.2">
      <c r="G73" s="8"/>
    </row>
    <row r="74" spans="1:8" ht="12.75" x14ac:dyDescent="0.2"/>
  </sheetData>
  <mergeCells count="2">
    <mergeCell ref="A1:H1"/>
    <mergeCell ref="A66:F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55" workbookViewId="0">
      <selection activeCell="A73" sqref="A73:F74"/>
    </sheetView>
  </sheetViews>
  <sheetFormatPr defaultRowHeight="12.75" x14ac:dyDescent="0.2"/>
  <cols>
    <col min="1" max="1" width="10.140625" style="8" bestFit="1" customWidth="1"/>
    <col min="2" max="2" width="9.140625" style="8"/>
    <col min="3" max="3" width="45.42578125" style="8" customWidth="1"/>
    <col min="4" max="5" width="9.28515625" style="8" bestFit="1" customWidth="1"/>
    <col min="6" max="6" width="10.7109375" style="8" customWidth="1"/>
    <col min="7" max="7" width="14.42578125" style="31" bestFit="1" customWidth="1"/>
    <col min="8" max="8" width="21" style="8" customWidth="1"/>
    <col min="9" max="258" width="9.140625" style="8"/>
    <col min="259" max="259" width="33.85546875" style="8" customWidth="1"/>
    <col min="260" max="261" width="9.140625" style="8"/>
    <col min="262" max="262" width="10.7109375" style="8" customWidth="1"/>
    <col min="263" max="263" width="14.28515625" style="8" bestFit="1" customWidth="1"/>
    <col min="264" max="264" width="21" style="8" customWidth="1"/>
    <col min="265" max="514" width="9.140625" style="8"/>
    <col min="515" max="515" width="33.85546875" style="8" customWidth="1"/>
    <col min="516" max="517" width="9.140625" style="8"/>
    <col min="518" max="518" width="10.7109375" style="8" customWidth="1"/>
    <col min="519" max="519" width="14.28515625" style="8" bestFit="1" customWidth="1"/>
    <col min="520" max="520" width="21" style="8" customWidth="1"/>
    <col min="521" max="770" width="9.140625" style="8"/>
    <col min="771" max="771" width="33.85546875" style="8" customWidth="1"/>
    <col min="772" max="773" width="9.140625" style="8"/>
    <col min="774" max="774" width="10.7109375" style="8" customWidth="1"/>
    <col min="775" max="775" width="14.28515625" style="8" bestFit="1" customWidth="1"/>
    <col min="776" max="776" width="21" style="8" customWidth="1"/>
    <col min="777" max="1026" width="9.140625" style="8"/>
    <col min="1027" max="1027" width="33.85546875" style="8" customWidth="1"/>
    <col min="1028" max="1029" width="9.140625" style="8"/>
    <col min="1030" max="1030" width="10.7109375" style="8" customWidth="1"/>
    <col min="1031" max="1031" width="14.28515625" style="8" bestFit="1" customWidth="1"/>
    <col min="1032" max="1032" width="21" style="8" customWidth="1"/>
    <col min="1033" max="1282" width="9.140625" style="8"/>
    <col min="1283" max="1283" width="33.85546875" style="8" customWidth="1"/>
    <col min="1284" max="1285" width="9.140625" style="8"/>
    <col min="1286" max="1286" width="10.7109375" style="8" customWidth="1"/>
    <col min="1287" max="1287" width="14.28515625" style="8" bestFit="1" customWidth="1"/>
    <col min="1288" max="1288" width="21" style="8" customWidth="1"/>
    <col min="1289" max="1538" width="9.140625" style="8"/>
    <col min="1539" max="1539" width="33.85546875" style="8" customWidth="1"/>
    <col min="1540" max="1541" width="9.140625" style="8"/>
    <col min="1542" max="1542" width="10.7109375" style="8" customWidth="1"/>
    <col min="1543" max="1543" width="14.28515625" style="8" bestFit="1" customWidth="1"/>
    <col min="1544" max="1544" width="21" style="8" customWidth="1"/>
    <col min="1545" max="1794" width="9.140625" style="8"/>
    <col min="1795" max="1795" width="33.85546875" style="8" customWidth="1"/>
    <col min="1796" max="1797" width="9.140625" style="8"/>
    <col min="1798" max="1798" width="10.7109375" style="8" customWidth="1"/>
    <col min="1799" max="1799" width="14.28515625" style="8" bestFit="1" customWidth="1"/>
    <col min="1800" max="1800" width="21" style="8" customWidth="1"/>
    <col min="1801" max="2050" width="9.140625" style="8"/>
    <col min="2051" max="2051" width="33.85546875" style="8" customWidth="1"/>
    <col min="2052" max="2053" width="9.140625" style="8"/>
    <col min="2054" max="2054" width="10.7109375" style="8" customWidth="1"/>
    <col min="2055" max="2055" width="14.28515625" style="8" bestFit="1" customWidth="1"/>
    <col min="2056" max="2056" width="21" style="8" customWidth="1"/>
    <col min="2057" max="2306" width="9.140625" style="8"/>
    <col min="2307" max="2307" width="33.85546875" style="8" customWidth="1"/>
    <col min="2308" max="2309" width="9.140625" style="8"/>
    <col min="2310" max="2310" width="10.7109375" style="8" customWidth="1"/>
    <col min="2311" max="2311" width="14.28515625" style="8" bestFit="1" customWidth="1"/>
    <col min="2312" max="2312" width="21" style="8" customWidth="1"/>
    <col min="2313" max="2562" width="9.140625" style="8"/>
    <col min="2563" max="2563" width="33.85546875" style="8" customWidth="1"/>
    <col min="2564" max="2565" width="9.140625" style="8"/>
    <col min="2566" max="2566" width="10.7109375" style="8" customWidth="1"/>
    <col min="2567" max="2567" width="14.28515625" style="8" bestFit="1" customWidth="1"/>
    <col min="2568" max="2568" width="21" style="8" customWidth="1"/>
    <col min="2569" max="2818" width="9.140625" style="8"/>
    <col min="2819" max="2819" width="33.85546875" style="8" customWidth="1"/>
    <col min="2820" max="2821" width="9.140625" style="8"/>
    <col min="2822" max="2822" width="10.7109375" style="8" customWidth="1"/>
    <col min="2823" max="2823" width="14.28515625" style="8" bestFit="1" customWidth="1"/>
    <col min="2824" max="2824" width="21" style="8" customWidth="1"/>
    <col min="2825" max="3074" width="9.140625" style="8"/>
    <col min="3075" max="3075" width="33.85546875" style="8" customWidth="1"/>
    <col min="3076" max="3077" width="9.140625" style="8"/>
    <col min="3078" max="3078" width="10.7109375" style="8" customWidth="1"/>
    <col min="3079" max="3079" width="14.28515625" style="8" bestFit="1" customWidth="1"/>
    <col min="3080" max="3080" width="21" style="8" customWidth="1"/>
    <col min="3081" max="3330" width="9.140625" style="8"/>
    <col min="3331" max="3331" width="33.85546875" style="8" customWidth="1"/>
    <col min="3332" max="3333" width="9.140625" style="8"/>
    <col min="3334" max="3334" width="10.7109375" style="8" customWidth="1"/>
    <col min="3335" max="3335" width="14.28515625" style="8" bestFit="1" customWidth="1"/>
    <col min="3336" max="3336" width="21" style="8" customWidth="1"/>
    <col min="3337" max="3586" width="9.140625" style="8"/>
    <col min="3587" max="3587" width="33.85546875" style="8" customWidth="1"/>
    <col min="3588" max="3589" width="9.140625" style="8"/>
    <col min="3590" max="3590" width="10.7109375" style="8" customWidth="1"/>
    <col min="3591" max="3591" width="14.28515625" style="8" bestFit="1" customWidth="1"/>
    <col min="3592" max="3592" width="21" style="8" customWidth="1"/>
    <col min="3593" max="3842" width="9.140625" style="8"/>
    <col min="3843" max="3843" width="33.85546875" style="8" customWidth="1"/>
    <col min="3844" max="3845" width="9.140625" style="8"/>
    <col min="3846" max="3846" width="10.7109375" style="8" customWidth="1"/>
    <col min="3847" max="3847" width="14.28515625" style="8" bestFit="1" customWidth="1"/>
    <col min="3848" max="3848" width="21" style="8" customWidth="1"/>
    <col min="3849" max="4098" width="9.140625" style="8"/>
    <col min="4099" max="4099" width="33.85546875" style="8" customWidth="1"/>
    <col min="4100" max="4101" width="9.140625" style="8"/>
    <col min="4102" max="4102" width="10.7109375" style="8" customWidth="1"/>
    <col min="4103" max="4103" width="14.28515625" style="8" bestFit="1" customWidth="1"/>
    <col min="4104" max="4104" width="21" style="8" customWidth="1"/>
    <col min="4105" max="4354" width="9.140625" style="8"/>
    <col min="4355" max="4355" width="33.85546875" style="8" customWidth="1"/>
    <col min="4356" max="4357" width="9.140625" style="8"/>
    <col min="4358" max="4358" width="10.7109375" style="8" customWidth="1"/>
    <col min="4359" max="4359" width="14.28515625" style="8" bestFit="1" customWidth="1"/>
    <col min="4360" max="4360" width="21" style="8" customWidth="1"/>
    <col min="4361" max="4610" width="9.140625" style="8"/>
    <col min="4611" max="4611" width="33.85546875" style="8" customWidth="1"/>
    <col min="4612" max="4613" width="9.140625" style="8"/>
    <col min="4614" max="4614" width="10.7109375" style="8" customWidth="1"/>
    <col min="4615" max="4615" width="14.28515625" style="8" bestFit="1" customWidth="1"/>
    <col min="4616" max="4616" width="21" style="8" customWidth="1"/>
    <col min="4617" max="4866" width="9.140625" style="8"/>
    <col min="4867" max="4867" width="33.85546875" style="8" customWidth="1"/>
    <col min="4868" max="4869" width="9.140625" style="8"/>
    <col min="4870" max="4870" width="10.7109375" style="8" customWidth="1"/>
    <col min="4871" max="4871" width="14.28515625" style="8" bestFit="1" customWidth="1"/>
    <col min="4872" max="4872" width="21" style="8" customWidth="1"/>
    <col min="4873" max="5122" width="9.140625" style="8"/>
    <col min="5123" max="5123" width="33.85546875" style="8" customWidth="1"/>
    <col min="5124" max="5125" width="9.140625" style="8"/>
    <col min="5126" max="5126" width="10.7109375" style="8" customWidth="1"/>
    <col min="5127" max="5127" width="14.28515625" style="8" bestFit="1" customWidth="1"/>
    <col min="5128" max="5128" width="21" style="8" customWidth="1"/>
    <col min="5129" max="5378" width="9.140625" style="8"/>
    <col min="5379" max="5379" width="33.85546875" style="8" customWidth="1"/>
    <col min="5380" max="5381" width="9.140625" style="8"/>
    <col min="5382" max="5382" width="10.7109375" style="8" customWidth="1"/>
    <col min="5383" max="5383" width="14.28515625" style="8" bestFit="1" customWidth="1"/>
    <col min="5384" max="5384" width="21" style="8" customWidth="1"/>
    <col min="5385" max="5634" width="9.140625" style="8"/>
    <col min="5635" max="5635" width="33.85546875" style="8" customWidth="1"/>
    <col min="5636" max="5637" width="9.140625" style="8"/>
    <col min="5638" max="5638" width="10.7109375" style="8" customWidth="1"/>
    <col min="5639" max="5639" width="14.28515625" style="8" bestFit="1" customWidth="1"/>
    <col min="5640" max="5640" width="21" style="8" customWidth="1"/>
    <col min="5641" max="5890" width="9.140625" style="8"/>
    <col min="5891" max="5891" width="33.85546875" style="8" customWidth="1"/>
    <col min="5892" max="5893" width="9.140625" style="8"/>
    <col min="5894" max="5894" width="10.7109375" style="8" customWidth="1"/>
    <col min="5895" max="5895" width="14.28515625" style="8" bestFit="1" customWidth="1"/>
    <col min="5896" max="5896" width="21" style="8" customWidth="1"/>
    <col min="5897" max="6146" width="9.140625" style="8"/>
    <col min="6147" max="6147" width="33.85546875" style="8" customWidth="1"/>
    <col min="6148" max="6149" width="9.140625" style="8"/>
    <col min="6150" max="6150" width="10.7109375" style="8" customWidth="1"/>
    <col min="6151" max="6151" width="14.28515625" style="8" bestFit="1" customWidth="1"/>
    <col min="6152" max="6152" width="21" style="8" customWidth="1"/>
    <col min="6153" max="6402" width="9.140625" style="8"/>
    <col min="6403" max="6403" width="33.85546875" style="8" customWidth="1"/>
    <col min="6404" max="6405" width="9.140625" style="8"/>
    <col min="6406" max="6406" width="10.7109375" style="8" customWidth="1"/>
    <col min="6407" max="6407" width="14.28515625" style="8" bestFit="1" customWidth="1"/>
    <col min="6408" max="6408" width="21" style="8" customWidth="1"/>
    <col min="6409" max="6658" width="9.140625" style="8"/>
    <col min="6659" max="6659" width="33.85546875" style="8" customWidth="1"/>
    <col min="6660" max="6661" width="9.140625" style="8"/>
    <col min="6662" max="6662" width="10.7109375" style="8" customWidth="1"/>
    <col min="6663" max="6663" width="14.28515625" style="8" bestFit="1" customWidth="1"/>
    <col min="6664" max="6664" width="21" style="8" customWidth="1"/>
    <col min="6665" max="6914" width="9.140625" style="8"/>
    <col min="6915" max="6915" width="33.85546875" style="8" customWidth="1"/>
    <col min="6916" max="6917" width="9.140625" style="8"/>
    <col min="6918" max="6918" width="10.7109375" style="8" customWidth="1"/>
    <col min="6919" max="6919" width="14.28515625" style="8" bestFit="1" customWidth="1"/>
    <col min="6920" max="6920" width="21" style="8" customWidth="1"/>
    <col min="6921" max="7170" width="9.140625" style="8"/>
    <col min="7171" max="7171" width="33.85546875" style="8" customWidth="1"/>
    <col min="7172" max="7173" width="9.140625" style="8"/>
    <col min="7174" max="7174" width="10.7109375" style="8" customWidth="1"/>
    <col min="7175" max="7175" width="14.28515625" style="8" bestFit="1" customWidth="1"/>
    <col min="7176" max="7176" width="21" style="8" customWidth="1"/>
    <col min="7177" max="7426" width="9.140625" style="8"/>
    <col min="7427" max="7427" width="33.85546875" style="8" customWidth="1"/>
    <col min="7428" max="7429" width="9.140625" style="8"/>
    <col min="7430" max="7430" width="10.7109375" style="8" customWidth="1"/>
    <col min="7431" max="7431" width="14.28515625" style="8" bestFit="1" customWidth="1"/>
    <col min="7432" max="7432" width="21" style="8" customWidth="1"/>
    <col min="7433" max="7682" width="9.140625" style="8"/>
    <col min="7683" max="7683" width="33.85546875" style="8" customWidth="1"/>
    <col min="7684" max="7685" width="9.140625" style="8"/>
    <col min="7686" max="7686" width="10.7109375" style="8" customWidth="1"/>
    <col min="7687" max="7687" width="14.28515625" style="8" bestFit="1" customWidth="1"/>
    <col min="7688" max="7688" width="21" style="8" customWidth="1"/>
    <col min="7689" max="7938" width="9.140625" style="8"/>
    <col min="7939" max="7939" width="33.85546875" style="8" customWidth="1"/>
    <col min="7940" max="7941" width="9.140625" style="8"/>
    <col min="7942" max="7942" width="10.7109375" style="8" customWidth="1"/>
    <col min="7943" max="7943" width="14.28515625" style="8" bestFit="1" customWidth="1"/>
    <col min="7944" max="7944" width="21" style="8" customWidth="1"/>
    <col min="7945" max="8194" width="9.140625" style="8"/>
    <col min="8195" max="8195" width="33.85546875" style="8" customWidth="1"/>
    <col min="8196" max="8197" width="9.140625" style="8"/>
    <col min="8198" max="8198" width="10.7109375" style="8" customWidth="1"/>
    <col min="8199" max="8199" width="14.28515625" style="8" bestFit="1" customWidth="1"/>
    <col min="8200" max="8200" width="21" style="8" customWidth="1"/>
    <col min="8201" max="8450" width="9.140625" style="8"/>
    <col min="8451" max="8451" width="33.85546875" style="8" customWidth="1"/>
    <col min="8452" max="8453" width="9.140625" style="8"/>
    <col min="8454" max="8454" width="10.7109375" style="8" customWidth="1"/>
    <col min="8455" max="8455" width="14.28515625" style="8" bestFit="1" customWidth="1"/>
    <col min="8456" max="8456" width="21" style="8" customWidth="1"/>
    <col min="8457" max="8706" width="9.140625" style="8"/>
    <col min="8707" max="8707" width="33.85546875" style="8" customWidth="1"/>
    <col min="8708" max="8709" width="9.140625" style="8"/>
    <col min="8710" max="8710" width="10.7109375" style="8" customWidth="1"/>
    <col min="8711" max="8711" width="14.28515625" style="8" bestFit="1" customWidth="1"/>
    <col min="8712" max="8712" width="21" style="8" customWidth="1"/>
    <col min="8713" max="8962" width="9.140625" style="8"/>
    <col min="8963" max="8963" width="33.85546875" style="8" customWidth="1"/>
    <col min="8964" max="8965" width="9.140625" style="8"/>
    <col min="8966" max="8966" width="10.7109375" style="8" customWidth="1"/>
    <col min="8967" max="8967" width="14.28515625" style="8" bestFit="1" customWidth="1"/>
    <col min="8968" max="8968" width="21" style="8" customWidth="1"/>
    <col min="8969" max="9218" width="9.140625" style="8"/>
    <col min="9219" max="9219" width="33.85546875" style="8" customWidth="1"/>
    <col min="9220" max="9221" width="9.140625" style="8"/>
    <col min="9222" max="9222" width="10.7109375" style="8" customWidth="1"/>
    <col min="9223" max="9223" width="14.28515625" style="8" bestFit="1" customWidth="1"/>
    <col min="9224" max="9224" width="21" style="8" customWidth="1"/>
    <col min="9225" max="9474" width="9.140625" style="8"/>
    <col min="9475" max="9475" width="33.85546875" style="8" customWidth="1"/>
    <col min="9476" max="9477" width="9.140625" style="8"/>
    <col min="9478" max="9478" width="10.7109375" style="8" customWidth="1"/>
    <col min="9479" max="9479" width="14.28515625" style="8" bestFit="1" customWidth="1"/>
    <col min="9480" max="9480" width="21" style="8" customWidth="1"/>
    <col min="9481" max="9730" width="9.140625" style="8"/>
    <col min="9731" max="9731" width="33.85546875" style="8" customWidth="1"/>
    <col min="9732" max="9733" width="9.140625" style="8"/>
    <col min="9734" max="9734" width="10.7109375" style="8" customWidth="1"/>
    <col min="9735" max="9735" width="14.28515625" style="8" bestFit="1" customWidth="1"/>
    <col min="9736" max="9736" width="21" style="8" customWidth="1"/>
    <col min="9737" max="9986" width="9.140625" style="8"/>
    <col min="9987" max="9987" width="33.85546875" style="8" customWidth="1"/>
    <col min="9988" max="9989" width="9.140625" style="8"/>
    <col min="9990" max="9990" width="10.7109375" style="8" customWidth="1"/>
    <col min="9991" max="9991" width="14.28515625" style="8" bestFit="1" customWidth="1"/>
    <col min="9992" max="9992" width="21" style="8" customWidth="1"/>
    <col min="9993" max="10242" width="9.140625" style="8"/>
    <col min="10243" max="10243" width="33.85546875" style="8" customWidth="1"/>
    <col min="10244" max="10245" width="9.140625" style="8"/>
    <col min="10246" max="10246" width="10.7109375" style="8" customWidth="1"/>
    <col min="10247" max="10247" width="14.28515625" style="8" bestFit="1" customWidth="1"/>
    <col min="10248" max="10248" width="21" style="8" customWidth="1"/>
    <col min="10249" max="10498" width="9.140625" style="8"/>
    <col min="10499" max="10499" width="33.85546875" style="8" customWidth="1"/>
    <col min="10500" max="10501" width="9.140625" style="8"/>
    <col min="10502" max="10502" width="10.7109375" style="8" customWidth="1"/>
    <col min="10503" max="10503" width="14.28515625" style="8" bestFit="1" customWidth="1"/>
    <col min="10504" max="10504" width="21" style="8" customWidth="1"/>
    <col min="10505" max="10754" width="9.140625" style="8"/>
    <col min="10755" max="10755" width="33.85546875" style="8" customWidth="1"/>
    <col min="10756" max="10757" width="9.140625" style="8"/>
    <col min="10758" max="10758" width="10.7109375" style="8" customWidth="1"/>
    <col min="10759" max="10759" width="14.28515625" style="8" bestFit="1" customWidth="1"/>
    <col min="10760" max="10760" width="21" style="8" customWidth="1"/>
    <col min="10761" max="11010" width="9.140625" style="8"/>
    <col min="11011" max="11011" width="33.85546875" style="8" customWidth="1"/>
    <col min="11012" max="11013" width="9.140625" style="8"/>
    <col min="11014" max="11014" width="10.7109375" style="8" customWidth="1"/>
    <col min="11015" max="11015" width="14.28515625" style="8" bestFit="1" customWidth="1"/>
    <col min="11016" max="11016" width="21" style="8" customWidth="1"/>
    <col min="11017" max="11266" width="9.140625" style="8"/>
    <col min="11267" max="11267" width="33.85546875" style="8" customWidth="1"/>
    <col min="11268" max="11269" width="9.140625" style="8"/>
    <col min="11270" max="11270" width="10.7109375" style="8" customWidth="1"/>
    <col min="11271" max="11271" width="14.28515625" style="8" bestFit="1" customWidth="1"/>
    <col min="11272" max="11272" width="21" style="8" customWidth="1"/>
    <col min="11273" max="11522" width="9.140625" style="8"/>
    <col min="11523" max="11523" width="33.85546875" style="8" customWidth="1"/>
    <col min="11524" max="11525" width="9.140625" style="8"/>
    <col min="11526" max="11526" width="10.7109375" style="8" customWidth="1"/>
    <col min="11527" max="11527" width="14.28515625" style="8" bestFit="1" customWidth="1"/>
    <col min="11528" max="11528" width="21" style="8" customWidth="1"/>
    <col min="11529" max="11778" width="9.140625" style="8"/>
    <col min="11779" max="11779" width="33.85546875" style="8" customWidth="1"/>
    <col min="11780" max="11781" width="9.140625" style="8"/>
    <col min="11782" max="11782" width="10.7109375" style="8" customWidth="1"/>
    <col min="11783" max="11783" width="14.28515625" style="8" bestFit="1" customWidth="1"/>
    <col min="11784" max="11784" width="21" style="8" customWidth="1"/>
    <col min="11785" max="12034" width="9.140625" style="8"/>
    <col min="12035" max="12035" width="33.85546875" style="8" customWidth="1"/>
    <col min="12036" max="12037" width="9.140625" style="8"/>
    <col min="12038" max="12038" width="10.7109375" style="8" customWidth="1"/>
    <col min="12039" max="12039" width="14.28515625" style="8" bestFit="1" customWidth="1"/>
    <col min="12040" max="12040" width="21" style="8" customWidth="1"/>
    <col min="12041" max="12290" width="9.140625" style="8"/>
    <col min="12291" max="12291" width="33.85546875" style="8" customWidth="1"/>
    <col min="12292" max="12293" width="9.140625" style="8"/>
    <col min="12294" max="12294" width="10.7109375" style="8" customWidth="1"/>
    <col min="12295" max="12295" width="14.28515625" style="8" bestFit="1" customWidth="1"/>
    <col min="12296" max="12296" width="21" style="8" customWidth="1"/>
    <col min="12297" max="12546" width="9.140625" style="8"/>
    <col min="12547" max="12547" width="33.85546875" style="8" customWidth="1"/>
    <col min="12548" max="12549" width="9.140625" style="8"/>
    <col min="12550" max="12550" width="10.7109375" style="8" customWidth="1"/>
    <col min="12551" max="12551" width="14.28515625" style="8" bestFit="1" customWidth="1"/>
    <col min="12552" max="12552" width="21" style="8" customWidth="1"/>
    <col min="12553" max="12802" width="9.140625" style="8"/>
    <col min="12803" max="12803" width="33.85546875" style="8" customWidth="1"/>
    <col min="12804" max="12805" width="9.140625" style="8"/>
    <col min="12806" max="12806" width="10.7109375" style="8" customWidth="1"/>
    <col min="12807" max="12807" width="14.28515625" style="8" bestFit="1" customWidth="1"/>
    <col min="12808" max="12808" width="21" style="8" customWidth="1"/>
    <col min="12809" max="13058" width="9.140625" style="8"/>
    <col min="13059" max="13059" width="33.85546875" style="8" customWidth="1"/>
    <col min="13060" max="13061" width="9.140625" style="8"/>
    <col min="13062" max="13062" width="10.7109375" style="8" customWidth="1"/>
    <col min="13063" max="13063" width="14.28515625" style="8" bestFit="1" customWidth="1"/>
    <col min="13064" max="13064" width="21" style="8" customWidth="1"/>
    <col min="13065" max="13314" width="9.140625" style="8"/>
    <col min="13315" max="13315" width="33.85546875" style="8" customWidth="1"/>
    <col min="13316" max="13317" width="9.140625" style="8"/>
    <col min="13318" max="13318" width="10.7109375" style="8" customWidth="1"/>
    <col min="13319" max="13319" width="14.28515625" style="8" bestFit="1" customWidth="1"/>
    <col min="13320" max="13320" width="21" style="8" customWidth="1"/>
    <col min="13321" max="13570" width="9.140625" style="8"/>
    <col min="13571" max="13571" width="33.85546875" style="8" customWidth="1"/>
    <col min="13572" max="13573" width="9.140625" style="8"/>
    <col min="13574" max="13574" width="10.7109375" style="8" customWidth="1"/>
    <col min="13575" max="13575" width="14.28515625" style="8" bestFit="1" customWidth="1"/>
    <col min="13576" max="13576" width="21" style="8" customWidth="1"/>
    <col min="13577" max="13826" width="9.140625" style="8"/>
    <col min="13827" max="13827" width="33.85546875" style="8" customWidth="1"/>
    <col min="13828" max="13829" width="9.140625" style="8"/>
    <col min="13830" max="13830" width="10.7109375" style="8" customWidth="1"/>
    <col min="13831" max="13831" width="14.28515625" style="8" bestFit="1" customWidth="1"/>
    <col min="13832" max="13832" width="21" style="8" customWidth="1"/>
    <col min="13833" max="14082" width="9.140625" style="8"/>
    <col min="14083" max="14083" width="33.85546875" style="8" customWidth="1"/>
    <col min="14084" max="14085" width="9.140625" style="8"/>
    <col min="14086" max="14086" width="10.7109375" style="8" customWidth="1"/>
    <col min="14087" max="14087" width="14.28515625" style="8" bestFit="1" customWidth="1"/>
    <col min="14088" max="14088" width="21" style="8" customWidth="1"/>
    <col min="14089" max="14338" width="9.140625" style="8"/>
    <col min="14339" max="14339" width="33.85546875" style="8" customWidth="1"/>
    <col min="14340" max="14341" width="9.140625" style="8"/>
    <col min="14342" max="14342" width="10.7109375" style="8" customWidth="1"/>
    <col min="14343" max="14343" width="14.28515625" style="8" bestFit="1" customWidth="1"/>
    <col min="14344" max="14344" width="21" style="8" customWidth="1"/>
    <col min="14345" max="14594" width="9.140625" style="8"/>
    <col min="14595" max="14595" width="33.85546875" style="8" customWidth="1"/>
    <col min="14596" max="14597" width="9.140625" style="8"/>
    <col min="14598" max="14598" width="10.7109375" style="8" customWidth="1"/>
    <col min="14599" max="14599" width="14.28515625" style="8" bestFit="1" customWidth="1"/>
    <col min="14600" max="14600" width="21" style="8" customWidth="1"/>
    <col min="14601" max="14850" width="9.140625" style="8"/>
    <col min="14851" max="14851" width="33.85546875" style="8" customWidth="1"/>
    <col min="14852" max="14853" width="9.140625" style="8"/>
    <col min="14854" max="14854" width="10.7109375" style="8" customWidth="1"/>
    <col min="14855" max="14855" width="14.28515625" style="8" bestFit="1" customWidth="1"/>
    <col min="14856" max="14856" width="21" style="8" customWidth="1"/>
    <col min="14857" max="15106" width="9.140625" style="8"/>
    <col min="15107" max="15107" width="33.85546875" style="8" customWidth="1"/>
    <col min="15108" max="15109" width="9.140625" style="8"/>
    <col min="15110" max="15110" width="10.7109375" style="8" customWidth="1"/>
    <col min="15111" max="15111" width="14.28515625" style="8" bestFit="1" customWidth="1"/>
    <col min="15112" max="15112" width="21" style="8" customWidth="1"/>
    <col min="15113" max="15362" width="9.140625" style="8"/>
    <col min="15363" max="15363" width="33.85546875" style="8" customWidth="1"/>
    <col min="15364" max="15365" width="9.140625" style="8"/>
    <col min="15366" max="15366" width="10.7109375" style="8" customWidth="1"/>
    <col min="15367" max="15367" width="14.28515625" style="8" bestFit="1" customWidth="1"/>
    <col min="15368" max="15368" width="21" style="8" customWidth="1"/>
    <col min="15369" max="15618" width="9.140625" style="8"/>
    <col min="15619" max="15619" width="33.85546875" style="8" customWidth="1"/>
    <col min="15620" max="15621" width="9.140625" style="8"/>
    <col min="15622" max="15622" width="10.7109375" style="8" customWidth="1"/>
    <col min="15623" max="15623" width="14.28515625" style="8" bestFit="1" customWidth="1"/>
    <col min="15624" max="15624" width="21" style="8" customWidth="1"/>
    <col min="15625" max="15874" width="9.140625" style="8"/>
    <col min="15875" max="15875" width="33.85546875" style="8" customWidth="1"/>
    <col min="15876" max="15877" width="9.140625" style="8"/>
    <col min="15878" max="15878" width="10.7109375" style="8" customWidth="1"/>
    <col min="15879" max="15879" width="14.28515625" style="8" bestFit="1" customWidth="1"/>
    <col min="15880" max="15880" width="21" style="8" customWidth="1"/>
    <col min="15881" max="16130" width="9.140625" style="8"/>
    <col min="16131" max="16131" width="33.85546875" style="8" customWidth="1"/>
    <col min="16132" max="16133" width="9.140625" style="8"/>
    <col min="16134" max="16134" width="10.7109375" style="8" customWidth="1"/>
    <col min="16135" max="16135" width="14.28515625" style="8" bestFit="1" customWidth="1"/>
    <col min="16136" max="16136" width="21" style="8" customWidth="1"/>
    <col min="16137" max="16384" width="9.140625" style="8"/>
  </cols>
  <sheetData>
    <row r="1" spans="1:8" x14ac:dyDescent="0.2">
      <c r="A1" s="20" t="s">
        <v>153</v>
      </c>
      <c r="B1" s="21"/>
      <c r="C1" s="21"/>
      <c r="D1" s="21"/>
      <c r="E1" s="21"/>
      <c r="F1" s="21"/>
      <c r="G1" s="21"/>
      <c r="H1" s="22"/>
    </row>
    <row r="2" spans="1:8" x14ac:dyDescent="0.2">
      <c r="A2" s="9" t="s">
        <v>1</v>
      </c>
      <c r="B2" s="9" t="s">
        <v>2</v>
      </c>
      <c r="C2" s="9" t="s">
        <v>3</v>
      </c>
      <c r="D2" s="1" t="s">
        <v>4</v>
      </c>
      <c r="E2" s="1" t="s">
        <v>5</v>
      </c>
      <c r="F2" s="1" t="s">
        <v>6</v>
      </c>
      <c r="G2" s="32" t="s">
        <v>7</v>
      </c>
      <c r="H2" s="1" t="s">
        <v>8</v>
      </c>
    </row>
    <row r="3" spans="1:8" x14ac:dyDescent="0.2">
      <c r="A3" s="23">
        <v>44927</v>
      </c>
      <c r="B3" s="24" t="s">
        <v>9</v>
      </c>
      <c r="C3" s="24" t="s">
        <v>10</v>
      </c>
      <c r="D3" s="24">
        <v>1</v>
      </c>
      <c r="E3" s="24">
        <v>412.22134999999997</v>
      </c>
      <c r="F3" s="24">
        <f t="shared" ref="F3:F66" si="0">D3*E3</f>
        <v>412.22134999999997</v>
      </c>
      <c r="G3" s="30">
        <v>2</v>
      </c>
      <c r="H3" s="24">
        <f>G3*E3</f>
        <v>824.44269999999995</v>
      </c>
    </row>
    <row r="4" spans="1:8" x14ac:dyDescent="0.2">
      <c r="A4" s="23">
        <v>44927</v>
      </c>
      <c r="B4" s="24" t="s">
        <v>11</v>
      </c>
      <c r="C4" s="24" t="s">
        <v>12</v>
      </c>
      <c r="D4" s="24">
        <v>1</v>
      </c>
      <c r="E4" s="24">
        <v>32.50714</v>
      </c>
      <c r="F4" s="24">
        <f t="shared" si="0"/>
        <v>32.50714</v>
      </c>
      <c r="G4" s="30">
        <v>2</v>
      </c>
      <c r="H4" s="24">
        <f t="shared" ref="H4:H6" si="1">G4*E4</f>
        <v>65.014279999999999</v>
      </c>
    </row>
    <row r="5" spans="1:8" x14ac:dyDescent="0.2">
      <c r="A5" s="23">
        <v>44927</v>
      </c>
      <c r="B5" s="24" t="s">
        <v>13</v>
      </c>
      <c r="C5" s="24" t="s">
        <v>14</v>
      </c>
      <c r="D5" s="24">
        <v>1</v>
      </c>
      <c r="E5" s="24">
        <v>51.078560000000003</v>
      </c>
      <c r="F5" s="24">
        <f t="shared" si="0"/>
        <v>51.078560000000003</v>
      </c>
      <c r="G5" s="30">
        <v>2</v>
      </c>
      <c r="H5" s="24">
        <f t="shared" si="1"/>
        <v>102.15712000000001</v>
      </c>
    </row>
    <row r="6" spans="1:8" x14ac:dyDescent="0.2">
      <c r="A6" s="23">
        <v>44927</v>
      </c>
      <c r="B6" s="24" t="s">
        <v>15</v>
      </c>
      <c r="C6" s="24" t="s">
        <v>16</v>
      </c>
      <c r="D6" s="24">
        <v>1</v>
      </c>
      <c r="E6" s="24">
        <v>30.957139999999999</v>
      </c>
      <c r="F6" s="24">
        <f t="shared" si="0"/>
        <v>30.957139999999999</v>
      </c>
      <c r="G6" s="30">
        <v>2</v>
      </c>
      <c r="H6" s="24">
        <f t="shared" si="1"/>
        <v>61.914279999999998</v>
      </c>
    </row>
    <row r="7" spans="1:8" x14ac:dyDescent="0.2">
      <c r="A7" s="23">
        <v>44927</v>
      </c>
      <c r="B7" s="24" t="s">
        <v>17</v>
      </c>
      <c r="C7" s="24" t="s">
        <v>18</v>
      </c>
      <c r="D7" s="24">
        <v>7</v>
      </c>
      <c r="E7" s="24">
        <v>140</v>
      </c>
      <c r="F7" s="24">
        <f t="shared" si="0"/>
        <v>980</v>
      </c>
      <c r="G7" s="30">
        <v>8</v>
      </c>
      <c r="H7" s="24">
        <f>G7*E7</f>
        <v>1120</v>
      </c>
    </row>
    <row r="8" spans="1:8" x14ac:dyDescent="0.2">
      <c r="A8" s="12">
        <v>45292</v>
      </c>
      <c r="B8" s="13" t="s">
        <v>19</v>
      </c>
      <c r="C8" s="13" t="s">
        <v>20</v>
      </c>
      <c r="D8" s="13">
        <v>12</v>
      </c>
      <c r="E8" s="13">
        <v>3.52</v>
      </c>
      <c r="F8" s="13">
        <f t="shared" si="0"/>
        <v>42.24</v>
      </c>
      <c r="G8" s="34">
        <v>11</v>
      </c>
      <c r="H8" s="13">
        <f>G8*E8</f>
        <v>38.72</v>
      </c>
    </row>
    <row r="9" spans="1:8" x14ac:dyDescent="0.2">
      <c r="A9" s="12">
        <v>45292</v>
      </c>
      <c r="B9" s="13" t="s">
        <v>21</v>
      </c>
      <c r="C9" s="13" t="s">
        <v>22</v>
      </c>
      <c r="D9" s="13">
        <v>1</v>
      </c>
      <c r="E9" s="13">
        <v>460</v>
      </c>
      <c r="F9" s="13">
        <f t="shared" si="0"/>
        <v>460</v>
      </c>
      <c r="G9" s="34">
        <v>0</v>
      </c>
      <c r="H9" s="13">
        <f t="shared" ref="H9:H10" si="2">G9*E9</f>
        <v>0</v>
      </c>
    </row>
    <row r="10" spans="1:8" x14ac:dyDescent="0.2">
      <c r="A10" s="12">
        <v>45292</v>
      </c>
      <c r="B10" s="13" t="s">
        <v>23</v>
      </c>
      <c r="C10" s="13" t="s">
        <v>24</v>
      </c>
      <c r="D10" s="13">
        <v>5</v>
      </c>
      <c r="E10" s="13">
        <v>595</v>
      </c>
      <c r="F10" s="13">
        <f t="shared" si="0"/>
        <v>2975</v>
      </c>
      <c r="G10" s="34">
        <v>4</v>
      </c>
      <c r="H10" s="13">
        <f t="shared" si="2"/>
        <v>2380</v>
      </c>
    </row>
    <row r="11" spans="1:8" x14ac:dyDescent="0.2">
      <c r="A11" s="12">
        <v>45292</v>
      </c>
      <c r="B11" s="13" t="s">
        <v>142</v>
      </c>
      <c r="C11" s="13" t="s">
        <v>143</v>
      </c>
      <c r="D11" s="13">
        <v>2</v>
      </c>
      <c r="E11" s="13">
        <v>169.643</v>
      </c>
      <c r="F11" s="13">
        <f t="shared" si="0"/>
        <v>339.286</v>
      </c>
      <c r="G11" s="34">
        <v>1</v>
      </c>
      <c r="H11" s="13">
        <f>G11*E11</f>
        <v>169.643</v>
      </c>
    </row>
    <row r="12" spans="1:8" x14ac:dyDescent="0.2">
      <c r="A12" s="12">
        <v>45292</v>
      </c>
      <c r="B12" s="13" t="s">
        <v>25</v>
      </c>
      <c r="C12" s="13" t="s">
        <v>26</v>
      </c>
      <c r="D12" s="13">
        <v>9</v>
      </c>
      <c r="E12" s="13">
        <v>41.86</v>
      </c>
      <c r="F12" s="13">
        <f t="shared" si="0"/>
        <v>376.74</v>
      </c>
      <c r="G12" s="34">
        <v>0</v>
      </c>
      <c r="H12" s="13">
        <f>G12*E12</f>
        <v>0</v>
      </c>
    </row>
    <row r="13" spans="1:8" x14ac:dyDescent="0.2">
      <c r="A13" s="23">
        <v>44927</v>
      </c>
      <c r="B13" s="24" t="s">
        <v>27</v>
      </c>
      <c r="C13" s="24" t="s">
        <v>28</v>
      </c>
      <c r="D13" s="24">
        <v>25</v>
      </c>
      <c r="E13" s="24">
        <v>28.571439999999999</v>
      </c>
      <c r="F13" s="24">
        <f t="shared" si="0"/>
        <v>714.28599999999994</v>
      </c>
      <c r="G13" s="30">
        <v>26</v>
      </c>
      <c r="H13" s="24">
        <f>G13*E13</f>
        <v>742.85744</v>
      </c>
    </row>
    <row r="14" spans="1:8" x14ac:dyDescent="0.2">
      <c r="A14" s="23">
        <v>45292</v>
      </c>
      <c r="B14" s="24" t="s">
        <v>29</v>
      </c>
      <c r="C14" s="24" t="s">
        <v>30</v>
      </c>
      <c r="D14" s="24">
        <v>7</v>
      </c>
      <c r="E14" s="24">
        <v>415</v>
      </c>
      <c r="F14" s="24">
        <f t="shared" si="0"/>
        <v>2905</v>
      </c>
      <c r="G14" s="30">
        <v>8</v>
      </c>
      <c r="H14" s="24">
        <f t="shared" ref="H14:H18" si="3">G14*E14</f>
        <v>3320</v>
      </c>
    </row>
    <row r="15" spans="1:8" x14ac:dyDescent="0.2">
      <c r="A15" s="12">
        <v>45292</v>
      </c>
      <c r="B15" s="13" t="s">
        <v>144</v>
      </c>
      <c r="C15" s="13" t="s">
        <v>145</v>
      </c>
      <c r="D15" s="13">
        <v>7</v>
      </c>
      <c r="E15" s="13">
        <v>470</v>
      </c>
      <c r="F15" s="13">
        <f t="shared" si="0"/>
        <v>3290</v>
      </c>
      <c r="G15" s="34">
        <v>6</v>
      </c>
      <c r="H15" s="13">
        <f t="shared" si="3"/>
        <v>2820</v>
      </c>
    </row>
    <row r="16" spans="1:8" x14ac:dyDescent="0.2">
      <c r="A16" s="12">
        <v>45292</v>
      </c>
      <c r="B16" s="13" t="s">
        <v>130</v>
      </c>
      <c r="C16" s="13" t="s">
        <v>131</v>
      </c>
      <c r="D16" s="13">
        <v>1</v>
      </c>
      <c r="E16" s="13">
        <v>615</v>
      </c>
      <c r="F16" s="13">
        <f t="shared" si="0"/>
        <v>615</v>
      </c>
      <c r="G16" s="34">
        <v>0</v>
      </c>
      <c r="H16" s="13">
        <f t="shared" si="3"/>
        <v>0</v>
      </c>
    </row>
    <row r="17" spans="1:8" x14ac:dyDescent="0.2">
      <c r="A17" s="12">
        <v>45331</v>
      </c>
      <c r="B17" s="13" t="s">
        <v>130</v>
      </c>
      <c r="C17" s="13" t="s">
        <v>131</v>
      </c>
      <c r="D17" s="13">
        <v>10</v>
      </c>
      <c r="E17" s="13">
        <v>670</v>
      </c>
      <c r="F17" s="13">
        <f t="shared" si="0"/>
        <v>6700</v>
      </c>
      <c r="G17" s="34">
        <v>7</v>
      </c>
      <c r="H17" s="13">
        <f t="shared" si="3"/>
        <v>4690</v>
      </c>
    </row>
    <row r="18" spans="1:8" x14ac:dyDescent="0.2">
      <c r="A18" s="23">
        <v>44927</v>
      </c>
      <c r="B18" s="24" t="s">
        <v>33</v>
      </c>
      <c r="C18" s="24" t="s">
        <v>34</v>
      </c>
      <c r="D18" s="24">
        <v>1</v>
      </c>
      <c r="E18" s="24">
        <v>396.26420999999999</v>
      </c>
      <c r="F18" s="24">
        <f t="shared" si="0"/>
        <v>396.26420999999999</v>
      </c>
      <c r="G18" s="30">
        <v>2</v>
      </c>
      <c r="H18" s="24">
        <f t="shared" si="3"/>
        <v>792.52841999999998</v>
      </c>
    </row>
    <row r="19" spans="1:8" x14ac:dyDescent="0.2">
      <c r="A19" s="23">
        <v>44927</v>
      </c>
      <c r="B19" s="24" t="s">
        <v>35</v>
      </c>
      <c r="C19" s="24" t="s">
        <v>36</v>
      </c>
      <c r="D19" s="24">
        <v>2</v>
      </c>
      <c r="E19" s="24">
        <v>3.83</v>
      </c>
      <c r="F19" s="24">
        <f t="shared" si="0"/>
        <v>7.66</v>
      </c>
      <c r="G19" s="30">
        <v>3</v>
      </c>
      <c r="H19" s="24">
        <f>G19*E19</f>
        <v>11.49</v>
      </c>
    </row>
    <row r="20" spans="1:8" x14ac:dyDescent="0.2">
      <c r="A20" s="12">
        <v>45292</v>
      </c>
      <c r="B20" s="13" t="s">
        <v>37</v>
      </c>
      <c r="C20" s="13" t="s">
        <v>38</v>
      </c>
      <c r="D20" s="13">
        <v>10</v>
      </c>
      <c r="E20" s="13">
        <v>75</v>
      </c>
      <c r="F20" s="13">
        <f t="shared" si="0"/>
        <v>750</v>
      </c>
      <c r="G20" s="34">
        <v>0</v>
      </c>
      <c r="H20" s="13">
        <f t="shared" ref="H20:H21" si="4">G20*E20</f>
        <v>0</v>
      </c>
    </row>
    <row r="21" spans="1:8" x14ac:dyDescent="0.2">
      <c r="A21" s="12">
        <v>45292</v>
      </c>
      <c r="B21" s="13" t="s">
        <v>37</v>
      </c>
      <c r="C21" s="13" t="s">
        <v>38</v>
      </c>
      <c r="D21" s="13">
        <v>100</v>
      </c>
      <c r="E21" s="13">
        <v>65</v>
      </c>
      <c r="F21" s="13">
        <f t="shared" si="0"/>
        <v>6500</v>
      </c>
      <c r="G21" s="34">
        <v>89</v>
      </c>
      <c r="H21" s="13">
        <f t="shared" si="4"/>
        <v>5785</v>
      </c>
    </row>
    <row r="22" spans="1:8" x14ac:dyDescent="0.2">
      <c r="A22" s="23">
        <v>44927</v>
      </c>
      <c r="B22" s="24" t="s">
        <v>39</v>
      </c>
      <c r="C22" s="24" t="s">
        <v>40</v>
      </c>
      <c r="D22" s="24">
        <v>3</v>
      </c>
      <c r="E22" s="24">
        <v>206475.03047999999</v>
      </c>
      <c r="F22" s="24">
        <f t="shared" si="0"/>
        <v>619425.09143999999</v>
      </c>
      <c r="G22" s="30">
        <v>5</v>
      </c>
      <c r="H22" s="24">
        <f>G22*E22</f>
        <v>1032375.1523999999</v>
      </c>
    </row>
    <row r="23" spans="1:8" x14ac:dyDescent="0.2">
      <c r="A23" s="23">
        <v>45292</v>
      </c>
      <c r="B23" s="24" t="s">
        <v>41</v>
      </c>
      <c r="C23" s="24" t="s">
        <v>42</v>
      </c>
      <c r="D23" s="24">
        <v>6</v>
      </c>
      <c r="E23" s="24">
        <v>21.62</v>
      </c>
      <c r="F23" s="24">
        <f t="shared" si="0"/>
        <v>129.72</v>
      </c>
      <c r="G23" s="30">
        <v>7</v>
      </c>
      <c r="H23" s="24">
        <f>G23*E23</f>
        <v>151.34</v>
      </c>
    </row>
    <row r="24" spans="1:8" x14ac:dyDescent="0.2">
      <c r="A24" s="23">
        <v>45292</v>
      </c>
      <c r="B24" s="24" t="s">
        <v>45</v>
      </c>
      <c r="C24" s="24" t="s">
        <v>46</v>
      </c>
      <c r="D24" s="24">
        <v>76</v>
      </c>
      <c r="E24" s="24">
        <v>100</v>
      </c>
      <c r="F24" s="24">
        <f t="shared" si="0"/>
        <v>7600</v>
      </c>
      <c r="G24" s="30">
        <v>111</v>
      </c>
      <c r="H24" s="24">
        <f t="shared" ref="H24:H27" si="5">G24*E24</f>
        <v>11100</v>
      </c>
    </row>
    <row r="25" spans="1:8" x14ac:dyDescent="0.2">
      <c r="A25" s="23">
        <v>45292</v>
      </c>
      <c r="B25" s="24" t="s">
        <v>47</v>
      </c>
      <c r="C25" s="24" t="s">
        <v>48</v>
      </c>
      <c r="D25" s="24">
        <v>39</v>
      </c>
      <c r="E25" s="24">
        <v>100</v>
      </c>
      <c r="F25" s="24">
        <f t="shared" si="0"/>
        <v>3900</v>
      </c>
      <c r="G25" s="30">
        <v>66</v>
      </c>
      <c r="H25" s="24">
        <f t="shared" si="5"/>
        <v>6600</v>
      </c>
    </row>
    <row r="26" spans="1:8" x14ac:dyDescent="0.2">
      <c r="A26" s="23">
        <v>45292</v>
      </c>
      <c r="B26" s="24" t="s">
        <v>49</v>
      </c>
      <c r="C26" s="24" t="s">
        <v>50</v>
      </c>
      <c r="D26" s="24">
        <v>59</v>
      </c>
      <c r="E26" s="24">
        <v>100</v>
      </c>
      <c r="F26" s="24">
        <f t="shared" si="0"/>
        <v>5900</v>
      </c>
      <c r="G26" s="30">
        <v>82</v>
      </c>
      <c r="H26" s="24">
        <f t="shared" si="5"/>
        <v>8200</v>
      </c>
    </row>
    <row r="27" spans="1:8" x14ac:dyDescent="0.2">
      <c r="A27" s="23">
        <v>44927</v>
      </c>
      <c r="B27" s="24" t="s">
        <v>51</v>
      </c>
      <c r="C27" s="24" t="s">
        <v>52</v>
      </c>
      <c r="D27" s="24">
        <v>70</v>
      </c>
      <c r="E27" s="24">
        <v>188.03569999999999</v>
      </c>
      <c r="F27" s="24">
        <f t="shared" si="0"/>
        <v>13162.499</v>
      </c>
      <c r="G27" s="30">
        <v>115</v>
      </c>
      <c r="H27" s="24">
        <f t="shared" si="5"/>
        <v>21624.105499999998</v>
      </c>
    </row>
    <row r="28" spans="1:8" x14ac:dyDescent="0.2">
      <c r="A28" s="12">
        <v>45292</v>
      </c>
      <c r="B28" s="13" t="s">
        <v>132</v>
      </c>
      <c r="C28" s="13" t="s">
        <v>133</v>
      </c>
      <c r="D28" s="13">
        <v>6</v>
      </c>
      <c r="E28" s="13">
        <v>250</v>
      </c>
      <c r="F28" s="13">
        <f t="shared" si="0"/>
        <v>1500</v>
      </c>
      <c r="G28" s="34">
        <v>5</v>
      </c>
      <c r="H28" s="13">
        <f>G28*E28</f>
        <v>1250</v>
      </c>
    </row>
    <row r="29" spans="1:8" x14ac:dyDescent="0.2">
      <c r="A29" s="12">
        <v>45292</v>
      </c>
      <c r="B29" s="13" t="s">
        <v>53</v>
      </c>
      <c r="C29" s="13" t="s">
        <v>54</v>
      </c>
      <c r="D29" s="13">
        <v>3</v>
      </c>
      <c r="E29" s="13">
        <v>2.7</v>
      </c>
      <c r="F29" s="13">
        <f t="shared" si="0"/>
        <v>8.1000000000000014</v>
      </c>
      <c r="G29" s="34">
        <v>0</v>
      </c>
      <c r="H29" s="13">
        <f>G29*E29</f>
        <v>0</v>
      </c>
    </row>
    <row r="30" spans="1:8" x14ac:dyDescent="0.2">
      <c r="A30" s="23">
        <v>45292</v>
      </c>
      <c r="B30" s="24" t="s">
        <v>57</v>
      </c>
      <c r="C30" s="24" t="s">
        <v>58</v>
      </c>
      <c r="D30" s="24">
        <v>23</v>
      </c>
      <c r="E30" s="24">
        <v>4.7300000000000004</v>
      </c>
      <c r="F30" s="24">
        <f t="shared" si="0"/>
        <v>108.79</v>
      </c>
      <c r="G30" s="30">
        <v>25</v>
      </c>
      <c r="H30" s="24">
        <f>G30*E30</f>
        <v>118.25000000000001</v>
      </c>
    </row>
    <row r="31" spans="1:8" x14ac:dyDescent="0.2">
      <c r="A31" s="12">
        <v>45292</v>
      </c>
      <c r="B31" s="13" t="s">
        <v>134</v>
      </c>
      <c r="C31" s="13" t="s">
        <v>135</v>
      </c>
      <c r="D31" s="13">
        <v>15</v>
      </c>
      <c r="E31" s="13">
        <v>5.41</v>
      </c>
      <c r="F31" s="13">
        <f t="shared" si="0"/>
        <v>81.150000000000006</v>
      </c>
      <c r="G31" s="34">
        <v>10</v>
      </c>
      <c r="H31" s="13">
        <f>G31*E31</f>
        <v>54.1</v>
      </c>
    </row>
    <row r="32" spans="1:8" x14ac:dyDescent="0.2">
      <c r="A32" s="23">
        <v>44927</v>
      </c>
      <c r="B32" s="24" t="s">
        <v>59</v>
      </c>
      <c r="C32" s="24" t="s">
        <v>60</v>
      </c>
      <c r="D32" s="24">
        <v>17</v>
      </c>
      <c r="E32" s="24">
        <v>5.41</v>
      </c>
      <c r="F32" s="24">
        <f t="shared" si="0"/>
        <v>91.97</v>
      </c>
      <c r="G32" s="30">
        <v>32</v>
      </c>
      <c r="H32" s="24">
        <f>G32*E32</f>
        <v>173.12</v>
      </c>
    </row>
    <row r="33" spans="1:8" x14ac:dyDescent="0.2">
      <c r="A33" s="23">
        <v>45292</v>
      </c>
      <c r="B33" s="24" t="s">
        <v>61</v>
      </c>
      <c r="C33" s="24" t="s">
        <v>62</v>
      </c>
      <c r="D33" s="24">
        <v>10</v>
      </c>
      <c r="E33" s="24">
        <v>4.3</v>
      </c>
      <c r="F33" s="24">
        <f t="shared" si="0"/>
        <v>43</v>
      </c>
      <c r="G33" s="30">
        <v>0</v>
      </c>
      <c r="H33" s="24">
        <f t="shared" ref="H33:H42" si="6">G33*E33</f>
        <v>0</v>
      </c>
    </row>
    <row r="34" spans="1:8" x14ac:dyDescent="0.2">
      <c r="A34" s="12">
        <v>45292</v>
      </c>
      <c r="B34" s="13" t="s">
        <v>61</v>
      </c>
      <c r="C34" s="13" t="s">
        <v>62</v>
      </c>
      <c r="D34" s="13">
        <v>50</v>
      </c>
      <c r="E34" s="13">
        <v>5.8</v>
      </c>
      <c r="F34" s="13">
        <f t="shared" si="0"/>
        <v>290</v>
      </c>
      <c r="G34" s="34">
        <v>29</v>
      </c>
      <c r="H34" s="13">
        <f t="shared" si="6"/>
        <v>168.2</v>
      </c>
    </row>
    <row r="35" spans="1:8" x14ac:dyDescent="0.2">
      <c r="A35" s="12">
        <v>45292</v>
      </c>
      <c r="B35" s="13" t="s">
        <v>63</v>
      </c>
      <c r="C35" s="13" t="s">
        <v>64</v>
      </c>
      <c r="D35" s="13">
        <v>16</v>
      </c>
      <c r="E35" s="13">
        <v>4.8499999999999996</v>
      </c>
      <c r="F35" s="13">
        <f t="shared" si="0"/>
        <v>77.599999999999994</v>
      </c>
      <c r="G35" s="34">
        <v>2</v>
      </c>
      <c r="H35" s="13">
        <f t="shared" si="6"/>
        <v>9.6999999999999993</v>
      </c>
    </row>
    <row r="36" spans="1:8" x14ac:dyDescent="0.2">
      <c r="A36" s="12">
        <v>45292</v>
      </c>
      <c r="B36" s="13" t="s">
        <v>65</v>
      </c>
      <c r="C36" s="13" t="s">
        <v>66</v>
      </c>
      <c r="D36" s="13">
        <v>17</v>
      </c>
      <c r="E36" s="13">
        <v>3.32</v>
      </c>
      <c r="F36" s="13">
        <f t="shared" si="0"/>
        <v>56.44</v>
      </c>
      <c r="G36" s="34">
        <v>8</v>
      </c>
      <c r="H36" s="13">
        <f t="shared" si="6"/>
        <v>26.56</v>
      </c>
    </row>
    <row r="37" spans="1:8" x14ac:dyDescent="0.2">
      <c r="A37" s="23">
        <v>45292</v>
      </c>
      <c r="B37" s="24" t="s">
        <v>67</v>
      </c>
      <c r="C37" s="24" t="s">
        <v>68</v>
      </c>
      <c r="D37" s="24">
        <v>10</v>
      </c>
      <c r="E37" s="24">
        <v>5.41</v>
      </c>
      <c r="F37" s="24">
        <f t="shared" si="0"/>
        <v>54.1</v>
      </c>
      <c r="G37" s="30">
        <v>27</v>
      </c>
      <c r="H37" s="24">
        <f t="shared" si="6"/>
        <v>146.07</v>
      </c>
    </row>
    <row r="38" spans="1:8" x14ac:dyDescent="0.2">
      <c r="A38" s="12">
        <v>45292</v>
      </c>
      <c r="B38" s="13" t="s">
        <v>69</v>
      </c>
      <c r="C38" s="13" t="s">
        <v>70</v>
      </c>
      <c r="D38" s="13">
        <v>1</v>
      </c>
      <c r="E38" s="13">
        <v>4.3</v>
      </c>
      <c r="F38" s="13">
        <f t="shared" si="0"/>
        <v>4.3</v>
      </c>
      <c r="G38" s="34">
        <v>0</v>
      </c>
      <c r="H38" s="13">
        <f t="shared" si="6"/>
        <v>0</v>
      </c>
    </row>
    <row r="39" spans="1:8" x14ac:dyDescent="0.2">
      <c r="A39" s="12">
        <v>45292</v>
      </c>
      <c r="B39" s="13" t="s">
        <v>69</v>
      </c>
      <c r="C39" s="13" t="s">
        <v>70</v>
      </c>
      <c r="D39" s="13">
        <v>50</v>
      </c>
      <c r="E39" s="13">
        <v>5.8</v>
      </c>
      <c r="F39" s="13">
        <f t="shared" si="0"/>
        <v>290</v>
      </c>
      <c r="G39" s="34">
        <v>45</v>
      </c>
      <c r="H39" s="13">
        <f t="shared" si="6"/>
        <v>261</v>
      </c>
    </row>
    <row r="40" spans="1:8" x14ac:dyDescent="0.2">
      <c r="A40" s="23">
        <v>45292</v>
      </c>
      <c r="B40" s="24" t="s">
        <v>71</v>
      </c>
      <c r="C40" s="24" t="s">
        <v>72</v>
      </c>
      <c r="D40" s="24">
        <v>143</v>
      </c>
      <c r="E40" s="24">
        <v>36</v>
      </c>
      <c r="F40" s="24">
        <f t="shared" si="0"/>
        <v>5148</v>
      </c>
      <c r="G40" s="30">
        <v>281</v>
      </c>
      <c r="H40" s="24">
        <f t="shared" si="6"/>
        <v>10116</v>
      </c>
    </row>
    <row r="41" spans="1:8" x14ac:dyDescent="0.2">
      <c r="A41" s="23">
        <v>45292</v>
      </c>
      <c r="B41" s="24" t="s">
        <v>73</v>
      </c>
      <c r="C41" s="24" t="s">
        <v>74</v>
      </c>
      <c r="D41" s="24">
        <v>34</v>
      </c>
      <c r="E41" s="24">
        <v>36</v>
      </c>
      <c r="F41" s="24">
        <f t="shared" si="0"/>
        <v>1224</v>
      </c>
      <c r="G41" s="30">
        <v>175</v>
      </c>
      <c r="H41" s="24">
        <f t="shared" si="6"/>
        <v>6300</v>
      </c>
    </row>
    <row r="42" spans="1:8" x14ac:dyDescent="0.2">
      <c r="A42" s="23">
        <v>45292</v>
      </c>
      <c r="B42" s="24" t="s">
        <v>136</v>
      </c>
      <c r="C42" s="24" t="s">
        <v>137</v>
      </c>
      <c r="D42" s="24">
        <v>3</v>
      </c>
      <c r="E42" s="24">
        <v>150</v>
      </c>
      <c r="F42" s="24">
        <f t="shared" si="0"/>
        <v>450</v>
      </c>
      <c r="G42" s="30">
        <v>8</v>
      </c>
      <c r="H42" s="24">
        <f t="shared" si="6"/>
        <v>1200</v>
      </c>
    </row>
    <row r="43" spans="1:8" x14ac:dyDescent="0.2">
      <c r="A43" s="23">
        <v>45292</v>
      </c>
      <c r="B43" s="24" t="s">
        <v>75</v>
      </c>
      <c r="C43" s="24" t="s">
        <v>76</v>
      </c>
      <c r="D43" s="24">
        <v>14</v>
      </c>
      <c r="E43" s="24">
        <v>44</v>
      </c>
      <c r="F43" s="24">
        <f t="shared" si="0"/>
        <v>616</v>
      </c>
      <c r="G43" s="30">
        <v>4</v>
      </c>
      <c r="H43" s="24">
        <f>G43*E43</f>
        <v>176</v>
      </c>
    </row>
    <row r="44" spans="1:8" x14ac:dyDescent="0.2">
      <c r="A44" s="12">
        <v>45292</v>
      </c>
      <c r="B44" s="13" t="s">
        <v>77</v>
      </c>
      <c r="C44" s="13" t="s">
        <v>78</v>
      </c>
      <c r="D44" s="13">
        <v>2</v>
      </c>
      <c r="E44" s="13">
        <v>46.89</v>
      </c>
      <c r="F44" s="13">
        <f t="shared" si="0"/>
        <v>93.78</v>
      </c>
      <c r="G44" s="34">
        <v>1</v>
      </c>
      <c r="H44" s="13">
        <f>G44*E44</f>
        <v>46.89</v>
      </c>
    </row>
    <row r="45" spans="1:8" x14ac:dyDescent="0.2">
      <c r="A45" s="12">
        <v>45292</v>
      </c>
      <c r="B45" s="13" t="s">
        <v>79</v>
      </c>
      <c r="C45" s="13" t="s">
        <v>80</v>
      </c>
      <c r="D45" s="13">
        <v>12</v>
      </c>
      <c r="E45" s="13">
        <v>107.14288000000001</v>
      </c>
      <c r="F45" s="13">
        <f t="shared" si="0"/>
        <v>1285.7145600000001</v>
      </c>
      <c r="G45" s="34">
        <v>0</v>
      </c>
      <c r="H45" s="13">
        <f t="shared" ref="H45:H50" si="7">G45*E45</f>
        <v>0</v>
      </c>
    </row>
    <row r="46" spans="1:8" x14ac:dyDescent="0.2">
      <c r="A46" s="12">
        <v>45292</v>
      </c>
      <c r="B46" s="13" t="s">
        <v>79</v>
      </c>
      <c r="C46" s="13" t="s">
        <v>80</v>
      </c>
      <c r="D46" s="13">
        <v>100</v>
      </c>
      <c r="E46" s="13">
        <v>191.96430000000001</v>
      </c>
      <c r="F46" s="13">
        <f t="shared" si="0"/>
        <v>19196.43</v>
      </c>
      <c r="G46" s="34">
        <v>98</v>
      </c>
      <c r="H46" s="13">
        <f t="shared" si="7"/>
        <v>18812.501400000001</v>
      </c>
    </row>
    <row r="47" spans="1:8" x14ac:dyDescent="0.2">
      <c r="A47" s="23">
        <v>44927</v>
      </c>
      <c r="B47" s="24" t="s">
        <v>81</v>
      </c>
      <c r="C47" s="24" t="s">
        <v>82</v>
      </c>
      <c r="D47" s="24">
        <v>2</v>
      </c>
      <c r="E47" s="24">
        <v>25.2</v>
      </c>
      <c r="F47" s="24">
        <f t="shared" si="0"/>
        <v>50.4</v>
      </c>
      <c r="G47" s="30">
        <v>4</v>
      </c>
      <c r="H47" s="24">
        <f t="shared" si="7"/>
        <v>100.8</v>
      </c>
    </row>
    <row r="48" spans="1:8" x14ac:dyDescent="0.2">
      <c r="A48" s="23">
        <v>44927</v>
      </c>
      <c r="B48" s="24" t="s">
        <v>83</v>
      </c>
      <c r="C48" s="24" t="s">
        <v>84</v>
      </c>
      <c r="D48" s="24">
        <v>1</v>
      </c>
      <c r="E48" s="24">
        <v>25.2</v>
      </c>
      <c r="F48" s="24">
        <f t="shared" si="0"/>
        <v>25.2</v>
      </c>
      <c r="G48" s="30">
        <v>2</v>
      </c>
      <c r="H48" s="24">
        <f t="shared" si="7"/>
        <v>50.4</v>
      </c>
    </row>
    <row r="49" spans="1:8" x14ac:dyDescent="0.2">
      <c r="A49" s="12">
        <v>45292</v>
      </c>
      <c r="B49" s="13" t="s">
        <v>146</v>
      </c>
      <c r="C49" s="13" t="s">
        <v>147</v>
      </c>
      <c r="D49" s="13">
        <v>30</v>
      </c>
      <c r="E49" s="13">
        <v>58.15</v>
      </c>
      <c r="F49" s="13">
        <f t="shared" si="0"/>
        <v>1744.5</v>
      </c>
      <c r="G49" s="34">
        <v>24</v>
      </c>
      <c r="H49" s="13">
        <f t="shared" si="7"/>
        <v>1395.6</v>
      </c>
    </row>
    <row r="50" spans="1:8" x14ac:dyDescent="0.2">
      <c r="A50" s="23">
        <v>45292</v>
      </c>
      <c r="B50" s="24" t="s">
        <v>85</v>
      </c>
      <c r="C50" s="24" t="s">
        <v>86</v>
      </c>
      <c r="D50" s="24">
        <v>6</v>
      </c>
      <c r="E50" s="24">
        <v>85.69999</v>
      </c>
      <c r="F50" s="24">
        <f t="shared" si="0"/>
        <v>514.19993999999997</v>
      </c>
      <c r="G50" s="30">
        <v>7</v>
      </c>
      <c r="H50" s="24">
        <f t="shared" si="7"/>
        <v>599.89993000000004</v>
      </c>
    </row>
    <row r="51" spans="1:8" x14ac:dyDescent="0.2">
      <c r="A51" s="12">
        <v>45292</v>
      </c>
      <c r="B51" s="13" t="s">
        <v>87</v>
      </c>
      <c r="C51" s="13" t="s">
        <v>88</v>
      </c>
      <c r="D51" s="13">
        <v>11</v>
      </c>
      <c r="E51" s="13">
        <v>112</v>
      </c>
      <c r="F51" s="13">
        <f t="shared" si="0"/>
        <v>1232</v>
      </c>
      <c r="G51" s="34">
        <v>6</v>
      </c>
      <c r="H51" s="13">
        <f>G51*E51</f>
        <v>672</v>
      </c>
    </row>
    <row r="52" spans="1:8" x14ac:dyDescent="0.2">
      <c r="A52" s="12">
        <v>45292</v>
      </c>
      <c r="B52" s="13" t="s">
        <v>148</v>
      </c>
      <c r="C52" s="13" t="s">
        <v>149</v>
      </c>
      <c r="D52" s="13">
        <v>2</v>
      </c>
      <c r="E52" s="13">
        <v>16.32</v>
      </c>
      <c r="F52" s="13">
        <f t="shared" si="0"/>
        <v>32.64</v>
      </c>
      <c r="G52" s="34">
        <v>0</v>
      </c>
      <c r="H52" s="13">
        <f>G52*F52</f>
        <v>0</v>
      </c>
    </row>
    <row r="53" spans="1:8" x14ac:dyDescent="0.2">
      <c r="A53" s="12">
        <v>45292</v>
      </c>
      <c r="B53" s="13" t="s">
        <v>150</v>
      </c>
      <c r="C53" s="13" t="s">
        <v>151</v>
      </c>
      <c r="D53" s="13">
        <v>2</v>
      </c>
      <c r="E53" s="13">
        <v>12.85</v>
      </c>
      <c r="F53" s="13">
        <f t="shared" si="0"/>
        <v>25.7</v>
      </c>
      <c r="G53" s="34">
        <v>0</v>
      </c>
      <c r="H53" s="13">
        <f>G53*F53</f>
        <v>0</v>
      </c>
    </row>
    <row r="54" spans="1:8" x14ac:dyDescent="0.2">
      <c r="A54" s="23">
        <v>44927</v>
      </c>
      <c r="B54" s="24" t="s">
        <v>89</v>
      </c>
      <c r="C54" s="24" t="s">
        <v>90</v>
      </c>
      <c r="D54" s="24">
        <v>8</v>
      </c>
      <c r="E54" s="24">
        <v>281.97615999999999</v>
      </c>
      <c r="F54" s="24">
        <f t="shared" si="0"/>
        <v>2255.8092799999999</v>
      </c>
      <c r="G54" s="30">
        <v>12</v>
      </c>
      <c r="H54" s="24">
        <f>G54*E54</f>
        <v>3383.7139200000001</v>
      </c>
    </row>
    <row r="55" spans="1:8" x14ac:dyDescent="0.2">
      <c r="A55" s="23">
        <v>45292</v>
      </c>
      <c r="B55" s="24" t="s">
        <v>91</v>
      </c>
      <c r="C55" s="24" t="s">
        <v>92</v>
      </c>
      <c r="D55" s="24">
        <v>5</v>
      </c>
      <c r="E55" s="24">
        <v>8.4600000000000009</v>
      </c>
      <c r="F55" s="24">
        <f t="shared" si="0"/>
        <v>42.300000000000004</v>
      </c>
      <c r="G55" s="30">
        <v>8</v>
      </c>
      <c r="H55" s="24">
        <f>G55*E55</f>
        <v>67.680000000000007</v>
      </c>
    </row>
    <row r="56" spans="1:8" x14ac:dyDescent="0.2">
      <c r="A56" s="12">
        <v>45292</v>
      </c>
      <c r="B56" s="13" t="s">
        <v>93</v>
      </c>
      <c r="C56" s="13" t="s">
        <v>94</v>
      </c>
      <c r="D56" s="13">
        <v>7</v>
      </c>
      <c r="E56" s="13">
        <v>26.33</v>
      </c>
      <c r="F56" s="13">
        <f t="shared" si="0"/>
        <v>184.31</v>
      </c>
      <c r="G56" s="34">
        <v>0</v>
      </c>
      <c r="H56" s="13">
        <f t="shared" ref="H56" si="8">G56*F56</f>
        <v>0</v>
      </c>
    </row>
    <row r="57" spans="1:8" x14ac:dyDescent="0.2">
      <c r="A57" s="23">
        <v>44927</v>
      </c>
      <c r="B57" s="24" t="s">
        <v>95</v>
      </c>
      <c r="C57" s="24" t="s">
        <v>96</v>
      </c>
      <c r="D57" s="24">
        <v>9</v>
      </c>
      <c r="E57" s="24">
        <v>26.33</v>
      </c>
      <c r="F57" s="24">
        <f t="shared" si="0"/>
        <v>236.96999999999997</v>
      </c>
      <c r="G57" s="30">
        <v>10</v>
      </c>
      <c r="H57" s="24">
        <f>G57*E57</f>
        <v>263.29999999999995</v>
      </c>
    </row>
    <row r="58" spans="1:8" x14ac:dyDescent="0.2">
      <c r="A58" s="23">
        <v>44927</v>
      </c>
      <c r="B58" s="24" t="s">
        <v>97</v>
      </c>
      <c r="C58" s="24" t="s">
        <v>98</v>
      </c>
      <c r="D58" s="24">
        <v>1</v>
      </c>
      <c r="E58" s="24">
        <v>63.107129999999998</v>
      </c>
      <c r="F58" s="24">
        <f t="shared" si="0"/>
        <v>63.107129999999998</v>
      </c>
      <c r="G58" s="30">
        <v>2</v>
      </c>
      <c r="H58" s="24">
        <f>G58*E58</f>
        <v>126.21426</v>
      </c>
    </row>
    <row r="59" spans="1:8" x14ac:dyDescent="0.2">
      <c r="A59" s="12">
        <v>45292</v>
      </c>
      <c r="B59" s="13" t="s">
        <v>138</v>
      </c>
      <c r="C59" s="13" t="s">
        <v>139</v>
      </c>
      <c r="D59" s="13">
        <v>2000</v>
      </c>
      <c r="E59" s="13">
        <v>3.84653</v>
      </c>
      <c r="F59" s="13">
        <f t="shared" si="0"/>
        <v>7693.06</v>
      </c>
      <c r="G59" s="34">
        <v>0</v>
      </c>
      <c r="H59" s="13">
        <f t="shared" ref="H59" si="9">G59*F59</f>
        <v>0</v>
      </c>
    </row>
    <row r="60" spans="1:8" x14ac:dyDescent="0.2">
      <c r="A60" s="23">
        <v>44927</v>
      </c>
      <c r="B60" s="24" t="s">
        <v>99</v>
      </c>
      <c r="C60" s="24" t="s">
        <v>100</v>
      </c>
      <c r="D60" s="24">
        <v>1</v>
      </c>
      <c r="E60" s="24">
        <v>478.30703999999997</v>
      </c>
      <c r="F60" s="24">
        <f t="shared" si="0"/>
        <v>478.30703999999997</v>
      </c>
      <c r="G60" s="30">
        <v>2</v>
      </c>
      <c r="H60" s="24">
        <f t="shared" ref="H60:H62" si="10">G60*E60</f>
        <v>956.61407999999994</v>
      </c>
    </row>
    <row r="61" spans="1:8" x14ac:dyDescent="0.2">
      <c r="A61" s="12">
        <v>45292</v>
      </c>
      <c r="B61" s="13" t="s">
        <v>101</v>
      </c>
      <c r="C61" s="13" t="s">
        <v>102</v>
      </c>
      <c r="D61" s="13">
        <v>1</v>
      </c>
      <c r="E61" s="13">
        <v>24.48</v>
      </c>
      <c r="F61" s="13">
        <f t="shared" si="0"/>
        <v>24.48</v>
      </c>
      <c r="G61" s="34">
        <v>0</v>
      </c>
      <c r="H61" s="13">
        <f t="shared" si="10"/>
        <v>0</v>
      </c>
    </row>
    <row r="62" spans="1:8" x14ac:dyDescent="0.2">
      <c r="A62" s="12">
        <v>45292</v>
      </c>
      <c r="B62" s="13" t="s">
        <v>101</v>
      </c>
      <c r="C62" s="13" t="s">
        <v>102</v>
      </c>
      <c r="D62" s="13">
        <v>1</v>
      </c>
      <c r="E62" s="13">
        <v>31.7</v>
      </c>
      <c r="F62" s="13">
        <f t="shared" si="0"/>
        <v>31.7</v>
      </c>
      <c r="G62" s="34">
        <v>0</v>
      </c>
      <c r="H62" s="13">
        <f t="shared" si="10"/>
        <v>0</v>
      </c>
    </row>
    <row r="63" spans="1:8" ht="15" customHeight="1" x14ac:dyDescent="0.2">
      <c r="A63" s="23">
        <v>45292</v>
      </c>
      <c r="B63" s="24" t="s">
        <v>103</v>
      </c>
      <c r="C63" s="24" t="s">
        <v>104</v>
      </c>
      <c r="D63" s="24">
        <v>35</v>
      </c>
      <c r="E63" s="24">
        <v>205.35717</v>
      </c>
      <c r="F63" s="24">
        <f t="shared" si="0"/>
        <v>7187.5009499999996</v>
      </c>
      <c r="G63" s="30">
        <v>147</v>
      </c>
      <c r="H63" s="24">
        <f>G63*E63</f>
        <v>30187.503990000001</v>
      </c>
    </row>
    <row r="64" spans="1:8" ht="15" customHeight="1" x14ac:dyDescent="0.2">
      <c r="A64" s="23">
        <v>44927</v>
      </c>
      <c r="B64" s="24" t="s">
        <v>105</v>
      </c>
      <c r="C64" s="24" t="s">
        <v>106</v>
      </c>
      <c r="D64" s="24">
        <v>1</v>
      </c>
      <c r="E64" s="24">
        <v>47.8</v>
      </c>
      <c r="F64" s="24">
        <f t="shared" si="0"/>
        <v>47.8</v>
      </c>
      <c r="G64" s="30">
        <v>3</v>
      </c>
      <c r="H64" s="24">
        <f>G64*E64</f>
        <v>143.39999999999998</v>
      </c>
    </row>
    <row r="65" spans="1:8" x14ac:dyDescent="0.2">
      <c r="A65" s="23">
        <v>45292</v>
      </c>
      <c r="B65" s="24" t="s">
        <v>107</v>
      </c>
      <c r="C65" s="24" t="s">
        <v>108</v>
      </c>
      <c r="D65" s="24">
        <v>1</v>
      </c>
      <c r="E65" s="24">
        <v>236</v>
      </c>
      <c r="F65" s="24">
        <f t="shared" si="0"/>
        <v>236</v>
      </c>
      <c r="G65" s="30">
        <v>10</v>
      </c>
      <c r="H65" s="24">
        <f t="shared" ref="H65:H67" si="11">G65*E65</f>
        <v>2360</v>
      </c>
    </row>
    <row r="66" spans="1:8" x14ac:dyDescent="0.2">
      <c r="A66" s="12">
        <v>45292</v>
      </c>
      <c r="B66" s="13" t="s">
        <v>109</v>
      </c>
      <c r="C66" s="13" t="s">
        <v>110</v>
      </c>
      <c r="D66" s="13">
        <v>1</v>
      </c>
      <c r="E66" s="13">
        <v>26.86</v>
      </c>
      <c r="F66" s="13">
        <f t="shared" si="0"/>
        <v>26.86</v>
      </c>
      <c r="G66" s="34">
        <v>0</v>
      </c>
      <c r="H66" s="13">
        <f t="shared" si="11"/>
        <v>0</v>
      </c>
    </row>
    <row r="67" spans="1:8" s="7" customFormat="1" x14ac:dyDescent="0.2">
      <c r="A67" s="12">
        <v>45292</v>
      </c>
      <c r="B67" s="13" t="s">
        <v>109</v>
      </c>
      <c r="C67" s="13" t="s">
        <v>110</v>
      </c>
      <c r="D67" s="13">
        <v>6</v>
      </c>
      <c r="E67" s="13">
        <v>16.02</v>
      </c>
      <c r="F67" s="13">
        <f t="shared" ref="F67:F71" si="12">D67*E67</f>
        <v>96.12</v>
      </c>
      <c r="G67" s="34">
        <v>1</v>
      </c>
      <c r="H67" s="13">
        <f t="shared" si="11"/>
        <v>16.02</v>
      </c>
    </row>
    <row r="68" spans="1:8" s="7" customFormat="1" x14ac:dyDescent="0.2">
      <c r="A68" s="12">
        <v>45292</v>
      </c>
      <c r="B68" s="13" t="s">
        <v>111</v>
      </c>
      <c r="C68" s="13" t="s">
        <v>112</v>
      </c>
      <c r="D68" s="13">
        <v>152</v>
      </c>
      <c r="E68" s="13">
        <v>9.0500000000000007</v>
      </c>
      <c r="F68" s="13">
        <f t="shared" si="12"/>
        <v>1375.6000000000001</v>
      </c>
      <c r="G68" s="34">
        <v>123</v>
      </c>
      <c r="H68" s="13">
        <f>G68*E68</f>
        <v>1113.1500000000001</v>
      </c>
    </row>
    <row r="69" spans="1:8" s="7" customFormat="1" x14ac:dyDescent="0.2">
      <c r="A69" s="12">
        <v>45292</v>
      </c>
      <c r="B69" s="13" t="s">
        <v>117</v>
      </c>
      <c r="C69" s="13" t="s">
        <v>118</v>
      </c>
      <c r="D69" s="13">
        <v>2</v>
      </c>
      <c r="E69" s="13">
        <v>45.26</v>
      </c>
      <c r="F69" s="13">
        <f t="shared" si="12"/>
        <v>90.52</v>
      </c>
      <c r="G69" s="34">
        <v>0</v>
      </c>
      <c r="H69" s="13">
        <f t="shared" ref="H69" si="13">G69*F69</f>
        <v>0</v>
      </c>
    </row>
    <row r="70" spans="1:8" ht="15" customHeight="1" x14ac:dyDescent="0.2">
      <c r="A70" s="12">
        <v>45292</v>
      </c>
      <c r="B70" s="13" t="s">
        <v>119</v>
      </c>
      <c r="C70" s="13" t="s">
        <v>120</v>
      </c>
      <c r="D70" s="13">
        <v>2</v>
      </c>
      <c r="E70" s="13">
        <v>7.58</v>
      </c>
      <c r="F70" s="13">
        <f t="shared" si="12"/>
        <v>15.16</v>
      </c>
      <c r="G70" s="34">
        <v>0</v>
      </c>
      <c r="H70" s="13">
        <f>G70*E70</f>
        <v>0</v>
      </c>
    </row>
    <row r="71" spans="1:8" ht="15" customHeight="1" x14ac:dyDescent="0.2">
      <c r="A71" s="23">
        <v>44927</v>
      </c>
      <c r="B71" s="24" t="s">
        <v>121</v>
      </c>
      <c r="C71" s="24" t="s">
        <v>122</v>
      </c>
      <c r="D71" s="24">
        <v>2</v>
      </c>
      <c r="E71" s="24">
        <v>24.35</v>
      </c>
      <c r="F71" s="24">
        <f t="shared" si="12"/>
        <v>48.7</v>
      </c>
      <c r="G71" s="30">
        <v>3</v>
      </c>
      <c r="H71" s="24">
        <f>G71*E71</f>
        <v>73.050000000000011</v>
      </c>
    </row>
    <row r="73" spans="1:8" x14ac:dyDescent="0.2">
      <c r="A73" s="18" t="s">
        <v>154</v>
      </c>
      <c r="B73" s="19"/>
      <c r="C73" s="19"/>
      <c r="D73" s="19"/>
      <c r="E73" s="19"/>
      <c r="F73" s="19"/>
    </row>
    <row r="74" spans="1:8" x14ac:dyDescent="0.2">
      <c r="A74" s="19"/>
      <c r="B74" s="19"/>
      <c r="C74" s="19"/>
      <c r="D74" s="19"/>
      <c r="E74" s="19"/>
      <c r="F74" s="19"/>
    </row>
    <row r="75" spans="1:8" x14ac:dyDescent="0.2">
      <c r="A75" s="28">
        <v>45292</v>
      </c>
      <c r="B75" s="33" t="s">
        <v>31</v>
      </c>
      <c r="C75" s="29" t="s">
        <v>152</v>
      </c>
      <c r="D75" s="29">
        <v>4</v>
      </c>
      <c r="E75" s="29">
        <v>605</v>
      </c>
      <c r="F75" s="29">
        <f>D75*E75</f>
        <v>2420</v>
      </c>
    </row>
    <row r="76" spans="1:8" x14ac:dyDescent="0.2">
      <c r="A76" s="28">
        <v>45292</v>
      </c>
      <c r="B76" s="33" t="s">
        <v>43</v>
      </c>
      <c r="C76" s="29" t="s">
        <v>44</v>
      </c>
      <c r="D76" s="29">
        <v>25</v>
      </c>
      <c r="E76" s="29">
        <v>100</v>
      </c>
      <c r="F76" s="29">
        <f>D76*E76</f>
        <v>2500</v>
      </c>
    </row>
    <row r="77" spans="1:8" x14ac:dyDescent="0.2">
      <c r="A77" s="28">
        <v>45292</v>
      </c>
      <c r="B77" s="33" t="s">
        <v>55</v>
      </c>
      <c r="C77" s="29" t="s">
        <v>56</v>
      </c>
      <c r="D77" s="29">
        <v>21</v>
      </c>
      <c r="E77" s="29">
        <v>4.7</v>
      </c>
      <c r="F77" s="29">
        <f>D77*E77</f>
        <v>98.7</v>
      </c>
    </row>
    <row r="78" spans="1:8" x14ac:dyDescent="0.2">
      <c r="A78" s="28">
        <v>45292</v>
      </c>
      <c r="B78" s="33" t="s">
        <v>113</v>
      </c>
      <c r="C78" s="29" t="s">
        <v>112</v>
      </c>
      <c r="D78" s="29">
        <v>6</v>
      </c>
      <c r="E78" s="29">
        <v>41.4</v>
      </c>
      <c r="F78" s="29">
        <f t="shared" ref="F78" si="14">D78*E78</f>
        <v>248.39999999999998</v>
      </c>
    </row>
  </sheetData>
  <mergeCells count="2">
    <mergeCell ref="A1:H1"/>
    <mergeCell ref="A73:F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2024-05-29T07:04:49Z</dcterms:modified>
</cp:coreProperties>
</file>