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C18" i="5" l="1"/>
  <c r="C19" i="5"/>
  <c r="C20" i="5"/>
  <c r="C22" i="5"/>
  <c r="C21" i="5"/>
  <c r="C17" i="5"/>
  <c r="C16" i="5"/>
  <c r="C13" i="5"/>
  <c r="C12" i="5" l="1"/>
  <c r="C8" i="5"/>
  <c r="C29" i="5"/>
  <c r="C28" i="5"/>
  <c r="C27" i="5"/>
  <c r="C26" i="5"/>
  <c r="C25" i="5"/>
</calcChain>
</file>

<file path=xl/sharedStrings.xml><?xml version="1.0" encoding="utf-8"?>
<sst xmlns="http://schemas.openxmlformats.org/spreadsheetml/2006/main" count="134" uniqueCount="75">
  <si>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</si>
  <si>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</si>
  <si>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</si>
  <si>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</si>
  <si>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</si>
  <si>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</si>
  <si>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</si>
  <si>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</si>
  <si>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</si>
  <si>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</si>
  <si>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</si>
  <si>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</si>
  <si>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</si>
  <si>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</si>
  <si>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</si>
  <si>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</si>
  <si>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</si>
  <si>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</si>
  <si>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</si>
  <si>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</si>
  <si>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</si>
  <si>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</si>
  <si>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</si>
  <si>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</si>
  <si>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</si>
  <si>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</si>
  <si>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</si>
  <si>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</si>
  <si>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</si>
  <si>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</si>
  <si>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 xml:space="preserve">Breeder Grower Crumble 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</si>
  <si>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</si>
  <si>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</si>
  <si>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</si>
  <si>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</si>
  <si>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</si>
  <si>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t xml:space="preserve">Vannamei Fines 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</si>
  <si>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</si>
  <si>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</si>
  <si>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</si>
  <si>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</si>
  <si>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</si>
  <si>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</si>
  <si>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</si>
  <si>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Vannamei Starter 2</t>
  </si>
  <si>
    <t>bagB</t>
  </si>
  <si>
    <t>bagE</t>
  </si>
  <si>
    <t>Broiler Grow-out</t>
  </si>
  <si>
    <t xml:space="preserve">Broiler Starter 1 Crumble </t>
  </si>
  <si>
    <t>Babcock Starter Crumble</t>
  </si>
  <si>
    <t>Breeder Developer Crumble</t>
  </si>
  <si>
    <t>Breeder Pre-lay Crumble</t>
  </si>
  <si>
    <t xml:space="preserve">Hog Pre-Starter Pellet </t>
  </si>
  <si>
    <t xml:space="preserve">Hog Boar Pellet </t>
  </si>
  <si>
    <t>kl-d</t>
  </si>
  <si>
    <t>kilo</t>
  </si>
  <si>
    <t>kl-b</t>
  </si>
  <si>
    <t>kl-c</t>
  </si>
  <si>
    <t xml:space="preserve">Babcock Developer Pellet </t>
  </si>
  <si>
    <t>Breeder Layer 1 Pellet</t>
  </si>
  <si>
    <t>Hog Gilt Developer Pellet</t>
  </si>
  <si>
    <t>bagC</t>
  </si>
  <si>
    <t>Aqua Feeds Price as of July 1, 2024</t>
  </si>
  <si>
    <t xml:space="preserve"> </t>
  </si>
  <si>
    <t>Prawn PL1 Crumble</t>
  </si>
  <si>
    <t>Prawn PL2 Crumble</t>
  </si>
  <si>
    <t>Prawn Starter 1 Crumble</t>
  </si>
  <si>
    <t>Prawn Starter 2 Crumble</t>
  </si>
  <si>
    <t xml:space="preserve">Vannamei PL1 </t>
  </si>
  <si>
    <t>Vannamei PL2</t>
  </si>
  <si>
    <t>Vannamei Starter 1</t>
  </si>
  <si>
    <t>bagH</t>
  </si>
  <si>
    <t>bagD</t>
  </si>
  <si>
    <t xml:space="preserve">P.O. 28 FEED COSTING as of </t>
  </si>
  <si>
    <t xml:space="preserve">Male Breeder Pellet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</si>
</sst>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0" borderId="2" xfId="0" applyFont="1" applyBorder="1"/>
    <xf numFmtId="2" fontId="6" fillId="0" borderId="0" xfId="0" applyNumberFormat="1" applyFont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4" fontId="1" fillId="0" borderId="0" xfId="0" applyNumberFormat="1" applyFont="1" applyAlignment="1">
      <alignment horizontal="left"/>
    </xf>
    <xf numFmtId="2" fontId="9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10" sqref="G10"/>
    </sheetView>
  </sheetViews>
  <sheetFormatPr defaultRowHeight="15" x14ac:dyDescent="0.25"/>
  <cols>
    <col min="1" max="1" width="27" style="12" customWidth="1"/>
    <col min="2" max="2" width="7.7109375" style="29" customWidth="1"/>
    <col min="3" max="3" width="9.42578125" style="33" customWidth="1"/>
    <col min="4" max="4" width="12.42578125" style="29" customWidth="1"/>
    <col min="5" max="16384" width="9.140625" style="11"/>
  </cols>
  <sheetData>
    <row r="1" spans="1:4" x14ac:dyDescent="0.25">
      <c r="A1" s="30" t="s">
        <v>73</v>
      </c>
      <c r="B1" s="30"/>
      <c r="C1" s="30"/>
      <c r="D1" s="30"/>
    </row>
    <row r="2" spans="1:4" x14ac:dyDescent="0.25">
      <c r="A2" s="31">
        <v>45482</v>
      </c>
      <c r="B2" s="31"/>
      <c r="C2" s="31"/>
      <c r="D2" s="31"/>
    </row>
    <row r="4" spans="1:4" x14ac:dyDescent="0.25">
      <c r="A4" s="13"/>
      <c r="B4" s="13"/>
      <c r="C4" s="32"/>
    </row>
    <row r="5" spans="1:4" x14ac:dyDescent="0.25">
      <c r="A5" s="20" t="s">
        <v>47</v>
      </c>
      <c r="B5" s="21" t="s">
        <v>2</v>
      </c>
      <c r="C5" s="21" t="s">
        <v>20</v>
      </c>
      <c r="D5" s="37" t="s">
        <v>0</v>
      </c>
    </row>
    <row r="6" spans="1:4" s="15" customFormat="1" x14ac:dyDescent="0.25">
      <c r="A6" s="14" t="s">
        <v>48</v>
      </c>
      <c r="B6" s="35">
        <v>33.17</v>
      </c>
      <c r="C6" s="36" t="s">
        <v>56</v>
      </c>
      <c r="D6" s="38">
        <v>500</v>
      </c>
    </row>
    <row r="7" spans="1:4" x14ac:dyDescent="0.25">
      <c r="A7" s="14" t="s">
        <v>49</v>
      </c>
      <c r="B7" s="35">
        <v>1534</v>
      </c>
      <c r="C7" s="36" t="s">
        <v>1</v>
      </c>
      <c r="D7" s="39">
        <v>490</v>
      </c>
    </row>
    <row r="8" spans="1:4" x14ac:dyDescent="0.25">
      <c r="A8" s="14" t="s">
        <v>58</v>
      </c>
      <c r="B8" s="35">
        <v>25.38</v>
      </c>
      <c r="C8" s="36" t="s">
        <v>55</v>
      </c>
      <c r="D8" s="39">
        <v>723</v>
      </c>
    </row>
    <row r="9" spans="1:4" x14ac:dyDescent="0.25">
      <c r="A9" s="14" t="s">
        <v>58</v>
      </c>
      <c r="B9" s="35">
        <v>26.56</v>
      </c>
      <c r="C9" s="36" t="s">
        <v>54</v>
      </c>
      <c r="D9" s="39">
        <v>723</v>
      </c>
    </row>
    <row r="10" spans="1:4" s="15" customFormat="1" x14ac:dyDescent="0.25">
      <c r="A10" s="14" t="s">
        <v>30</v>
      </c>
      <c r="B10" s="35">
        <v>1287</v>
      </c>
      <c r="C10" s="36" t="s">
        <v>1</v>
      </c>
      <c r="D10" s="38">
        <v>1326</v>
      </c>
    </row>
    <row r="11" spans="1:4" s="15" customFormat="1" x14ac:dyDescent="0.25">
      <c r="A11" s="14" t="s">
        <v>30</v>
      </c>
      <c r="B11" s="35">
        <v>1345.5</v>
      </c>
      <c r="C11" s="36" t="s">
        <v>61</v>
      </c>
      <c r="D11" s="38">
        <v>1326</v>
      </c>
    </row>
    <row r="12" spans="1:4" s="15" customFormat="1" x14ac:dyDescent="0.25">
      <c r="A12" s="14" t="s">
        <v>30</v>
      </c>
      <c r="B12" s="35">
        <v>1300.5</v>
      </c>
      <c r="C12" s="36" t="s">
        <v>45</v>
      </c>
      <c r="D12" s="38">
        <v>1326</v>
      </c>
    </row>
    <row r="13" spans="1:4" s="15" customFormat="1" ht="15" customHeight="1" x14ac:dyDescent="0.25">
      <c r="A13" s="14" t="s">
        <v>50</v>
      </c>
      <c r="B13" s="35">
        <v>1363.5</v>
      </c>
      <c r="C13" s="36" t="s">
        <v>1</v>
      </c>
      <c r="D13" s="38">
        <v>497</v>
      </c>
    </row>
    <row r="14" spans="1:4" s="15" customFormat="1" ht="15" customHeight="1" x14ac:dyDescent="0.25">
      <c r="A14" s="14" t="s">
        <v>50</v>
      </c>
      <c r="B14" s="35">
        <v>1356</v>
      </c>
      <c r="C14" s="36" t="s">
        <v>23</v>
      </c>
      <c r="D14" s="38">
        <v>497</v>
      </c>
    </row>
    <row r="15" spans="1:4" s="15" customFormat="1" x14ac:dyDescent="0.25">
      <c r="A15" s="14" t="s">
        <v>51</v>
      </c>
      <c r="B15" s="35">
        <v>1352</v>
      </c>
      <c r="C15" s="36" t="s">
        <v>1</v>
      </c>
      <c r="D15" s="38">
        <v>498</v>
      </c>
    </row>
    <row r="16" spans="1:4" s="15" customFormat="1" x14ac:dyDescent="0.25">
      <c r="A16" s="14" t="s">
        <v>59</v>
      </c>
      <c r="B16" s="35">
        <v>28.97</v>
      </c>
      <c r="C16" s="36" t="s">
        <v>56</v>
      </c>
      <c r="D16" s="38">
        <v>499</v>
      </c>
    </row>
    <row r="17" spans="1:4" s="15" customFormat="1" x14ac:dyDescent="0.25">
      <c r="A17" s="14" t="s">
        <v>74</v>
      </c>
      <c r="B17" s="35">
        <v>1363.5</v>
      </c>
      <c r="C17" s="36" t="s">
        <v>1</v>
      </c>
      <c r="D17" s="38">
        <v>893</v>
      </c>
    </row>
    <row r="18" spans="1:4" x14ac:dyDescent="0.25">
      <c r="A18" s="16" t="s">
        <v>52</v>
      </c>
      <c r="B18" s="35">
        <v>40.270000000000003</v>
      </c>
      <c r="C18" s="36" t="s">
        <v>54</v>
      </c>
      <c r="D18" s="39">
        <v>786</v>
      </c>
    </row>
    <row r="19" spans="1:4" x14ac:dyDescent="0.25">
      <c r="A19" s="16" t="s">
        <v>52</v>
      </c>
      <c r="B19" s="35">
        <v>40.08</v>
      </c>
      <c r="C19" s="36" t="s">
        <v>55</v>
      </c>
      <c r="D19" s="39">
        <v>789</v>
      </c>
    </row>
    <row r="20" spans="1:4" x14ac:dyDescent="0.25">
      <c r="A20" s="16" t="s">
        <v>24</v>
      </c>
      <c r="B20" s="35">
        <v>28.51</v>
      </c>
      <c r="C20" s="36" t="s">
        <v>56</v>
      </c>
      <c r="D20" s="39">
        <v>791</v>
      </c>
    </row>
    <row r="21" spans="1:4" x14ac:dyDescent="0.25">
      <c r="A21" s="16" t="s">
        <v>24</v>
      </c>
      <c r="B21" s="35">
        <v>27.36</v>
      </c>
      <c r="C21" s="36" t="s">
        <v>54</v>
      </c>
      <c r="D21" s="39">
        <v>792</v>
      </c>
    </row>
    <row r="22" spans="1:4" x14ac:dyDescent="0.25">
      <c r="A22" s="16" t="s">
        <v>24</v>
      </c>
      <c r="B22" s="35">
        <v>28.27</v>
      </c>
      <c r="C22" s="36" t="s">
        <v>57</v>
      </c>
      <c r="D22" s="39">
        <v>791</v>
      </c>
    </row>
    <row r="23" spans="1:4" ht="15" customHeight="1" x14ac:dyDescent="0.25">
      <c r="A23" s="16" t="s">
        <v>60</v>
      </c>
      <c r="B23" s="35">
        <v>27.23</v>
      </c>
      <c r="C23" s="36" t="s">
        <v>54</v>
      </c>
      <c r="D23" s="39">
        <v>796</v>
      </c>
    </row>
    <row r="24" spans="1:4" ht="15" customHeight="1" x14ac:dyDescent="0.25">
      <c r="A24" s="16" t="s">
        <v>60</v>
      </c>
      <c r="B24" s="35">
        <v>33.31</v>
      </c>
      <c r="C24" s="36" t="s">
        <v>54</v>
      </c>
      <c r="D24" s="39">
        <v>795</v>
      </c>
    </row>
    <row r="25" spans="1:4" x14ac:dyDescent="0.25">
      <c r="A25" s="14" t="s">
        <v>25</v>
      </c>
      <c r="B25" s="35">
        <v>29.65</v>
      </c>
      <c r="C25" s="36" t="s">
        <v>55</v>
      </c>
      <c r="D25" s="39">
        <v>797</v>
      </c>
    </row>
    <row r="26" spans="1:4" ht="15" customHeight="1" x14ac:dyDescent="0.25">
      <c r="A26" s="16" t="s">
        <v>53</v>
      </c>
      <c r="B26" s="35">
        <v>31.21</v>
      </c>
      <c r="C26" s="36" t="s">
        <v>54</v>
      </c>
      <c r="D26" s="39">
        <v>801</v>
      </c>
    </row>
    <row r="27" spans="1:4" s="12" customFormat="1" ht="12.75" x14ac:dyDescent="0.2">
      <c r="B27" s="17"/>
      <c r="C27" s="33"/>
      <c r="D27" s="29"/>
    </row>
    <row r="28" spans="1:4" s="12" customFormat="1" ht="12.75" x14ac:dyDescent="0.2">
      <c r="A28" s="12" t="s">
        <v>26</v>
      </c>
      <c r="B28" s="29"/>
      <c r="C28" s="34" t="s">
        <v>27</v>
      </c>
      <c r="D28" s="29"/>
    </row>
    <row r="29" spans="1:4" s="12" customFormat="1" ht="12.75" x14ac:dyDescent="0.2">
      <c r="A29" s="12" t="s">
        <v>28</v>
      </c>
      <c r="B29" s="29"/>
      <c r="C29" s="34" t="s">
        <v>29</v>
      </c>
      <c r="D29" s="29"/>
    </row>
    <row r="30" spans="1:4" s="12" customFormat="1" ht="12.75" x14ac:dyDescent="0.2">
      <c r="B30" s="29"/>
      <c r="C30" s="34"/>
      <c r="D30" s="29"/>
    </row>
    <row r="31" spans="1:4" s="12" customFormat="1" ht="12.75" x14ac:dyDescent="0.2">
      <c r="B31" s="29"/>
      <c r="C31" s="34"/>
      <c r="D31" s="29"/>
    </row>
    <row r="32" spans="1:4" s="12" customFormat="1" ht="12.75" x14ac:dyDescent="0.2">
      <c r="B32" s="29"/>
      <c r="C32" s="33"/>
      <c r="D32" s="29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2" sqref="F12"/>
    </sheetView>
  </sheetViews>
  <sheetFormatPr defaultRowHeight="15" x14ac:dyDescent="0.25"/>
  <cols>
    <col min="1" max="1" width="33.42578125" customWidth="1"/>
    <col min="2" max="2" width="10" customWidth="1"/>
    <col min="3" max="3" width="12.85546875" customWidth="1"/>
    <col min="4" max="4" width="11.85546875" customWidth="1"/>
    <col min="5" max="5" width="10.285156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62</v>
      </c>
    </row>
    <row r="7" spans="1:5" x14ac:dyDescent="0.25">
      <c r="A7" s="1" t="s">
        <v>31</v>
      </c>
      <c r="B7" t="s">
        <v>7</v>
      </c>
      <c r="C7" t="s">
        <v>43</v>
      </c>
      <c r="D7" s="3"/>
      <c r="E7" s="3" t="s">
        <v>0</v>
      </c>
    </row>
    <row r="8" spans="1:5" s="18" customFormat="1" x14ac:dyDescent="0.25">
      <c r="A8" s="18" t="s">
        <v>64</v>
      </c>
      <c r="B8" s="23">
        <v>94.62</v>
      </c>
      <c r="C8" s="24">
        <f t="shared" ref="C8:C13" si="0">B8*50</f>
        <v>4731</v>
      </c>
      <c r="D8" s="24" t="s">
        <v>46</v>
      </c>
      <c r="E8" s="28">
        <v>758</v>
      </c>
    </row>
    <row r="9" spans="1:5" s="18" customFormat="1" x14ac:dyDescent="0.25">
      <c r="A9" s="18" t="s">
        <v>65</v>
      </c>
      <c r="B9" s="23">
        <v>94.62</v>
      </c>
      <c r="C9" s="24">
        <f t="shared" si="0"/>
        <v>4731</v>
      </c>
      <c r="D9" s="24" t="s">
        <v>46</v>
      </c>
      <c r="E9" s="28">
        <v>759</v>
      </c>
    </row>
    <row r="10" spans="1:5" s="18" customFormat="1" x14ac:dyDescent="0.25">
      <c r="A10" s="18" t="s">
        <v>66</v>
      </c>
      <c r="B10" s="23">
        <v>94.62</v>
      </c>
      <c r="C10" s="24">
        <f t="shared" si="0"/>
        <v>4731</v>
      </c>
      <c r="D10" s="24" t="s">
        <v>46</v>
      </c>
      <c r="E10" s="28">
        <v>524</v>
      </c>
    </row>
    <row r="11" spans="1:5" s="18" customFormat="1" x14ac:dyDescent="0.25">
      <c r="A11" s="18" t="s">
        <v>67</v>
      </c>
      <c r="B11" s="23">
        <v>94.62</v>
      </c>
      <c r="C11" s="24">
        <f t="shared" si="0"/>
        <v>4731</v>
      </c>
      <c r="D11" s="24" t="s">
        <v>46</v>
      </c>
      <c r="E11" s="28">
        <v>727</v>
      </c>
    </row>
    <row r="12" spans="1:5" s="18" customFormat="1" x14ac:dyDescent="0.25">
      <c r="A12" s="18" t="s">
        <v>9</v>
      </c>
      <c r="B12" s="23">
        <v>88.94</v>
      </c>
      <c r="C12" s="24">
        <f t="shared" si="0"/>
        <v>4447</v>
      </c>
      <c r="D12" s="24" t="s">
        <v>46</v>
      </c>
      <c r="E12" s="28">
        <v>525</v>
      </c>
    </row>
    <row r="13" spans="1:5" s="18" customFormat="1" x14ac:dyDescent="0.25">
      <c r="A13" s="18" t="s">
        <v>32</v>
      </c>
      <c r="B13" s="23">
        <v>83.1</v>
      </c>
      <c r="C13" s="24">
        <f t="shared" si="0"/>
        <v>4155</v>
      </c>
      <c r="D13" s="24" t="s">
        <v>71</v>
      </c>
      <c r="E13" s="28">
        <v>526</v>
      </c>
    </row>
    <row r="14" spans="1:5" x14ac:dyDescent="0.25">
      <c r="B14" s="19"/>
      <c r="C14" s="22"/>
      <c r="D14" s="25"/>
      <c r="E14" s="5"/>
    </row>
    <row r="15" spans="1:5" x14ac:dyDescent="0.25">
      <c r="A15" s="1" t="s">
        <v>33</v>
      </c>
      <c r="B15" t="s">
        <v>7</v>
      </c>
      <c r="C15" t="s">
        <v>43</v>
      </c>
      <c r="D15" s="3"/>
    </row>
    <row r="16" spans="1:5" x14ac:dyDescent="0.25">
      <c r="A16" s="2" t="s">
        <v>36</v>
      </c>
      <c r="B16" s="26">
        <v>70.819999999999993</v>
      </c>
      <c r="C16" s="22">
        <f>B16*50</f>
        <v>3540.9999999999995</v>
      </c>
      <c r="D16" s="22" t="s">
        <v>72</v>
      </c>
      <c r="E16" s="5">
        <v>1736</v>
      </c>
    </row>
    <row r="17" spans="1:5" x14ac:dyDescent="0.25">
      <c r="A17" t="s">
        <v>68</v>
      </c>
      <c r="B17" s="26">
        <v>70.819999999999993</v>
      </c>
      <c r="C17" s="22">
        <f>B17*50</f>
        <v>3540.9999999999995</v>
      </c>
      <c r="D17" s="22" t="s">
        <v>72</v>
      </c>
      <c r="E17" s="5">
        <v>1737</v>
      </c>
    </row>
    <row r="18" spans="1:5" x14ac:dyDescent="0.25">
      <c r="A18" t="s">
        <v>69</v>
      </c>
      <c r="B18" s="26">
        <v>70.819999999999993</v>
      </c>
      <c r="C18" s="22">
        <f t="shared" ref="C18:C20" si="1">B18*50</f>
        <v>3540.9999999999995</v>
      </c>
      <c r="D18" s="22" t="s">
        <v>72</v>
      </c>
      <c r="E18" s="5">
        <v>1738</v>
      </c>
    </row>
    <row r="19" spans="1:5" x14ac:dyDescent="0.25">
      <c r="A19" t="s">
        <v>70</v>
      </c>
      <c r="B19" s="26">
        <v>70.819999999999993</v>
      </c>
      <c r="C19" s="22">
        <f t="shared" si="1"/>
        <v>3540.9999999999995</v>
      </c>
      <c r="D19" s="22" t="s">
        <v>72</v>
      </c>
      <c r="E19" s="5">
        <v>1739</v>
      </c>
    </row>
    <row r="20" spans="1:5" x14ac:dyDescent="0.25">
      <c r="A20" t="s">
        <v>44</v>
      </c>
      <c r="B20" s="26">
        <v>70.819999999999993</v>
      </c>
      <c r="C20" s="22">
        <f t="shared" si="1"/>
        <v>3540.9999999999995</v>
      </c>
      <c r="D20" s="22" t="s">
        <v>72</v>
      </c>
      <c r="E20" s="5">
        <v>1740</v>
      </c>
    </row>
    <row r="21" spans="1:5" x14ac:dyDescent="0.25">
      <c r="A21" t="s">
        <v>34</v>
      </c>
      <c r="B21" s="26">
        <v>67.55</v>
      </c>
      <c r="C21" s="27">
        <f>B21*50</f>
        <v>3377.5</v>
      </c>
      <c r="D21" s="22" t="s">
        <v>72</v>
      </c>
      <c r="E21" s="3">
        <v>1741</v>
      </c>
    </row>
    <row r="22" spans="1:5" x14ac:dyDescent="0.25">
      <c r="A22" t="s">
        <v>35</v>
      </c>
      <c r="B22" s="26">
        <v>65.28</v>
      </c>
      <c r="C22" s="27">
        <f>B22*50</f>
        <v>3264</v>
      </c>
      <c r="D22" s="27" t="s">
        <v>46</v>
      </c>
      <c r="E22" s="3">
        <v>1742</v>
      </c>
    </row>
    <row r="24" spans="1:5" x14ac:dyDescent="0.25">
      <c r="A24" s="1" t="s">
        <v>37</v>
      </c>
      <c r="B24" t="s">
        <v>7</v>
      </c>
      <c r="C24" t="s">
        <v>43</v>
      </c>
      <c r="E24" s="3" t="s">
        <v>0</v>
      </c>
    </row>
    <row r="25" spans="1:5" x14ac:dyDescent="0.25">
      <c r="A25" t="s">
        <v>38</v>
      </c>
      <c r="B25" s="26">
        <v>51.11</v>
      </c>
      <c r="C25" s="22">
        <f>B25*50</f>
        <v>2555.5</v>
      </c>
      <c r="D25" s="27" t="s">
        <v>61</v>
      </c>
      <c r="E25" s="3">
        <v>78</v>
      </c>
    </row>
    <row r="26" spans="1:5" x14ac:dyDescent="0.25">
      <c r="A26" t="s">
        <v>39</v>
      </c>
      <c r="B26" s="26">
        <v>46.15</v>
      </c>
      <c r="C26" s="22">
        <f t="shared" ref="C26:C29" si="2">B26*50</f>
        <v>2307.5</v>
      </c>
      <c r="D26" s="27" t="s">
        <v>61</v>
      </c>
      <c r="E26" s="3">
        <v>380</v>
      </c>
    </row>
    <row r="27" spans="1:5" x14ac:dyDescent="0.25">
      <c r="A27" t="s">
        <v>40</v>
      </c>
      <c r="B27" s="26">
        <v>38.6</v>
      </c>
      <c r="C27" s="22">
        <f t="shared" si="2"/>
        <v>1930</v>
      </c>
      <c r="D27" s="27" t="s">
        <v>61</v>
      </c>
      <c r="E27" s="3">
        <v>528</v>
      </c>
    </row>
    <row r="28" spans="1:5" x14ac:dyDescent="0.25">
      <c r="A28" t="s">
        <v>41</v>
      </c>
      <c r="B28" s="26">
        <v>36.46</v>
      </c>
      <c r="C28" s="22">
        <f t="shared" si="2"/>
        <v>1823</v>
      </c>
      <c r="D28" s="27" t="s">
        <v>61</v>
      </c>
      <c r="E28" s="5">
        <v>381</v>
      </c>
    </row>
    <row r="29" spans="1:5" x14ac:dyDescent="0.25">
      <c r="A29" t="s">
        <v>42</v>
      </c>
      <c r="B29" s="26">
        <v>34</v>
      </c>
      <c r="C29" s="22">
        <f t="shared" si="2"/>
        <v>1700</v>
      </c>
      <c r="D29" s="27" t="s">
        <v>61</v>
      </c>
      <c r="E29" s="5">
        <v>529</v>
      </c>
    </row>
    <row r="34" spans="2:2" x14ac:dyDescent="0.25">
      <c r="B34" t="s">
        <v>63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2024-07-04T05:32:51Z</cp:lastPrinted>
  <dcterms:created xsi:type="dcterms:W3CDTF">2023-04-04T00:26:39Z</dcterms:created>
  <dcterms:modified xsi:type="dcterms:W3CDTF">2024-07-09T07:20:24Z</dcterms:modified>
</cp:coreProperties>
</file>