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_FilterDatabase" localSheetId="0" hidden="1">Sheet1!$A$1:$P$257</definedName>
    <definedName name="_xlnm._FilterDatabase" localSheetId="1" hidden="1">Sheet2!$A$1:$H$404</definedName>
    <definedName name="_xlnm._FilterDatabase" localSheetId="2" hidden="1">Sheet3!$A$1:$J$410</definedName>
    <definedName name="_xlnm._FilterDatabase" localSheetId="3" hidden="1">Sheet4!$A$1:$N$170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2" i="4"/>
  <c r="C131" i="4"/>
  <c r="C130" i="4"/>
  <c r="C129" i="4"/>
  <c r="C128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7" i="4"/>
  <c r="C56" i="4"/>
  <c r="C55" i="4"/>
  <c r="C54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" i="1"/>
  <c r="O250" i="1"/>
</calcChain>
</file>

<file path=xl/sharedStrings.xml><?xml version="1.0" encoding="utf-8"?>
<sst xmlns="http://schemas.openxmlformats.org/spreadsheetml/2006/main" count="5775" uniqueCount="1095">
  <si>
    <t>Posting Date</t>
  </si>
  <si>
    <t>Document Type</t>
  </si>
  <si>
    <t>Document No.</t>
  </si>
  <si>
    <t>External Document No.</t>
  </si>
  <si>
    <t>Description</t>
  </si>
  <si>
    <t>Amount</t>
  </si>
  <si>
    <t>Invoice</t>
  </si>
  <si>
    <t>PF-G005075</t>
  </si>
  <si>
    <t>MAS-V00005627</t>
  </si>
  <si>
    <t>WDG - FLOWRACK</t>
  </si>
  <si>
    <t>PF-G005076</t>
  </si>
  <si>
    <t>MAS-V00005628</t>
  </si>
  <si>
    <t>PF-G005077</t>
  </si>
  <si>
    <t>MAS-V00005731</t>
  </si>
  <si>
    <t>PF-G005078</t>
  </si>
  <si>
    <t>MAS-V00005732</t>
  </si>
  <si>
    <t>PF-G005079</t>
  </si>
  <si>
    <t>MAS-V00005733</t>
  </si>
  <si>
    <t>PF-G005080</t>
  </si>
  <si>
    <t>MAS-V00005734</t>
  </si>
  <si>
    <t>PF-G005081</t>
  </si>
  <si>
    <t>MAS-V00005821</t>
  </si>
  <si>
    <t>PF-G005082</t>
  </si>
  <si>
    <t>MAS-V00005822</t>
  </si>
  <si>
    <t>PF-G005084</t>
  </si>
  <si>
    <t>MAS-V00005909</t>
  </si>
  <si>
    <t>PF-G005354</t>
  </si>
  <si>
    <t>MAS-V00005573</t>
  </si>
  <si>
    <t>PF-G005355</t>
  </si>
  <si>
    <t>MAS-V00005574</t>
  </si>
  <si>
    <t>PF-G005356</t>
  </si>
  <si>
    <t>MAS-V00005583</t>
  </si>
  <si>
    <t>PF-G005357</t>
  </si>
  <si>
    <t>MAS-V00005652</t>
  </si>
  <si>
    <t>PF-G005358</t>
  </si>
  <si>
    <t>MAS-V00005674</t>
  </si>
  <si>
    <t>PF-G005359</t>
  </si>
  <si>
    <t>MAS-V00005675</t>
  </si>
  <si>
    <t>PF-G005360</t>
  </si>
  <si>
    <t>MAS-V00005676</t>
  </si>
  <si>
    <t>PF-G005361</t>
  </si>
  <si>
    <t>MAS-V00005677</t>
  </si>
  <si>
    <t>PF-G005362</t>
  </si>
  <si>
    <t>MAS-V00005761</t>
  </si>
  <si>
    <t>PF-G005363</t>
  </si>
  <si>
    <t>MAS-V00005764</t>
  </si>
  <si>
    <t>PF-G005364</t>
  </si>
  <si>
    <t>MAS-V00005765</t>
  </si>
  <si>
    <t>PF-G005365</t>
  </si>
  <si>
    <t>MAS-V00005767</t>
  </si>
  <si>
    <t>PF-G005366</t>
  </si>
  <si>
    <t>MAS-V00005863</t>
  </si>
  <si>
    <t>PF-G005367</t>
  </si>
  <si>
    <t>MAS-V00005864</t>
  </si>
  <si>
    <t>PF-G005368</t>
  </si>
  <si>
    <t>MAS-V00005865</t>
  </si>
  <si>
    <t>PF-G007768</t>
  </si>
  <si>
    <t>MAS-V00005940</t>
  </si>
  <si>
    <t>PF-G005369</t>
  </si>
  <si>
    <t>MAS-V00005941</t>
  </si>
  <si>
    <t>PF-G005652</t>
  </si>
  <si>
    <t>MAS-V00005576</t>
  </si>
  <si>
    <t>PF-G005653</t>
  </si>
  <si>
    <t>MAS-V00005577</t>
  </si>
  <si>
    <t>PF-G005654</t>
  </si>
  <si>
    <t>MAS-V00005578</t>
  </si>
  <si>
    <t>PF-G005655</t>
  </si>
  <si>
    <t>MAS-V00005579</t>
  </si>
  <si>
    <t>PF-G005656</t>
  </si>
  <si>
    <t>MAS-V00005580</t>
  </si>
  <si>
    <t>PF-G005657</t>
  </si>
  <si>
    <t>MAS-V00005651</t>
  </si>
  <si>
    <t>PF-G005658</t>
  </si>
  <si>
    <t>MAS-V00005653</t>
  </si>
  <si>
    <t>PF-G005659</t>
  </si>
  <si>
    <t>MAS-V00005654</t>
  </si>
  <si>
    <t>PF-G005660</t>
  </si>
  <si>
    <t>MAS-V00005657</t>
  </si>
  <si>
    <t>PF-G005661</t>
  </si>
  <si>
    <t>MAS-V00005658</t>
  </si>
  <si>
    <t>PF-G005662</t>
  </si>
  <si>
    <t>MAS-V00005659</t>
  </si>
  <si>
    <t>PF-G005663</t>
  </si>
  <si>
    <t>MAS-V00005660</t>
  </si>
  <si>
    <t>PF-G005664</t>
  </si>
  <si>
    <t>MAS-V00005661</t>
  </si>
  <si>
    <t>PF-G005665</t>
  </si>
  <si>
    <t>MAS-V00005662</t>
  </si>
  <si>
    <t>PF-G005666</t>
  </si>
  <si>
    <t>MAS-V00005663</t>
  </si>
  <si>
    <t>PF-G005667</t>
  </si>
  <si>
    <t>MAS-V00005664</t>
  </si>
  <si>
    <t>PF-G005668</t>
  </si>
  <si>
    <t>MAS-V00005665</t>
  </si>
  <si>
    <t>PF-G005669</t>
  </si>
  <si>
    <t>MAS-V00005666</t>
  </si>
  <si>
    <t>PF-G005670</t>
  </si>
  <si>
    <t>MAS-V00005741</t>
  </si>
  <si>
    <t>PF-G005671</t>
  </si>
  <si>
    <t>MAS-V00005742</t>
  </si>
  <si>
    <t>PF-G005672</t>
  </si>
  <si>
    <t>MAS-V00005743</t>
  </si>
  <si>
    <t>PF-G005673</t>
  </si>
  <si>
    <t>MAS-V00005744</t>
  </si>
  <si>
    <t>PF-G005674</t>
  </si>
  <si>
    <t>MAS-V00005745</t>
  </si>
  <si>
    <t>PF-G005675</t>
  </si>
  <si>
    <t>MAS-V00005746</t>
  </si>
  <si>
    <t>PF-G005676</t>
  </si>
  <si>
    <t>MAS-V00005747</t>
  </si>
  <si>
    <t>PF-G005677</t>
  </si>
  <si>
    <t>MAS-V00005748</t>
  </si>
  <si>
    <t>PF-G005678</t>
  </si>
  <si>
    <t>MAS-V00005752</t>
  </si>
  <si>
    <t>PF-G005679</t>
  </si>
  <si>
    <t>MAS-V00005753</t>
  </si>
  <si>
    <t>PF-G005680</t>
  </si>
  <si>
    <t>MAS-V00005755</t>
  </si>
  <si>
    <t>PF-G005681</t>
  </si>
  <si>
    <t>MAS-V00005856</t>
  </si>
  <si>
    <t>PF-G005682</t>
  </si>
  <si>
    <t>MAS-V00005857</t>
  </si>
  <si>
    <t>PF-G005683</t>
  </si>
  <si>
    <t>MAS-V00005862</t>
  </si>
  <si>
    <t>PF-G005684</t>
  </si>
  <si>
    <t>MAS-V00005867</t>
  </si>
  <si>
    <t>PF-G005685</t>
  </si>
  <si>
    <t>MAS-V00005868</t>
  </si>
  <si>
    <t>PF-G005686</t>
  </si>
  <si>
    <t>MAS-V00005869</t>
  </si>
  <si>
    <t>PF-G005687</t>
  </si>
  <si>
    <t>MAS-V00005870</t>
  </si>
  <si>
    <t>PF-G005688</t>
  </si>
  <si>
    <t>MAS-V00005871</t>
  </si>
  <si>
    <t>PF-G005689</t>
  </si>
  <si>
    <t>MAS-V00005872</t>
  </si>
  <si>
    <t>PF-G005690</t>
  </si>
  <si>
    <t>MAS-V00005873</t>
  </si>
  <si>
    <t>PF-G005691</t>
  </si>
  <si>
    <t>MAS-V00005927</t>
  </si>
  <si>
    <t>PF-G005692</t>
  </si>
  <si>
    <t>MAS-V00005928</t>
  </si>
  <si>
    <t>PF-G005693</t>
  </si>
  <si>
    <t>MAS-V00005929</t>
  </si>
  <si>
    <t>PF-G005694</t>
  </si>
  <si>
    <t>MAS-V00005930</t>
  </si>
  <si>
    <t>PF-G005695</t>
  </si>
  <si>
    <t>MAS-V00005931</t>
  </si>
  <si>
    <t>PF-G005696</t>
  </si>
  <si>
    <t>MAS-V00005932</t>
  </si>
  <si>
    <t>PF-G005697</t>
  </si>
  <si>
    <t>MAS-V00005933</t>
  </si>
  <si>
    <t>PF-G005698</t>
  </si>
  <si>
    <t>MAS-V00005934</t>
  </si>
  <si>
    <t>PF-G005699</t>
  </si>
  <si>
    <t>MAS-V00005935</t>
  </si>
  <si>
    <t>PF-G005700</t>
  </si>
  <si>
    <t>MAS-V00005936</t>
  </si>
  <si>
    <t>PF-G005701</t>
  </si>
  <si>
    <t>MAS-V00005937</t>
  </si>
  <si>
    <t>PF-G006213</t>
  </si>
  <si>
    <t>MAS-V00005605</t>
  </si>
  <si>
    <t>PF-G006214</t>
  </si>
  <si>
    <t>MAS-V00005607</t>
  </si>
  <si>
    <t>PF-G006215</t>
  </si>
  <si>
    <t>MAS-V00005608</t>
  </si>
  <si>
    <t>PF-G006216</t>
  </si>
  <si>
    <t>MAS-V00005609</t>
  </si>
  <si>
    <t>PF-G006217</t>
  </si>
  <si>
    <t>MAS-V00005610</t>
  </si>
  <si>
    <t>PF-G006218</t>
  </si>
  <si>
    <t>MAS-V00005611</t>
  </si>
  <si>
    <t>PF-G006219</t>
  </si>
  <si>
    <t>MAS-V00005612</t>
  </si>
  <si>
    <t>PF-G006220</t>
  </si>
  <si>
    <t>MAS-V00005613</t>
  </si>
  <si>
    <t>PF-G006221</t>
  </si>
  <si>
    <t>MAS-V00005614</t>
  </si>
  <si>
    <t>PF-G006222</t>
  </si>
  <si>
    <t>MAS-V00005679</t>
  </si>
  <si>
    <t>PF-G006223</t>
  </si>
  <si>
    <t>MAS-V00005680</t>
  </si>
  <si>
    <t>PF-G006224</t>
  </si>
  <si>
    <t>MAS-V00005681</t>
  </si>
  <si>
    <t>PF-G006225</t>
  </si>
  <si>
    <t>MAS-V00005682</t>
  </si>
  <si>
    <t>PF-G006226</t>
  </si>
  <si>
    <t>MAS-V00005683</t>
  </si>
  <si>
    <t>PF-G006227</t>
  </si>
  <si>
    <t>MAS-V00005684</t>
  </si>
  <si>
    <t>PF-G006228</t>
  </si>
  <si>
    <t>MAS-V00005685</t>
  </si>
  <si>
    <t>PF-G006229</t>
  </si>
  <si>
    <t>MAS-V00005686</t>
  </si>
  <si>
    <t>PF-G006230</t>
  </si>
  <si>
    <t>MAS-V00005687</t>
  </si>
  <si>
    <t>PF-G006231</t>
  </si>
  <si>
    <t>MAS-V00005688</t>
  </si>
  <si>
    <t>PF-G006232</t>
  </si>
  <si>
    <t>MAS-V00005690</t>
  </si>
  <si>
    <t>PF-G006233</t>
  </si>
  <si>
    <t>MAS-V00005770</t>
  </si>
  <si>
    <t>PF-G006234</t>
  </si>
  <si>
    <t>MAS-V00005771</t>
  </si>
  <si>
    <t>PF-G006235</t>
  </si>
  <si>
    <t>MAS-V00005786</t>
  </si>
  <si>
    <t>PF-G006236</t>
  </si>
  <si>
    <t>MAS-V00005787</t>
  </si>
  <si>
    <t>PF-G006237</t>
  </si>
  <si>
    <t>MAS-V00005880</t>
  </si>
  <si>
    <t>PF-G006238</t>
  </si>
  <si>
    <t>MAS-V00005882</t>
  </si>
  <si>
    <t>PF-G006239</t>
  </si>
  <si>
    <t>MAS-V00005883</t>
  </si>
  <si>
    <t>PF-G006240</t>
  </si>
  <si>
    <t>MAS-V00005944</t>
  </si>
  <si>
    <t>PF-G006241</t>
  </si>
  <si>
    <t>MAS-V00005945</t>
  </si>
  <si>
    <t>PF-G006242</t>
  </si>
  <si>
    <t>MAS-V00005946</t>
  </si>
  <si>
    <t>PF-G006243</t>
  </si>
  <si>
    <t>MAS-V00005947</t>
  </si>
  <si>
    <t>PF-G006244</t>
  </si>
  <si>
    <t>MAS-V00005948</t>
  </si>
  <si>
    <t>PF-G006245</t>
  </si>
  <si>
    <t>MAS-V00005949</t>
  </si>
  <si>
    <t>PF-G006246</t>
  </si>
  <si>
    <t>MAS-V00005950</t>
  </si>
  <si>
    <t>PF-G006247</t>
  </si>
  <si>
    <t>MAS-V00005951</t>
  </si>
  <si>
    <t>PF-G006248</t>
  </si>
  <si>
    <t>MAS-V00005952</t>
  </si>
  <si>
    <t>PF-G006249</t>
  </si>
  <si>
    <t>MAS-V00005953</t>
  </si>
  <si>
    <t>PF-G006367</t>
  </si>
  <si>
    <t>MAS-V00005598</t>
  </si>
  <si>
    <t>PF-G006368</t>
  </si>
  <si>
    <t>MAS-V00005599</t>
  </si>
  <si>
    <t>PF-G006369</t>
  </si>
  <si>
    <t>MAS-V00005600</t>
  </si>
  <si>
    <t>PF-G006370</t>
  </si>
  <si>
    <t>MAS-V00005601</t>
  </si>
  <si>
    <t>PF-G006371</t>
  </si>
  <si>
    <t>MAS-V00005691</t>
  </si>
  <si>
    <t>PF-G006372</t>
  </si>
  <si>
    <t>MAS-V00005692</t>
  </si>
  <si>
    <t>PF-G006373</t>
  </si>
  <si>
    <t>MAS-V00005772</t>
  </si>
  <si>
    <t>PF-G006374</t>
  </si>
  <si>
    <t>MAS-V00005773</t>
  </si>
  <si>
    <t>PF-G006375</t>
  </si>
  <si>
    <t>MAS-V00005774</t>
  </si>
  <si>
    <t>PF-G006376</t>
  </si>
  <si>
    <t>MAS-V00005775</t>
  </si>
  <si>
    <t>PF-G006377</t>
  </si>
  <si>
    <t>MAS-V00005777</t>
  </si>
  <si>
    <t>PF-G006378</t>
  </si>
  <si>
    <t>MAS-V00005778</t>
  </si>
  <si>
    <t>PF-G006379</t>
  </si>
  <si>
    <t>MAS-V00005779</t>
  </si>
  <si>
    <t>PF-G006380</t>
  </si>
  <si>
    <t>MAS-V00005881</t>
  </si>
  <si>
    <t>PF-G006639</t>
  </si>
  <si>
    <t>MAS-V00005629</t>
  </si>
  <si>
    <t>PF-G006640</t>
  </si>
  <si>
    <t>MAS-V00005630</t>
  </si>
  <si>
    <t>PF-G006641</t>
  </si>
  <si>
    <t>MAS-V00005631</t>
  </si>
  <si>
    <t>PF-G006642</t>
  </si>
  <si>
    <t>MAS-V00005632</t>
  </si>
  <si>
    <t>PF-G006643</t>
  </si>
  <si>
    <t>MAS-V00005633</t>
  </si>
  <si>
    <t>PF-G006644</t>
  </si>
  <si>
    <t>MAS-V00005634</t>
  </si>
  <si>
    <t>PF-G006645</t>
  </si>
  <si>
    <t>MAS-V00005635</t>
  </si>
  <si>
    <t>PF-G006646</t>
  </si>
  <si>
    <t>MAS-V00005636</t>
  </si>
  <si>
    <t>PF-G006647</t>
  </si>
  <si>
    <t>MAS-V00005637</t>
  </si>
  <si>
    <t>PF-G006648</t>
  </si>
  <si>
    <t>MAS-V00005736</t>
  </si>
  <si>
    <t>PF-G006649</t>
  </si>
  <si>
    <t>MAS-V00005737</t>
  </si>
  <si>
    <t>PF-G006650</t>
  </si>
  <si>
    <t>MAS-V00005738</t>
  </si>
  <si>
    <t>PF-G006651</t>
  </si>
  <si>
    <t>MAS-V00005827</t>
  </si>
  <si>
    <t>PF-G006652</t>
  </si>
  <si>
    <t>MAS-V00005829</t>
  </si>
  <si>
    <t>PF-G006653</t>
  </si>
  <si>
    <t>MAS-V00005830</t>
  </si>
  <si>
    <t>PF-G006654</t>
  </si>
  <si>
    <t>MAS-V00005831</t>
  </si>
  <si>
    <t>PF-G006655</t>
  </si>
  <si>
    <t>MAS-V00005832</t>
  </si>
  <si>
    <t>PF-G006656</t>
  </si>
  <si>
    <t>MAS-V00005833</t>
  </si>
  <si>
    <t>PF-G006657</t>
  </si>
  <si>
    <t>MAS-V00005834</t>
  </si>
  <si>
    <t>PF-G006658</t>
  </si>
  <si>
    <t>MAS-V00005835</t>
  </si>
  <si>
    <t>PF-G006659</t>
  </si>
  <si>
    <t>MAS-V00005836</t>
  </si>
  <si>
    <t>PF-G006660</t>
  </si>
  <si>
    <t>MAS-V00005837</t>
  </si>
  <si>
    <t>PF-G006661</t>
  </si>
  <si>
    <t>MAS-V00005838</t>
  </si>
  <si>
    <t>PF-G006662</t>
  </si>
  <si>
    <t>MAS-V00005839</t>
  </si>
  <si>
    <t>PF-G006663</t>
  </si>
  <si>
    <t>MAS-V00005840</t>
  </si>
  <si>
    <t>PF-G006664</t>
  </si>
  <si>
    <t>MAS-V00005841</t>
  </si>
  <si>
    <t>PF-G006665</t>
  </si>
  <si>
    <t>MAS-V00005842</t>
  </si>
  <si>
    <t>PF-G006666</t>
  </si>
  <si>
    <t>MAS-V00005912</t>
  </si>
  <si>
    <t>PF-G006667</t>
  </si>
  <si>
    <t>MAS-V00005913</t>
  </si>
  <si>
    <t>PF-G006840</t>
  </si>
  <si>
    <t>MAS-V00005698</t>
  </si>
  <si>
    <t>PF-G006837</t>
  </si>
  <si>
    <t>MAS-V00005602</t>
  </si>
  <si>
    <t>PF-G006838</t>
  </si>
  <si>
    <t>MAS-V00005603</t>
  </si>
  <si>
    <t>PF-G006839</t>
  </si>
  <si>
    <t>MAS-V00005604</t>
  </si>
  <si>
    <t>PF-G006836</t>
  </si>
  <si>
    <t>MAS-V00005597</t>
  </si>
  <si>
    <t>PF-G006842</t>
  </si>
  <si>
    <t>MAS-V00005788</t>
  </si>
  <si>
    <t>PF-G006843</t>
  </si>
  <si>
    <t>MAS-V00005789</t>
  </si>
  <si>
    <t>PF-G006844</t>
  </si>
  <si>
    <t>MAS-V00005790</t>
  </si>
  <si>
    <t>PF-G006845</t>
  </si>
  <si>
    <t>MAS-V00005791</t>
  </si>
  <si>
    <t>PF-G006846</t>
  </si>
  <si>
    <t>MAS-V00005792</t>
  </si>
  <si>
    <t>PF-G006847</t>
  </si>
  <si>
    <t>MAS-V00005793</t>
  </si>
  <si>
    <t>PF-G006848</t>
  </si>
  <si>
    <t>MAS-V00005794</t>
  </si>
  <si>
    <t>PF-G006849</t>
  </si>
  <si>
    <t>MAS-V00005795</t>
  </si>
  <si>
    <t>PF-G006850</t>
  </si>
  <si>
    <t>MAS-V00005796</t>
  </si>
  <si>
    <t>PF-G006851</t>
  </si>
  <si>
    <t>MAS-V00005797</t>
  </si>
  <si>
    <t>PF-G006852</t>
  </si>
  <si>
    <t>MAS-V00005798</t>
  </si>
  <si>
    <t>PF-G006841</t>
  </si>
  <si>
    <t>MAS-V00005780</t>
  </si>
  <si>
    <t>PF-G006853</t>
  </si>
  <si>
    <t>MAS-V00005876</t>
  </si>
  <si>
    <t>PF-G006854</t>
  </si>
  <si>
    <t>MAS-V00005877</t>
  </si>
  <si>
    <t>PF-G006855</t>
  </si>
  <si>
    <t>MAS-V00005903</t>
  </si>
  <si>
    <t>PF-G006856</t>
  </si>
  <si>
    <t>MAS-V00005904</t>
  </si>
  <si>
    <t>PF-G006857</t>
  </si>
  <si>
    <t>MAS-V00005905</t>
  </si>
  <si>
    <t>PF-G006858</t>
  </si>
  <si>
    <t>MAS-V00005907</t>
  </si>
  <si>
    <t>PF-G006859</t>
  </si>
  <si>
    <t>MAS-V00005908</t>
  </si>
  <si>
    <t>PF-G006860</t>
  </si>
  <si>
    <t>MAS-V00005956</t>
  </si>
  <si>
    <t>PF-G007221</t>
  </si>
  <si>
    <t>MAS-V00005615</t>
  </si>
  <si>
    <t>PF-G007222</t>
  </si>
  <si>
    <t>MAS-V00005616</t>
  </si>
  <si>
    <t>PF-G007223</t>
  </si>
  <si>
    <t>MAS-V00005617</t>
  </si>
  <si>
    <t>PF-G007224</t>
  </si>
  <si>
    <t>MAS-V00005618</t>
  </si>
  <si>
    <t>PF-G007225</t>
  </si>
  <si>
    <t>MAS-V00005705</t>
  </si>
  <si>
    <t>PF-G007226</t>
  </si>
  <si>
    <t>MAS-V00005706</t>
  </si>
  <si>
    <t>PF-G007227</t>
  </si>
  <si>
    <t>MAS-V00005707</t>
  </si>
  <si>
    <t>PF-G007228</t>
  </si>
  <si>
    <t>MAS-V00005708</t>
  </si>
  <si>
    <t>PF-G007229</t>
  </si>
  <si>
    <t>MAS-V00005709</t>
  </si>
  <si>
    <t>PF-G007230</t>
  </si>
  <si>
    <t>MAS-V00005711</t>
  </si>
  <si>
    <t>PF-G007231</t>
  </si>
  <si>
    <t>MAS-V00005719</t>
  </si>
  <si>
    <t>PF-G007232</t>
  </si>
  <si>
    <t>MAS-V00005720</t>
  </si>
  <si>
    <t>PF-G007233</t>
  </si>
  <si>
    <t>MAS-V00005802</t>
  </si>
  <si>
    <t>PF-G007234</t>
  </si>
  <si>
    <t>MAS-V00005803</t>
  </si>
  <si>
    <t>PF-G007235</t>
  </si>
  <si>
    <t>MAS-V00005804</t>
  </si>
  <si>
    <t>PF-G007236</t>
  </si>
  <si>
    <t>MAS-V00005805</t>
  </si>
  <si>
    <t>PF-G007237</t>
  </si>
  <si>
    <t>MAS-V00005810</t>
  </si>
  <si>
    <t>PF-G007238</t>
  </si>
  <si>
    <t>MAS-V00005811</t>
  </si>
  <si>
    <t>PF-G007239</t>
  </si>
  <si>
    <t>MAS-V00005884</t>
  </si>
  <si>
    <t>PF-G007240</t>
  </si>
  <si>
    <t>MAS-V00005885</t>
  </si>
  <si>
    <t>PF-G007241</t>
  </si>
  <si>
    <t>MAS-V00005887</t>
  </si>
  <si>
    <t>PF-G007242</t>
  </si>
  <si>
    <t>MAS-V00005888</t>
  </si>
  <si>
    <t>PF-G007243</t>
  </si>
  <si>
    <t>MAS-V00005889</t>
  </si>
  <si>
    <t>PF-G007244</t>
  </si>
  <si>
    <t>MAS-V00005890</t>
  </si>
  <si>
    <t>PF-G007245</t>
  </si>
  <si>
    <t>MAS-V00005970</t>
  </si>
  <si>
    <t>PF-G007246</t>
  </si>
  <si>
    <t>MAS-V00005971</t>
  </si>
  <si>
    <t>PF-G007247</t>
  </si>
  <si>
    <t>MAS-V00005972</t>
  </si>
  <si>
    <t>PF-G007248</t>
  </si>
  <si>
    <t>MAS-V00005975</t>
  </si>
  <si>
    <t>Credit Memo</t>
  </si>
  <si>
    <t>FRET-17474</t>
  </si>
  <si>
    <t>MASV-SPCM00000120</t>
  </si>
  <si>
    <t>Purchase Ret. &amp; Allowances</t>
  </si>
  <si>
    <t>PF-G007249</t>
  </si>
  <si>
    <t>MAS-V00005976</t>
  </si>
  <si>
    <t>PF-G007250</t>
  </si>
  <si>
    <t>MAS-V00005977</t>
  </si>
  <si>
    <t>PF-G007405</t>
  </si>
  <si>
    <t>MAS-V00005571</t>
  </si>
  <si>
    <t>PF-G007406</t>
  </si>
  <si>
    <t>MAS-V00005572</t>
  </si>
  <si>
    <t>PF-G007407</t>
  </si>
  <si>
    <t>MAS-V00005667</t>
  </si>
  <si>
    <t>PF-G007408</t>
  </si>
  <si>
    <t>MAS-V00005668</t>
  </si>
  <si>
    <t>PF-G007409</t>
  </si>
  <si>
    <t>MAS-V00005669</t>
  </si>
  <si>
    <t>PF-G007410</t>
  </si>
  <si>
    <t>MAS-V00005670</t>
  </si>
  <si>
    <t>PF-G007411</t>
  </si>
  <si>
    <t>MAS-V00005671</t>
  </si>
  <si>
    <t>PF-G007412</t>
  </si>
  <si>
    <t>MAS-V00005672</t>
  </si>
  <si>
    <t>FRET-17475</t>
  </si>
  <si>
    <t>MASV-SPCM00000116</t>
  </si>
  <si>
    <t>PF-G007413</t>
  </si>
  <si>
    <t>MAS-V00005751</t>
  </si>
  <si>
    <t>PF-G007414</t>
  </si>
  <si>
    <t>MAS-V00005759</t>
  </si>
  <si>
    <t>PF-G007415</t>
  </si>
  <si>
    <t>MAS-V00005853</t>
  </si>
  <si>
    <t>PF-G007416</t>
  </si>
  <si>
    <t>MAS-V00005854</t>
  </si>
  <si>
    <t>PF-G007417</t>
  </si>
  <si>
    <t>MAS-V00005855</t>
  </si>
  <si>
    <t>PF-G007419</t>
  </si>
  <si>
    <t>MAS-V00005866</t>
  </si>
  <si>
    <t>PF-G007420</t>
  </si>
  <si>
    <t>MAS-V00005875</t>
  </si>
  <si>
    <t>PF-G007421</t>
  </si>
  <si>
    <t>MAS-V00005920</t>
  </si>
  <si>
    <t>PF-G007422</t>
  </si>
  <si>
    <t>MAS-V00005921</t>
  </si>
  <si>
    <t>PF-G007423</t>
  </si>
  <si>
    <t>MAS-V00005922</t>
  </si>
  <si>
    <t>PF-G007424</t>
  </si>
  <si>
    <t>MAS-V00005923</t>
  </si>
  <si>
    <t>PF-G007425</t>
  </si>
  <si>
    <t>MAS-V00005924</t>
  </si>
  <si>
    <t>PF-G007426</t>
  </si>
  <si>
    <t>MAS-V00005942</t>
  </si>
  <si>
    <t>PF-G007427</t>
  </si>
  <si>
    <t>MAS-V00005943</t>
  </si>
  <si>
    <t>PF-G007637</t>
  </si>
  <si>
    <t>MAS-V00005716</t>
  </si>
  <si>
    <t>PF-G007638</t>
  </si>
  <si>
    <t>MAS-V00005717</t>
  </si>
  <si>
    <t>PF-G007639</t>
  </si>
  <si>
    <t>MAS-V00005718</t>
  </si>
  <si>
    <t>PF-G007636</t>
  </si>
  <si>
    <t>MAS-V00005623</t>
  </si>
  <si>
    <t>PF-G007640</t>
  </si>
  <si>
    <t>MAS-V00005813</t>
  </si>
  <si>
    <t>PF-G007641</t>
  </si>
  <si>
    <t>MAS-V00005814</t>
  </si>
  <si>
    <t>PF-G007642</t>
  </si>
  <si>
    <t>MAS-V00005815</t>
  </si>
  <si>
    <t>PF-G007643</t>
  </si>
  <si>
    <t>MAS-V00005816</t>
  </si>
  <si>
    <t>PF-G007644</t>
  </si>
  <si>
    <t>MAS-V00005817</t>
  </si>
  <si>
    <t>PF-G007645</t>
  </si>
  <si>
    <t>MAS-V00005818</t>
  </si>
  <si>
    <t>PF-G007646</t>
  </si>
  <si>
    <t>MAS-V00005891</t>
  </si>
  <si>
    <t>PF-G007647</t>
  </si>
  <si>
    <t>MAS-V00005899</t>
  </si>
  <si>
    <t>PF-G007648</t>
  </si>
  <si>
    <t>MAS-V00005900</t>
  </si>
  <si>
    <t>Invoice No.</t>
  </si>
  <si>
    <t>Previous Balance Amt.</t>
  </si>
  <si>
    <t>Paid Amount</t>
  </si>
  <si>
    <t>SJA-293206</t>
  </si>
  <si>
    <t>MAS-V00005569</t>
  </si>
  <si>
    <t>02.00.1.01</t>
  </si>
  <si>
    <t>SJA-293207</t>
  </si>
  <si>
    <t>MAS-V00005570</t>
  </si>
  <si>
    <t>SJA-293208</t>
  </si>
  <si>
    <t>SJA-293209</t>
  </si>
  <si>
    <t>SJA-293210</t>
  </si>
  <si>
    <t>SJA-293211</t>
  </si>
  <si>
    <t>SJA-293212</t>
  </si>
  <si>
    <t>MAS-V00005575</t>
  </si>
  <si>
    <t>SJA-293213</t>
  </si>
  <si>
    <t>SJA-293214</t>
  </si>
  <si>
    <t>SJA-293215</t>
  </si>
  <si>
    <t>SJA-293216</t>
  </si>
  <si>
    <t>SJA-293217</t>
  </si>
  <si>
    <t>SJA-293218</t>
  </si>
  <si>
    <t>MAS-V00005581</t>
  </si>
  <si>
    <t>SJA-293219</t>
  </si>
  <si>
    <t>MAS-V00005582</t>
  </si>
  <si>
    <t>SJA-293220</t>
  </si>
  <si>
    <t>SJA-293221</t>
  </si>
  <si>
    <t>MAS-V00005584</t>
  </si>
  <si>
    <t>SJA-293222</t>
  </si>
  <si>
    <t>MAS-V00005585</t>
  </si>
  <si>
    <t>SJA-293223</t>
  </si>
  <si>
    <t>MAS-V00005586</t>
  </si>
  <si>
    <t>SJA-293224</t>
  </si>
  <si>
    <t>MAS-V00005587</t>
  </si>
  <si>
    <t>SJA-293225</t>
  </si>
  <si>
    <t>MAS-V00005588</t>
  </si>
  <si>
    <t>SJA-293226</t>
  </si>
  <si>
    <t>MAS-V00005589</t>
  </si>
  <si>
    <t>SJA-293227</t>
  </si>
  <si>
    <t>MAS-V00005590</t>
  </si>
  <si>
    <t>SJA-293228</t>
  </si>
  <si>
    <t>MAS-V00005591</t>
  </si>
  <si>
    <t>SJA-293229</t>
  </si>
  <si>
    <t>MAS-V00005592</t>
  </si>
  <si>
    <t>SJA-293230</t>
  </si>
  <si>
    <t>MAS-V00005593</t>
  </si>
  <si>
    <t>SJA-293231</t>
  </si>
  <si>
    <t>MAS-V00005594</t>
  </si>
  <si>
    <t>SJA-293232</t>
  </si>
  <si>
    <t>MAS-V00005595</t>
  </si>
  <si>
    <t>SJA-293233</t>
  </si>
  <si>
    <t>MAS-V00005596</t>
  </si>
  <si>
    <t>SJA-293234</t>
  </si>
  <si>
    <t>SJA-293235</t>
  </si>
  <si>
    <t>SJA-293236</t>
  </si>
  <si>
    <t>SJA-293237</t>
  </si>
  <si>
    <t>SJA-293238</t>
  </si>
  <si>
    <t>SJA-293239</t>
  </si>
  <si>
    <t>SJA-293240</t>
  </si>
  <si>
    <t>SJA-293241</t>
  </si>
  <si>
    <t>SJA-293242</t>
  </si>
  <si>
    <t>SJA-293243</t>
  </si>
  <si>
    <t>MAS-V00005606</t>
  </si>
  <si>
    <t>SJA-293244</t>
  </si>
  <si>
    <t>SJA-293245</t>
  </si>
  <si>
    <t>SJA-293246</t>
  </si>
  <si>
    <t>SJA-293247</t>
  </si>
  <si>
    <t>SJA-293248</t>
  </si>
  <si>
    <t>SJA-293249</t>
  </si>
  <si>
    <t>SJA-293250</t>
  </si>
  <si>
    <t>SJA-293251</t>
  </si>
  <si>
    <t>SJA-293252</t>
  </si>
  <si>
    <t>SJA-293253</t>
  </si>
  <si>
    <t>SJA-293254</t>
  </si>
  <si>
    <t>SJA-293255</t>
  </si>
  <si>
    <t>SJA-293256</t>
  </si>
  <si>
    <t>MAS-V00005619</t>
  </si>
  <si>
    <t>SJA-293257</t>
  </si>
  <si>
    <t>MAS-V00005620</t>
  </si>
  <si>
    <t>SJA-293258</t>
  </si>
  <si>
    <t>MAS-V00005621</t>
  </si>
  <si>
    <t>SJA-293259</t>
  </si>
  <si>
    <t>MAS-V00005622</t>
  </si>
  <si>
    <t>SJA-293260</t>
  </si>
  <si>
    <t>SJA-293261</t>
  </si>
  <si>
    <t>MAS-V00005624</t>
  </si>
  <si>
    <t>SJA-293262</t>
  </si>
  <si>
    <t>MAS-V00005625</t>
  </si>
  <si>
    <t>SJA-293263</t>
  </si>
  <si>
    <t>MAS-V00005626</t>
  </si>
  <si>
    <t>SJA-293264</t>
  </si>
  <si>
    <t>SJA-293265</t>
  </si>
  <si>
    <t>SJA-293266</t>
  </si>
  <si>
    <t>SJA-293267</t>
  </si>
  <si>
    <t>SJA-293268</t>
  </si>
  <si>
    <t>SJA-293269</t>
  </si>
  <si>
    <t>SJA-293270</t>
  </si>
  <si>
    <t>SJA-293271</t>
  </si>
  <si>
    <t>SJA-293272</t>
  </si>
  <si>
    <t>SJA-293273</t>
  </si>
  <si>
    <t>SJA-293274</t>
  </si>
  <si>
    <t>SJA-293275</t>
  </si>
  <si>
    <t>MAS-V00005638</t>
  </si>
  <si>
    <t>SJA-293276</t>
  </si>
  <si>
    <t>MAS-V00005639</t>
  </si>
  <si>
    <t>SJA-293277</t>
  </si>
  <si>
    <t>MAS-V00005640</t>
  </si>
  <si>
    <t>SJA-293278</t>
  </si>
  <si>
    <t>MAS-V00005641</t>
  </si>
  <si>
    <t>SJA-293279</t>
  </si>
  <si>
    <t>MAS-V00005642</t>
  </si>
  <si>
    <t>SJA-293280</t>
  </si>
  <si>
    <t>MAS-V00005643</t>
  </si>
  <si>
    <t>SJA-293281</t>
  </si>
  <si>
    <t>MAS-V00005644</t>
  </si>
  <si>
    <t>SJA-293282</t>
  </si>
  <si>
    <t>MAS-V00005645</t>
  </si>
  <si>
    <t>SJA-293283</t>
  </si>
  <si>
    <t>MAS-V00005646</t>
  </si>
  <si>
    <t>SJA-293284</t>
  </si>
  <si>
    <t>MAS-V00005647</t>
  </si>
  <si>
    <t>SJA-293285</t>
  </si>
  <si>
    <t>MAS-V00005648</t>
  </si>
  <si>
    <t>SJA-293286</t>
  </si>
  <si>
    <t>MAS-V00005649</t>
  </si>
  <si>
    <t>SJA-293287</t>
  </si>
  <si>
    <t>MAS-V00005650</t>
  </si>
  <si>
    <t>SJA-293288</t>
  </si>
  <si>
    <t>SJA-293289</t>
  </si>
  <si>
    <t>SJA-293290</t>
  </si>
  <si>
    <t>SJA-293291</t>
  </si>
  <si>
    <t>SJA-293292</t>
  </si>
  <si>
    <t>MAS-V00005655</t>
  </si>
  <si>
    <t>SJA-293293</t>
  </si>
  <si>
    <t>MAS-V00005656</t>
  </si>
  <si>
    <t>SJA-293294</t>
  </si>
  <si>
    <t>SJA-293295</t>
  </si>
  <si>
    <t>SJA-293296</t>
  </si>
  <si>
    <t>SJA-293297</t>
  </si>
  <si>
    <t>SJA-293298</t>
  </si>
  <si>
    <t>SJA-293299</t>
  </si>
  <si>
    <t>SJA-293300</t>
  </si>
  <si>
    <t>SJA-293301</t>
  </si>
  <si>
    <t>SJA-293302</t>
  </si>
  <si>
    <t>SJA-293303</t>
  </si>
  <si>
    <t>SJA-293304</t>
  </si>
  <si>
    <t>SJA-293305</t>
  </si>
  <si>
    <t>SJA-293306</t>
  </si>
  <si>
    <t>SJA-293307</t>
  </si>
  <si>
    <t>SJA-293308</t>
  </si>
  <si>
    <t>SJA-293309</t>
  </si>
  <si>
    <t>SJA-293310</t>
  </si>
  <si>
    <t>MAS-V00005673</t>
  </si>
  <si>
    <t>SJA-293311</t>
  </si>
  <si>
    <t>SJA-293312</t>
  </si>
  <si>
    <t>SJA-293313</t>
  </si>
  <si>
    <t>SJA-293314</t>
  </si>
  <si>
    <t>SJA-293315</t>
  </si>
  <si>
    <t>MAS-V00005678</t>
  </si>
  <si>
    <t>SJA-293316</t>
  </si>
  <si>
    <t>SJA-293317</t>
  </si>
  <si>
    <t>SJA-293318</t>
  </si>
  <si>
    <t>SJA-293319</t>
  </si>
  <si>
    <t>SJA-293320</t>
  </si>
  <si>
    <t>SJA-293321</t>
  </si>
  <si>
    <t>SJA-293322</t>
  </si>
  <si>
    <t>SJA-293323</t>
  </si>
  <si>
    <t>SJA-293324</t>
  </si>
  <si>
    <t>SJA-293325</t>
  </si>
  <si>
    <t>SJA-293326</t>
  </si>
  <si>
    <t>MAS-V00005689</t>
  </si>
  <si>
    <t>SJA-293327</t>
  </si>
  <si>
    <t>SJA-293328</t>
  </si>
  <si>
    <t>SJA-293329</t>
  </si>
  <si>
    <t>SJA-293330</t>
  </si>
  <si>
    <t>MAS-V00005693</t>
  </si>
  <si>
    <t>SJA-293331</t>
  </si>
  <si>
    <t>MAS-V00005694</t>
  </si>
  <si>
    <t>SJA-293332</t>
  </si>
  <si>
    <t>MAS-V00005695</t>
  </si>
  <si>
    <t>SJA-293333</t>
  </si>
  <si>
    <t>MAS-V00005696</t>
  </si>
  <si>
    <t>SJA-293334</t>
  </si>
  <si>
    <t>MAS-V00005697</t>
  </si>
  <si>
    <t>SJA-293335</t>
  </si>
  <si>
    <t>SJA-293336</t>
  </si>
  <si>
    <t>MAS-V00005699</t>
  </si>
  <si>
    <t>SJA-293337</t>
  </si>
  <si>
    <t>MAS-V00005700</t>
  </si>
  <si>
    <t>SJA-293338</t>
  </si>
  <si>
    <t>MAS-V00005701</t>
  </si>
  <si>
    <t>SJA-293339</t>
  </si>
  <si>
    <t>MAS-V00005702</t>
  </si>
  <si>
    <t>SJA-293340</t>
  </si>
  <si>
    <t>MAS-V00005703</t>
  </si>
  <si>
    <t>SJA-293341</t>
  </si>
  <si>
    <t>MAS-V00005704</t>
  </si>
  <si>
    <t>SJA-293342</t>
  </si>
  <si>
    <t>SJA-293343</t>
  </si>
  <si>
    <t>SJA-293344</t>
  </si>
  <si>
    <t>SJA-293345</t>
  </si>
  <si>
    <t>SJA-293346</t>
  </si>
  <si>
    <t>SJA-293347</t>
  </si>
  <si>
    <t>MAS-V00005710</t>
  </si>
  <si>
    <t>SJA-293348</t>
  </si>
  <si>
    <t>SJA-293349</t>
  </si>
  <si>
    <t>MAS-V00005712</t>
  </si>
  <si>
    <t>SJA-293350</t>
  </si>
  <si>
    <t>MAS-V00005713</t>
  </si>
  <si>
    <t>SJA-293351</t>
  </si>
  <si>
    <t>MAS-V00005714</t>
  </si>
  <si>
    <t>SJA-293352</t>
  </si>
  <si>
    <t>MAS-V00005715</t>
  </si>
  <si>
    <t>SJA-293353</t>
  </si>
  <si>
    <t>SJA-293354</t>
  </si>
  <si>
    <t>SJA-293355</t>
  </si>
  <si>
    <t>SJA-293356</t>
  </si>
  <si>
    <t>SJA-293357</t>
  </si>
  <si>
    <t>SJA-293358</t>
  </si>
  <si>
    <t>MAS-V00005721</t>
  </si>
  <si>
    <t>SJA-293359</t>
  </si>
  <si>
    <t>MAS-V00005722</t>
  </si>
  <si>
    <t>SJA-293360</t>
  </si>
  <si>
    <t>MAS-V00005723</t>
  </si>
  <si>
    <t>SJA-293361</t>
  </si>
  <si>
    <t>MAS-V00005724</t>
  </si>
  <si>
    <t>SJA-293362</t>
  </si>
  <si>
    <t>MAS-V00005725</t>
  </si>
  <si>
    <t>SJA-293363</t>
  </si>
  <si>
    <t>MAS-V00005726</t>
  </si>
  <si>
    <t>SJA-293364</t>
  </si>
  <si>
    <t>MAS-V00005727</t>
  </si>
  <si>
    <t>SJA-293365</t>
  </si>
  <si>
    <t>MAS-V00005728</t>
  </si>
  <si>
    <t>SJA-293366</t>
  </si>
  <si>
    <t>MAS-V00005729</t>
  </si>
  <si>
    <t>SJA-293367</t>
  </si>
  <si>
    <t>MAS-V00005730</t>
  </si>
  <si>
    <t>SJA-293368</t>
  </si>
  <si>
    <t>SJA-293369</t>
  </si>
  <si>
    <t>SJA-293370</t>
  </si>
  <si>
    <t>SJA-293371</t>
  </si>
  <si>
    <t>SJA-293372</t>
  </si>
  <si>
    <t>MAS-V00005735</t>
  </si>
  <si>
    <t>SJA-293373</t>
  </si>
  <si>
    <t>SJA-293374</t>
  </si>
  <si>
    <t>SJA-293375</t>
  </si>
  <si>
    <t>SJA-293376</t>
  </si>
  <si>
    <t>MAS-V00005739</t>
  </si>
  <si>
    <t>SJA-293377</t>
  </si>
  <si>
    <t>MAS-V00005740</t>
  </si>
  <si>
    <t>SJA-293378</t>
  </si>
  <si>
    <t>SJA-293379</t>
  </si>
  <si>
    <t>SJA-293380</t>
  </si>
  <si>
    <t>SJA-293381</t>
  </si>
  <si>
    <t>SJA-293382</t>
  </si>
  <si>
    <t>SJA-293383</t>
  </si>
  <si>
    <t>SJA-293384</t>
  </si>
  <si>
    <t>SJA-293385</t>
  </si>
  <si>
    <t>SJA-293386</t>
  </si>
  <si>
    <t>MAS-V00005749</t>
  </si>
  <si>
    <t>SJA-293387</t>
  </si>
  <si>
    <t>MAS-V00005750</t>
  </si>
  <si>
    <t>SJA-293388</t>
  </si>
  <si>
    <t>SJA-293389</t>
  </si>
  <si>
    <t>SJA-293390</t>
  </si>
  <si>
    <t>SJA-293391</t>
  </si>
  <si>
    <t>MAS-V00005754</t>
  </si>
  <si>
    <t>SJA-293392</t>
  </si>
  <si>
    <t>SJA-293393</t>
  </si>
  <si>
    <t>MAS-V00005756</t>
  </si>
  <si>
    <t>SJA-293394</t>
  </si>
  <si>
    <t>MAS-V00005757</t>
  </si>
  <si>
    <t>SJA-293395</t>
  </si>
  <si>
    <t>MAS-V00005758</t>
  </si>
  <si>
    <t>SJA-293396</t>
  </si>
  <si>
    <t>SJA-293398</t>
  </si>
  <si>
    <t>SJA-293399</t>
  </si>
  <si>
    <t>MAS-V00005762</t>
  </si>
  <si>
    <t>SJA-293400</t>
  </si>
  <si>
    <t>MAS-V00005763</t>
  </si>
  <si>
    <t>SJA-293401</t>
  </si>
  <si>
    <t>SJA-293402</t>
  </si>
  <si>
    <t>SJA-293403</t>
  </si>
  <si>
    <t>MAS-V00005766</t>
  </si>
  <si>
    <t>SJA-293404</t>
  </si>
  <si>
    <t>SJA-293405</t>
  </si>
  <si>
    <t>MAS-V00005768</t>
  </si>
  <si>
    <t>SJA-293406</t>
  </si>
  <si>
    <t>MAS-V00005769</t>
  </si>
  <si>
    <t>SJA-293407</t>
  </si>
  <si>
    <t>SJA-293408</t>
  </si>
  <si>
    <t>SJA-293409</t>
  </si>
  <si>
    <t>SJA-293410</t>
  </si>
  <si>
    <t>SJA-293411</t>
  </si>
  <si>
    <t>SJA-293412</t>
  </si>
  <si>
    <t>SJA-293413</t>
  </si>
  <si>
    <t>MAS-V00005776</t>
  </si>
  <si>
    <t>SJA-293414</t>
  </si>
  <si>
    <t>SJA-293415</t>
  </si>
  <si>
    <t>SJA-293416</t>
  </si>
  <si>
    <t>SJA-293417</t>
  </si>
  <si>
    <t>SJA-293418</t>
  </si>
  <si>
    <t>MAS-V00005781</t>
  </si>
  <si>
    <t>SJA-293419</t>
  </si>
  <si>
    <t>MAS-V00005782</t>
  </si>
  <si>
    <t>SJA-293420</t>
  </si>
  <si>
    <t>MAS-V00005783</t>
  </si>
  <si>
    <t>SJA-293421</t>
  </si>
  <si>
    <t>MAS-V00005784</t>
  </si>
  <si>
    <t>SJA-293422</t>
  </si>
  <si>
    <t>MAS-V00005785</t>
  </si>
  <si>
    <t>SJA-293423</t>
  </si>
  <si>
    <t>SJA-293424</t>
  </si>
  <si>
    <t>SJA-293425</t>
  </si>
  <si>
    <t>SJA-293426</t>
  </si>
  <si>
    <t>SJA-293427</t>
  </si>
  <si>
    <t>SJA-293428</t>
  </si>
  <si>
    <t>SJA-293429</t>
  </si>
  <si>
    <t>SJA-293430</t>
  </si>
  <si>
    <t>SJA-293431</t>
  </si>
  <si>
    <t>SJA-293432</t>
  </si>
  <si>
    <t>SJA-293433</t>
  </si>
  <si>
    <t>SJA-293434</t>
  </si>
  <si>
    <t>SJA-293435</t>
  </si>
  <si>
    <t>SJA-293436</t>
  </si>
  <si>
    <t>MAS-V00005799</t>
  </si>
  <si>
    <t>SJA-293437</t>
  </si>
  <si>
    <t>MAS-V00005800</t>
  </si>
  <si>
    <t>SJA-293438</t>
  </si>
  <si>
    <t>MAS-V00005801</t>
  </si>
  <si>
    <t>SJA-293439</t>
  </si>
  <si>
    <t>SJA-293440</t>
  </si>
  <si>
    <t>SJA-293441</t>
  </si>
  <si>
    <t>SJA-293442</t>
  </si>
  <si>
    <t>SJA-293443</t>
  </si>
  <si>
    <t>MAS-V00005806</t>
  </si>
  <si>
    <t>SJA-293444</t>
  </si>
  <si>
    <t>MAS-V00005807</t>
  </si>
  <si>
    <t>SJA-293445</t>
  </si>
  <si>
    <t>MAS-V00005808</t>
  </si>
  <si>
    <t>SJA-293446</t>
  </si>
  <si>
    <t>MAS-V00005809</t>
  </si>
  <si>
    <t>SJA-293447</t>
  </si>
  <si>
    <t>SJA-293448</t>
  </si>
  <si>
    <t>SJA-293449</t>
  </si>
  <si>
    <t>MAS-V00005812</t>
  </si>
  <si>
    <t>SJA-293450</t>
  </si>
  <si>
    <t>SJA-293451</t>
  </si>
  <si>
    <t>SJA-293452</t>
  </si>
  <si>
    <t>SJA-293453</t>
  </si>
  <si>
    <t>SJA-293454</t>
  </si>
  <si>
    <t>SJA-293455</t>
  </si>
  <si>
    <t>SJA-293456</t>
  </si>
  <si>
    <t>MAS-V00005819</t>
  </si>
  <si>
    <t>SJA-293457</t>
  </si>
  <si>
    <t>MAS-V00005820</t>
  </si>
  <si>
    <t>SJA-293458</t>
  </si>
  <si>
    <t>SJA-293459</t>
  </si>
  <si>
    <t>SJA-293460</t>
  </si>
  <si>
    <t>MAS-V00005823</t>
  </si>
  <si>
    <t>SJA-293461</t>
  </si>
  <si>
    <t>MAS-V00005824</t>
  </si>
  <si>
    <t>SJA-293462</t>
  </si>
  <si>
    <t>MAS-V00005825</t>
  </si>
  <si>
    <t>SJA-293463</t>
  </si>
  <si>
    <t>MAS-V00005826</t>
  </si>
  <si>
    <t>SJA-293464</t>
  </si>
  <si>
    <t>SJA-293465</t>
  </si>
  <si>
    <t>MAS-V00005828</t>
  </si>
  <si>
    <t>SJA-293466</t>
  </si>
  <si>
    <t>SJA-293467</t>
  </si>
  <si>
    <t>SJA-293468</t>
  </si>
  <si>
    <t>SJA-293469</t>
  </si>
  <si>
    <t>SJA-293470</t>
  </si>
  <si>
    <t>SJA-293471</t>
  </si>
  <si>
    <t>SJA-293472</t>
  </si>
  <si>
    <t>SJA-293473</t>
  </si>
  <si>
    <t>SJA-293474</t>
  </si>
  <si>
    <t>SJA-293475</t>
  </si>
  <si>
    <t>SJA-293476</t>
  </si>
  <si>
    <t>SJA-293477</t>
  </si>
  <si>
    <t>SJA-293478</t>
  </si>
  <si>
    <t>SJA-293479</t>
  </si>
  <si>
    <t>SJA-293480</t>
  </si>
  <si>
    <t>MAS-V00005843</t>
  </si>
  <si>
    <t>SJA-293481</t>
  </si>
  <si>
    <t>MAS-V00005844</t>
  </si>
  <si>
    <t>SJA-293482</t>
  </si>
  <si>
    <t>MAS-V00005845</t>
  </si>
  <si>
    <t>SJA-293483</t>
  </si>
  <si>
    <t>MAS-V00005846</t>
  </si>
  <si>
    <t>SJA-293484</t>
  </si>
  <si>
    <t>MAS-V00005847</t>
  </si>
  <si>
    <t>SJA-293485</t>
  </si>
  <si>
    <t>MAS-V00005848</t>
  </si>
  <si>
    <t>SJA-293486</t>
  </si>
  <si>
    <t>MAS-V00005849</t>
  </si>
  <si>
    <t>SJA-293487</t>
  </si>
  <si>
    <t>MAS-V00005850</t>
  </si>
  <si>
    <t>SJA-293488</t>
  </si>
  <si>
    <t>MAS-V00005851</t>
  </si>
  <si>
    <t>SJA-293489</t>
  </si>
  <si>
    <t>MAS-V00005852</t>
  </si>
  <si>
    <t>SJA-293490</t>
  </si>
  <si>
    <t>SJA-293491</t>
  </si>
  <si>
    <t>SJA-293492</t>
  </si>
  <si>
    <t>SJA-293493</t>
  </si>
  <si>
    <t>SJA-293494</t>
  </si>
  <si>
    <t>SJA-293495</t>
  </si>
  <si>
    <t>MAS-V00005858</t>
  </si>
  <si>
    <t>SJA-293496</t>
  </si>
  <si>
    <t>MAS-V00005859</t>
  </si>
  <si>
    <t>SJA-293497</t>
  </si>
  <si>
    <t>MAS-V00005860</t>
  </si>
  <si>
    <t>SJA-293498</t>
  </si>
  <si>
    <t>MAS-V00005861</t>
  </si>
  <si>
    <t>SJA-293499</t>
  </si>
  <si>
    <t>SJA-293500</t>
  </si>
  <si>
    <t>SJA-293501</t>
  </si>
  <si>
    <t>SJA-293502</t>
  </si>
  <si>
    <t>SJA-293503</t>
  </si>
  <si>
    <t>SJA-293504</t>
  </si>
  <si>
    <t>SJA-293505</t>
  </si>
  <si>
    <t>SJA-293506</t>
  </si>
  <si>
    <t>SJA-293507</t>
  </si>
  <si>
    <t>SJA-293508</t>
  </si>
  <si>
    <t>SJA-293509</t>
  </si>
  <si>
    <t>SJA-293510</t>
  </si>
  <si>
    <t>SJA-293511</t>
  </si>
  <si>
    <t>MAS-V00005874</t>
  </si>
  <si>
    <t>SJA-293512</t>
  </si>
  <si>
    <t>SJA-293513</t>
  </si>
  <si>
    <t>SJA-293514</t>
  </si>
  <si>
    <t>SJA-293515</t>
  </si>
  <si>
    <t>MAS-V00005878</t>
  </si>
  <si>
    <t>SJA-293516</t>
  </si>
  <si>
    <t>MAS-V00005879</t>
  </si>
  <si>
    <t>SJA-293517</t>
  </si>
  <si>
    <t>SJA-293518</t>
  </si>
  <si>
    <t>SJA-293519</t>
  </si>
  <si>
    <t>SJA-293520</t>
  </si>
  <si>
    <t>SJA-293521</t>
  </si>
  <si>
    <t>SJA-293522</t>
  </si>
  <si>
    <t>SJA-293523</t>
  </si>
  <si>
    <t>MAS-V00005886</t>
  </si>
  <si>
    <t>SJA-293524</t>
  </si>
  <si>
    <t>SJA-293525</t>
  </si>
  <si>
    <t>SJA-293526</t>
  </si>
  <si>
    <t>SJA-293527</t>
  </si>
  <si>
    <t>SJA-293528</t>
  </si>
  <si>
    <t>SJA-293529</t>
  </si>
  <si>
    <t>MAS-V00005892</t>
  </si>
  <si>
    <t>SJA-293530</t>
  </si>
  <si>
    <t>MAS-V00005893</t>
  </si>
  <si>
    <t>SJA-293531</t>
  </si>
  <si>
    <t>MAS-V00005894</t>
  </si>
  <si>
    <t>SJA-293532</t>
  </si>
  <si>
    <t>MAS-V00005895</t>
  </si>
  <si>
    <t>SJA-293533</t>
  </si>
  <si>
    <t>MAS-V00005896</t>
  </si>
  <si>
    <t>SJA-293534</t>
  </si>
  <si>
    <t>MAS-V00005897</t>
  </si>
  <si>
    <t>SJA-293535</t>
  </si>
  <si>
    <t>MAS-V00005898</t>
  </si>
  <si>
    <t>SJA-293536</t>
  </si>
  <si>
    <t>SJA-293537</t>
  </si>
  <si>
    <t>SJA-293538</t>
  </si>
  <si>
    <t>MAS-V00005901</t>
  </si>
  <si>
    <t>SJA-293539</t>
  </si>
  <si>
    <t>MAS-V00005902</t>
  </si>
  <si>
    <t>SJA-293540</t>
  </si>
  <si>
    <t>SJA-293541</t>
  </si>
  <si>
    <t>SJA-293542</t>
  </si>
  <si>
    <t>SJA-293543</t>
  </si>
  <si>
    <t>MAS-V00005906</t>
  </si>
  <si>
    <t>SJA-293549</t>
  </si>
  <si>
    <t>SJA-293550</t>
  </si>
  <si>
    <t>SJA-293551</t>
  </si>
  <si>
    <t>MAS-V00005914</t>
  </si>
  <si>
    <t>SJA-293552</t>
  </si>
  <si>
    <t>MAS-V00005915</t>
  </si>
  <si>
    <t>SJA-293553</t>
  </si>
  <si>
    <t>MAS-V00005916</t>
  </si>
  <si>
    <t>SJA-293554</t>
  </si>
  <si>
    <t>MAS-V00005917</t>
  </si>
  <si>
    <t>SJA-293555</t>
  </si>
  <si>
    <t>MAS-V00005918</t>
  </si>
  <si>
    <t>SJA-293556</t>
  </si>
  <si>
    <t>MAS-V00005919</t>
  </si>
  <si>
    <t>SJA-293557</t>
  </si>
  <si>
    <t>SJA-293558</t>
  </si>
  <si>
    <t>SJA-293559</t>
  </si>
  <si>
    <t>SJA-293560</t>
  </si>
  <si>
    <t>SJA-293561</t>
  </si>
  <si>
    <t>SJA-293562</t>
  </si>
  <si>
    <t>MAS-V00005925</t>
  </si>
  <si>
    <t>SJA-293563</t>
  </si>
  <si>
    <t>MAS-V00005926</t>
  </si>
  <si>
    <t>SJA-293564</t>
  </si>
  <si>
    <t>SJA-293565</t>
  </si>
  <si>
    <t>SJA-293566</t>
  </si>
  <si>
    <t>SJA-293567</t>
  </si>
  <si>
    <t>SJA-293568</t>
  </si>
  <si>
    <t>SJA-293569</t>
  </si>
  <si>
    <t>SJA-293570</t>
  </si>
  <si>
    <t>SJA-293571</t>
  </si>
  <si>
    <t>SJA-293572</t>
  </si>
  <si>
    <t>SJA-293573</t>
  </si>
  <si>
    <t>SJA-293574</t>
  </si>
  <si>
    <t>SJA-293575</t>
  </si>
  <si>
    <t>MAS-V00005938</t>
  </si>
  <si>
    <t>SJA-293576</t>
  </si>
  <si>
    <t>MAS-V00005939</t>
  </si>
  <si>
    <t>SJA-293577</t>
  </si>
  <si>
    <t>SJA-293578</t>
  </si>
  <si>
    <t>SJA-293579</t>
  </si>
  <si>
    <t>SJA-293580</t>
  </si>
  <si>
    <t>SJA-293581</t>
  </si>
  <si>
    <t>SJA-293582</t>
  </si>
  <si>
    <t>SJA-293583</t>
  </si>
  <si>
    <t>SJA-293584</t>
  </si>
  <si>
    <t>SJA-293585</t>
  </si>
  <si>
    <t>SJA-293586</t>
  </si>
  <si>
    <t>SJA-293587</t>
  </si>
  <si>
    <t>SJA-293588</t>
  </si>
  <si>
    <t>SJA-293589</t>
  </si>
  <si>
    <t>SJA-293590</t>
  </si>
  <si>
    <t>SJA-293591</t>
  </si>
  <si>
    <t>MAS-V00005954</t>
  </si>
  <si>
    <t>SJA-293592</t>
  </si>
  <si>
    <t>MAS-V00005955</t>
  </si>
  <si>
    <t>SJA-293593</t>
  </si>
  <si>
    <t>SJA-293594</t>
  </si>
  <si>
    <t>MAS-V00005957</t>
  </si>
  <si>
    <t>SJA-293595</t>
  </si>
  <si>
    <t>MAS-V00005958</t>
  </si>
  <si>
    <t>SJA-293596</t>
  </si>
  <si>
    <t>MAS-V00005959</t>
  </si>
  <si>
    <t>SJA-293597</t>
  </si>
  <si>
    <t>MAS-V00005960</t>
  </si>
  <si>
    <t>SJA-293598</t>
  </si>
  <si>
    <t>MAS-V00005961</t>
  </si>
  <si>
    <t>SJA-293599</t>
  </si>
  <si>
    <t>MAS-V00005962</t>
  </si>
  <si>
    <t>SJA-293600</t>
  </si>
  <si>
    <t>MAS-V00005963</t>
  </si>
  <si>
    <t>SJA-293601</t>
  </si>
  <si>
    <t>MAS-V00005964</t>
  </si>
  <si>
    <t>SJA-293602</t>
  </si>
  <si>
    <t>MAS-V00005965</t>
  </si>
  <si>
    <t>SJA-293603</t>
  </si>
  <si>
    <t>MAS-V00005966</t>
  </si>
  <si>
    <t>SJA-293604</t>
  </si>
  <si>
    <t>MAS-V00005967</t>
  </si>
  <si>
    <t>SJA-293605</t>
  </si>
  <si>
    <t>MAS-V00005968</t>
  </si>
  <si>
    <t>SJA-293606</t>
  </si>
  <si>
    <t>MAS-V00005969</t>
  </si>
  <si>
    <t>SJA-293607</t>
  </si>
  <si>
    <t>SJA-293608</t>
  </si>
  <si>
    <t>SJA-293609</t>
  </si>
  <si>
    <t>SJA-293610</t>
  </si>
  <si>
    <t>MAS-V00005973</t>
  </si>
  <si>
    <t>SJA-293611</t>
  </si>
  <si>
    <t>MAS-V00005974</t>
  </si>
  <si>
    <t>SJA-293612</t>
  </si>
  <si>
    <t>SJA-293613</t>
  </si>
  <si>
    <t>SJA-293614</t>
  </si>
  <si>
    <t>Customer</t>
  </si>
  <si>
    <t>WRTI-00026</t>
  </si>
  <si>
    <t>OPLAN DELICA</t>
  </si>
  <si>
    <t>SJA-293397</t>
  </si>
  <si>
    <t>MAS-V00005760</t>
  </si>
  <si>
    <t>SJA-293544</t>
  </si>
  <si>
    <t>SJA-293545</t>
  </si>
  <si>
    <t>SJA-293546</t>
  </si>
  <si>
    <t>SJA-293547</t>
  </si>
  <si>
    <t>MAS-V00005910</t>
  </si>
  <si>
    <t>SJA-293548</t>
  </si>
  <si>
    <t>MAS-V00005911</t>
  </si>
  <si>
    <t>FRET-02709</t>
  </si>
  <si>
    <t>MASV-SPCM00000117</t>
  </si>
  <si>
    <t>FRET-02710</t>
  </si>
  <si>
    <t>MASV-SPCM00000119</t>
  </si>
  <si>
    <t>FRET-02711</t>
  </si>
  <si>
    <t>MASV-SPCM00000115</t>
  </si>
  <si>
    <t>FRET-02712</t>
  </si>
  <si>
    <t>MASV-SPCM00000118</t>
  </si>
  <si>
    <t>HK</t>
  </si>
  <si>
    <t>20.50.01.01.02.01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</si>
</sst>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3" fillId="0" borderId="0" xfId="0" applyFont="1" applyBorder="1"/>
    <xf numFmtId="4" fontId="3" fillId="0" borderId="0" xfId="0" applyNumberFormat="1" applyFont="1" applyBorder="1"/>
    <xf numFmtId="43" fontId="2" fillId="0" borderId="0" xfId="1" applyFont="1" applyBorder="1"/>
    <xf numFmtId="14" fontId="3" fillId="0" borderId="0" xfId="0" applyNumberFormat="1" applyFont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4" fontId="3" fillId="0" borderId="0" xfId="0" applyNumberFormat="1" applyFont="1" applyFill="1" applyBorder="1"/>
    <xf numFmtId="0" fontId="0" fillId="0" borderId="0" xfId="0" applyBorder="1"/>
    <xf numFmtId="4" fontId="0" fillId="0" borderId="0" xfId="0" applyNumberFormat="1"/>
    <xf numFmtId="0" fontId="0" fillId="3" borderId="0" xfId="0" applyFill="1"/>
    <xf numFmtId="4" fontId="0" fillId="3" borderId="0" xfId="0" applyNumberFormat="1" applyFill="1"/>
    <xf numFmtId="14" fontId="0" fillId="0" borderId="0" xfId="0" applyNumberFormat="1" applyFill="1"/>
    <xf numFmtId="0" fontId="0" fillId="0" borderId="0" xfId="0" applyFill="1"/>
    <xf numFmtId="4" fontId="0" fillId="0" borderId="0" xfId="0" applyNumberFormat="1" applyFill="1"/>
    <xf numFmtId="0" fontId="1" fillId="0" borderId="0" xfId="0" applyFont="1" applyBorder="1"/>
    <xf numFmtId="4" fontId="1" fillId="0" borderId="0" xfId="0" applyNumberFormat="1" applyFont="1" applyBorder="1"/>
    <xf numFmtId="14" fontId="1" fillId="0" borderId="0" xfId="0" applyNumberFormat="1" applyFont="1" applyBorder="1"/>
    <xf numFmtId="0" fontId="4" fillId="0" borderId="0" xfId="0" applyFont="1" applyBorder="1" applyAlignment="1">
      <alignment wrapText="1"/>
    </xf>
    <xf numFmtId="0" fontId="1" fillId="2" borderId="0" xfId="0" applyFon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/>
    <xf numFmtId="0" fontId="4" fillId="0" borderId="0" xfId="0" applyFont="1" applyFill="1" applyBorder="1" applyAlignment="1">
      <alignment wrapText="1"/>
    </xf>
    <xf numFmtId="4" fontId="1" fillId="0" borderId="0" xfId="0" applyNumberFormat="1" applyFont="1" applyFill="1" applyBorder="1"/>
    <xf numFmtId="14" fontId="0" fillId="0" borderId="0" xfId="0" applyNumberForma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OM%20DSG/wdg%20florack/flowrack%202022/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ca dsg"/>
      <sheetName val="NETMAN MAS"/>
      <sheetName val="DSG MAS"/>
      <sheetName val="CVSDS DSG"/>
      <sheetName val="DELICA NETMAN"/>
      <sheetName val="posted"/>
      <sheetName val="Sheet4"/>
      <sheetName val="CODE"/>
      <sheetName val="DELICA dsg netman"/>
      <sheetName val="MAS DSG-NETMAN"/>
      <sheetName val="for re cl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F3" t="str">
            <v>MAS-V00005823</v>
          </cell>
          <cell r="G3" t="str">
            <v>FPURB-022121</v>
          </cell>
        </row>
        <row r="4">
          <cell r="F4" t="str">
            <v>MAS-V00005715</v>
          </cell>
          <cell r="G4" t="str">
            <v>FPURB-022122</v>
          </cell>
        </row>
        <row r="5">
          <cell r="F5" t="str">
            <v>MAS-V00005721</v>
          </cell>
          <cell r="G5" t="str">
            <v>FPURB-022123</v>
          </cell>
        </row>
        <row r="6">
          <cell r="F6" t="str">
            <v>MAS-V00005722</v>
          </cell>
          <cell r="G6" t="str">
            <v>FPURB-022124</v>
          </cell>
        </row>
        <row r="7">
          <cell r="F7" t="str">
            <v>MAS-V00005723</v>
          </cell>
          <cell r="G7" t="str">
            <v>FPURB-022125</v>
          </cell>
        </row>
        <row r="8">
          <cell r="F8" t="str">
            <v>MAS-V00005724</v>
          </cell>
          <cell r="G8" t="str">
            <v>FPURB-022126</v>
          </cell>
        </row>
        <row r="9">
          <cell r="F9" t="str">
            <v>MAS-V00005725</v>
          </cell>
          <cell r="G9" t="str">
            <v>FPURB-022127</v>
          </cell>
        </row>
        <row r="10">
          <cell r="F10" t="str">
            <v>MAS-V00005726</v>
          </cell>
          <cell r="G10" t="str">
            <v>FPURB-022128</v>
          </cell>
        </row>
        <row r="11">
          <cell r="F11" t="str">
            <v>MAS-V00005727</v>
          </cell>
          <cell r="G11" t="str">
            <v>FPURB-022129</v>
          </cell>
        </row>
        <row r="12">
          <cell r="F12" t="str">
            <v>MAS-V00005622</v>
          </cell>
          <cell r="G12" t="str">
            <v>FPURB-022130</v>
          </cell>
        </row>
        <row r="13">
          <cell r="F13" t="str">
            <v>MAS-V00005808</v>
          </cell>
          <cell r="G13" t="str">
            <v>FPURB-022131</v>
          </cell>
        </row>
        <row r="14">
          <cell r="F14" t="str">
            <v>MAS-V00005809</v>
          </cell>
          <cell r="G14" t="str">
            <v>FPURB-022132</v>
          </cell>
        </row>
        <row r="15">
          <cell r="F15" t="str">
            <v>MAS-V00005812</v>
          </cell>
          <cell r="G15" t="str">
            <v>FPURB-022133</v>
          </cell>
        </row>
        <row r="16">
          <cell r="F16" t="str">
            <v>MAS-V00005897</v>
          </cell>
          <cell r="G16" t="str">
            <v>FPURB-022134</v>
          </cell>
        </row>
        <row r="17">
          <cell r="F17" t="str">
            <v>MAS-V00005898</v>
          </cell>
          <cell r="G17" t="str">
            <v>FPURB-022135</v>
          </cell>
        </row>
        <row r="18">
          <cell r="F18" t="str">
            <v>MAS-V00005901</v>
          </cell>
          <cell r="G18" t="str">
            <v>FPURB-022136</v>
          </cell>
        </row>
        <row r="19">
          <cell r="F19" t="str">
            <v>MAS-V00005902</v>
          </cell>
          <cell r="G19" t="str">
            <v>FPURB-022137</v>
          </cell>
        </row>
        <row r="20">
          <cell r="F20" t="str">
            <v>MAS-V00005592</v>
          </cell>
          <cell r="G20" t="str">
            <v>FPURB-022138</v>
          </cell>
        </row>
        <row r="21">
          <cell r="F21" t="str">
            <v>MAS-V00005593</v>
          </cell>
          <cell r="G21" t="str">
            <v>FPURB-022139</v>
          </cell>
        </row>
        <row r="22">
          <cell r="F22" t="str">
            <v>MAS-V00005594</v>
          </cell>
          <cell r="G22" t="str">
            <v>FPURB-022140</v>
          </cell>
        </row>
        <row r="23">
          <cell r="F23" t="str">
            <v>MAS-V00005595</v>
          </cell>
          <cell r="G23" t="str">
            <v>FPURB-022141</v>
          </cell>
        </row>
        <row r="24">
          <cell r="F24" t="str">
            <v>MAS-V00005596</v>
          </cell>
          <cell r="G24" t="str">
            <v>FPURB-022142</v>
          </cell>
        </row>
        <row r="25">
          <cell r="F25" t="str">
            <v>MAS-V00005606</v>
          </cell>
          <cell r="G25" t="str">
            <v>FPURB-022143</v>
          </cell>
        </row>
        <row r="26">
          <cell r="F26" t="str">
            <v>MAS-V00005696</v>
          </cell>
          <cell r="G26" t="str">
            <v>FPURB-022144</v>
          </cell>
        </row>
        <row r="27">
          <cell r="F27" t="str">
            <v>MAS-V00005697</v>
          </cell>
          <cell r="G27" t="str">
            <v>FPURB-022145</v>
          </cell>
        </row>
        <row r="28">
          <cell r="F28" t="str">
            <v>MAS-V00005728</v>
          </cell>
          <cell r="G28" t="str">
            <v>FPURB-022146</v>
          </cell>
        </row>
        <row r="29">
          <cell r="F29" t="str">
            <v>MAS-V00005776</v>
          </cell>
          <cell r="G29" t="str">
            <v>FPURB-022147</v>
          </cell>
        </row>
        <row r="30">
          <cell r="F30" t="str">
            <v>MAS-V00005799</v>
          </cell>
          <cell r="G30" t="str">
            <v>FPURB-022148</v>
          </cell>
        </row>
        <row r="31">
          <cell r="F31" t="str">
            <v>MAS-V00005800</v>
          </cell>
          <cell r="G31" t="str">
            <v>FPURB-022149</v>
          </cell>
        </row>
        <row r="32">
          <cell r="F32" t="str">
            <v>MAS-V00005801</v>
          </cell>
          <cell r="G32" t="str">
            <v>FPURB-022150</v>
          </cell>
        </row>
        <row r="33">
          <cell r="F33" t="str">
            <v>MAS-V00005878</v>
          </cell>
          <cell r="G33" t="str">
            <v>FPURB-022151</v>
          </cell>
        </row>
        <row r="34">
          <cell r="F34" t="str">
            <v>MAS-V00005879</v>
          </cell>
          <cell r="G34" t="str">
            <v>FPURB-022152</v>
          </cell>
        </row>
        <row r="35">
          <cell r="F35" t="str">
            <v>MAS-V00005906</v>
          </cell>
          <cell r="G35" t="str">
            <v>FPURB-022153</v>
          </cell>
        </row>
        <row r="36">
          <cell r="F36" t="str">
            <v>MAS-V00005954</v>
          </cell>
          <cell r="G36" t="str">
            <v>FPURB-022154</v>
          </cell>
        </row>
        <row r="37">
          <cell r="F37" t="str">
            <v>MAS-V00005955</v>
          </cell>
          <cell r="G37" t="str">
            <v>FPURB-022155</v>
          </cell>
        </row>
        <row r="38">
          <cell r="F38" t="str">
            <v>MAS-V00005966</v>
          </cell>
          <cell r="G38" t="str">
            <v>FPURB-022156</v>
          </cell>
        </row>
        <row r="39">
          <cell r="F39" t="str">
            <v>MAS-V00005655</v>
          </cell>
          <cell r="G39" t="str">
            <v>FPURB-022157</v>
          </cell>
        </row>
        <row r="40">
          <cell r="F40" t="str">
            <v>MAS-V00005656</v>
          </cell>
          <cell r="G40" t="str">
            <v>FPURB-022158</v>
          </cell>
        </row>
        <row r="41">
          <cell r="F41" t="str">
            <v>MAS-V00005678</v>
          </cell>
          <cell r="G41" t="str">
            <v>FPURB-022159</v>
          </cell>
        </row>
        <row r="42">
          <cell r="F42" t="str">
            <v>MAS-V00005757</v>
          </cell>
          <cell r="G42" t="str">
            <v>FPURB-022160</v>
          </cell>
        </row>
        <row r="43">
          <cell r="F43" t="str">
            <v>MAS-V00005762</v>
          </cell>
          <cell r="G43" t="str">
            <v>FPURB-022161</v>
          </cell>
        </row>
        <row r="44">
          <cell r="F44" t="str">
            <v>MAS-V00005768</v>
          </cell>
          <cell r="G44" t="str">
            <v>FPURB-022162</v>
          </cell>
        </row>
        <row r="45">
          <cell r="F45" t="str">
            <v>MAS-V00005852</v>
          </cell>
          <cell r="G45" t="str">
            <v>FPURB-022163</v>
          </cell>
        </row>
        <row r="46">
          <cell r="F46" t="str">
            <v>MAS-V00005915</v>
          </cell>
          <cell r="G46" t="str">
            <v>FPURB-022164</v>
          </cell>
        </row>
        <row r="47">
          <cell r="F47" t="str">
            <v>MAS-V00005939</v>
          </cell>
          <cell r="G47" t="str">
            <v>FPURB-022165</v>
          </cell>
        </row>
        <row r="48">
          <cell r="F48" t="str">
            <v>MAS-V00005575</v>
          </cell>
          <cell r="G48" t="str">
            <v>FPURB-022166</v>
          </cell>
        </row>
        <row r="49">
          <cell r="F49" t="str">
            <v>MAS-V00005673</v>
          </cell>
          <cell r="G49" t="str">
            <v>FPURB-022167</v>
          </cell>
        </row>
        <row r="50">
          <cell r="F50" t="str">
            <v>MAS-V00005756</v>
          </cell>
          <cell r="G50" t="str">
            <v>FPURB-022168</v>
          </cell>
        </row>
        <row r="51">
          <cell r="F51" t="str">
            <v>MAS-V00005758</v>
          </cell>
          <cell r="G51" t="str">
            <v>FPURB-022169</v>
          </cell>
        </row>
        <row r="52">
          <cell r="F52" t="str">
            <v>MAS-V00005763</v>
          </cell>
          <cell r="G52" t="str">
            <v>FPURB-022170</v>
          </cell>
        </row>
        <row r="53">
          <cell r="F53" t="str">
            <v>MAS-V00005760</v>
          </cell>
          <cell r="G53" t="str">
            <v>FPURB-022171</v>
          </cell>
        </row>
        <row r="54">
          <cell r="F54" t="str">
            <v>MAS-V00005858</v>
          </cell>
          <cell r="G54" t="str">
            <v>FPURB-022172</v>
          </cell>
        </row>
        <row r="55">
          <cell r="F55" t="str">
            <v>MAS-V00005859</v>
          </cell>
          <cell r="G55" t="str">
            <v>FPURB-022173</v>
          </cell>
        </row>
        <row r="56">
          <cell r="F56" t="str">
            <v>MAS-V00005860</v>
          </cell>
          <cell r="G56" t="str">
            <v>FPURB-022174</v>
          </cell>
        </row>
        <row r="57">
          <cell r="F57" t="str">
            <v>MAS-V00005861</v>
          </cell>
          <cell r="G57" t="str">
            <v>FPURB-022175</v>
          </cell>
        </row>
        <row r="58">
          <cell r="F58" t="str">
            <v>MAS-V00005874</v>
          </cell>
          <cell r="G58" t="str">
            <v>FPURB-022176</v>
          </cell>
        </row>
        <row r="59">
          <cell r="F59" t="str">
            <v>MAS-V00005916</v>
          </cell>
          <cell r="G59" t="str">
            <v>FPURB-022177</v>
          </cell>
        </row>
        <row r="60">
          <cell r="F60" t="str">
            <v>MAS-V00005917</v>
          </cell>
          <cell r="G60" t="str">
            <v>FPURB-022178</v>
          </cell>
        </row>
        <row r="61">
          <cell r="F61" t="str">
            <v>MAS-V00005918</v>
          </cell>
          <cell r="G61" t="str">
            <v>FPURB-022179</v>
          </cell>
        </row>
        <row r="62">
          <cell r="F62" t="str">
            <v>MAS-V00005919</v>
          </cell>
          <cell r="G62" t="str">
            <v>FPURB-022180</v>
          </cell>
        </row>
        <row r="63">
          <cell r="F63" t="str">
            <v>MAS-V00005584</v>
          </cell>
          <cell r="G63" t="str">
            <v>FPURB-022181</v>
          </cell>
        </row>
        <row r="64">
          <cell r="F64" t="str">
            <v>MAS-V00005585</v>
          </cell>
          <cell r="G64" t="str">
            <v>FPURB-022182</v>
          </cell>
        </row>
        <row r="65">
          <cell r="F65" t="str">
            <v>MAS-V00005586</v>
          </cell>
          <cell r="G65" t="str">
            <v>FPURB-022183</v>
          </cell>
        </row>
        <row r="66">
          <cell r="F66" t="str">
            <v>MAS-V00005587</v>
          </cell>
          <cell r="G66" t="str">
            <v>FPURB-022184</v>
          </cell>
        </row>
        <row r="67">
          <cell r="F67" t="str">
            <v>MAS-V00005590</v>
          </cell>
          <cell r="G67" t="str">
            <v>FPURB-022185</v>
          </cell>
        </row>
        <row r="68">
          <cell r="F68" t="str">
            <v>MAS-V00005591</v>
          </cell>
          <cell r="G68" t="str">
            <v>FPURB-022186</v>
          </cell>
        </row>
        <row r="69">
          <cell r="F69" t="str">
            <v>MAS-V00005699</v>
          </cell>
          <cell r="G69" t="str">
            <v>FPURB-022187</v>
          </cell>
        </row>
        <row r="70">
          <cell r="F70" t="str">
            <v>MAS-V00005700</v>
          </cell>
          <cell r="G70" t="str">
            <v>FPURB-022188</v>
          </cell>
        </row>
        <row r="71">
          <cell r="F71" t="str">
            <v>MAS-V00005701</v>
          </cell>
          <cell r="G71" t="str">
            <v>FPURB-022189</v>
          </cell>
        </row>
        <row r="72">
          <cell r="F72" t="str">
            <v>MAS-V00005702</v>
          </cell>
          <cell r="G72" t="str">
            <v>FPURB-022190</v>
          </cell>
        </row>
        <row r="73">
          <cell r="F73" t="str">
            <v>MAS-V00005703</v>
          </cell>
          <cell r="G73" t="str">
            <v>FPURB-022191</v>
          </cell>
        </row>
        <row r="74">
          <cell r="F74" t="str">
            <v>MAS-V00005704</v>
          </cell>
          <cell r="G74" t="str">
            <v>FPURB-022192</v>
          </cell>
        </row>
        <row r="75">
          <cell r="F75" t="str">
            <v>MAS-V00005766</v>
          </cell>
          <cell r="G75" t="str">
            <v>FPURB-022193</v>
          </cell>
        </row>
        <row r="76">
          <cell r="F76" t="str">
            <v>MAS-V00005769</v>
          </cell>
          <cell r="G76" t="str">
            <v>FPURB-022194</v>
          </cell>
        </row>
        <row r="77">
          <cell r="F77" t="str">
            <v>MAS-V00005781</v>
          </cell>
          <cell r="G77" t="str">
            <v>FPURB-022195</v>
          </cell>
        </row>
        <row r="78">
          <cell r="F78" t="str">
            <v>MAS-V00005782</v>
          </cell>
          <cell r="G78" t="str">
            <v>FPURB-022196</v>
          </cell>
        </row>
        <row r="79">
          <cell r="F79" t="str">
            <v>MAS-V00005783</v>
          </cell>
          <cell r="G79" t="str">
            <v>FPURB-022197</v>
          </cell>
        </row>
        <row r="80">
          <cell r="F80" t="str">
            <v>MAS-V00005785</v>
          </cell>
          <cell r="G80" t="str">
            <v>FPURB-022198</v>
          </cell>
        </row>
        <row r="81">
          <cell r="F81" t="str">
            <v>MAS-V00005893</v>
          </cell>
          <cell r="G81" t="str">
            <v>FPURB-022199</v>
          </cell>
        </row>
        <row r="82">
          <cell r="F82" t="str">
            <v>MAS-V00005894</v>
          </cell>
          <cell r="G82" t="str">
            <v>FPURB-022200</v>
          </cell>
        </row>
        <row r="83">
          <cell r="F83" t="str">
            <v>MAS-V00005895</v>
          </cell>
          <cell r="G83" t="str">
            <v>FPURB-022201</v>
          </cell>
        </row>
        <row r="84">
          <cell r="F84" t="str">
            <v>MAS-V00005896</v>
          </cell>
          <cell r="G84" t="str">
            <v>FPURB-022202</v>
          </cell>
        </row>
        <row r="85">
          <cell r="F85" t="str">
            <v>MAS-V00005938</v>
          </cell>
          <cell r="G85" t="str">
            <v>FPURB-022203</v>
          </cell>
        </row>
        <row r="86">
          <cell r="F86" t="str">
            <v>MAS-V00005957</v>
          </cell>
          <cell r="G86" t="str">
            <v>FPURB-022204</v>
          </cell>
        </row>
        <row r="87">
          <cell r="F87" t="str">
            <v>MAS-V00005958</v>
          </cell>
          <cell r="G87" t="str">
            <v>FPURB-022205</v>
          </cell>
        </row>
        <row r="88">
          <cell r="F88" t="str">
            <v>MAS-V00005959</v>
          </cell>
          <cell r="G88" t="str">
            <v>FPURB-022206</v>
          </cell>
        </row>
        <row r="89">
          <cell r="F89" t="str">
            <v>MAS-V00005960</v>
          </cell>
          <cell r="G89" t="str">
            <v>FPURB-022207</v>
          </cell>
        </row>
        <row r="90">
          <cell r="F90" t="str">
            <v>MAS-V00005961</v>
          </cell>
          <cell r="G90" t="str">
            <v>FPURB-022208</v>
          </cell>
        </row>
        <row r="91">
          <cell r="F91" t="str">
            <v>MAS-V00005962</v>
          </cell>
          <cell r="G91" t="str">
            <v>FPURB-022209</v>
          </cell>
        </row>
        <row r="92">
          <cell r="F92" t="str">
            <v>MAS-V00005963</v>
          </cell>
          <cell r="G92" t="str">
            <v>FPURB-022210</v>
          </cell>
        </row>
        <row r="93">
          <cell r="F93" t="str">
            <v>MAS-V00005964</v>
          </cell>
          <cell r="G93" t="str">
            <v>FPURB-022211</v>
          </cell>
        </row>
        <row r="94">
          <cell r="F94" t="str">
            <v>MAS-V00005965</v>
          </cell>
          <cell r="G94" t="str">
            <v>FPURB-022212</v>
          </cell>
        </row>
        <row r="95">
          <cell r="F95" t="str">
            <v>MAS-V00005967</v>
          </cell>
          <cell r="G95" t="str">
            <v>FPURB-022213</v>
          </cell>
        </row>
        <row r="96">
          <cell r="F96" t="str">
            <v>MAS-V00005968</v>
          </cell>
          <cell r="G96" t="str">
            <v>FPURB-022214</v>
          </cell>
        </row>
        <row r="97">
          <cell r="F97" t="str">
            <v>MAS-V00005581</v>
          </cell>
          <cell r="G97" t="str">
            <v>FPURB-022215</v>
          </cell>
        </row>
        <row r="98">
          <cell r="F98" t="str">
            <v>MAS-V00005582</v>
          </cell>
          <cell r="G98" t="str">
            <v>FPURB-022216</v>
          </cell>
        </row>
        <row r="99">
          <cell r="F99" t="str">
            <v>MAS-V00005689</v>
          </cell>
          <cell r="G99" t="str">
            <v>FPURB-022217</v>
          </cell>
        </row>
        <row r="100">
          <cell r="F100" t="str">
            <v>MAS-V00005693</v>
          </cell>
          <cell r="G100" t="str">
            <v>FPURB-022218</v>
          </cell>
        </row>
        <row r="101">
          <cell r="F101" t="str">
            <v>MAS-V00005694</v>
          </cell>
          <cell r="G101" t="str">
            <v>FPURB-022219</v>
          </cell>
        </row>
        <row r="102">
          <cell r="F102" t="str">
            <v>MAS-V00005695</v>
          </cell>
          <cell r="G102" t="str">
            <v>FPURB-022220</v>
          </cell>
        </row>
        <row r="103">
          <cell r="F103" t="str">
            <v>MAS-V00005784</v>
          </cell>
          <cell r="G103" t="str">
            <v>FPURB-022221</v>
          </cell>
        </row>
        <row r="104">
          <cell r="F104" t="str">
            <v>MAS-V00005619</v>
          </cell>
          <cell r="G104" t="str">
            <v>FPURB-022222</v>
          </cell>
        </row>
        <row r="105">
          <cell r="F105" t="str">
            <v>MAS-V00005620</v>
          </cell>
          <cell r="G105" t="str">
            <v>FPURB-022223</v>
          </cell>
        </row>
        <row r="106">
          <cell r="F106" t="str">
            <v>MAS-V00005621</v>
          </cell>
          <cell r="G106" t="str">
            <v>FPURB-022224</v>
          </cell>
        </row>
        <row r="107">
          <cell r="F107" t="str">
            <v>MAS-V00005710</v>
          </cell>
          <cell r="G107" t="str">
            <v>FPURB-022225</v>
          </cell>
        </row>
        <row r="108">
          <cell r="F108" t="str">
            <v>MAS-V00005712</v>
          </cell>
          <cell r="G108" t="str">
            <v>FPURB-022226</v>
          </cell>
        </row>
        <row r="109">
          <cell r="F109" t="str">
            <v>MAS-V00005713</v>
          </cell>
          <cell r="G109" t="str">
            <v>FPURB-022227</v>
          </cell>
        </row>
        <row r="110">
          <cell r="F110" t="str">
            <v>MAS-V00005714</v>
          </cell>
          <cell r="G110" t="str">
            <v>FPURB-022228</v>
          </cell>
        </row>
        <row r="111">
          <cell r="F111" t="str">
            <v>MAS-V00005806</v>
          </cell>
          <cell r="G111" t="str">
            <v>FPURB-022229</v>
          </cell>
        </row>
        <row r="112">
          <cell r="F112" t="str">
            <v>MAS-V00005807</v>
          </cell>
          <cell r="G112" t="str">
            <v>FPURB-022230</v>
          </cell>
        </row>
        <row r="113">
          <cell r="F113" t="str">
            <v>MAS-V00005886</v>
          </cell>
          <cell r="G113" t="str">
            <v>FPURB-022231</v>
          </cell>
        </row>
        <row r="114">
          <cell r="F114" t="str">
            <v>MAS-V00005892</v>
          </cell>
          <cell r="G114" t="str">
            <v>FPURB-022232</v>
          </cell>
        </row>
        <row r="115">
          <cell r="F115" t="str">
            <v>MAS-V00005969</v>
          </cell>
          <cell r="G115" t="str">
            <v>FPURB-022233</v>
          </cell>
        </row>
        <row r="116">
          <cell r="F116" t="str">
            <v>MAS-V00005973</v>
          </cell>
          <cell r="G116" t="str">
            <v>FPURB-022234</v>
          </cell>
        </row>
        <row r="117">
          <cell r="F117" t="str">
            <v>MAS-V00005974</v>
          </cell>
          <cell r="G117" t="str">
            <v>FPURB-022235</v>
          </cell>
        </row>
        <row r="118">
          <cell r="F118" t="str">
            <v>MAS-V00005638</v>
          </cell>
          <cell r="G118" t="str">
            <v>FPURB-022236</v>
          </cell>
        </row>
        <row r="119">
          <cell r="F119" t="str">
            <v>MAS-V00005639</v>
          </cell>
          <cell r="G119" t="str">
            <v>FPURB-022237</v>
          </cell>
        </row>
        <row r="120">
          <cell r="F120" t="str">
            <v>MAS-V00005640</v>
          </cell>
          <cell r="G120" t="str">
            <v>FPURB-022238</v>
          </cell>
        </row>
        <row r="121">
          <cell r="F121" t="str">
            <v>MAS-V00005641</v>
          </cell>
          <cell r="G121" t="str">
            <v>FPURB-022239</v>
          </cell>
        </row>
        <row r="122">
          <cell r="F122" t="str">
            <v>MAS-V00005642</v>
          </cell>
          <cell r="G122" t="str">
            <v>FPURB-022240</v>
          </cell>
        </row>
        <row r="123">
          <cell r="F123" t="str">
            <v>MAS-V00005643</v>
          </cell>
          <cell r="G123" t="str">
            <v>FPURB-022241</v>
          </cell>
        </row>
        <row r="124">
          <cell r="F124" t="str">
            <v>MAS-V00005644</v>
          </cell>
          <cell r="G124" t="str">
            <v>FPURB-022242</v>
          </cell>
        </row>
        <row r="125">
          <cell r="F125" t="str">
            <v>MAS-V00005645</v>
          </cell>
          <cell r="G125" t="str">
            <v>FPURB-022243</v>
          </cell>
        </row>
        <row r="126">
          <cell r="F126" t="str">
            <v>MAS-V00005735</v>
          </cell>
          <cell r="G126" t="str">
            <v>FPURB-022244</v>
          </cell>
        </row>
        <row r="127">
          <cell r="F127" t="str">
            <v>MAS-V00005824</v>
          </cell>
          <cell r="G127" t="str">
            <v>FPURB-022245</v>
          </cell>
        </row>
        <row r="128">
          <cell r="F128" t="str">
            <v>MAS-V00005825</v>
          </cell>
          <cell r="G128" t="str">
            <v>FPURB-022246</v>
          </cell>
        </row>
        <row r="129">
          <cell r="F129" t="str">
            <v>MAS-V00005828</v>
          </cell>
          <cell r="G129" t="str">
            <v>FPURB-022247</v>
          </cell>
        </row>
        <row r="130">
          <cell r="F130" t="str">
            <v>MAS-V00005843</v>
          </cell>
          <cell r="G130" t="str">
            <v>FPURB-022248</v>
          </cell>
        </row>
        <row r="131">
          <cell r="F131" t="str">
            <v>MAS-V00005844</v>
          </cell>
          <cell r="G131" t="str">
            <v>FPURB-022249</v>
          </cell>
        </row>
        <row r="132">
          <cell r="F132" t="str">
            <v>MAS-V00005845</v>
          </cell>
          <cell r="G132" t="str">
            <v>FPURB-022250</v>
          </cell>
        </row>
        <row r="133">
          <cell r="F133" t="str">
            <v>MAS-V00005914</v>
          </cell>
          <cell r="G133" t="str">
            <v>FPURB-022251</v>
          </cell>
        </row>
        <row r="134">
          <cell r="F134" t="str">
            <v>MAS-V00005624</v>
          </cell>
          <cell r="G134" t="str">
            <v>FPURB-022252</v>
          </cell>
        </row>
        <row r="135">
          <cell r="F135" t="str">
            <v>MAS-V00005625</v>
          </cell>
          <cell r="G135" t="str">
            <v>FPURB-022253</v>
          </cell>
        </row>
        <row r="136">
          <cell r="F136" t="str">
            <v>MAS-V00005626</v>
          </cell>
          <cell r="G136" t="str">
            <v>FPURB-022254</v>
          </cell>
        </row>
        <row r="137">
          <cell r="F137" t="str">
            <v>MAS-V00005819</v>
          </cell>
          <cell r="G137" t="str">
            <v>FPURB-022255</v>
          </cell>
        </row>
        <row r="138">
          <cell r="F138" t="str">
            <v>MAS-V00005820</v>
          </cell>
          <cell r="G138" t="str">
            <v>FPURB-022256</v>
          </cell>
        </row>
        <row r="139">
          <cell r="F139" t="str">
            <v>MAS-V00005826</v>
          </cell>
          <cell r="G139" t="str">
            <v>FPURB-022257</v>
          </cell>
        </row>
        <row r="140">
          <cell r="F140" t="str">
            <v>MAS-V00005910</v>
          </cell>
          <cell r="G140" t="str">
            <v>FPURB-022258</v>
          </cell>
        </row>
        <row r="141">
          <cell r="F141" t="str">
            <v>MAS-V00005911</v>
          </cell>
          <cell r="G141" t="str">
            <v>FPURB-022259</v>
          </cell>
        </row>
        <row r="142">
          <cell r="F142" t="str">
            <v>MAS-V00005729</v>
          </cell>
          <cell r="G142" t="str">
            <v>FPURB-022260</v>
          </cell>
        </row>
        <row r="143">
          <cell r="F143" t="str">
            <v>MAS-V00005730</v>
          </cell>
          <cell r="G143" t="str">
            <v>FPURB-022261</v>
          </cell>
        </row>
        <row r="144">
          <cell r="F144" t="str">
            <v>MAS-V00005646</v>
          </cell>
          <cell r="G144" t="str">
            <v>FPURB-022262</v>
          </cell>
        </row>
        <row r="145">
          <cell r="F145" t="str">
            <v>MAS-V00005647</v>
          </cell>
          <cell r="G145" t="str">
            <v>FPURB-022263</v>
          </cell>
        </row>
        <row r="146">
          <cell r="F146" t="str">
            <v>MAS-V00005648</v>
          </cell>
          <cell r="G146" t="str">
            <v>FPURB-022264</v>
          </cell>
        </row>
        <row r="147">
          <cell r="F147" t="str">
            <v>MAS-V00005649</v>
          </cell>
          <cell r="G147" t="str">
            <v>FPURB-022265</v>
          </cell>
        </row>
        <row r="148">
          <cell r="F148" t="str">
            <v>MAS-V00005650</v>
          </cell>
          <cell r="G148" t="str">
            <v>FPURB-022266</v>
          </cell>
        </row>
        <row r="149">
          <cell r="F149" t="str">
            <v>MAS-V00005569</v>
          </cell>
          <cell r="G149" t="str">
            <v>FPURB-022267</v>
          </cell>
        </row>
        <row r="150">
          <cell r="F150" t="str">
            <v>MAS-V00005570</v>
          </cell>
          <cell r="G150" t="str">
            <v>FPURB-022268</v>
          </cell>
        </row>
        <row r="151">
          <cell r="F151" t="str">
            <v>MAS-V00005588</v>
          </cell>
          <cell r="G151" t="str">
            <v>FPURB-022269</v>
          </cell>
        </row>
        <row r="152">
          <cell r="F152" t="str">
            <v>MAS-V00005589</v>
          </cell>
          <cell r="G152" t="str">
            <v>FPURB-022270</v>
          </cell>
        </row>
        <row r="153">
          <cell r="F153" t="str">
            <v>MAS-V00005739</v>
          </cell>
          <cell r="G153" t="str">
            <v>FPURB-022271</v>
          </cell>
        </row>
        <row r="154">
          <cell r="F154" t="str">
            <v>MAS-V00005740</v>
          </cell>
          <cell r="G154" t="str">
            <v>FPURB-022272</v>
          </cell>
        </row>
        <row r="155">
          <cell r="F155" t="str">
            <v>MAS-V00005749</v>
          </cell>
          <cell r="G155" t="str">
            <v>FPURB-022273</v>
          </cell>
        </row>
        <row r="156">
          <cell r="F156" t="str">
            <v>MAS-V00005750</v>
          </cell>
          <cell r="G156" t="str">
            <v>FPURB-022274</v>
          </cell>
        </row>
        <row r="157">
          <cell r="F157" t="str">
            <v>MAS-V00005754</v>
          </cell>
          <cell r="G157" t="str">
            <v>FPURB-022275</v>
          </cell>
        </row>
        <row r="158">
          <cell r="F158" t="str">
            <v>MAS-V00005846</v>
          </cell>
          <cell r="G158" t="str">
            <v>FPURB-022276</v>
          </cell>
        </row>
        <row r="159">
          <cell r="F159" t="str">
            <v>MAS-V00005847</v>
          </cell>
          <cell r="G159" t="str">
            <v>FPURB-022277</v>
          </cell>
        </row>
        <row r="160">
          <cell r="F160" t="str">
            <v>MAS-V00005848</v>
          </cell>
          <cell r="G160" t="str">
            <v>FPURB-022278</v>
          </cell>
        </row>
        <row r="161">
          <cell r="F161" t="str">
            <v>MAS-V00005849</v>
          </cell>
          <cell r="G161" t="str">
            <v>FPURB-022279</v>
          </cell>
        </row>
        <row r="162">
          <cell r="F162" t="str">
            <v>MAS-V00005850</v>
          </cell>
          <cell r="G162" t="str">
            <v>FPURB-022280</v>
          </cell>
        </row>
        <row r="163">
          <cell r="F163" t="str">
            <v>MAS-V00005851</v>
          </cell>
          <cell r="G163" t="str">
            <v>FPURB-022281</v>
          </cell>
        </row>
        <row r="164">
          <cell r="F164" t="str">
            <v>MAS-V00005925</v>
          </cell>
          <cell r="G164" t="str">
            <v>FPURB-022282</v>
          </cell>
        </row>
        <row r="165">
          <cell r="F165" t="str">
            <v>MAS-V00005926</v>
          </cell>
          <cell r="G165" t="str">
            <v>FPURB-022283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57"/>
  <sheetViews>
    <sheetView workbookViewId="0">
      <pane ySplit="1" topLeftCell="A2" activePane="bottomLeft" state="frozen"/>
      <selection pane="bottomLeft" activeCell="D181" sqref="D181"/>
    </sheetView>
  </sheetViews>
  <sheetFormatPr defaultRowHeight="15.75" customHeight="1" x14ac:dyDescent="0.2"/>
  <cols>
    <col min="1" max="1" width="15.28515625" style="1" customWidth="1"/>
    <col min="2" max="2" width="15.140625" style="1" customWidth="1"/>
    <col min="3" max="3" width="11.85546875" style="1" bestFit="1" customWidth="1"/>
    <col min="4" max="4" width="18.140625" style="1" customWidth="1"/>
    <col min="5" max="5" width="18.85546875" style="1" customWidth="1"/>
    <col min="6" max="6" width="13.28515625" style="1" customWidth="1"/>
    <col min="7" max="7" width="14" style="1" bestFit="1" customWidth="1"/>
    <col min="8" max="8" width="13.5703125" style="1" customWidth="1"/>
    <col min="9" max="9" width="13.42578125" style="1" customWidth="1"/>
    <col min="10" max="11" width="9.140625" style="1"/>
    <col min="12" max="12" width="16.42578125" style="1" customWidth="1"/>
    <col min="13" max="14" width="9.140625" style="1"/>
    <col min="15" max="15" width="19.5703125" style="1" customWidth="1"/>
    <col min="16" max="16" width="12.7109375" style="1" customWidth="1"/>
    <col min="17" max="16384" width="9.140625" style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hidden="1" customHeight="1" x14ac:dyDescent="0.2">
      <c r="A2" s="4">
        <v>44809</v>
      </c>
      <c r="B2" s="1" t="s">
        <v>6</v>
      </c>
      <c r="C2" s="1" t="s">
        <v>7</v>
      </c>
      <c r="D2" s="1" t="s">
        <v>8</v>
      </c>
      <c r="E2" s="1" t="s">
        <v>9</v>
      </c>
      <c r="F2" s="2">
        <v>-7020.72</v>
      </c>
      <c r="G2" s="2" t="str">
        <f>VLOOKUP(D:D,Sheet2!C:C,1,FALSE)</f>
        <v>MAS-V00005627</v>
      </c>
    </row>
    <row r="3" spans="1:7" ht="15.75" hidden="1" customHeight="1" x14ac:dyDescent="0.2">
      <c r="A3" s="4">
        <v>44809</v>
      </c>
      <c r="B3" s="1" t="s">
        <v>6</v>
      </c>
      <c r="C3" s="1" t="s">
        <v>10</v>
      </c>
      <c r="D3" s="1" t="s">
        <v>11</v>
      </c>
      <c r="E3" s="1" t="s">
        <v>9</v>
      </c>
      <c r="F3" s="1">
        <v>-980.34</v>
      </c>
      <c r="G3" s="2" t="str">
        <f>VLOOKUP(D:D,Sheet2!C:C,1,FALSE)</f>
        <v>MAS-V00005628</v>
      </c>
    </row>
    <row r="4" spans="1:7" ht="15.75" hidden="1" customHeight="1" x14ac:dyDescent="0.2">
      <c r="A4" s="4">
        <v>44816</v>
      </c>
      <c r="B4" s="1" t="s">
        <v>6</v>
      </c>
      <c r="C4" s="1" t="s">
        <v>12</v>
      </c>
      <c r="D4" s="1" t="s">
        <v>13</v>
      </c>
      <c r="E4" s="1" t="s">
        <v>9</v>
      </c>
      <c r="F4" s="2">
        <v>-7461.78</v>
      </c>
      <c r="G4" s="2" t="str">
        <f>VLOOKUP(D:D,Sheet2!C:C,1,FALSE)</f>
        <v>MAS-V00005731</v>
      </c>
    </row>
    <row r="5" spans="1:7" ht="15.75" hidden="1" customHeight="1" x14ac:dyDescent="0.2">
      <c r="A5" s="4">
        <v>44816</v>
      </c>
      <c r="B5" s="1" t="s">
        <v>6</v>
      </c>
      <c r="C5" s="1" t="s">
        <v>14</v>
      </c>
      <c r="D5" s="1" t="s">
        <v>15</v>
      </c>
      <c r="E5" s="1" t="s">
        <v>9</v>
      </c>
      <c r="F5" s="2">
        <v>-1276.82</v>
      </c>
      <c r="G5" s="2" t="str">
        <f>VLOOKUP(D:D,Sheet2!C:C,1,FALSE)</f>
        <v>MAS-V00005732</v>
      </c>
    </row>
    <row r="6" spans="1:7" ht="15.75" hidden="1" customHeight="1" x14ac:dyDescent="0.2">
      <c r="A6" s="4">
        <v>44816</v>
      </c>
      <c r="B6" s="1" t="s">
        <v>6</v>
      </c>
      <c r="C6" s="1" t="s">
        <v>16</v>
      </c>
      <c r="D6" s="1" t="s">
        <v>17</v>
      </c>
      <c r="E6" s="1" t="s">
        <v>9</v>
      </c>
      <c r="F6" s="2">
        <v>-7334.3</v>
      </c>
      <c r="G6" s="2" t="str">
        <f>VLOOKUP(D:D,Sheet2!C:C,1,FALSE)</f>
        <v>MAS-V00005733</v>
      </c>
    </row>
    <row r="7" spans="1:7" ht="15.75" hidden="1" customHeight="1" x14ac:dyDescent="0.2">
      <c r="A7" s="4">
        <v>44816</v>
      </c>
      <c r="B7" s="1" t="s">
        <v>6</v>
      </c>
      <c r="C7" s="1" t="s">
        <v>18</v>
      </c>
      <c r="D7" s="1" t="s">
        <v>19</v>
      </c>
      <c r="E7" s="1" t="s">
        <v>9</v>
      </c>
      <c r="F7" s="1">
        <v>-670.68</v>
      </c>
      <c r="G7" s="2" t="str">
        <f>VLOOKUP(D:D,Sheet2!C:C,1,FALSE)</f>
        <v>MAS-V00005734</v>
      </c>
    </row>
    <row r="8" spans="1:7" ht="15.75" hidden="1" customHeight="1" x14ac:dyDescent="0.2">
      <c r="A8" s="4">
        <v>44823</v>
      </c>
      <c r="B8" s="1" t="s">
        <v>6</v>
      </c>
      <c r="C8" s="1" t="s">
        <v>20</v>
      </c>
      <c r="D8" s="1" t="s">
        <v>21</v>
      </c>
      <c r="E8" s="1" t="s">
        <v>9</v>
      </c>
      <c r="F8" s="2">
        <v>-6237.54</v>
      </c>
      <c r="G8" s="2" t="str">
        <f>VLOOKUP(D:D,Sheet2!C:C,1,FALSE)</f>
        <v>MAS-V00005821</v>
      </c>
    </row>
    <row r="9" spans="1:7" ht="15.75" hidden="1" customHeight="1" x14ac:dyDescent="0.2">
      <c r="A9" s="4">
        <v>44823</v>
      </c>
      <c r="B9" s="1" t="s">
        <v>6</v>
      </c>
      <c r="C9" s="1" t="s">
        <v>22</v>
      </c>
      <c r="D9" s="1" t="s">
        <v>23</v>
      </c>
      <c r="E9" s="1" t="s">
        <v>9</v>
      </c>
      <c r="F9" s="1">
        <v>-984.5</v>
      </c>
      <c r="G9" s="2" t="str">
        <f>VLOOKUP(D:D,Sheet2!C:C,1,FALSE)</f>
        <v>MAS-V00005822</v>
      </c>
    </row>
    <row r="10" spans="1:7" ht="15.75" customHeight="1" x14ac:dyDescent="0.2">
      <c r="A10" s="4">
        <v>44830</v>
      </c>
      <c r="B10" s="1" t="s">
        <v>6</v>
      </c>
      <c r="C10" s="1" t="s">
        <v>24</v>
      </c>
      <c r="D10" s="1" t="s">
        <v>25</v>
      </c>
      <c r="E10" s="1" t="s">
        <v>9</v>
      </c>
      <c r="F10" s="2">
        <v>-6782.16</v>
      </c>
      <c r="G10" s="2" t="e">
        <f>VLOOKUP(D:D,Sheet2!C:C,1,FALSE)</f>
        <v>#N/A</v>
      </c>
    </row>
    <row r="11" spans="1:7" ht="15.75" hidden="1" customHeight="1" x14ac:dyDescent="0.2">
      <c r="A11" s="4">
        <v>44805</v>
      </c>
      <c r="B11" s="1" t="s">
        <v>6</v>
      </c>
      <c r="C11" s="1" t="s">
        <v>26</v>
      </c>
      <c r="D11" s="1" t="s">
        <v>27</v>
      </c>
      <c r="E11" s="1" t="s">
        <v>9</v>
      </c>
      <c r="F11" s="2">
        <v>-8118.48</v>
      </c>
      <c r="G11" s="2" t="str">
        <f>VLOOKUP(D:D,Sheet2!C:C,1,FALSE)</f>
        <v>MAS-V00005573</v>
      </c>
    </row>
    <row r="12" spans="1:7" ht="15.75" hidden="1" customHeight="1" x14ac:dyDescent="0.2">
      <c r="A12" s="4">
        <v>44805</v>
      </c>
      <c r="B12" s="1" t="s">
        <v>6</v>
      </c>
      <c r="C12" s="1" t="s">
        <v>28</v>
      </c>
      <c r="D12" s="1" t="s">
        <v>29</v>
      </c>
      <c r="E12" s="1" t="s">
        <v>9</v>
      </c>
      <c r="F12" s="2">
        <v>-3025.12</v>
      </c>
      <c r="G12" s="2" t="str">
        <f>VLOOKUP(D:D,Sheet2!C:C,1,FALSE)</f>
        <v>MAS-V00005574</v>
      </c>
    </row>
    <row r="13" spans="1:7" ht="15.75" hidden="1" customHeight="1" x14ac:dyDescent="0.2">
      <c r="A13" s="4">
        <v>44805</v>
      </c>
      <c r="B13" s="1" t="s">
        <v>6</v>
      </c>
      <c r="C13" s="1" t="s">
        <v>30</v>
      </c>
      <c r="D13" s="1" t="s">
        <v>31</v>
      </c>
      <c r="E13" s="1" t="s">
        <v>9</v>
      </c>
      <c r="F13" s="2">
        <v>-1062.3</v>
      </c>
      <c r="G13" s="2" t="str">
        <f>VLOOKUP(D:D,Sheet2!C:C,1,FALSE)</f>
        <v>MAS-V00005583</v>
      </c>
    </row>
    <row r="14" spans="1:7" ht="15.75" hidden="1" customHeight="1" x14ac:dyDescent="0.2">
      <c r="A14" s="4">
        <v>44811</v>
      </c>
      <c r="B14" s="1" t="s">
        <v>6</v>
      </c>
      <c r="C14" s="1" t="s">
        <v>32</v>
      </c>
      <c r="D14" s="1" t="s">
        <v>33</v>
      </c>
      <c r="E14" s="1" t="s">
        <v>9</v>
      </c>
      <c r="F14" s="2">
        <v>-1829.64</v>
      </c>
      <c r="G14" s="2" t="str">
        <f>VLOOKUP(D:D,Sheet2!C:C,1,FALSE)</f>
        <v>MAS-V00005652</v>
      </c>
    </row>
    <row r="15" spans="1:7" ht="15.75" hidden="1" customHeight="1" x14ac:dyDescent="0.2">
      <c r="A15" s="4">
        <v>44812</v>
      </c>
      <c r="B15" s="1" t="s">
        <v>6</v>
      </c>
      <c r="C15" s="1" t="s">
        <v>34</v>
      </c>
      <c r="D15" s="1" t="s">
        <v>35</v>
      </c>
      <c r="E15" s="1" t="s">
        <v>9</v>
      </c>
      <c r="F15" s="2">
        <v>-4418.37</v>
      </c>
      <c r="G15" s="2" t="str">
        <f>VLOOKUP(D:D,Sheet2!C:C,1,FALSE)</f>
        <v>MAS-V00005674</v>
      </c>
    </row>
    <row r="16" spans="1:7" ht="15.75" hidden="1" customHeight="1" x14ac:dyDescent="0.2">
      <c r="A16" s="4">
        <v>44812</v>
      </c>
      <c r="B16" s="1" t="s">
        <v>6</v>
      </c>
      <c r="C16" s="1" t="s">
        <v>36</v>
      </c>
      <c r="D16" s="1" t="s">
        <v>37</v>
      </c>
      <c r="E16" s="1" t="s">
        <v>9</v>
      </c>
      <c r="F16" s="2">
        <v>-2737.65</v>
      </c>
      <c r="G16" s="2" t="str">
        <f>VLOOKUP(D:D,Sheet2!C:C,1,FALSE)</f>
        <v>MAS-V00005675</v>
      </c>
    </row>
    <row r="17" spans="1:7" ht="15.75" hidden="1" customHeight="1" x14ac:dyDescent="0.2">
      <c r="A17" s="4">
        <v>44812</v>
      </c>
      <c r="B17" s="1" t="s">
        <v>6</v>
      </c>
      <c r="C17" s="1" t="s">
        <v>38</v>
      </c>
      <c r="D17" s="1" t="s">
        <v>39</v>
      </c>
      <c r="E17" s="1" t="s">
        <v>9</v>
      </c>
      <c r="F17" s="2">
        <v>-4104.13</v>
      </c>
      <c r="G17" s="2" t="str">
        <f>VLOOKUP(D:D,Sheet2!C:C,1,FALSE)</f>
        <v>MAS-V00005676</v>
      </c>
    </row>
    <row r="18" spans="1:7" ht="15.75" hidden="1" customHeight="1" x14ac:dyDescent="0.2">
      <c r="A18" s="4">
        <v>44812</v>
      </c>
      <c r="B18" s="1" t="s">
        <v>6</v>
      </c>
      <c r="C18" s="1" t="s">
        <v>40</v>
      </c>
      <c r="D18" s="1" t="s">
        <v>41</v>
      </c>
      <c r="E18" s="1" t="s">
        <v>9</v>
      </c>
      <c r="F18" s="2">
        <v>-2203.2600000000002</v>
      </c>
      <c r="G18" s="2" t="str">
        <f>VLOOKUP(D:D,Sheet2!C:C,1,FALSE)</f>
        <v>MAS-V00005677</v>
      </c>
    </row>
    <row r="19" spans="1:7" ht="15.75" hidden="1" customHeight="1" x14ac:dyDescent="0.2">
      <c r="A19" s="4">
        <v>44819</v>
      </c>
      <c r="B19" s="1" t="s">
        <v>6</v>
      </c>
      <c r="C19" s="1" t="s">
        <v>42</v>
      </c>
      <c r="D19" s="1" t="s">
        <v>43</v>
      </c>
      <c r="E19" s="1" t="s">
        <v>9</v>
      </c>
      <c r="F19" s="1">
        <v>-554.04</v>
      </c>
      <c r="G19" s="2" t="str">
        <f>VLOOKUP(D:D,Sheet2!C:C,1,FALSE)</f>
        <v>MAS-V00005761</v>
      </c>
    </row>
    <row r="20" spans="1:7" ht="15.75" hidden="1" customHeight="1" x14ac:dyDescent="0.2">
      <c r="A20" s="4">
        <v>44819</v>
      </c>
      <c r="B20" s="1" t="s">
        <v>6</v>
      </c>
      <c r="C20" s="1" t="s">
        <v>44</v>
      </c>
      <c r="D20" s="1" t="s">
        <v>45</v>
      </c>
      <c r="E20" s="1" t="s">
        <v>9</v>
      </c>
      <c r="F20" s="2">
        <v>-4745.34</v>
      </c>
      <c r="G20" s="2" t="str">
        <f>VLOOKUP(D:D,Sheet2!C:C,1,FALSE)</f>
        <v>MAS-V00005764</v>
      </c>
    </row>
    <row r="21" spans="1:7" ht="15.75" hidden="1" customHeight="1" x14ac:dyDescent="0.2">
      <c r="A21" s="4">
        <v>44819</v>
      </c>
      <c r="B21" s="1" t="s">
        <v>6</v>
      </c>
      <c r="C21" s="1" t="s">
        <v>46</v>
      </c>
      <c r="D21" s="1" t="s">
        <v>47</v>
      </c>
      <c r="E21" s="1" t="s">
        <v>9</v>
      </c>
      <c r="F21" s="2">
        <v>-1435.8</v>
      </c>
      <c r="G21" s="2" t="str">
        <f>VLOOKUP(D:D,Sheet2!C:C,1,FALSE)</f>
        <v>MAS-V00005765</v>
      </c>
    </row>
    <row r="22" spans="1:7" ht="15.75" hidden="1" customHeight="1" x14ac:dyDescent="0.2">
      <c r="A22" s="4">
        <v>44819</v>
      </c>
      <c r="B22" s="1" t="s">
        <v>6</v>
      </c>
      <c r="C22" s="1" t="s">
        <v>48</v>
      </c>
      <c r="D22" s="1" t="s">
        <v>49</v>
      </c>
      <c r="E22" s="1" t="s">
        <v>9</v>
      </c>
      <c r="F22" s="2">
        <v>-5423.97</v>
      </c>
      <c r="G22" s="2" t="str">
        <f>VLOOKUP(D:D,Sheet2!C:C,1,FALSE)</f>
        <v>MAS-V00005767</v>
      </c>
    </row>
    <row r="23" spans="1:7" ht="15.75" hidden="1" customHeight="1" x14ac:dyDescent="0.2">
      <c r="A23" s="4">
        <v>44826</v>
      </c>
      <c r="B23" s="1" t="s">
        <v>6</v>
      </c>
      <c r="C23" s="1" t="s">
        <v>50</v>
      </c>
      <c r="D23" s="1" t="s">
        <v>51</v>
      </c>
      <c r="E23" s="1" t="s">
        <v>9</v>
      </c>
      <c r="F23" s="2">
        <v>-2511.38</v>
      </c>
      <c r="G23" s="2" t="str">
        <f>VLOOKUP(D:D,Sheet2!C:C,1,FALSE)</f>
        <v>MAS-V00005863</v>
      </c>
    </row>
    <row r="24" spans="1:7" ht="15.75" hidden="1" customHeight="1" x14ac:dyDescent="0.2">
      <c r="A24" s="4">
        <v>44826</v>
      </c>
      <c r="B24" s="1" t="s">
        <v>6</v>
      </c>
      <c r="C24" s="1" t="s">
        <v>52</v>
      </c>
      <c r="D24" s="1" t="s">
        <v>53</v>
      </c>
      <c r="E24" s="1" t="s">
        <v>9</v>
      </c>
      <c r="F24" s="2">
        <v>-2853.54</v>
      </c>
      <c r="G24" s="2" t="str">
        <f>VLOOKUP(D:D,Sheet2!C:C,1,FALSE)</f>
        <v>MAS-V00005864</v>
      </c>
    </row>
    <row r="25" spans="1:7" ht="15.75" hidden="1" customHeight="1" x14ac:dyDescent="0.2">
      <c r="A25" s="4">
        <v>44826</v>
      </c>
      <c r="B25" s="1" t="s">
        <v>6</v>
      </c>
      <c r="C25" s="1" t="s">
        <v>54</v>
      </c>
      <c r="D25" s="1" t="s">
        <v>55</v>
      </c>
      <c r="E25" s="1" t="s">
        <v>9</v>
      </c>
      <c r="F25" s="2">
        <v>-4658.43</v>
      </c>
      <c r="G25" s="2" t="str">
        <f>VLOOKUP(D:D,Sheet2!C:C,1,FALSE)</f>
        <v>MAS-V00005865</v>
      </c>
    </row>
    <row r="26" spans="1:7" ht="15.75" hidden="1" customHeight="1" x14ac:dyDescent="0.2">
      <c r="A26" s="4">
        <v>44833</v>
      </c>
      <c r="B26" s="1" t="s">
        <v>6</v>
      </c>
      <c r="C26" s="1" t="s">
        <v>56</v>
      </c>
      <c r="D26" s="1" t="s">
        <v>57</v>
      </c>
      <c r="E26" s="1" t="s">
        <v>9</v>
      </c>
      <c r="F26" s="2">
        <v>-3258.6</v>
      </c>
      <c r="G26" s="2" t="str">
        <f>VLOOKUP(D:D,Sheet2!C:C,1,FALSE)</f>
        <v>MAS-V00005940</v>
      </c>
    </row>
    <row r="27" spans="1:7" ht="15.75" hidden="1" customHeight="1" x14ac:dyDescent="0.2">
      <c r="A27" s="4">
        <v>44833</v>
      </c>
      <c r="B27" s="1" t="s">
        <v>6</v>
      </c>
      <c r="C27" s="1" t="s">
        <v>58</v>
      </c>
      <c r="D27" s="1" t="s">
        <v>59</v>
      </c>
      <c r="E27" s="1" t="s">
        <v>9</v>
      </c>
      <c r="F27" s="1">
        <v>-289.92</v>
      </c>
      <c r="G27" s="2" t="str">
        <f>VLOOKUP(D:D,Sheet2!C:C,1,FALSE)</f>
        <v>MAS-V00005941</v>
      </c>
    </row>
    <row r="28" spans="1:7" ht="15.75" hidden="1" customHeight="1" x14ac:dyDescent="0.2">
      <c r="A28" s="4">
        <v>44805</v>
      </c>
      <c r="B28" s="1" t="s">
        <v>6</v>
      </c>
      <c r="C28" s="1" t="s">
        <v>60</v>
      </c>
      <c r="D28" s="1" t="s">
        <v>61</v>
      </c>
      <c r="E28" s="1" t="s">
        <v>9</v>
      </c>
      <c r="F28" s="2">
        <v>-3324.75</v>
      </c>
      <c r="G28" s="2" t="str">
        <f>VLOOKUP(D:D,Sheet2!C:C,1,FALSE)</f>
        <v>MAS-V00005576</v>
      </c>
    </row>
    <row r="29" spans="1:7" ht="15.75" hidden="1" customHeight="1" x14ac:dyDescent="0.2">
      <c r="A29" s="4">
        <v>44805</v>
      </c>
      <c r="B29" s="1" t="s">
        <v>6</v>
      </c>
      <c r="C29" s="1" t="s">
        <v>62</v>
      </c>
      <c r="D29" s="1" t="s">
        <v>63</v>
      </c>
      <c r="E29" s="1" t="s">
        <v>9</v>
      </c>
      <c r="F29" s="2">
        <v>-4055.61</v>
      </c>
      <c r="G29" s="2" t="str">
        <f>VLOOKUP(D:D,Sheet2!C:C,1,FALSE)</f>
        <v>MAS-V00005577</v>
      </c>
    </row>
    <row r="30" spans="1:7" ht="15.75" hidden="1" customHeight="1" x14ac:dyDescent="0.2">
      <c r="A30" s="4">
        <v>44805</v>
      </c>
      <c r="B30" s="1" t="s">
        <v>6</v>
      </c>
      <c r="C30" s="1" t="s">
        <v>64</v>
      </c>
      <c r="D30" s="1" t="s">
        <v>65</v>
      </c>
      <c r="E30" s="1" t="s">
        <v>9</v>
      </c>
      <c r="F30" s="2">
        <v>-2421.3000000000002</v>
      </c>
      <c r="G30" s="2" t="str">
        <f>VLOOKUP(D:D,Sheet2!C:C,1,FALSE)</f>
        <v>MAS-V00005578</v>
      </c>
    </row>
    <row r="31" spans="1:7" ht="15.75" hidden="1" customHeight="1" x14ac:dyDescent="0.2">
      <c r="A31" s="4">
        <v>44805</v>
      </c>
      <c r="B31" s="1" t="s">
        <v>6</v>
      </c>
      <c r="C31" s="1" t="s">
        <v>66</v>
      </c>
      <c r="D31" s="1" t="s">
        <v>67</v>
      </c>
      <c r="E31" s="1" t="s">
        <v>9</v>
      </c>
      <c r="F31" s="2">
        <v>-4093.58</v>
      </c>
      <c r="G31" s="2" t="str">
        <f>VLOOKUP(D:D,Sheet2!C:C,1,FALSE)</f>
        <v>MAS-V00005579</v>
      </c>
    </row>
    <row r="32" spans="1:7" ht="15.75" hidden="1" customHeight="1" x14ac:dyDescent="0.2">
      <c r="A32" s="4">
        <v>44805</v>
      </c>
      <c r="B32" s="1" t="s">
        <v>6</v>
      </c>
      <c r="C32" s="1" t="s">
        <v>68</v>
      </c>
      <c r="D32" s="1" t="s">
        <v>69</v>
      </c>
      <c r="E32" s="1" t="s">
        <v>9</v>
      </c>
      <c r="F32" s="2">
        <v>-1008.24</v>
      </c>
      <c r="G32" s="2" t="str">
        <f>VLOOKUP(D:D,Sheet2!C:C,1,FALSE)</f>
        <v>MAS-V00005580</v>
      </c>
    </row>
    <row r="33" spans="1:7" ht="15.75" hidden="1" customHeight="1" x14ac:dyDescent="0.2">
      <c r="A33" s="4">
        <v>44811</v>
      </c>
      <c r="B33" s="1" t="s">
        <v>6</v>
      </c>
      <c r="C33" s="1" t="s">
        <v>70</v>
      </c>
      <c r="D33" s="1" t="s">
        <v>71</v>
      </c>
      <c r="E33" s="1" t="s">
        <v>9</v>
      </c>
      <c r="F33" s="2">
        <v>-2292.56</v>
      </c>
      <c r="G33" s="2" t="str">
        <f>VLOOKUP(D:D,Sheet2!C:C,1,FALSE)</f>
        <v>MAS-V00005651</v>
      </c>
    </row>
    <row r="34" spans="1:7" ht="15.75" hidden="1" customHeight="1" x14ac:dyDescent="0.2">
      <c r="A34" s="4">
        <v>44811</v>
      </c>
      <c r="B34" s="1" t="s">
        <v>6</v>
      </c>
      <c r="C34" s="1" t="s">
        <v>72</v>
      </c>
      <c r="D34" s="1" t="s">
        <v>73</v>
      </c>
      <c r="E34" s="1" t="s">
        <v>9</v>
      </c>
      <c r="F34" s="2">
        <v>-6314.55</v>
      </c>
      <c r="G34" s="2" t="str">
        <f>VLOOKUP(D:D,Sheet2!C:C,1,FALSE)</f>
        <v>MAS-V00005653</v>
      </c>
    </row>
    <row r="35" spans="1:7" ht="15.75" hidden="1" customHeight="1" x14ac:dyDescent="0.2">
      <c r="A35" s="4">
        <v>44811</v>
      </c>
      <c r="B35" s="1" t="s">
        <v>6</v>
      </c>
      <c r="C35" s="1" t="s">
        <v>74</v>
      </c>
      <c r="D35" s="1" t="s">
        <v>75</v>
      </c>
      <c r="E35" s="1" t="s">
        <v>9</v>
      </c>
      <c r="F35" s="1">
        <v>-986.43</v>
      </c>
      <c r="G35" s="2" t="str">
        <f>VLOOKUP(D:D,Sheet2!C:C,1,FALSE)</f>
        <v>MAS-V00005654</v>
      </c>
    </row>
    <row r="36" spans="1:7" ht="15.75" hidden="1" customHeight="1" x14ac:dyDescent="0.2">
      <c r="A36" s="4">
        <v>44811</v>
      </c>
      <c r="B36" s="1" t="s">
        <v>6</v>
      </c>
      <c r="C36" s="1" t="s">
        <v>76</v>
      </c>
      <c r="D36" s="1" t="s">
        <v>77</v>
      </c>
      <c r="E36" s="1" t="s">
        <v>9</v>
      </c>
      <c r="F36" s="2">
        <v>-5316.96</v>
      </c>
      <c r="G36" s="2" t="str">
        <f>VLOOKUP(D:D,Sheet2!C:C,1,FALSE)</f>
        <v>MAS-V00005657</v>
      </c>
    </row>
    <row r="37" spans="1:7" ht="15.75" hidden="1" customHeight="1" x14ac:dyDescent="0.2">
      <c r="A37" s="4">
        <v>44811</v>
      </c>
      <c r="B37" s="1" t="s">
        <v>6</v>
      </c>
      <c r="C37" s="1" t="s">
        <v>78</v>
      </c>
      <c r="D37" s="1" t="s">
        <v>79</v>
      </c>
      <c r="E37" s="1" t="s">
        <v>9</v>
      </c>
      <c r="F37" s="2">
        <v>-3021.9</v>
      </c>
      <c r="G37" s="2" t="str">
        <f>VLOOKUP(D:D,Sheet2!C:C,1,FALSE)</f>
        <v>MAS-V00005658</v>
      </c>
    </row>
    <row r="38" spans="1:7" ht="15.75" hidden="1" customHeight="1" x14ac:dyDescent="0.2">
      <c r="A38" s="4">
        <v>44811</v>
      </c>
      <c r="B38" s="1" t="s">
        <v>6</v>
      </c>
      <c r="C38" s="1" t="s">
        <v>80</v>
      </c>
      <c r="D38" s="1" t="s">
        <v>81</v>
      </c>
      <c r="E38" s="1" t="s">
        <v>9</v>
      </c>
      <c r="F38" s="2">
        <v>-7156.74</v>
      </c>
      <c r="G38" s="2" t="str">
        <f>VLOOKUP(D:D,Sheet2!C:C,1,FALSE)</f>
        <v>MAS-V00005659</v>
      </c>
    </row>
    <row r="39" spans="1:7" ht="15.75" hidden="1" customHeight="1" x14ac:dyDescent="0.2">
      <c r="A39" s="4">
        <v>44811</v>
      </c>
      <c r="B39" s="1" t="s">
        <v>6</v>
      </c>
      <c r="C39" s="1" t="s">
        <v>82</v>
      </c>
      <c r="D39" s="1" t="s">
        <v>83</v>
      </c>
      <c r="E39" s="1" t="s">
        <v>9</v>
      </c>
      <c r="F39" s="1">
        <v>-645.6</v>
      </c>
      <c r="G39" s="2" t="str">
        <f>VLOOKUP(D:D,Sheet2!C:C,1,FALSE)</f>
        <v>MAS-V00005660</v>
      </c>
    </row>
    <row r="40" spans="1:7" ht="15.75" hidden="1" customHeight="1" x14ac:dyDescent="0.2">
      <c r="A40" s="4">
        <v>44811</v>
      </c>
      <c r="B40" s="1" t="s">
        <v>6</v>
      </c>
      <c r="C40" s="1" t="s">
        <v>84</v>
      </c>
      <c r="D40" s="1" t="s">
        <v>85</v>
      </c>
      <c r="E40" s="1" t="s">
        <v>9</v>
      </c>
      <c r="F40" s="2">
        <v>-2543</v>
      </c>
      <c r="G40" s="2" t="str">
        <f>VLOOKUP(D:D,Sheet2!C:C,1,FALSE)</f>
        <v>MAS-V00005661</v>
      </c>
    </row>
    <row r="41" spans="1:7" ht="15.75" hidden="1" customHeight="1" x14ac:dyDescent="0.2">
      <c r="A41" s="4">
        <v>44811</v>
      </c>
      <c r="B41" s="1" t="s">
        <v>6</v>
      </c>
      <c r="C41" s="1" t="s">
        <v>86</v>
      </c>
      <c r="D41" s="1" t="s">
        <v>87</v>
      </c>
      <c r="E41" s="1" t="s">
        <v>9</v>
      </c>
      <c r="F41" s="1">
        <v>-502.71</v>
      </c>
      <c r="G41" s="2" t="str">
        <f>VLOOKUP(D:D,Sheet2!C:C,1,FALSE)</f>
        <v>MAS-V00005662</v>
      </c>
    </row>
    <row r="42" spans="1:7" ht="15.75" hidden="1" customHeight="1" x14ac:dyDescent="0.2">
      <c r="A42" s="4">
        <v>44811</v>
      </c>
      <c r="B42" s="1" t="s">
        <v>6</v>
      </c>
      <c r="C42" s="1" t="s">
        <v>88</v>
      </c>
      <c r="D42" s="1" t="s">
        <v>89</v>
      </c>
      <c r="E42" s="1" t="s">
        <v>9</v>
      </c>
      <c r="F42" s="2">
        <v>-5613.92</v>
      </c>
      <c r="G42" s="2" t="str">
        <f>VLOOKUP(D:D,Sheet2!C:C,1,FALSE)</f>
        <v>MAS-V00005663</v>
      </c>
    </row>
    <row r="43" spans="1:7" ht="15.75" hidden="1" customHeight="1" x14ac:dyDescent="0.2">
      <c r="A43" s="4">
        <v>44811</v>
      </c>
      <c r="B43" s="1" t="s">
        <v>6</v>
      </c>
      <c r="C43" s="1" t="s">
        <v>90</v>
      </c>
      <c r="D43" s="1" t="s">
        <v>91</v>
      </c>
      <c r="E43" s="1" t="s">
        <v>9</v>
      </c>
      <c r="F43" s="2">
        <v>-1026.25</v>
      </c>
      <c r="G43" s="2" t="str">
        <f>VLOOKUP(D:D,Sheet2!C:C,1,FALSE)</f>
        <v>MAS-V00005664</v>
      </c>
    </row>
    <row r="44" spans="1:7" ht="15.75" hidden="1" customHeight="1" x14ac:dyDescent="0.2">
      <c r="A44" s="4">
        <v>44811</v>
      </c>
      <c r="B44" s="1" t="s">
        <v>6</v>
      </c>
      <c r="C44" s="1" t="s">
        <v>92</v>
      </c>
      <c r="D44" s="1" t="s">
        <v>93</v>
      </c>
      <c r="E44" s="1" t="s">
        <v>9</v>
      </c>
      <c r="F44" s="2">
        <v>-8118.3</v>
      </c>
      <c r="G44" s="2" t="str">
        <f>VLOOKUP(D:D,Sheet2!C:C,1,FALSE)</f>
        <v>MAS-V00005665</v>
      </c>
    </row>
    <row r="45" spans="1:7" ht="15.75" hidden="1" customHeight="1" x14ac:dyDescent="0.2">
      <c r="A45" s="4">
        <v>44811</v>
      </c>
      <c r="B45" s="1" t="s">
        <v>6</v>
      </c>
      <c r="C45" s="1" t="s">
        <v>94</v>
      </c>
      <c r="D45" s="1" t="s">
        <v>95</v>
      </c>
      <c r="E45" s="1" t="s">
        <v>9</v>
      </c>
      <c r="F45" s="2">
        <v>-11110.63</v>
      </c>
      <c r="G45" s="2" t="str">
        <f>VLOOKUP(D:D,Sheet2!C:C,1,FALSE)</f>
        <v>MAS-V00005666</v>
      </c>
    </row>
    <row r="46" spans="1:7" ht="15.75" hidden="1" customHeight="1" x14ac:dyDescent="0.2">
      <c r="A46" s="4">
        <v>44818</v>
      </c>
      <c r="B46" s="1" t="s">
        <v>6</v>
      </c>
      <c r="C46" s="1" t="s">
        <v>96</v>
      </c>
      <c r="D46" s="1" t="s">
        <v>97</v>
      </c>
      <c r="E46" s="1" t="s">
        <v>9</v>
      </c>
      <c r="F46" s="2">
        <v>-4808.3100000000004</v>
      </c>
      <c r="G46" s="2" t="str">
        <f>VLOOKUP(D:D,Sheet2!C:C,1,FALSE)</f>
        <v>MAS-V00005741</v>
      </c>
    </row>
    <row r="47" spans="1:7" ht="15.75" hidden="1" customHeight="1" x14ac:dyDescent="0.2">
      <c r="A47" s="4">
        <v>44818</v>
      </c>
      <c r="B47" s="1" t="s">
        <v>6</v>
      </c>
      <c r="C47" s="1" t="s">
        <v>98</v>
      </c>
      <c r="D47" s="1" t="s">
        <v>99</v>
      </c>
      <c r="E47" s="1" t="s">
        <v>9</v>
      </c>
      <c r="F47" s="2">
        <v>-10995.11</v>
      </c>
      <c r="G47" s="2" t="str">
        <f>VLOOKUP(D:D,Sheet2!C:C,1,FALSE)</f>
        <v>MAS-V00005742</v>
      </c>
    </row>
    <row r="48" spans="1:7" ht="15.75" hidden="1" customHeight="1" x14ac:dyDescent="0.2">
      <c r="A48" s="4">
        <v>44818</v>
      </c>
      <c r="B48" s="1" t="s">
        <v>6</v>
      </c>
      <c r="C48" s="1" t="s">
        <v>100</v>
      </c>
      <c r="D48" s="1" t="s">
        <v>101</v>
      </c>
      <c r="E48" s="1" t="s">
        <v>9</v>
      </c>
      <c r="F48" s="2">
        <v>-1099.8</v>
      </c>
      <c r="G48" s="2" t="str">
        <f>VLOOKUP(D:D,Sheet2!C:C,1,FALSE)</f>
        <v>MAS-V00005743</v>
      </c>
    </row>
    <row r="49" spans="1:7" ht="15.75" hidden="1" customHeight="1" x14ac:dyDescent="0.2">
      <c r="A49" s="4">
        <v>44818</v>
      </c>
      <c r="B49" s="1" t="s">
        <v>6</v>
      </c>
      <c r="C49" s="1" t="s">
        <v>102</v>
      </c>
      <c r="D49" s="1" t="s">
        <v>103</v>
      </c>
      <c r="E49" s="1" t="s">
        <v>9</v>
      </c>
      <c r="F49" s="2">
        <v>-5400.85</v>
      </c>
      <c r="G49" s="2" t="str">
        <f>VLOOKUP(D:D,Sheet2!C:C,1,FALSE)</f>
        <v>MAS-V00005744</v>
      </c>
    </row>
    <row r="50" spans="1:7" ht="15.75" hidden="1" customHeight="1" x14ac:dyDescent="0.2">
      <c r="A50" s="4">
        <v>44818</v>
      </c>
      <c r="B50" s="1" t="s">
        <v>6</v>
      </c>
      <c r="C50" s="1" t="s">
        <v>104</v>
      </c>
      <c r="D50" s="1" t="s">
        <v>105</v>
      </c>
      <c r="E50" s="1" t="s">
        <v>9</v>
      </c>
      <c r="F50" s="1">
        <v>-431.34</v>
      </c>
      <c r="G50" s="2" t="str">
        <f>VLOOKUP(D:D,Sheet2!C:C,1,FALSE)</f>
        <v>MAS-V00005745</v>
      </c>
    </row>
    <row r="51" spans="1:7" ht="15.75" hidden="1" customHeight="1" x14ac:dyDescent="0.2">
      <c r="A51" s="4">
        <v>44818</v>
      </c>
      <c r="B51" s="1" t="s">
        <v>6</v>
      </c>
      <c r="C51" s="1" t="s">
        <v>106</v>
      </c>
      <c r="D51" s="1" t="s">
        <v>107</v>
      </c>
      <c r="E51" s="1" t="s">
        <v>9</v>
      </c>
      <c r="F51" s="2">
        <v>-3053.04</v>
      </c>
      <c r="G51" s="2" t="str">
        <f>VLOOKUP(D:D,Sheet2!C:C,1,FALSE)</f>
        <v>MAS-V00005746</v>
      </c>
    </row>
    <row r="52" spans="1:7" ht="15.75" hidden="1" customHeight="1" x14ac:dyDescent="0.2">
      <c r="A52" s="4">
        <v>44818</v>
      </c>
      <c r="B52" s="1" t="s">
        <v>6</v>
      </c>
      <c r="C52" s="1" t="s">
        <v>108</v>
      </c>
      <c r="D52" s="1" t="s">
        <v>109</v>
      </c>
      <c r="E52" s="1" t="s">
        <v>9</v>
      </c>
      <c r="F52" s="2">
        <v>-1529.92</v>
      </c>
      <c r="G52" s="2" t="str">
        <f>VLOOKUP(D:D,Sheet2!C:C,1,FALSE)</f>
        <v>MAS-V00005747</v>
      </c>
    </row>
    <row r="53" spans="1:7" ht="15.75" hidden="1" customHeight="1" x14ac:dyDescent="0.2">
      <c r="A53" s="4">
        <v>44818</v>
      </c>
      <c r="B53" s="1" t="s">
        <v>6</v>
      </c>
      <c r="C53" s="1" t="s">
        <v>110</v>
      </c>
      <c r="D53" s="1" t="s">
        <v>111</v>
      </c>
      <c r="E53" s="1" t="s">
        <v>9</v>
      </c>
      <c r="F53" s="2">
        <v>-2937.31</v>
      </c>
      <c r="G53" s="2" t="str">
        <f>VLOOKUP(D:D,Sheet2!C:C,1,FALSE)</f>
        <v>MAS-V00005748</v>
      </c>
    </row>
    <row r="54" spans="1:7" ht="15.75" hidden="1" customHeight="1" x14ac:dyDescent="0.2">
      <c r="A54" s="4">
        <v>44818</v>
      </c>
      <c r="B54" s="1" t="s">
        <v>6</v>
      </c>
      <c r="C54" s="1" t="s">
        <v>112</v>
      </c>
      <c r="D54" s="1" t="s">
        <v>113</v>
      </c>
      <c r="E54" s="1" t="s">
        <v>9</v>
      </c>
      <c r="F54" s="2">
        <v>-29183.97</v>
      </c>
      <c r="G54" s="2" t="str">
        <f>VLOOKUP(D:D,Sheet2!C:C,1,FALSE)</f>
        <v>MAS-V00005752</v>
      </c>
    </row>
    <row r="55" spans="1:7" ht="15.75" hidden="1" customHeight="1" x14ac:dyDescent="0.2">
      <c r="A55" s="4">
        <v>44818</v>
      </c>
      <c r="B55" s="1" t="s">
        <v>6</v>
      </c>
      <c r="C55" s="1" t="s">
        <v>114</v>
      </c>
      <c r="D55" s="1" t="s">
        <v>115</v>
      </c>
      <c r="E55" s="1" t="s">
        <v>9</v>
      </c>
      <c r="F55" s="2">
        <v>-1562.5</v>
      </c>
      <c r="G55" s="2" t="str">
        <f>VLOOKUP(D:D,Sheet2!C:C,1,FALSE)</f>
        <v>MAS-V00005753</v>
      </c>
    </row>
    <row r="56" spans="1:7" ht="15.75" hidden="1" customHeight="1" x14ac:dyDescent="0.2">
      <c r="A56" s="4">
        <v>44818</v>
      </c>
      <c r="B56" s="1" t="s">
        <v>6</v>
      </c>
      <c r="C56" s="1" t="s">
        <v>116</v>
      </c>
      <c r="D56" s="1" t="s">
        <v>117</v>
      </c>
      <c r="E56" s="1" t="s">
        <v>9</v>
      </c>
      <c r="F56" s="2">
        <v>-10578.08</v>
      </c>
      <c r="G56" s="2" t="str">
        <f>VLOOKUP(D:D,Sheet2!C:C,1,FALSE)</f>
        <v>MAS-V00005755</v>
      </c>
    </row>
    <row r="57" spans="1:7" ht="15.75" hidden="1" customHeight="1" x14ac:dyDescent="0.2">
      <c r="A57" s="4">
        <v>44825</v>
      </c>
      <c r="B57" s="1" t="s">
        <v>6</v>
      </c>
      <c r="C57" s="1" t="s">
        <v>118</v>
      </c>
      <c r="D57" s="1" t="s">
        <v>119</v>
      </c>
      <c r="E57" s="1" t="s">
        <v>9</v>
      </c>
      <c r="F57" s="2">
        <v>-3890.85</v>
      </c>
      <c r="G57" s="2" t="str">
        <f>VLOOKUP(D:D,Sheet2!C:C,1,FALSE)</f>
        <v>MAS-V00005856</v>
      </c>
    </row>
    <row r="58" spans="1:7" ht="15.75" hidden="1" customHeight="1" x14ac:dyDescent="0.2">
      <c r="A58" s="4">
        <v>44825</v>
      </c>
      <c r="B58" s="1" t="s">
        <v>6</v>
      </c>
      <c r="C58" s="1" t="s">
        <v>120</v>
      </c>
      <c r="D58" s="1" t="s">
        <v>121</v>
      </c>
      <c r="E58" s="1" t="s">
        <v>9</v>
      </c>
      <c r="F58" s="2">
        <v>-1299</v>
      </c>
      <c r="G58" s="2" t="str">
        <f>VLOOKUP(D:D,Sheet2!C:C,1,FALSE)</f>
        <v>MAS-V00005857</v>
      </c>
    </row>
    <row r="59" spans="1:7" ht="15.75" hidden="1" customHeight="1" x14ac:dyDescent="0.2">
      <c r="A59" s="4">
        <v>44825</v>
      </c>
      <c r="B59" s="1" t="s">
        <v>6</v>
      </c>
      <c r="C59" s="1" t="s">
        <v>122</v>
      </c>
      <c r="D59" s="1" t="s">
        <v>123</v>
      </c>
      <c r="E59" s="1" t="s">
        <v>9</v>
      </c>
      <c r="F59" s="2">
        <v>-3704.64</v>
      </c>
      <c r="G59" s="2" t="str">
        <f>VLOOKUP(D:D,Sheet2!C:C,1,FALSE)</f>
        <v>MAS-V00005862</v>
      </c>
    </row>
    <row r="60" spans="1:7" ht="15.75" hidden="1" customHeight="1" x14ac:dyDescent="0.2">
      <c r="A60" s="4">
        <v>44826</v>
      </c>
      <c r="B60" s="1" t="s">
        <v>6</v>
      </c>
      <c r="C60" s="1" t="s">
        <v>124</v>
      </c>
      <c r="D60" s="1" t="s">
        <v>125</v>
      </c>
      <c r="E60" s="1" t="s">
        <v>9</v>
      </c>
      <c r="F60" s="2">
        <v>-5101.6499999999996</v>
      </c>
      <c r="G60" s="2" t="str">
        <f>VLOOKUP(D:D,Sheet2!C:C,1,FALSE)</f>
        <v>MAS-V00005867</v>
      </c>
    </row>
    <row r="61" spans="1:7" ht="15.75" hidden="1" customHeight="1" x14ac:dyDescent="0.2">
      <c r="A61" s="4">
        <v>44826</v>
      </c>
      <c r="B61" s="1" t="s">
        <v>6</v>
      </c>
      <c r="C61" s="1" t="s">
        <v>126</v>
      </c>
      <c r="D61" s="1" t="s">
        <v>127</v>
      </c>
      <c r="E61" s="1" t="s">
        <v>9</v>
      </c>
      <c r="F61" s="1">
        <v>-162.47999999999999</v>
      </c>
      <c r="G61" s="2" t="str">
        <f>VLOOKUP(D:D,Sheet2!C:C,1,FALSE)</f>
        <v>MAS-V00005868</v>
      </c>
    </row>
    <row r="62" spans="1:7" ht="15.75" hidden="1" customHeight="1" x14ac:dyDescent="0.2">
      <c r="A62" s="4">
        <v>44826</v>
      </c>
      <c r="B62" s="1" t="s">
        <v>6</v>
      </c>
      <c r="C62" s="1" t="s">
        <v>128</v>
      </c>
      <c r="D62" s="1" t="s">
        <v>129</v>
      </c>
      <c r="E62" s="1" t="s">
        <v>9</v>
      </c>
      <c r="F62" s="2">
        <v>-4484.59</v>
      </c>
      <c r="G62" s="2" t="str">
        <f>VLOOKUP(D:D,Sheet2!C:C,1,FALSE)</f>
        <v>MAS-V00005869</v>
      </c>
    </row>
    <row r="63" spans="1:7" ht="15.75" hidden="1" customHeight="1" x14ac:dyDescent="0.2">
      <c r="A63" s="4">
        <v>44826</v>
      </c>
      <c r="B63" s="1" t="s">
        <v>6</v>
      </c>
      <c r="C63" s="1" t="s">
        <v>130</v>
      </c>
      <c r="D63" s="1" t="s">
        <v>131</v>
      </c>
      <c r="E63" s="1" t="s">
        <v>9</v>
      </c>
      <c r="F63" s="2">
        <v>-3503.73</v>
      </c>
      <c r="G63" s="2" t="str">
        <f>VLOOKUP(D:D,Sheet2!C:C,1,FALSE)</f>
        <v>MAS-V00005870</v>
      </c>
    </row>
    <row r="64" spans="1:7" ht="15.75" hidden="1" customHeight="1" x14ac:dyDescent="0.2">
      <c r="A64" s="4">
        <v>44826</v>
      </c>
      <c r="B64" s="1" t="s">
        <v>6</v>
      </c>
      <c r="C64" s="1" t="s">
        <v>132</v>
      </c>
      <c r="D64" s="1" t="s">
        <v>133</v>
      </c>
      <c r="E64" s="1" t="s">
        <v>9</v>
      </c>
      <c r="F64" s="2">
        <v>-9399.18</v>
      </c>
      <c r="G64" s="2" t="str">
        <f>VLOOKUP(D:D,Sheet2!C:C,1,FALSE)</f>
        <v>MAS-V00005871</v>
      </c>
    </row>
    <row r="65" spans="1:7" ht="15.75" hidden="1" customHeight="1" x14ac:dyDescent="0.2">
      <c r="A65" s="4">
        <v>44826</v>
      </c>
      <c r="B65" s="1" t="s">
        <v>6</v>
      </c>
      <c r="C65" s="1" t="s">
        <v>134</v>
      </c>
      <c r="D65" s="1" t="s">
        <v>135</v>
      </c>
      <c r="E65" s="1" t="s">
        <v>9</v>
      </c>
      <c r="F65" s="2">
        <v>-8475.24</v>
      </c>
      <c r="G65" s="2" t="str">
        <f>VLOOKUP(D:D,Sheet2!C:C,1,FALSE)</f>
        <v>MAS-V00005872</v>
      </c>
    </row>
    <row r="66" spans="1:7" ht="15.75" hidden="1" customHeight="1" x14ac:dyDescent="0.2">
      <c r="A66" s="4">
        <v>44826</v>
      </c>
      <c r="B66" s="1" t="s">
        <v>6</v>
      </c>
      <c r="C66" s="1" t="s">
        <v>136</v>
      </c>
      <c r="D66" s="1" t="s">
        <v>137</v>
      </c>
      <c r="E66" s="1" t="s">
        <v>9</v>
      </c>
      <c r="F66" s="2">
        <v>-2515.3200000000002</v>
      </c>
      <c r="G66" s="2" t="str">
        <f>VLOOKUP(D:D,Sheet2!C:C,1,FALSE)</f>
        <v>MAS-V00005873</v>
      </c>
    </row>
    <row r="67" spans="1:7" ht="15.75" hidden="1" customHeight="1" x14ac:dyDescent="0.2">
      <c r="A67" s="4">
        <v>44832</v>
      </c>
      <c r="B67" s="1" t="s">
        <v>6</v>
      </c>
      <c r="C67" s="1" t="s">
        <v>138</v>
      </c>
      <c r="D67" s="1" t="s">
        <v>139</v>
      </c>
      <c r="E67" s="1" t="s">
        <v>9</v>
      </c>
      <c r="F67" s="2">
        <v>-3200.4</v>
      </c>
      <c r="G67" s="2" t="str">
        <f>VLOOKUP(D:D,Sheet2!C:C,1,FALSE)</f>
        <v>MAS-V00005927</v>
      </c>
    </row>
    <row r="68" spans="1:7" ht="15.75" hidden="1" customHeight="1" x14ac:dyDescent="0.2">
      <c r="A68" s="4">
        <v>44832</v>
      </c>
      <c r="B68" s="1" t="s">
        <v>6</v>
      </c>
      <c r="C68" s="1" t="s">
        <v>140</v>
      </c>
      <c r="D68" s="1" t="s">
        <v>141</v>
      </c>
      <c r="E68" s="1" t="s">
        <v>9</v>
      </c>
      <c r="F68" s="1">
        <v>-881.7</v>
      </c>
      <c r="G68" s="2" t="str">
        <f>VLOOKUP(D:D,Sheet2!C:C,1,FALSE)</f>
        <v>MAS-V00005928</v>
      </c>
    </row>
    <row r="69" spans="1:7" ht="15.75" hidden="1" customHeight="1" x14ac:dyDescent="0.2">
      <c r="A69" s="4">
        <v>44832</v>
      </c>
      <c r="B69" s="1" t="s">
        <v>6</v>
      </c>
      <c r="C69" s="1" t="s">
        <v>142</v>
      </c>
      <c r="D69" s="1" t="s">
        <v>143</v>
      </c>
      <c r="E69" s="1" t="s">
        <v>9</v>
      </c>
      <c r="F69" s="2">
        <v>-2232.14</v>
      </c>
      <c r="G69" s="2" t="str">
        <f>VLOOKUP(D:D,Sheet2!C:C,1,FALSE)</f>
        <v>MAS-V00005929</v>
      </c>
    </row>
    <row r="70" spans="1:7" ht="15.75" hidden="1" customHeight="1" x14ac:dyDescent="0.2">
      <c r="A70" s="4">
        <v>44832</v>
      </c>
      <c r="B70" s="1" t="s">
        <v>6</v>
      </c>
      <c r="C70" s="1" t="s">
        <v>144</v>
      </c>
      <c r="D70" s="1" t="s">
        <v>145</v>
      </c>
      <c r="E70" s="1" t="s">
        <v>9</v>
      </c>
      <c r="F70" s="2">
        <v>-3357.28</v>
      </c>
      <c r="G70" s="2" t="str">
        <f>VLOOKUP(D:D,Sheet2!C:C,1,FALSE)</f>
        <v>MAS-V00005930</v>
      </c>
    </row>
    <row r="71" spans="1:7" ht="15.75" hidden="1" customHeight="1" x14ac:dyDescent="0.2">
      <c r="A71" s="4">
        <v>44832</v>
      </c>
      <c r="B71" s="1" t="s">
        <v>6</v>
      </c>
      <c r="C71" s="1" t="s">
        <v>146</v>
      </c>
      <c r="D71" s="1" t="s">
        <v>147</v>
      </c>
      <c r="E71" s="1" t="s">
        <v>9</v>
      </c>
      <c r="F71" s="2">
        <v>-1238.8</v>
      </c>
      <c r="G71" s="2" t="str">
        <f>VLOOKUP(D:D,Sheet2!C:C,1,FALSE)</f>
        <v>MAS-V00005931</v>
      </c>
    </row>
    <row r="72" spans="1:7" ht="15.75" hidden="1" customHeight="1" x14ac:dyDescent="0.2">
      <c r="A72" s="4">
        <v>44832</v>
      </c>
      <c r="B72" s="1" t="s">
        <v>6</v>
      </c>
      <c r="C72" s="1" t="s">
        <v>148</v>
      </c>
      <c r="D72" s="1" t="s">
        <v>149</v>
      </c>
      <c r="E72" s="1" t="s">
        <v>9</v>
      </c>
      <c r="F72" s="2">
        <v>-2377.25</v>
      </c>
      <c r="G72" s="2" t="str">
        <f>VLOOKUP(D:D,Sheet2!C:C,1,FALSE)</f>
        <v>MAS-V00005932</v>
      </c>
    </row>
    <row r="73" spans="1:7" ht="15.75" hidden="1" customHeight="1" x14ac:dyDescent="0.2">
      <c r="A73" s="4">
        <v>44832</v>
      </c>
      <c r="B73" s="1" t="s">
        <v>6</v>
      </c>
      <c r="C73" s="1" t="s">
        <v>150</v>
      </c>
      <c r="D73" s="1" t="s">
        <v>151</v>
      </c>
      <c r="E73" s="1" t="s">
        <v>9</v>
      </c>
      <c r="F73" s="2">
        <v>-5053.12</v>
      </c>
      <c r="G73" s="2" t="str">
        <f>VLOOKUP(D:D,Sheet2!C:C,1,FALSE)</f>
        <v>MAS-V00005933</v>
      </c>
    </row>
    <row r="74" spans="1:7" ht="15.75" hidden="1" customHeight="1" x14ac:dyDescent="0.2">
      <c r="A74" s="4">
        <v>44832</v>
      </c>
      <c r="B74" s="1" t="s">
        <v>6</v>
      </c>
      <c r="C74" s="1" t="s">
        <v>152</v>
      </c>
      <c r="D74" s="1" t="s">
        <v>153</v>
      </c>
      <c r="E74" s="1" t="s">
        <v>9</v>
      </c>
      <c r="F74" s="1">
        <v>-267.3</v>
      </c>
      <c r="G74" s="2" t="str">
        <f>VLOOKUP(D:D,Sheet2!C:C,1,FALSE)</f>
        <v>MAS-V00005934</v>
      </c>
    </row>
    <row r="75" spans="1:7" ht="15.75" hidden="1" customHeight="1" x14ac:dyDescent="0.2">
      <c r="A75" s="4">
        <v>44833</v>
      </c>
      <c r="B75" s="1" t="s">
        <v>6</v>
      </c>
      <c r="C75" s="1" t="s">
        <v>154</v>
      </c>
      <c r="D75" s="1" t="s">
        <v>155</v>
      </c>
      <c r="E75" s="1" t="s">
        <v>9</v>
      </c>
      <c r="F75" s="2">
        <v>-1773.33</v>
      </c>
      <c r="G75" s="2" t="str">
        <f>VLOOKUP(D:D,Sheet2!C:C,1,FALSE)</f>
        <v>MAS-V00005935</v>
      </c>
    </row>
    <row r="76" spans="1:7" ht="15.75" hidden="1" customHeight="1" x14ac:dyDescent="0.2">
      <c r="A76" s="4">
        <v>44833</v>
      </c>
      <c r="B76" s="1" t="s">
        <v>6</v>
      </c>
      <c r="C76" s="1" t="s">
        <v>156</v>
      </c>
      <c r="D76" s="1" t="s">
        <v>157</v>
      </c>
      <c r="E76" s="1" t="s">
        <v>9</v>
      </c>
      <c r="F76" s="2">
        <v>-5427.79</v>
      </c>
      <c r="G76" s="2" t="str">
        <f>VLOOKUP(D:D,Sheet2!C:C,1,FALSE)</f>
        <v>MAS-V00005936</v>
      </c>
    </row>
    <row r="77" spans="1:7" ht="15.75" hidden="1" customHeight="1" x14ac:dyDescent="0.2">
      <c r="A77" s="4">
        <v>44833</v>
      </c>
      <c r="B77" s="1" t="s">
        <v>6</v>
      </c>
      <c r="C77" s="1" t="s">
        <v>158</v>
      </c>
      <c r="D77" s="1" t="s">
        <v>159</v>
      </c>
      <c r="E77" s="1" t="s">
        <v>9</v>
      </c>
      <c r="F77" s="2">
        <v>-23657.89</v>
      </c>
      <c r="G77" s="2" t="str">
        <f>VLOOKUP(D:D,Sheet2!C:C,1,FALSE)</f>
        <v>MAS-V00005937</v>
      </c>
    </row>
    <row r="78" spans="1:7" ht="15.75" hidden="1" customHeight="1" x14ac:dyDescent="0.2">
      <c r="A78" s="4">
        <v>44806</v>
      </c>
      <c r="B78" s="1" t="s">
        <v>6</v>
      </c>
      <c r="C78" s="1" t="s">
        <v>160</v>
      </c>
      <c r="D78" s="1" t="s">
        <v>161</v>
      </c>
      <c r="E78" s="1" t="s">
        <v>9</v>
      </c>
      <c r="F78" s="2">
        <v>-5526.35</v>
      </c>
      <c r="G78" s="2" t="str">
        <f>VLOOKUP(D:D,Sheet2!C:C,1,FALSE)</f>
        <v>MAS-V00005605</v>
      </c>
    </row>
    <row r="79" spans="1:7" ht="15.75" hidden="1" customHeight="1" x14ac:dyDescent="0.2">
      <c r="A79" s="4">
        <v>44806</v>
      </c>
      <c r="B79" s="1" t="s">
        <v>6</v>
      </c>
      <c r="C79" s="1" t="s">
        <v>162</v>
      </c>
      <c r="D79" s="1" t="s">
        <v>163</v>
      </c>
      <c r="E79" s="1" t="s">
        <v>9</v>
      </c>
      <c r="F79" s="2">
        <v>-4764.42</v>
      </c>
      <c r="G79" s="2" t="str">
        <f>VLOOKUP(D:D,Sheet2!C:C,1,FALSE)</f>
        <v>MAS-V00005607</v>
      </c>
    </row>
    <row r="80" spans="1:7" ht="15.75" hidden="1" customHeight="1" x14ac:dyDescent="0.2">
      <c r="A80" s="4">
        <v>44806</v>
      </c>
      <c r="B80" s="1" t="s">
        <v>6</v>
      </c>
      <c r="C80" s="1" t="s">
        <v>164</v>
      </c>
      <c r="D80" s="1" t="s">
        <v>165</v>
      </c>
      <c r="E80" s="1" t="s">
        <v>9</v>
      </c>
      <c r="F80" s="2">
        <v>-3098.7</v>
      </c>
      <c r="G80" s="2" t="str">
        <f>VLOOKUP(D:D,Sheet2!C:C,1,FALSE)</f>
        <v>MAS-V00005608</v>
      </c>
    </row>
    <row r="81" spans="1:7" ht="15.75" hidden="1" customHeight="1" x14ac:dyDescent="0.2">
      <c r="A81" s="4">
        <v>44806</v>
      </c>
      <c r="B81" s="1" t="s">
        <v>6</v>
      </c>
      <c r="C81" s="1" t="s">
        <v>166</v>
      </c>
      <c r="D81" s="1" t="s">
        <v>167</v>
      </c>
      <c r="E81" s="1" t="s">
        <v>9</v>
      </c>
      <c r="F81" s="2">
        <v>-3788.97</v>
      </c>
      <c r="G81" s="2" t="str">
        <f>VLOOKUP(D:D,Sheet2!C:C,1,FALSE)</f>
        <v>MAS-V00005609</v>
      </c>
    </row>
    <row r="82" spans="1:7" ht="15.75" hidden="1" customHeight="1" x14ac:dyDescent="0.2">
      <c r="A82" s="4">
        <v>44806</v>
      </c>
      <c r="B82" s="1" t="s">
        <v>6</v>
      </c>
      <c r="C82" s="1" t="s">
        <v>168</v>
      </c>
      <c r="D82" s="1" t="s">
        <v>169</v>
      </c>
      <c r="E82" s="1" t="s">
        <v>9</v>
      </c>
      <c r="F82" s="2">
        <v>-4310.88</v>
      </c>
      <c r="G82" s="2" t="str">
        <f>VLOOKUP(D:D,Sheet2!C:C,1,FALSE)</f>
        <v>MAS-V00005610</v>
      </c>
    </row>
    <row r="83" spans="1:7" ht="15.75" hidden="1" customHeight="1" x14ac:dyDescent="0.2">
      <c r="A83" s="4">
        <v>44806</v>
      </c>
      <c r="B83" s="1" t="s">
        <v>6</v>
      </c>
      <c r="C83" s="1" t="s">
        <v>170</v>
      </c>
      <c r="D83" s="1" t="s">
        <v>171</v>
      </c>
      <c r="E83" s="1" t="s">
        <v>9</v>
      </c>
      <c r="F83" s="2">
        <v>-2194.92</v>
      </c>
      <c r="G83" s="2" t="str">
        <f>VLOOKUP(D:D,Sheet2!C:C,1,FALSE)</f>
        <v>MAS-V00005611</v>
      </c>
    </row>
    <row r="84" spans="1:7" ht="15.75" hidden="1" customHeight="1" x14ac:dyDescent="0.2">
      <c r="A84" s="4">
        <v>44806</v>
      </c>
      <c r="B84" s="1" t="s">
        <v>6</v>
      </c>
      <c r="C84" s="1" t="s">
        <v>172</v>
      </c>
      <c r="D84" s="1" t="s">
        <v>173</v>
      </c>
      <c r="E84" s="1" t="s">
        <v>9</v>
      </c>
      <c r="F84" s="2">
        <v>-2104.8000000000002</v>
      </c>
      <c r="G84" s="2" t="str">
        <f>VLOOKUP(D:D,Sheet2!C:C,1,FALSE)</f>
        <v>MAS-V00005612</v>
      </c>
    </row>
    <row r="85" spans="1:7" ht="15.75" hidden="1" customHeight="1" x14ac:dyDescent="0.2">
      <c r="A85" s="4">
        <v>44806</v>
      </c>
      <c r="B85" s="1" t="s">
        <v>6</v>
      </c>
      <c r="C85" s="1" t="s">
        <v>174</v>
      </c>
      <c r="D85" s="1" t="s">
        <v>175</v>
      </c>
      <c r="E85" s="1" t="s">
        <v>9</v>
      </c>
      <c r="F85" s="2">
        <v>-2070</v>
      </c>
      <c r="G85" s="2" t="str">
        <f>VLOOKUP(D:D,Sheet2!C:C,1,FALSE)</f>
        <v>MAS-V00005613</v>
      </c>
    </row>
    <row r="86" spans="1:7" ht="15.75" hidden="1" customHeight="1" x14ac:dyDescent="0.2">
      <c r="A86" s="4">
        <v>44806</v>
      </c>
      <c r="B86" s="1" t="s">
        <v>6</v>
      </c>
      <c r="C86" s="1" t="s">
        <v>176</v>
      </c>
      <c r="D86" s="1" t="s">
        <v>177</v>
      </c>
      <c r="E86" s="1" t="s">
        <v>9</v>
      </c>
      <c r="F86" s="2">
        <v>-8396.74</v>
      </c>
      <c r="G86" s="2" t="str">
        <f>VLOOKUP(D:D,Sheet2!C:C,1,FALSE)</f>
        <v>MAS-V00005614</v>
      </c>
    </row>
    <row r="87" spans="1:7" ht="15.75" hidden="1" customHeight="1" x14ac:dyDescent="0.2">
      <c r="A87" s="4">
        <v>44812</v>
      </c>
      <c r="B87" s="1" t="s">
        <v>6</v>
      </c>
      <c r="C87" s="1" t="s">
        <v>178</v>
      </c>
      <c r="D87" s="1" t="s">
        <v>179</v>
      </c>
      <c r="E87" s="1" t="s">
        <v>9</v>
      </c>
      <c r="F87" s="2">
        <v>-5444.79</v>
      </c>
      <c r="G87" s="2" t="str">
        <f>VLOOKUP(D:D,Sheet2!C:C,1,FALSE)</f>
        <v>MAS-V00005679</v>
      </c>
    </row>
    <row r="88" spans="1:7" ht="15.75" hidden="1" customHeight="1" x14ac:dyDescent="0.2">
      <c r="A88" s="4">
        <v>44812</v>
      </c>
      <c r="B88" s="1" t="s">
        <v>6</v>
      </c>
      <c r="C88" s="1" t="s">
        <v>180</v>
      </c>
      <c r="D88" s="1" t="s">
        <v>181</v>
      </c>
      <c r="E88" s="1" t="s">
        <v>9</v>
      </c>
      <c r="F88" s="1">
        <v>-931.49</v>
      </c>
      <c r="G88" s="2" t="str">
        <f>VLOOKUP(D:D,Sheet2!C:C,1,FALSE)</f>
        <v>MAS-V00005680</v>
      </c>
    </row>
    <row r="89" spans="1:7" ht="15.75" hidden="1" customHeight="1" x14ac:dyDescent="0.2">
      <c r="A89" s="4">
        <v>44812</v>
      </c>
      <c r="B89" s="1" t="s">
        <v>6</v>
      </c>
      <c r="C89" s="1" t="s">
        <v>182</v>
      </c>
      <c r="D89" s="1" t="s">
        <v>183</v>
      </c>
      <c r="E89" s="1" t="s">
        <v>9</v>
      </c>
      <c r="F89" s="2">
        <v>-6626.46</v>
      </c>
      <c r="G89" s="2" t="str">
        <f>VLOOKUP(D:D,Sheet2!C:C,1,FALSE)</f>
        <v>MAS-V00005681</v>
      </c>
    </row>
    <row r="90" spans="1:7" ht="15.75" hidden="1" customHeight="1" x14ac:dyDescent="0.2">
      <c r="A90" s="4">
        <v>44812</v>
      </c>
      <c r="B90" s="1" t="s">
        <v>6</v>
      </c>
      <c r="C90" s="1" t="s">
        <v>184</v>
      </c>
      <c r="D90" s="1" t="s">
        <v>185</v>
      </c>
      <c r="E90" s="1" t="s">
        <v>9</v>
      </c>
      <c r="F90" s="2">
        <v>-1200.96</v>
      </c>
      <c r="G90" s="2" t="str">
        <f>VLOOKUP(D:D,Sheet2!C:C,1,FALSE)</f>
        <v>MAS-V00005682</v>
      </c>
    </row>
    <row r="91" spans="1:7" ht="15.75" hidden="1" customHeight="1" x14ac:dyDescent="0.2">
      <c r="A91" s="4">
        <v>44812</v>
      </c>
      <c r="B91" s="1" t="s">
        <v>6</v>
      </c>
      <c r="C91" s="1" t="s">
        <v>186</v>
      </c>
      <c r="D91" s="1" t="s">
        <v>187</v>
      </c>
      <c r="E91" s="1" t="s">
        <v>9</v>
      </c>
      <c r="F91" s="2">
        <v>-3343.8</v>
      </c>
      <c r="G91" s="2" t="str">
        <f>VLOOKUP(D:D,Sheet2!C:C,1,FALSE)</f>
        <v>MAS-V00005683</v>
      </c>
    </row>
    <row r="92" spans="1:7" ht="15.75" hidden="1" customHeight="1" x14ac:dyDescent="0.2">
      <c r="A92" s="4">
        <v>44812</v>
      </c>
      <c r="B92" s="1" t="s">
        <v>6</v>
      </c>
      <c r="C92" s="1" t="s">
        <v>188</v>
      </c>
      <c r="D92" s="1" t="s">
        <v>189</v>
      </c>
      <c r="E92" s="1" t="s">
        <v>9</v>
      </c>
      <c r="F92" s="2">
        <v>-2678.82</v>
      </c>
      <c r="G92" s="2" t="str">
        <f>VLOOKUP(D:D,Sheet2!C:C,1,FALSE)</f>
        <v>MAS-V00005684</v>
      </c>
    </row>
    <row r="93" spans="1:7" ht="15.75" hidden="1" customHeight="1" x14ac:dyDescent="0.2">
      <c r="A93" s="4">
        <v>44812</v>
      </c>
      <c r="B93" s="1" t="s">
        <v>6</v>
      </c>
      <c r="C93" s="1" t="s">
        <v>190</v>
      </c>
      <c r="D93" s="1" t="s">
        <v>191</v>
      </c>
      <c r="E93" s="1" t="s">
        <v>9</v>
      </c>
      <c r="F93" s="2">
        <v>-1994.1</v>
      </c>
      <c r="G93" s="2" t="str">
        <f>VLOOKUP(D:D,Sheet2!C:C,1,FALSE)</f>
        <v>MAS-V00005685</v>
      </c>
    </row>
    <row r="94" spans="1:7" ht="15.75" hidden="1" customHeight="1" x14ac:dyDescent="0.2">
      <c r="A94" s="4">
        <v>44812</v>
      </c>
      <c r="B94" s="1" t="s">
        <v>6</v>
      </c>
      <c r="C94" s="1" t="s">
        <v>192</v>
      </c>
      <c r="D94" s="1" t="s">
        <v>193</v>
      </c>
      <c r="E94" s="1" t="s">
        <v>9</v>
      </c>
      <c r="F94" s="1">
        <v>-549.72</v>
      </c>
      <c r="G94" s="2" t="str">
        <f>VLOOKUP(D:D,Sheet2!C:C,1,FALSE)</f>
        <v>MAS-V00005686</v>
      </c>
    </row>
    <row r="95" spans="1:7" ht="15.75" hidden="1" customHeight="1" x14ac:dyDescent="0.2">
      <c r="A95" s="4">
        <v>44812</v>
      </c>
      <c r="B95" s="1" t="s">
        <v>6</v>
      </c>
      <c r="C95" s="1" t="s">
        <v>194</v>
      </c>
      <c r="D95" s="1" t="s">
        <v>195</v>
      </c>
      <c r="E95" s="1" t="s">
        <v>9</v>
      </c>
      <c r="F95" s="2">
        <v>-2212.92</v>
      </c>
      <c r="G95" s="2" t="str">
        <f>VLOOKUP(D:D,Sheet2!C:C,1,FALSE)</f>
        <v>MAS-V00005687</v>
      </c>
    </row>
    <row r="96" spans="1:7" ht="15.75" hidden="1" customHeight="1" x14ac:dyDescent="0.2">
      <c r="A96" s="4">
        <v>44812</v>
      </c>
      <c r="B96" s="1" t="s">
        <v>6</v>
      </c>
      <c r="C96" s="1" t="s">
        <v>196</v>
      </c>
      <c r="D96" s="1" t="s">
        <v>197</v>
      </c>
      <c r="E96" s="1" t="s">
        <v>9</v>
      </c>
      <c r="F96" s="2">
        <v>-6053.75</v>
      </c>
      <c r="G96" s="2" t="str">
        <f>VLOOKUP(D:D,Sheet2!C:C,1,FALSE)</f>
        <v>MAS-V00005688</v>
      </c>
    </row>
    <row r="97" spans="1:7" ht="15.75" hidden="1" customHeight="1" x14ac:dyDescent="0.2">
      <c r="A97" s="4">
        <v>44812</v>
      </c>
      <c r="B97" s="1" t="s">
        <v>6</v>
      </c>
      <c r="C97" s="1" t="s">
        <v>198</v>
      </c>
      <c r="D97" s="1" t="s">
        <v>199</v>
      </c>
      <c r="E97" s="1" t="s">
        <v>9</v>
      </c>
      <c r="F97" s="2">
        <v>-4783.0200000000004</v>
      </c>
      <c r="G97" s="2" t="str">
        <f>VLOOKUP(D:D,Sheet2!C:C,1,FALSE)</f>
        <v>MAS-V00005690</v>
      </c>
    </row>
    <row r="98" spans="1:7" ht="15.75" hidden="1" customHeight="1" x14ac:dyDescent="0.2">
      <c r="A98" s="4">
        <v>44819</v>
      </c>
      <c r="B98" s="1" t="s">
        <v>6</v>
      </c>
      <c r="C98" s="1" t="s">
        <v>200</v>
      </c>
      <c r="D98" s="1" t="s">
        <v>201</v>
      </c>
      <c r="E98" s="1" t="s">
        <v>9</v>
      </c>
      <c r="F98" s="2">
        <v>-4510.26</v>
      </c>
      <c r="G98" s="2" t="str">
        <f>VLOOKUP(D:D,Sheet2!C:C,1,FALSE)</f>
        <v>MAS-V00005770</v>
      </c>
    </row>
    <row r="99" spans="1:7" ht="15.75" hidden="1" customHeight="1" x14ac:dyDescent="0.2">
      <c r="A99" s="4">
        <v>44819</v>
      </c>
      <c r="B99" s="1" t="s">
        <v>6</v>
      </c>
      <c r="C99" s="1" t="s">
        <v>202</v>
      </c>
      <c r="D99" s="1" t="s">
        <v>203</v>
      </c>
      <c r="E99" s="1" t="s">
        <v>9</v>
      </c>
      <c r="F99" s="1">
        <v>-846.96</v>
      </c>
      <c r="G99" s="2" t="str">
        <f>VLOOKUP(D:D,Sheet2!C:C,1,FALSE)</f>
        <v>MAS-V00005771</v>
      </c>
    </row>
    <row r="100" spans="1:7" ht="15.75" hidden="1" customHeight="1" x14ac:dyDescent="0.2">
      <c r="A100" s="4">
        <v>44819</v>
      </c>
      <c r="B100" s="1" t="s">
        <v>6</v>
      </c>
      <c r="C100" s="1" t="s">
        <v>204</v>
      </c>
      <c r="D100" s="1" t="s">
        <v>205</v>
      </c>
      <c r="E100" s="1" t="s">
        <v>9</v>
      </c>
      <c r="F100" s="2">
        <v>-6236.22</v>
      </c>
      <c r="G100" s="2" t="str">
        <f>VLOOKUP(D:D,Sheet2!C:C,1,FALSE)</f>
        <v>MAS-V00005786</v>
      </c>
    </row>
    <row r="101" spans="1:7" ht="15.75" hidden="1" customHeight="1" x14ac:dyDescent="0.2">
      <c r="A101" s="4">
        <v>44820</v>
      </c>
      <c r="B101" s="1" t="s">
        <v>6</v>
      </c>
      <c r="C101" s="1" t="s">
        <v>206</v>
      </c>
      <c r="D101" s="1" t="s">
        <v>207</v>
      </c>
      <c r="E101" s="1" t="s">
        <v>9</v>
      </c>
      <c r="F101" s="2">
        <v>-8862.27</v>
      </c>
      <c r="G101" s="2" t="str">
        <f>VLOOKUP(D:D,Sheet2!C:C,1,FALSE)</f>
        <v>MAS-V00005787</v>
      </c>
    </row>
    <row r="102" spans="1:7" ht="15.75" hidden="1" customHeight="1" x14ac:dyDescent="0.2">
      <c r="A102" s="4">
        <v>44826</v>
      </c>
      <c r="B102" s="1" t="s">
        <v>6</v>
      </c>
      <c r="C102" s="1" t="s">
        <v>208</v>
      </c>
      <c r="D102" s="1" t="s">
        <v>209</v>
      </c>
      <c r="E102" s="1" t="s">
        <v>9</v>
      </c>
      <c r="F102" s="2">
        <v>-2112.6999999999998</v>
      </c>
      <c r="G102" s="2" t="str">
        <f>VLOOKUP(D:D,Sheet2!C:C,1,FALSE)</f>
        <v>MAS-V00005880</v>
      </c>
    </row>
    <row r="103" spans="1:7" ht="15.75" hidden="1" customHeight="1" x14ac:dyDescent="0.2">
      <c r="A103" s="4">
        <v>44826</v>
      </c>
      <c r="B103" s="1" t="s">
        <v>6</v>
      </c>
      <c r="C103" s="1" t="s">
        <v>210</v>
      </c>
      <c r="D103" s="1" t="s">
        <v>211</v>
      </c>
      <c r="E103" s="1" t="s">
        <v>9</v>
      </c>
      <c r="F103" s="2">
        <v>-4823.6400000000003</v>
      </c>
      <c r="G103" s="2" t="str">
        <f>VLOOKUP(D:D,Sheet2!C:C,1,FALSE)</f>
        <v>MAS-V00005882</v>
      </c>
    </row>
    <row r="104" spans="1:7" ht="15.75" hidden="1" customHeight="1" x14ac:dyDescent="0.2">
      <c r="A104" s="4">
        <v>44826</v>
      </c>
      <c r="B104" s="1" t="s">
        <v>6</v>
      </c>
      <c r="C104" s="1" t="s">
        <v>212</v>
      </c>
      <c r="D104" s="1" t="s">
        <v>213</v>
      </c>
      <c r="E104" s="1" t="s">
        <v>9</v>
      </c>
      <c r="F104" s="2">
        <v>-2882.85</v>
      </c>
      <c r="G104" s="2" t="str">
        <f>VLOOKUP(D:D,Sheet2!C:C,1,FALSE)</f>
        <v>MAS-V00005883</v>
      </c>
    </row>
    <row r="105" spans="1:7" ht="15.75" hidden="1" customHeight="1" x14ac:dyDescent="0.2">
      <c r="A105" s="4">
        <v>44833</v>
      </c>
      <c r="B105" s="1" t="s">
        <v>6</v>
      </c>
      <c r="C105" s="1" t="s">
        <v>214</v>
      </c>
      <c r="D105" s="1" t="s">
        <v>215</v>
      </c>
      <c r="E105" s="1" t="s">
        <v>9</v>
      </c>
      <c r="F105" s="2">
        <v>-7814.4</v>
      </c>
      <c r="G105" s="2" t="str">
        <f>VLOOKUP(D:D,Sheet2!C:C,1,FALSE)</f>
        <v>MAS-V00005944</v>
      </c>
    </row>
    <row r="106" spans="1:7" ht="15.75" hidden="1" customHeight="1" x14ac:dyDescent="0.2">
      <c r="A106" s="4">
        <v>44833</v>
      </c>
      <c r="B106" s="1" t="s">
        <v>6</v>
      </c>
      <c r="C106" s="1" t="s">
        <v>216</v>
      </c>
      <c r="D106" s="1" t="s">
        <v>217</v>
      </c>
      <c r="E106" s="1" t="s">
        <v>9</v>
      </c>
      <c r="F106" s="2">
        <v>-5682.46</v>
      </c>
      <c r="G106" s="2" t="str">
        <f>VLOOKUP(D:D,Sheet2!C:C,1,FALSE)</f>
        <v>MAS-V00005945</v>
      </c>
    </row>
    <row r="107" spans="1:7" ht="15.75" hidden="1" customHeight="1" x14ac:dyDescent="0.2">
      <c r="A107" s="4">
        <v>44833</v>
      </c>
      <c r="B107" s="1" t="s">
        <v>6</v>
      </c>
      <c r="C107" s="1" t="s">
        <v>218</v>
      </c>
      <c r="D107" s="1" t="s">
        <v>219</v>
      </c>
      <c r="E107" s="1" t="s">
        <v>9</v>
      </c>
      <c r="F107" s="2">
        <v>-6353.71</v>
      </c>
      <c r="G107" s="2" t="str">
        <f>VLOOKUP(D:D,Sheet2!C:C,1,FALSE)</f>
        <v>MAS-V00005946</v>
      </c>
    </row>
    <row r="108" spans="1:7" ht="15.75" hidden="1" customHeight="1" x14ac:dyDescent="0.2">
      <c r="A108" s="4">
        <v>44833</v>
      </c>
      <c r="B108" s="1" t="s">
        <v>6</v>
      </c>
      <c r="C108" s="1" t="s">
        <v>220</v>
      </c>
      <c r="D108" s="1" t="s">
        <v>221</v>
      </c>
      <c r="E108" s="1" t="s">
        <v>9</v>
      </c>
      <c r="F108" s="2">
        <v>-1011.54</v>
      </c>
      <c r="G108" s="2" t="str">
        <f>VLOOKUP(D:D,Sheet2!C:C,1,FALSE)</f>
        <v>MAS-V00005947</v>
      </c>
    </row>
    <row r="109" spans="1:7" ht="15.75" hidden="1" customHeight="1" x14ac:dyDescent="0.2">
      <c r="A109" s="4">
        <v>44833</v>
      </c>
      <c r="B109" s="1" t="s">
        <v>6</v>
      </c>
      <c r="C109" s="1" t="s">
        <v>222</v>
      </c>
      <c r="D109" s="1" t="s">
        <v>223</v>
      </c>
      <c r="E109" s="1" t="s">
        <v>9</v>
      </c>
      <c r="F109" s="1">
        <v>-799.56</v>
      </c>
      <c r="G109" s="2" t="str">
        <f>VLOOKUP(D:D,Sheet2!C:C,1,FALSE)</f>
        <v>MAS-V00005948</v>
      </c>
    </row>
    <row r="110" spans="1:7" ht="15.75" hidden="1" customHeight="1" x14ac:dyDescent="0.2">
      <c r="A110" s="4">
        <v>44833</v>
      </c>
      <c r="B110" s="1" t="s">
        <v>6</v>
      </c>
      <c r="C110" s="1" t="s">
        <v>224</v>
      </c>
      <c r="D110" s="1" t="s">
        <v>225</v>
      </c>
      <c r="E110" s="1" t="s">
        <v>9</v>
      </c>
      <c r="F110" s="2">
        <v>-4295.82</v>
      </c>
      <c r="G110" s="2" t="str">
        <f>VLOOKUP(D:D,Sheet2!C:C,1,FALSE)</f>
        <v>MAS-V00005949</v>
      </c>
    </row>
    <row r="111" spans="1:7" ht="15.75" hidden="1" customHeight="1" x14ac:dyDescent="0.2">
      <c r="A111" s="4">
        <v>44833</v>
      </c>
      <c r="B111" s="1" t="s">
        <v>6</v>
      </c>
      <c r="C111" s="1" t="s">
        <v>226</v>
      </c>
      <c r="D111" s="1" t="s">
        <v>227</v>
      </c>
      <c r="E111" s="1" t="s">
        <v>9</v>
      </c>
      <c r="F111" s="2">
        <v>-3897.24</v>
      </c>
      <c r="G111" s="2" t="str">
        <f>VLOOKUP(D:D,Sheet2!C:C,1,FALSE)</f>
        <v>MAS-V00005950</v>
      </c>
    </row>
    <row r="112" spans="1:7" ht="15.75" hidden="1" customHeight="1" x14ac:dyDescent="0.2">
      <c r="A112" s="4">
        <v>44833</v>
      </c>
      <c r="B112" s="1" t="s">
        <v>6</v>
      </c>
      <c r="C112" s="1" t="s">
        <v>228</v>
      </c>
      <c r="D112" s="1" t="s">
        <v>229</v>
      </c>
      <c r="E112" s="1" t="s">
        <v>9</v>
      </c>
      <c r="F112" s="2">
        <v>-5227.92</v>
      </c>
      <c r="G112" s="2" t="str">
        <f>VLOOKUP(D:D,Sheet2!C:C,1,FALSE)</f>
        <v>MAS-V00005951</v>
      </c>
    </row>
    <row r="113" spans="1:7" ht="15.75" hidden="1" customHeight="1" x14ac:dyDescent="0.2">
      <c r="A113" s="4">
        <v>44833</v>
      </c>
      <c r="B113" s="1" t="s">
        <v>6</v>
      </c>
      <c r="C113" s="1" t="s">
        <v>230</v>
      </c>
      <c r="D113" s="1" t="s">
        <v>231</v>
      </c>
      <c r="E113" s="1" t="s">
        <v>9</v>
      </c>
      <c r="F113" s="2">
        <v>-1543.77</v>
      </c>
      <c r="G113" s="2" t="str">
        <f>VLOOKUP(D:D,Sheet2!C:C,1,FALSE)</f>
        <v>MAS-V00005952</v>
      </c>
    </row>
    <row r="114" spans="1:7" ht="15.75" hidden="1" customHeight="1" x14ac:dyDescent="0.2">
      <c r="A114" s="4">
        <v>44833</v>
      </c>
      <c r="B114" s="1" t="s">
        <v>6</v>
      </c>
      <c r="C114" s="1" t="s">
        <v>232</v>
      </c>
      <c r="D114" s="1" t="s">
        <v>233</v>
      </c>
      <c r="E114" s="1" t="s">
        <v>9</v>
      </c>
      <c r="F114" s="2">
        <v>-5793.24</v>
      </c>
      <c r="G114" s="2" t="str">
        <f>VLOOKUP(D:D,Sheet2!C:C,1,FALSE)</f>
        <v>MAS-V00005953</v>
      </c>
    </row>
    <row r="115" spans="1:7" ht="15.75" hidden="1" customHeight="1" x14ac:dyDescent="0.2">
      <c r="A115" s="4">
        <v>44805</v>
      </c>
      <c r="B115" s="1" t="s">
        <v>6</v>
      </c>
      <c r="C115" s="1" t="s">
        <v>234</v>
      </c>
      <c r="D115" s="1" t="s">
        <v>235</v>
      </c>
      <c r="E115" s="1" t="s">
        <v>9</v>
      </c>
      <c r="F115" s="2">
        <v>-6487.44</v>
      </c>
      <c r="G115" s="2" t="str">
        <f>VLOOKUP(D:D,Sheet2!C:C,1,FALSE)</f>
        <v>MAS-V00005598</v>
      </c>
    </row>
    <row r="116" spans="1:7" ht="15.75" hidden="1" customHeight="1" x14ac:dyDescent="0.2">
      <c r="A116" s="4">
        <v>44805</v>
      </c>
      <c r="B116" s="1" t="s">
        <v>6</v>
      </c>
      <c r="C116" s="1" t="s">
        <v>236</v>
      </c>
      <c r="D116" s="1" t="s">
        <v>237</v>
      </c>
      <c r="E116" s="1" t="s">
        <v>9</v>
      </c>
      <c r="F116" s="2">
        <v>-5959.95</v>
      </c>
      <c r="G116" s="2" t="str">
        <f>VLOOKUP(D:D,Sheet2!C:C,1,FALSE)</f>
        <v>MAS-V00005599</v>
      </c>
    </row>
    <row r="117" spans="1:7" ht="15.75" hidden="1" customHeight="1" x14ac:dyDescent="0.2">
      <c r="A117" s="4">
        <v>44805</v>
      </c>
      <c r="B117" s="1" t="s">
        <v>6</v>
      </c>
      <c r="C117" s="1" t="s">
        <v>238</v>
      </c>
      <c r="D117" s="1" t="s">
        <v>239</v>
      </c>
      <c r="E117" s="1" t="s">
        <v>9</v>
      </c>
      <c r="F117" s="2">
        <v>-2816.1</v>
      </c>
      <c r="G117" s="2" t="str">
        <f>VLOOKUP(D:D,Sheet2!C:C,1,FALSE)</f>
        <v>MAS-V00005600</v>
      </c>
    </row>
    <row r="118" spans="1:7" ht="15.75" hidden="1" customHeight="1" x14ac:dyDescent="0.2">
      <c r="A118" s="4">
        <v>44805</v>
      </c>
      <c r="B118" s="1" t="s">
        <v>6</v>
      </c>
      <c r="C118" s="1" t="s">
        <v>240</v>
      </c>
      <c r="D118" s="1" t="s">
        <v>241</v>
      </c>
      <c r="E118" s="1" t="s">
        <v>9</v>
      </c>
      <c r="F118" s="2">
        <v>-6576</v>
      </c>
      <c r="G118" s="2" t="str">
        <f>VLOOKUP(D:D,Sheet2!C:C,1,FALSE)</f>
        <v>MAS-V00005601</v>
      </c>
    </row>
    <row r="119" spans="1:7" ht="15.75" hidden="1" customHeight="1" x14ac:dyDescent="0.2">
      <c r="A119" s="4">
        <v>44812</v>
      </c>
      <c r="B119" s="1" t="s">
        <v>6</v>
      </c>
      <c r="C119" s="1" t="s">
        <v>242</v>
      </c>
      <c r="D119" s="1" t="s">
        <v>243</v>
      </c>
      <c r="E119" s="1" t="s">
        <v>9</v>
      </c>
      <c r="F119" s="2">
        <v>-6357.12</v>
      </c>
      <c r="G119" s="2" t="str">
        <f>VLOOKUP(D:D,Sheet2!C:C,1,FALSE)</f>
        <v>MAS-V00005691</v>
      </c>
    </row>
    <row r="120" spans="1:7" ht="15.75" hidden="1" customHeight="1" x14ac:dyDescent="0.2">
      <c r="A120" s="4">
        <v>44812</v>
      </c>
      <c r="B120" s="1" t="s">
        <v>6</v>
      </c>
      <c r="C120" s="1" t="s">
        <v>244</v>
      </c>
      <c r="D120" s="1" t="s">
        <v>245</v>
      </c>
      <c r="E120" s="1" t="s">
        <v>9</v>
      </c>
      <c r="F120" s="2">
        <v>-8208</v>
      </c>
      <c r="G120" s="2" t="str">
        <f>VLOOKUP(D:D,Sheet2!C:C,1,FALSE)</f>
        <v>MAS-V00005692</v>
      </c>
    </row>
    <row r="121" spans="1:7" ht="15.75" hidden="1" customHeight="1" x14ac:dyDescent="0.2">
      <c r="A121" s="4">
        <v>44819</v>
      </c>
      <c r="B121" s="1" t="s">
        <v>6</v>
      </c>
      <c r="C121" s="1" t="s">
        <v>246</v>
      </c>
      <c r="D121" s="1" t="s">
        <v>247</v>
      </c>
      <c r="E121" s="1" t="s">
        <v>9</v>
      </c>
      <c r="F121" s="2">
        <v>-3693.3</v>
      </c>
      <c r="G121" s="2" t="str">
        <f>VLOOKUP(D:D,Sheet2!C:C,1,FALSE)</f>
        <v>MAS-V00005772</v>
      </c>
    </row>
    <row r="122" spans="1:7" ht="15.75" hidden="1" customHeight="1" x14ac:dyDescent="0.2">
      <c r="A122" s="4">
        <v>44819</v>
      </c>
      <c r="B122" s="1" t="s">
        <v>6</v>
      </c>
      <c r="C122" s="1" t="s">
        <v>248</v>
      </c>
      <c r="D122" s="1" t="s">
        <v>249</v>
      </c>
      <c r="E122" s="1" t="s">
        <v>9</v>
      </c>
      <c r="F122" s="1">
        <v>-756.72</v>
      </c>
      <c r="G122" s="2" t="str">
        <f>VLOOKUP(D:D,Sheet2!C:C,1,FALSE)</f>
        <v>MAS-V00005773</v>
      </c>
    </row>
    <row r="123" spans="1:7" ht="15.75" hidden="1" customHeight="1" x14ac:dyDescent="0.2">
      <c r="A123" s="4">
        <v>44819</v>
      </c>
      <c r="B123" s="1" t="s">
        <v>6</v>
      </c>
      <c r="C123" s="1" t="s">
        <v>250</v>
      </c>
      <c r="D123" s="1" t="s">
        <v>251</v>
      </c>
      <c r="E123" s="1" t="s">
        <v>9</v>
      </c>
      <c r="F123" s="2">
        <v>-8101.14</v>
      </c>
      <c r="G123" s="2" t="str">
        <f>VLOOKUP(D:D,Sheet2!C:C,1,FALSE)</f>
        <v>MAS-V00005774</v>
      </c>
    </row>
    <row r="124" spans="1:7" ht="15.75" hidden="1" customHeight="1" x14ac:dyDescent="0.2">
      <c r="A124" s="4">
        <v>44819</v>
      </c>
      <c r="B124" s="1" t="s">
        <v>6</v>
      </c>
      <c r="C124" s="1" t="s">
        <v>252</v>
      </c>
      <c r="D124" s="1" t="s">
        <v>253</v>
      </c>
      <c r="E124" s="1" t="s">
        <v>9</v>
      </c>
      <c r="F124" s="1">
        <v>-516</v>
      </c>
      <c r="G124" s="2" t="str">
        <f>VLOOKUP(D:D,Sheet2!C:C,1,FALSE)</f>
        <v>MAS-V00005775</v>
      </c>
    </row>
    <row r="125" spans="1:7" ht="15.75" hidden="1" customHeight="1" x14ac:dyDescent="0.2">
      <c r="A125" s="4">
        <v>44819</v>
      </c>
      <c r="B125" s="1" t="s">
        <v>6</v>
      </c>
      <c r="C125" s="1" t="s">
        <v>254</v>
      </c>
      <c r="D125" s="1" t="s">
        <v>255</v>
      </c>
      <c r="E125" s="1" t="s">
        <v>9</v>
      </c>
      <c r="F125" s="2">
        <v>-30898.6</v>
      </c>
      <c r="G125" s="2" t="str">
        <f>VLOOKUP(D:D,Sheet2!C:C,1,FALSE)</f>
        <v>MAS-V00005777</v>
      </c>
    </row>
    <row r="126" spans="1:7" ht="15.75" hidden="1" customHeight="1" x14ac:dyDescent="0.2">
      <c r="A126" s="4">
        <v>44819</v>
      </c>
      <c r="B126" s="1" t="s">
        <v>6</v>
      </c>
      <c r="C126" s="1" t="s">
        <v>256</v>
      </c>
      <c r="D126" s="1" t="s">
        <v>257</v>
      </c>
      <c r="E126" s="1" t="s">
        <v>9</v>
      </c>
      <c r="F126" s="2">
        <v>-9468.36</v>
      </c>
      <c r="G126" s="2" t="str">
        <f>VLOOKUP(D:D,Sheet2!C:C,1,FALSE)</f>
        <v>MAS-V00005778</v>
      </c>
    </row>
    <row r="127" spans="1:7" ht="15.75" hidden="1" customHeight="1" x14ac:dyDescent="0.2">
      <c r="A127" s="4">
        <v>44819</v>
      </c>
      <c r="B127" s="1" t="s">
        <v>6</v>
      </c>
      <c r="C127" s="1" t="s">
        <v>258</v>
      </c>
      <c r="D127" s="1" t="s">
        <v>259</v>
      </c>
      <c r="E127" s="1" t="s">
        <v>9</v>
      </c>
      <c r="F127" s="2">
        <v>-4676.1499999999996</v>
      </c>
      <c r="G127" s="2" t="str">
        <f>VLOOKUP(D:D,Sheet2!C:C,1,FALSE)</f>
        <v>MAS-V00005779</v>
      </c>
    </row>
    <row r="128" spans="1:7" ht="15.75" hidden="1" customHeight="1" x14ac:dyDescent="0.2">
      <c r="A128" s="4">
        <v>44826</v>
      </c>
      <c r="B128" s="1" t="s">
        <v>6</v>
      </c>
      <c r="C128" s="1" t="s">
        <v>260</v>
      </c>
      <c r="D128" s="1" t="s">
        <v>261</v>
      </c>
      <c r="E128" s="1" t="s">
        <v>9</v>
      </c>
      <c r="F128" s="2">
        <v>-2123.8200000000002</v>
      </c>
      <c r="G128" s="2" t="str">
        <f>VLOOKUP(D:D,Sheet2!C:C,1,FALSE)</f>
        <v>MAS-V00005881</v>
      </c>
    </row>
    <row r="129" spans="1:7" ht="15.75" hidden="1" customHeight="1" x14ac:dyDescent="0.2">
      <c r="A129" s="4">
        <v>44810</v>
      </c>
      <c r="B129" s="1" t="s">
        <v>6</v>
      </c>
      <c r="C129" s="1" t="s">
        <v>262</v>
      </c>
      <c r="D129" s="1" t="s">
        <v>263</v>
      </c>
      <c r="E129" s="1" t="s">
        <v>9</v>
      </c>
      <c r="F129" s="2">
        <v>-8496.41</v>
      </c>
      <c r="G129" s="2" t="str">
        <f>VLOOKUP(D:D,Sheet2!C:C,1,FALSE)</f>
        <v>MAS-V00005629</v>
      </c>
    </row>
    <row r="130" spans="1:7" ht="15.75" hidden="1" customHeight="1" x14ac:dyDescent="0.2">
      <c r="A130" s="4">
        <v>44810</v>
      </c>
      <c r="B130" s="1" t="s">
        <v>6</v>
      </c>
      <c r="C130" s="1" t="s">
        <v>264</v>
      </c>
      <c r="D130" s="1" t="s">
        <v>265</v>
      </c>
      <c r="E130" s="1" t="s">
        <v>9</v>
      </c>
      <c r="F130" s="2">
        <v>-4766.3999999999996</v>
      </c>
      <c r="G130" s="2" t="str">
        <f>VLOOKUP(D:D,Sheet2!C:C,1,FALSE)</f>
        <v>MAS-V00005630</v>
      </c>
    </row>
    <row r="131" spans="1:7" ht="15.75" hidden="1" customHeight="1" x14ac:dyDescent="0.2">
      <c r="A131" s="4">
        <v>44810</v>
      </c>
      <c r="B131" s="1" t="s">
        <v>6</v>
      </c>
      <c r="C131" s="1" t="s">
        <v>266</v>
      </c>
      <c r="D131" s="1" t="s">
        <v>267</v>
      </c>
      <c r="E131" s="1" t="s">
        <v>9</v>
      </c>
      <c r="F131" s="2">
        <v>-2190.96</v>
      </c>
      <c r="G131" s="2" t="str">
        <f>VLOOKUP(D:D,Sheet2!C:C,1,FALSE)</f>
        <v>MAS-V00005631</v>
      </c>
    </row>
    <row r="132" spans="1:7" ht="15.75" hidden="1" customHeight="1" x14ac:dyDescent="0.2">
      <c r="A132" s="4">
        <v>44810</v>
      </c>
      <c r="B132" s="1" t="s">
        <v>6</v>
      </c>
      <c r="C132" s="1" t="s">
        <v>268</v>
      </c>
      <c r="D132" s="1" t="s">
        <v>269</v>
      </c>
      <c r="E132" s="1" t="s">
        <v>9</v>
      </c>
      <c r="F132" s="2">
        <v>-4767.08</v>
      </c>
      <c r="G132" s="2" t="str">
        <f>VLOOKUP(D:D,Sheet2!C:C,1,FALSE)</f>
        <v>MAS-V00005632</v>
      </c>
    </row>
    <row r="133" spans="1:7" ht="15.75" hidden="1" customHeight="1" x14ac:dyDescent="0.2">
      <c r="A133" s="4">
        <v>44810</v>
      </c>
      <c r="B133" s="1" t="s">
        <v>6</v>
      </c>
      <c r="C133" s="1" t="s">
        <v>270</v>
      </c>
      <c r="D133" s="1" t="s">
        <v>271</v>
      </c>
      <c r="E133" s="1" t="s">
        <v>9</v>
      </c>
      <c r="F133" s="2">
        <v>-4401.82</v>
      </c>
      <c r="G133" s="2" t="str">
        <f>VLOOKUP(D:D,Sheet2!C:C,1,FALSE)</f>
        <v>MAS-V00005633</v>
      </c>
    </row>
    <row r="134" spans="1:7" ht="15.75" hidden="1" customHeight="1" x14ac:dyDescent="0.2">
      <c r="A134" s="4">
        <v>44810</v>
      </c>
      <c r="B134" s="1" t="s">
        <v>6</v>
      </c>
      <c r="C134" s="1" t="s">
        <v>272</v>
      </c>
      <c r="D134" s="1" t="s">
        <v>273</v>
      </c>
      <c r="E134" s="1" t="s">
        <v>9</v>
      </c>
      <c r="F134" s="2">
        <v>-2974.26</v>
      </c>
      <c r="G134" s="2" t="str">
        <f>VLOOKUP(D:D,Sheet2!C:C,1,FALSE)</f>
        <v>MAS-V00005634</v>
      </c>
    </row>
    <row r="135" spans="1:7" ht="15.75" hidden="1" customHeight="1" x14ac:dyDescent="0.2">
      <c r="A135" s="4">
        <v>44810</v>
      </c>
      <c r="B135" s="1" t="s">
        <v>6</v>
      </c>
      <c r="C135" s="1" t="s">
        <v>274</v>
      </c>
      <c r="D135" s="1" t="s">
        <v>275</v>
      </c>
      <c r="E135" s="1" t="s">
        <v>9</v>
      </c>
      <c r="F135" s="2">
        <v>-2710.95</v>
      </c>
      <c r="G135" s="2" t="str">
        <f>VLOOKUP(D:D,Sheet2!C:C,1,FALSE)</f>
        <v>MAS-V00005635</v>
      </c>
    </row>
    <row r="136" spans="1:7" ht="15.75" hidden="1" customHeight="1" x14ac:dyDescent="0.2">
      <c r="A136" s="4">
        <v>44810</v>
      </c>
      <c r="B136" s="1" t="s">
        <v>6</v>
      </c>
      <c r="C136" s="1" t="s">
        <v>276</v>
      </c>
      <c r="D136" s="1" t="s">
        <v>277</v>
      </c>
      <c r="E136" s="1" t="s">
        <v>9</v>
      </c>
      <c r="F136" s="2">
        <v>-2042.01</v>
      </c>
      <c r="G136" s="2" t="str">
        <f>VLOOKUP(D:D,Sheet2!C:C,1,FALSE)</f>
        <v>MAS-V00005636</v>
      </c>
    </row>
    <row r="137" spans="1:7" ht="15.75" hidden="1" customHeight="1" x14ac:dyDescent="0.2">
      <c r="A137" s="4">
        <v>44810</v>
      </c>
      <c r="B137" s="1" t="s">
        <v>6</v>
      </c>
      <c r="C137" s="1" t="s">
        <v>278</v>
      </c>
      <c r="D137" s="1" t="s">
        <v>279</v>
      </c>
      <c r="E137" s="1" t="s">
        <v>9</v>
      </c>
      <c r="F137" s="2">
        <v>-3784.25</v>
      </c>
      <c r="G137" s="2" t="str">
        <f>VLOOKUP(D:D,Sheet2!C:C,1,FALSE)</f>
        <v>MAS-V00005637</v>
      </c>
    </row>
    <row r="138" spans="1:7" ht="15.75" hidden="1" customHeight="1" x14ac:dyDescent="0.2">
      <c r="A138" s="4">
        <v>44816</v>
      </c>
      <c r="B138" s="1" t="s">
        <v>6</v>
      </c>
      <c r="C138" s="1" t="s">
        <v>280</v>
      </c>
      <c r="D138" s="1" t="s">
        <v>281</v>
      </c>
      <c r="E138" s="1" t="s">
        <v>9</v>
      </c>
      <c r="F138" s="2">
        <v>-7727.81</v>
      </c>
      <c r="G138" s="2" t="str">
        <f>VLOOKUP(D:D,Sheet2!C:C,1,FALSE)</f>
        <v>MAS-V00005736</v>
      </c>
    </row>
    <row r="139" spans="1:7" ht="15.75" hidden="1" customHeight="1" x14ac:dyDescent="0.2">
      <c r="A139" s="4">
        <v>44816</v>
      </c>
      <c r="B139" s="1" t="s">
        <v>6</v>
      </c>
      <c r="C139" s="1" t="s">
        <v>282</v>
      </c>
      <c r="D139" s="1" t="s">
        <v>283</v>
      </c>
      <c r="E139" s="1" t="s">
        <v>9</v>
      </c>
      <c r="F139" s="2">
        <v>-1476.52</v>
      </c>
      <c r="G139" s="2" t="str">
        <f>VLOOKUP(D:D,Sheet2!C:C,1,FALSE)</f>
        <v>MAS-V00005737</v>
      </c>
    </row>
    <row r="140" spans="1:7" ht="15.75" hidden="1" customHeight="1" x14ac:dyDescent="0.2">
      <c r="A140" s="4">
        <v>44816</v>
      </c>
      <c r="B140" s="1" t="s">
        <v>6</v>
      </c>
      <c r="C140" s="1" t="s">
        <v>284</v>
      </c>
      <c r="D140" s="1" t="s">
        <v>285</v>
      </c>
      <c r="E140" s="1" t="s">
        <v>9</v>
      </c>
      <c r="F140" s="2">
        <v>-1430.43</v>
      </c>
      <c r="G140" s="2" t="str">
        <f>VLOOKUP(D:D,Sheet2!C:C,1,FALSE)</f>
        <v>MAS-V00005738</v>
      </c>
    </row>
    <row r="141" spans="1:7" ht="15.75" hidden="1" customHeight="1" x14ac:dyDescent="0.2">
      <c r="A141" s="4">
        <v>44824</v>
      </c>
      <c r="B141" s="1" t="s">
        <v>6</v>
      </c>
      <c r="C141" s="1" t="s">
        <v>286</v>
      </c>
      <c r="D141" s="1" t="s">
        <v>287</v>
      </c>
      <c r="E141" s="1" t="s">
        <v>9</v>
      </c>
      <c r="F141" s="2">
        <v>-1307.26</v>
      </c>
      <c r="G141" s="2" t="str">
        <f>VLOOKUP(D:D,Sheet2!C:C,1,FALSE)</f>
        <v>MAS-V00005827</v>
      </c>
    </row>
    <row r="142" spans="1:7" ht="15.75" hidden="1" customHeight="1" x14ac:dyDescent="0.2">
      <c r="A142" s="4">
        <v>44824</v>
      </c>
      <c r="B142" s="1" t="s">
        <v>6</v>
      </c>
      <c r="C142" s="1" t="s">
        <v>288</v>
      </c>
      <c r="D142" s="1" t="s">
        <v>289</v>
      </c>
      <c r="E142" s="1" t="s">
        <v>9</v>
      </c>
      <c r="F142" s="2">
        <v>-2824.52</v>
      </c>
      <c r="G142" s="2" t="str">
        <f>VLOOKUP(D:D,Sheet2!C:C,1,FALSE)</f>
        <v>MAS-V00005829</v>
      </c>
    </row>
    <row r="143" spans="1:7" ht="15.75" hidden="1" customHeight="1" x14ac:dyDescent="0.2">
      <c r="A143" s="4">
        <v>44824</v>
      </c>
      <c r="B143" s="1" t="s">
        <v>6</v>
      </c>
      <c r="C143" s="1" t="s">
        <v>290</v>
      </c>
      <c r="D143" s="1" t="s">
        <v>291</v>
      </c>
      <c r="E143" s="1" t="s">
        <v>9</v>
      </c>
      <c r="F143" s="2">
        <v>-3392.31</v>
      </c>
      <c r="G143" s="2" t="str">
        <f>VLOOKUP(D:D,Sheet2!C:C,1,FALSE)</f>
        <v>MAS-V00005830</v>
      </c>
    </row>
    <row r="144" spans="1:7" ht="15.75" hidden="1" customHeight="1" x14ac:dyDescent="0.2">
      <c r="A144" s="4">
        <v>44824</v>
      </c>
      <c r="B144" s="1" t="s">
        <v>6</v>
      </c>
      <c r="C144" s="1" t="s">
        <v>292</v>
      </c>
      <c r="D144" s="1" t="s">
        <v>293</v>
      </c>
      <c r="E144" s="1" t="s">
        <v>9</v>
      </c>
      <c r="F144" s="2">
        <v>-4835.1000000000004</v>
      </c>
      <c r="G144" s="2" t="str">
        <f>VLOOKUP(D:D,Sheet2!C:C,1,FALSE)</f>
        <v>MAS-V00005831</v>
      </c>
    </row>
    <row r="145" spans="1:7" ht="15.75" hidden="1" customHeight="1" x14ac:dyDescent="0.2">
      <c r="A145" s="4">
        <v>44824</v>
      </c>
      <c r="B145" s="1" t="s">
        <v>6</v>
      </c>
      <c r="C145" s="1" t="s">
        <v>294</v>
      </c>
      <c r="D145" s="1" t="s">
        <v>295</v>
      </c>
      <c r="E145" s="1" t="s">
        <v>9</v>
      </c>
      <c r="F145" s="2">
        <v>-3784.41</v>
      </c>
      <c r="G145" s="2" t="str">
        <f>VLOOKUP(D:D,Sheet2!C:C,1,FALSE)</f>
        <v>MAS-V00005832</v>
      </c>
    </row>
    <row r="146" spans="1:7" ht="15.75" hidden="1" customHeight="1" x14ac:dyDescent="0.2">
      <c r="A146" s="4">
        <v>44824</v>
      </c>
      <c r="B146" s="1" t="s">
        <v>6</v>
      </c>
      <c r="C146" s="1" t="s">
        <v>296</v>
      </c>
      <c r="D146" s="1" t="s">
        <v>297</v>
      </c>
      <c r="E146" s="1" t="s">
        <v>9</v>
      </c>
      <c r="F146" s="2">
        <v>-3939.43</v>
      </c>
      <c r="G146" s="2" t="str">
        <f>VLOOKUP(D:D,Sheet2!C:C,1,FALSE)</f>
        <v>MAS-V00005833</v>
      </c>
    </row>
    <row r="147" spans="1:7" ht="15.75" hidden="1" customHeight="1" x14ac:dyDescent="0.2">
      <c r="A147" s="4">
        <v>44824</v>
      </c>
      <c r="B147" s="1" t="s">
        <v>6</v>
      </c>
      <c r="C147" s="1" t="s">
        <v>298</v>
      </c>
      <c r="D147" s="1" t="s">
        <v>299</v>
      </c>
      <c r="E147" s="1" t="s">
        <v>9</v>
      </c>
      <c r="F147" s="1">
        <v>-173.76</v>
      </c>
      <c r="G147" s="2" t="str">
        <f>VLOOKUP(D:D,Sheet2!C:C,1,FALSE)</f>
        <v>MAS-V00005834</v>
      </c>
    </row>
    <row r="148" spans="1:7" ht="15.75" hidden="1" customHeight="1" x14ac:dyDescent="0.2">
      <c r="A148" s="4">
        <v>44824</v>
      </c>
      <c r="B148" s="1" t="s">
        <v>6</v>
      </c>
      <c r="C148" s="1" t="s">
        <v>300</v>
      </c>
      <c r="D148" s="1" t="s">
        <v>301</v>
      </c>
      <c r="E148" s="1" t="s">
        <v>9</v>
      </c>
      <c r="F148" s="2">
        <v>-4859.67</v>
      </c>
      <c r="G148" s="2" t="str">
        <f>VLOOKUP(D:D,Sheet2!C:C,1,FALSE)</f>
        <v>MAS-V00005835</v>
      </c>
    </row>
    <row r="149" spans="1:7" ht="15.75" hidden="1" customHeight="1" x14ac:dyDescent="0.2">
      <c r="A149" s="4">
        <v>44824</v>
      </c>
      <c r="B149" s="1" t="s">
        <v>6</v>
      </c>
      <c r="C149" s="1" t="s">
        <v>302</v>
      </c>
      <c r="D149" s="1" t="s">
        <v>303</v>
      </c>
      <c r="E149" s="1" t="s">
        <v>9</v>
      </c>
      <c r="F149" s="1">
        <v>-713.4</v>
      </c>
      <c r="G149" s="2" t="str">
        <f>VLOOKUP(D:D,Sheet2!C:C,1,FALSE)</f>
        <v>MAS-V00005836</v>
      </c>
    </row>
    <row r="150" spans="1:7" ht="15.75" hidden="1" customHeight="1" x14ac:dyDescent="0.2">
      <c r="A150" s="4">
        <v>44824</v>
      </c>
      <c r="B150" s="1" t="s">
        <v>6</v>
      </c>
      <c r="C150" s="1" t="s">
        <v>304</v>
      </c>
      <c r="D150" s="1" t="s">
        <v>305</v>
      </c>
      <c r="E150" s="1" t="s">
        <v>9</v>
      </c>
      <c r="F150" s="2">
        <v>-3973.28</v>
      </c>
      <c r="G150" s="2" t="str">
        <f>VLOOKUP(D:D,Sheet2!C:C,1,FALSE)</f>
        <v>MAS-V00005837</v>
      </c>
    </row>
    <row r="151" spans="1:7" ht="15.75" hidden="1" customHeight="1" x14ac:dyDescent="0.2">
      <c r="A151" s="4">
        <v>44824</v>
      </c>
      <c r="B151" s="1" t="s">
        <v>6</v>
      </c>
      <c r="C151" s="1" t="s">
        <v>306</v>
      </c>
      <c r="D151" s="1" t="s">
        <v>307</v>
      </c>
      <c r="E151" s="1" t="s">
        <v>9</v>
      </c>
      <c r="F151" s="1">
        <v>-683.42</v>
      </c>
      <c r="G151" s="2" t="str">
        <f>VLOOKUP(D:D,Sheet2!C:C,1,FALSE)</f>
        <v>MAS-V00005838</v>
      </c>
    </row>
    <row r="152" spans="1:7" ht="15.75" hidden="1" customHeight="1" x14ac:dyDescent="0.2">
      <c r="A152" s="4">
        <v>44824</v>
      </c>
      <c r="B152" s="1" t="s">
        <v>6</v>
      </c>
      <c r="C152" s="1" t="s">
        <v>308</v>
      </c>
      <c r="D152" s="1" t="s">
        <v>309</v>
      </c>
      <c r="E152" s="1" t="s">
        <v>9</v>
      </c>
      <c r="F152" s="2">
        <v>-4131.46</v>
      </c>
      <c r="G152" s="2" t="str">
        <f>VLOOKUP(D:D,Sheet2!C:C,1,FALSE)</f>
        <v>MAS-V00005839</v>
      </c>
    </row>
    <row r="153" spans="1:7" ht="15.75" hidden="1" customHeight="1" x14ac:dyDescent="0.2">
      <c r="A153" s="4">
        <v>44824</v>
      </c>
      <c r="B153" s="1" t="s">
        <v>6</v>
      </c>
      <c r="C153" s="1" t="s">
        <v>310</v>
      </c>
      <c r="D153" s="1" t="s">
        <v>311</v>
      </c>
      <c r="E153" s="1" t="s">
        <v>9</v>
      </c>
      <c r="F153" s="2">
        <v>-6870.06</v>
      </c>
      <c r="G153" s="2" t="str">
        <f>VLOOKUP(D:D,Sheet2!C:C,1,FALSE)</f>
        <v>MAS-V00005840</v>
      </c>
    </row>
    <row r="154" spans="1:7" ht="15.75" hidden="1" customHeight="1" x14ac:dyDescent="0.2">
      <c r="A154" s="4">
        <v>44825</v>
      </c>
      <c r="B154" s="1" t="s">
        <v>6</v>
      </c>
      <c r="C154" s="1" t="s">
        <v>312</v>
      </c>
      <c r="D154" s="1" t="s">
        <v>313</v>
      </c>
      <c r="E154" s="1" t="s">
        <v>9</v>
      </c>
      <c r="F154" s="2">
        <v>-6920.03</v>
      </c>
      <c r="G154" s="2" t="str">
        <f>VLOOKUP(D:D,Sheet2!C:C,1,FALSE)</f>
        <v>MAS-V00005841</v>
      </c>
    </row>
    <row r="155" spans="1:7" ht="15.75" hidden="1" customHeight="1" x14ac:dyDescent="0.2">
      <c r="A155" s="4">
        <v>44825</v>
      </c>
      <c r="B155" s="1" t="s">
        <v>6</v>
      </c>
      <c r="C155" s="1" t="s">
        <v>314</v>
      </c>
      <c r="D155" s="1" t="s">
        <v>315</v>
      </c>
      <c r="E155" s="1" t="s">
        <v>9</v>
      </c>
      <c r="F155" s="2">
        <v>-4607.46</v>
      </c>
      <c r="G155" s="2" t="str">
        <f>VLOOKUP(D:D,Sheet2!C:C,1,FALSE)</f>
        <v>MAS-V00005842</v>
      </c>
    </row>
    <row r="156" spans="1:7" ht="15.75" hidden="1" customHeight="1" x14ac:dyDescent="0.2">
      <c r="A156" s="4">
        <v>44831</v>
      </c>
      <c r="B156" s="1" t="s">
        <v>6</v>
      </c>
      <c r="C156" s="1" t="s">
        <v>316</v>
      </c>
      <c r="D156" s="1" t="s">
        <v>317</v>
      </c>
      <c r="E156" s="1" t="s">
        <v>9</v>
      </c>
      <c r="F156" s="2">
        <v>-6871</v>
      </c>
      <c r="G156" s="2" t="str">
        <f>VLOOKUP(D:D,Sheet2!C:C,1,FALSE)</f>
        <v>MAS-V00005912</v>
      </c>
    </row>
    <row r="157" spans="1:7" ht="15.75" hidden="1" customHeight="1" x14ac:dyDescent="0.2">
      <c r="A157" s="4">
        <v>44831</v>
      </c>
      <c r="B157" s="1" t="s">
        <v>6</v>
      </c>
      <c r="C157" s="1" t="s">
        <v>318</v>
      </c>
      <c r="D157" s="1" t="s">
        <v>319</v>
      </c>
      <c r="E157" s="1" t="s">
        <v>9</v>
      </c>
      <c r="F157" s="1">
        <v>-115.47</v>
      </c>
      <c r="G157" s="2" t="str">
        <f>VLOOKUP(D:D,Sheet2!C:C,1,FALSE)</f>
        <v>MAS-V00005913</v>
      </c>
    </row>
    <row r="158" spans="1:7" ht="15.75" hidden="1" customHeight="1" x14ac:dyDescent="0.2">
      <c r="A158" s="4">
        <v>44812</v>
      </c>
      <c r="B158" s="1" t="s">
        <v>6</v>
      </c>
      <c r="C158" s="1" t="s">
        <v>320</v>
      </c>
      <c r="D158" s="1" t="s">
        <v>321</v>
      </c>
      <c r="E158" s="1" t="s">
        <v>9</v>
      </c>
      <c r="F158" s="2">
        <v>-36224.22</v>
      </c>
      <c r="G158" s="2" t="str">
        <f>VLOOKUP(D:D,Sheet2!C:C,1,FALSE)</f>
        <v>MAS-V00005698</v>
      </c>
    </row>
    <row r="159" spans="1:7" ht="15.75" hidden="1" customHeight="1" x14ac:dyDescent="0.2">
      <c r="A159" s="4">
        <v>44806</v>
      </c>
      <c r="B159" s="1" t="s">
        <v>6</v>
      </c>
      <c r="C159" s="1" t="s">
        <v>322</v>
      </c>
      <c r="D159" s="1" t="s">
        <v>323</v>
      </c>
      <c r="E159" s="1" t="s">
        <v>9</v>
      </c>
      <c r="F159" s="2">
        <v>-4639.22</v>
      </c>
      <c r="G159" s="2" t="str">
        <f>VLOOKUP(D:D,Sheet2!C:C,1,FALSE)</f>
        <v>MAS-V00005602</v>
      </c>
    </row>
    <row r="160" spans="1:7" ht="15.75" hidden="1" customHeight="1" x14ac:dyDescent="0.2">
      <c r="A160" s="4">
        <v>44806</v>
      </c>
      <c r="B160" s="1" t="s">
        <v>6</v>
      </c>
      <c r="C160" s="1" t="s">
        <v>324</v>
      </c>
      <c r="D160" s="1" t="s">
        <v>325</v>
      </c>
      <c r="E160" s="1" t="s">
        <v>9</v>
      </c>
      <c r="F160" s="2">
        <v>-1397.18</v>
      </c>
      <c r="G160" s="2" t="str">
        <f>VLOOKUP(D:D,Sheet2!C:C,1,FALSE)</f>
        <v>MAS-V00005603</v>
      </c>
    </row>
    <row r="161" spans="1:7" ht="15.75" hidden="1" customHeight="1" x14ac:dyDescent="0.2">
      <c r="A161" s="4">
        <v>44806</v>
      </c>
      <c r="B161" s="1" t="s">
        <v>6</v>
      </c>
      <c r="C161" s="1" t="s">
        <v>326</v>
      </c>
      <c r="D161" s="1" t="s">
        <v>327</v>
      </c>
      <c r="E161" s="1" t="s">
        <v>9</v>
      </c>
      <c r="F161" s="2">
        <v>-4128.78</v>
      </c>
      <c r="G161" s="2" t="str">
        <f>VLOOKUP(D:D,Sheet2!C:C,1,FALSE)</f>
        <v>MAS-V00005604</v>
      </c>
    </row>
    <row r="162" spans="1:7" ht="15.75" hidden="1" customHeight="1" x14ac:dyDescent="0.2">
      <c r="A162" s="4">
        <v>44805</v>
      </c>
      <c r="B162" s="1" t="s">
        <v>6</v>
      </c>
      <c r="C162" s="1" t="s">
        <v>328</v>
      </c>
      <c r="D162" s="1" t="s">
        <v>329</v>
      </c>
      <c r="E162" s="1" t="s">
        <v>9</v>
      </c>
      <c r="F162" s="2">
        <v>-34851.360000000001</v>
      </c>
      <c r="G162" s="2" t="str">
        <f>VLOOKUP(D:D,Sheet2!C:C,1,FALSE)</f>
        <v>MAS-V00005597</v>
      </c>
    </row>
    <row r="163" spans="1:7" ht="15.75" hidden="1" customHeight="1" x14ac:dyDescent="0.2">
      <c r="A163" s="4">
        <v>44820</v>
      </c>
      <c r="B163" s="1" t="s">
        <v>6</v>
      </c>
      <c r="C163" s="1" t="s">
        <v>330</v>
      </c>
      <c r="D163" s="1" t="s">
        <v>331</v>
      </c>
      <c r="E163" s="1" t="s">
        <v>9</v>
      </c>
      <c r="F163" s="2">
        <v>-5033.79</v>
      </c>
      <c r="G163" s="2" t="str">
        <f>VLOOKUP(D:D,Sheet2!C:C,1,FALSE)</f>
        <v>MAS-V00005788</v>
      </c>
    </row>
    <row r="164" spans="1:7" ht="15.75" hidden="1" customHeight="1" x14ac:dyDescent="0.2">
      <c r="A164" s="4">
        <v>44820</v>
      </c>
      <c r="B164" s="1" t="s">
        <v>6</v>
      </c>
      <c r="C164" s="1" t="s">
        <v>332</v>
      </c>
      <c r="D164" s="1" t="s">
        <v>333</v>
      </c>
      <c r="E164" s="1" t="s">
        <v>9</v>
      </c>
      <c r="F164" s="2">
        <v>-1375.92</v>
      </c>
      <c r="G164" s="2" t="str">
        <f>VLOOKUP(D:D,Sheet2!C:C,1,FALSE)</f>
        <v>MAS-V00005789</v>
      </c>
    </row>
    <row r="165" spans="1:7" ht="15.75" hidden="1" customHeight="1" x14ac:dyDescent="0.2">
      <c r="A165" s="4">
        <v>44820</v>
      </c>
      <c r="B165" s="1" t="s">
        <v>6</v>
      </c>
      <c r="C165" s="1" t="s">
        <v>334</v>
      </c>
      <c r="D165" s="1" t="s">
        <v>335</v>
      </c>
      <c r="E165" s="1" t="s">
        <v>9</v>
      </c>
      <c r="F165" s="2">
        <v>-2848.21</v>
      </c>
      <c r="G165" s="2" t="str">
        <f>VLOOKUP(D:D,Sheet2!C:C,1,FALSE)</f>
        <v>MAS-V00005790</v>
      </c>
    </row>
    <row r="166" spans="1:7" ht="15.75" hidden="1" customHeight="1" x14ac:dyDescent="0.2">
      <c r="A166" s="4">
        <v>44820</v>
      </c>
      <c r="B166" s="1" t="s">
        <v>6</v>
      </c>
      <c r="C166" s="1" t="s">
        <v>336</v>
      </c>
      <c r="D166" s="1" t="s">
        <v>337</v>
      </c>
      <c r="E166" s="1" t="s">
        <v>9</v>
      </c>
      <c r="F166" s="2">
        <v>-2936</v>
      </c>
      <c r="G166" s="2" t="str">
        <f>VLOOKUP(D:D,Sheet2!C:C,1,FALSE)</f>
        <v>MAS-V00005791</v>
      </c>
    </row>
    <row r="167" spans="1:7" ht="15.75" hidden="1" customHeight="1" x14ac:dyDescent="0.2">
      <c r="A167" s="4">
        <v>44820</v>
      </c>
      <c r="B167" s="1" t="s">
        <v>6</v>
      </c>
      <c r="C167" s="1" t="s">
        <v>338</v>
      </c>
      <c r="D167" s="1" t="s">
        <v>339</v>
      </c>
      <c r="E167" s="1" t="s">
        <v>9</v>
      </c>
      <c r="F167" s="1">
        <v>-332.69</v>
      </c>
      <c r="G167" s="2" t="str">
        <f>VLOOKUP(D:D,Sheet2!C:C,1,FALSE)</f>
        <v>MAS-V00005792</v>
      </c>
    </row>
    <row r="168" spans="1:7" ht="15.75" hidden="1" customHeight="1" x14ac:dyDescent="0.2">
      <c r="A168" s="4">
        <v>44820</v>
      </c>
      <c r="B168" s="1" t="s">
        <v>6</v>
      </c>
      <c r="C168" s="1" t="s">
        <v>340</v>
      </c>
      <c r="D168" s="1" t="s">
        <v>341</v>
      </c>
      <c r="E168" s="1" t="s">
        <v>9</v>
      </c>
      <c r="F168" s="1">
        <v>-472.65</v>
      </c>
      <c r="G168" s="2" t="str">
        <f>VLOOKUP(D:D,Sheet2!C:C,1,FALSE)</f>
        <v>MAS-V00005793</v>
      </c>
    </row>
    <row r="169" spans="1:7" ht="15.75" hidden="1" customHeight="1" x14ac:dyDescent="0.2">
      <c r="A169" s="4">
        <v>44820</v>
      </c>
      <c r="B169" s="1" t="s">
        <v>6</v>
      </c>
      <c r="C169" s="1" t="s">
        <v>342</v>
      </c>
      <c r="D169" s="1" t="s">
        <v>343</v>
      </c>
      <c r="E169" s="1" t="s">
        <v>9</v>
      </c>
      <c r="F169" s="2">
        <v>-1315.26</v>
      </c>
      <c r="G169" s="2" t="str">
        <f>VLOOKUP(D:D,Sheet2!C:C,1,FALSE)</f>
        <v>MAS-V00005794</v>
      </c>
    </row>
    <row r="170" spans="1:7" ht="15.75" hidden="1" customHeight="1" x14ac:dyDescent="0.2">
      <c r="A170" s="4">
        <v>44820</v>
      </c>
      <c r="B170" s="1" t="s">
        <v>6</v>
      </c>
      <c r="C170" s="1" t="s">
        <v>344</v>
      </c>
      <c r="D170" s="1" t="s">
        <v>345</v>
      </c>
      <c r="E170" s="1" t="s">
        <v>9</v>
      </c>
      <c r="F170" s="2">
        <v>-3170.37</v>
      </c>
      <c r="G170" s="2" t="str">
        <f>VLOOKUP(D:D,Sheet2!C:C,1,FALSE)</f>
        <v>MAS-V00005795</v>
      </c>
    </row>
    <row r="171" spans="1:7" ht="15.75" hidden="1" customHeight="1" x14ac:dyDescent="0.2">
      <c r="A171" s="4">
        <v>44820</v>
      </c>
      <c r="B171" s="1" t="s">
        <v>6</v>
      </c>
      <c r="C171" s="1" t="s">
        <v>346</v>
      </c>
      <c r="D171" s="1" t="s">
        <v>347</v>
      </c>
      <c r="E171" s="1" t="s">
        <v>9</v>
      </c>
      <c r="F171" s="2">
        <v>-1678.38</v>
      </c>
      <c r="G171" s="2" t="str">
        <f>VLOOKUP(D:D,Sheet2!C:C,1,FALSE)</f>
        <v>MAS-V00005796</v>
      </c>
    </row>
    <row r="172" spans="1:7" ht="15.75" hidden="1" customHeight="1" x14ac:dyDescent="0.2">
      <c r="A172" s="4">
        <v>44820</v>
      </c>
      <c r="B172" s="1" t="s">
        <v>6</v>
      </c>
      <c r="C172" s="1" t="s">
        <v>348</v>
      </c>
      <c r="D172" s="1" t="s">
        <v>349</v>
      </c>
      <c r="E172" s="1" t="s">
        <v>9</v>
      </c>
      <c r="F172" s="2">
        <v>-2527.98</v>
      </c>
      <c r="G172" s="2" t="str">
        <f>VLOOKUP(D:D,Sheet2!C:C,1,FALSE)</f>
        <v>MAS-V00005797</v>
      </c>
    </row>
    <row r="173" spans="1:7" ht="15.75" hidden="1" customHeight="1" x14ac:dyDescent="0.2">
      <c r="A173" s="4">
        <v>44820</v>
      </c>
      <c r="B173" s="1" t="s">
        <v>6</v>
      </c>
      <c r="C173" s="1" t="s">
        <v>350</v>
      </c>
      <c r="D173" s="1" t="s">
        <v>351</v>
      </c>
      <c r="E173" s="1" t="s">
        <v>9</v>
      </c>
      <c r="F173" s="2">
        <v>-1359.48</v>
      </c>
      <c r="G173" s="2" t="str">
        <f>VLOOKUP(D:D,Sheet2!C:C,1,FALSE)</f>
        <v>MAS-V00005798</v>
      </c>
    </row>
    <row r="174" spans="1:7" ht="15.75" hidden="1" customHeight="1" x14ac:dyDescent="0.2">
      <c r="A174" s="4">
        <v>44819</v>
      </c>
      <c r="B174" s="1" t="s">
        <v>6</v>
      </c>
      <c r="C174" s="1" t="s">
        <v>352</v>
      </c>
      <c r="D174" s="1" t="s">
        <v>353</v>
      </c>
      <c r="E174" s="1" t="s">
        <v>9</v>
      </c>
      <c r="F174" s="2">
        <v>-27855</v>
      </c>
      <c r="G174" s="2" t="str">
        <f>VLOOKUP(D:D,Sheet2!C:C,1,FALSE)</f>
        <v>MAS-V00005780</v>
      </c>
    </row>
    <row r="175" spans="1:7" ht="15.75" hidden="1" customHeight="1" x14ac:dyDescent="0.2">
      <c r="A175" s="4">
        <v>44826</v>
      </c>
      <c r="B175" s="1" t="s">
        <v>6</v>
      </c>
      <c r="C175" s="1" t="s">
        <v>354</v>
      </c>
      <c r="D175" s="1" t="s">
        <v>355</v>
      </c>
      <c r="E175" s="1" t="s">
        <v>9</v>
      </c>
      <c r="F175" s="2">
        <v>-43542.64</v>
      </c>
      <c r="G175" s="2" t="str">
        <f>VLOOKUP(D:D,Sheet2!C:C,1,FALSE)</f>
        <v>MAS-V00005876</v>
      </c>
    </row>
    <row r="176" spans="1:7" ht="15.75" hidden="1" customHeight="1" x14ac:dyDescent="0.2">
      <c r="A176" s="4">
        <v>44826</v>
      </c>
      <c r="B176" s="1" t="s">
        <v>6</v>
      </c>
      <c r="C176" s="1" t="s">
        <v>356</v>
      </c>
      <c r="D176" s="1" t="s">
        <v>357</v>
      </c>
      <c r="E176" s="1" t="s">
        <v>9</v>
      </c>
      <c r="F176" s="1">
        <v>-289.92</v>
      </c>
      <c r="G176" s="2" t="str">
        <f>VLOOKUP(D:D,Sheet2!C:C,1,FALSE)</f>
        <v>MAS-V00005877</v>
      </c>
    </row>
    <row r="177" spans="1:7" ht="15.75" hidden="1" customHeight="1" x14ac:dyDescent="0.2">
      <c r="A177" s="4">
        <v>44828</v>
      </c>
      <c r="B177" s="1" t="s">
        <v>6</v>
      </c>
      <c r="C177" s="1" t="s">
        <v>358</v>
      </c>
      <c r="D177" s="1" t="s">
        <v>359</v>
      </c>
      <c r="E177" s="1" t="s">
        <v>9</v>
      </c>
      <c r="F177" s="2">
        <v>-5598.34</v>
      </c>
      <c r="G177" s="2" t="str">
        <f>VLOOKUP(D:D,Sheet2!C:C,1,FALSE)</f>
        <v>MAS-V00005903</v>
      </c>
    </row>
    <row r="178" spans="1:7" ht="15.75" hidden="1" customHeight="1" x14ac:dyDescent="0.2">
      <c r="A178" s="4">
        <v>44828</v>
      </c>
      <c r="B178" s="1" t="s">
        <v>6</v>
      </c>
      <c r="C178" s="1" t="s">
        <v>360</v>
      </c>
      <c r="D178" s="1" t="s">
        <v>361</v>
      </c>
      <c r="E178" s="1" t="s">
        <v>9</v>
      </c>
      <c r="F178" s="1">
        <v>-100.32</v>
      </c>
      <c r="G178" s="2" t="str">
        <f>VLOOKUP(D:D,Sheet2!C:C,1,FALSE)</f>
        <v>MAS-V00005904</v>
      </c>
    </row>
    <row r="179" spans="1:7" ht="15.75" hidden="1" customHeight="1" x14ac:dyDescent="0.2">
      <c r="A179" s="4">
        <v>44828</v>
      </c>
      <c r="B179" s="1" t="s">
        <v>6</v>
      </c>
      <c r="C179" s="1" t="s">
        <v>362</v>
      </c>
      <c r="D179" s="1" t="s">
        <v>363</v>
      </c>
      <c r="E179" s="1" t="s">
        <v>9</v>
      </c>
      <c r="F179" s="1">
        <v>-773.85</v>
      </c>
      <c r="G179" s="2" t="str">
        <f>VLOOKUP(D:D,Sheet2!C:C,1,FALSE)</f>
        <v>MAS-V00005905</v>
      </c>
    </row>
    <row r="180" spans="1:7" ht="15.75" customHeight="1" x14ac:dyDescent="0.2">
      <c r="A180" s="4">
        <v>44830</v>
      </c>
      <c r="B180" s="1" t="s">
        <v>6</v>
      </c>
      <c r="C180" s="1" t="s">
        <v>364</v>
      </c>
      <c r="D180" s="1" t="s">
        <v>365</v>
      </c>
      <c r="E180" s="1" t="s">
        <v>9</v>
      </c>
      <c r="F180" s="2">
        <v>-23765</v>
      </c>
      <c r="G180" s="2" t="e">
        <f>VLOOKUP(D:D,Sheet2!C:C,1,FALSE)</f>
        <v>#N/A</v>
      </c>
    </row>
    <row r="181" spans="1:7" ht="15.75" customHeight="1" x14ac:dyDescent="0.2">
      <c r="A181" s="4">
        <v>44830</v>
      </c>
      <c r="B181" s="1" t="s">
        <v>6</v>
      </c>
      <c r="C181" s="1" t="s">
        <v>366</v>
      </c>
      <c r="D181" s="1" t="s">
        <v>367</v>
      </c>
      <c r="E181" s="1" t="s">
        <v>9</v>
      </c>
      <c r="F181" s="2">
        <v>-23765</v>
      </c>
      <c r="G181" s="2" t="e">
        <f>VLOOKUP(D:D,Sheet2!C:C,1,FALSE)</f>
        <v>#N/A</v>
      </c>
    </row>
    <row r="182" spans="1:7" ht="15.75" hidden="1" customHeight="1" x14ac:dyDescent="0.2">
      <c r="A182" s="5">
        <v>44833</v>
      </c>
      <c r="B182" s="6" t="s">
        <v>6</v>
      </c>
      <c r="C182" s="6" t="s">
        <v>368</v>
      </c>
      <c r="D182" s="6" t="s">
        <v>369</v>
      </c>
      <c r="E182" s="6" t="s">
        <v>9</v>
      </c>
      <c r="F182" s="7">
        <v>-27200.69</v>
      </c>
      <c r="G182" s="2" t="str">
        <f>VLOOKUP(D:D,Sheet2!C:C,1,FALSE)</f>
        <v>MAS-V00005956</v>
      </c>
    </row>
    <row r="183" spans="1:7" ht="15.75" hidden="1" customHeight="1" x14ac:dyDescent="0.2">
      <c r="A183" s="4">
        <v>44806</v>
      </c>
      <c r="B183" s="1" t="s">
        <v>6</v>
      </c>
      <c r="C183" s="1" t="s">
        <v>370</v>
      </c>
      <c r="D183" s="1" t="s">
        <v>371</v>
      </c>
      <c r="E183" s="1" t="s">
        <v>9</v>
      </c>
      <c r="F183" s="2">
        <v>-3897.9</v>
      </c>
      <c r="G183" s="2" t="str">
        <f>VLOOKUP(D:D,Sheet2!C:C,1,FALSE)</f>
        <v>MAS-V00005615</v>
      </c>
    </row>
    <row r="184" spans="1:7" ht="15.75" hidden="1" customHeight="1" x14ac:dyDescent="0.2">
      <c r="A184" s="4">
        <v>44806</v>
      </c>
      <c r="B184" s="1" t="s">
        <v>6</v>
      </c>
      <c r="C184" s="1" t="s">
        <v>372</v>
      </c>
      <c r="D184" s="1" t="s">
        <v>373</v>
      </c>
      <c r="E184" s="1" t="s">
        <v>9</v>
      </c>
      <c r="F184" s="2">
        <v>-4291.5600000000004</v>
      </c>
      <c r="G184" s="2" t="str">
        <f>VLOOKUP(D:D,Sheet2!C:C,1,FALSE)</f>
        <v>MAS-V00005616</v>
      </c>
    </row>
    <row r="185" spans="1:7" ht="15.75" hidden="1" customHeight="1" x14ac:dyDescent="0.2">
      <c r="A185" s="4">
        <v>44806</v>
      </c>
      <c r="B185" s="1" t="s">
        <v>6</v>
      </c>
      <c r="C185" s="1" t="s">
        <v>374</v>
      </c>
      <c r="D185" s="1" t="s">
        <v>375</v>
      </c>
      <c r="E185" s="1" t="s">
        <v>9</v>
      </c>
      <c r="F185" s="1">
        <v>-359.76</v>
      </c>
      <c r="G185" s="2" t="str">
        <f>VLOOKUP(D:D,Sheet2!C:C,1,FALSE)</f>
        <v>MAS-V00005617</v>
      </c>
    </row>
    <row r="186" spans="1:7" ht="15.75" hidden="1" customHeight="1" x14ac:dyDescent="0.2">
      <c r="A186" s="4">
        <v>44806</v>
      </c>
      <c r="B186" s="1" t="s">
        <v>6</v>
      </c>
      <c r="C186" s="1" t="s">
        <v>376</v>
      </c>
      <c r="D186" s="1" t="s">
        <v>377</v>
      </c>
      <c r="E186" s="1" t="s">
        <v>9</v>
      </c>
      <c r="F186" s="2">
        <v>-7688.55</v>
      </c>
      <c r="G186" s="2" t="str">
        <f>VLOOKUP(D:D,Sheet2!C:C,1,FALSE)</f>
        <v>MAS-V00005618</v>
      </c>
    </row>
    <row r="187" spans="1:7" ht="15.75" hidden="1" customHeight="1" x14ac:dyDescent="0.2">
      <c r="A187" s="4">
        <v>44813</v>
      </c>
      <c r="B187" s="1" t="s">
        <v>6</v>
      </c>
      <c r="C187" s="1" t="s">
        <v>378</v>
      </c>
      <c r="D187" s="1" t="s">
        <v>379</v>
      </c>
      <c r="E187" s="1" t="s">
        <v>9</v>
      </c>
      <c r="F187" s="2">
        <v>-4073.91</v>
      </c>
      <c r="G187" s="2" t="str">
        <f>VLOOKUP(D:D,Sheet2!C:C,1,FALSE)</f>
        <v>MAS-V00005705</v>
      </c>
    </row>
    <row r="188" spans="1:7" ht="15.75" hidden="1" customHeight="1" x14ac:dyDescent="0.2">
      <c r="A188" s="4">
        <v>44813</v>
      </c>
      <c r="B188" s="1" t="s">
        <v>6</v>
      </c>
      <c r="C188" s="1" t="s">
        <v>380</v>
      </c>
      <c r="D188" s="1" t="s">
        <v>381</v>
      </c>
      <c r="E188" s="1" t="s">
        <v>9</v>
      </c>
      <c r="F188" s="2">
        <v>-4095.88</v>
      </c>
      <c r="G188" s="2" t="str">
        <f>VLOOKUP(D:D,Sheet2!C:C,1,FALSE)</f>
        <v>MAS-V00005706</v>
      </c>
    </row>
    <row r="189" spans="1:7" ht="15.75" hidden="1" customHeight="1" x14ac:dyDescent="0.2">
      <c r="A189" s="4">
        <v>44813</v>
      </c>
      <c r="B189" s="1" t="s">
        <v>6</v>
      </c>
      <c r="C189" s="1" t="s">
        <v>382</v>
      </c>
      <c r="D189" s="1" t="s">
        <v>383</v>
      </c>
      <c r="E189" s="1" t="s">
        <v>9</v>
      </c>
      <c r="F189" s="2">
        <v>-1530.96</v>
      </c>
      <c r="G189" s="2" t="str">
        <f>VLOOKUP(D:D,Sheet2!C:C,1,FALSE)</f>
        <v>MAS-V00005707</v>
      </c>
    </row>
    <row r="190" spans="1:7" ht="15.75" hidden="1" customHeight="1" x14ac:dyDescent="0.2">
      <c r="A190" s="4">
        <v>44813</v>
      </c>
      <c r="B190" s="1" t="s">
        <v>6</v>
      </c>
      <c r="C190" s="1" t="s">
        <v>384</v>
      </c>
      <c r="D190" s="1" t="s">
        <v>385</v>
      </c>
      <c r="E190" s="1" t="s">
        <v>9</v>
      </c>
      <c r="F190" s="2">
        <v>-5658.86</v>
      </c>
      <c r="G190" s="2" t="str">
        <f>VLOOKUP(D:D,Sheet2!C:C,1,FALSE)</f>
        <v>MAS-V00005708</v>
      </c>
    </row>
    <row r="191" spans="1:7" ht="15.75" hidden="1" customHeight="1" x14ac:dyDescent="0.2">
      <c r="A191" s="4">
        <v>44813</v>
      </c>
      <c r="B191" s="1" t="s">
        <v>6</v>
      </c>
      <c r="C191" s="1" t="s">
        <v>386</v>
      </c>
      <c r="D191" s="1" t="s">
        <v>387</v>
      </c>
      <c r="E191" s="1" t="s">
        <v>9</v>
      </c>
      <c r="F191" s="2">
        <v>-2001.96</v>
      </c>
      <c r="G191" s="2" t="str">
        <f>VLOOKUP(D:D,Sheet2!C:C,1,FALSE)</f>
        <v>MAS-V00005709</v>
      </c>
    </row>
    <row r="192" spans="1:7" ht="15.75" hidden="1" customHeight="1" x14ac:dyDescent="0.2">
      <c r="A192" s="4">
        <v>44814</v>
      </c>
      <c r="B192" s="1" t="s">
        <v>6</v>
      </c>
      <c r="C192" s="1" t="s">
        <v>388</v>
      </c>
      <c r="D192" s="1" t="s">
        <v>389</v>
      </c>
      <c r="E192" s="1" t="s">
        <v>9</v>
      </c>
      <c r="F192" s="2">
        <v>-3125.52</v>
      </c>
      <c r="G192" s="2" t="str">
        <f>VLOOKUP(D:D,Sheet2!C:C,1,FALSE)</f>
        <v>MAS-V00005711</v>
      </c>
    </row>
    <row r="193" spans="1:7" ht="15.75" hidden="1" customHeight="1" x14ac:dyDescent="0.2">
      <c r="A193" s="4">
        <v>44814</v>
      </c>
      <c r="B193" s="1" t="s">
        <v>6</v>
      </c>
      <c r="C193" s="1" t="s">
        <v>390</v>
      </c>
      <c r="D193" s="1" t="s">
        <v>391</v>
      </c>
      <c r="E193" s="1" t="s">
        <v>9</v>
      </c>
      <c r="F193" s="2">
        <v>-4819.09</v>
      </c>
      <c r="G193" s="2" t="str">
        <f>VLOOKUP(D:D,Sheet2!C:C,1,FALSE)</f>
        <v>MAS-V00005719</v>
      </c>
    </row>
    <row r="194" spans="1:7" ht="15.75" hidden="1" customHeight="1" x14ac:dyDescent="0.2">
      <c r="A194" s="4">
        <v>44814</v>
      </c>
      <c r="B194" s="1" t="s">
        <v>6</v>
      </c>
      <c r="C194" s="1" t="s">
        <v>392</v>
      </c>
      <c r="D194" s="1" t="s">
        <v>393</v>
      </c>
      <c r="E194" s="1" t="s">
        <v>9</v>
      </c>
      <c r="F194" s="2">
        <v>-1973.37</v>
      </c>
      <c r="G194" s="2" t="str">
        <f>VLOOKUP(D:D,Sheet2!C:C,1,FALSE)</f>
        <v>MAS-V00005720</v>
      </c>
    </row>
    <row r="195" spans="1:7" ht="15.75" hidden="1" customHeight="1" x14ac:dyDescent="0.2">
      <c r="A195" s="4">
        <v>44820</v>
      </c>
      <c r="B195" s="1" t="s">
        <v>6</v>
      </c>
      <c r="C195" s="1" t="s">
        <v>394</v>
      </c>
      <c r="D195" s="1" t="s">
        <v>395</v>
      </c>
      <c r="E195" s="1" t="s">
        <v>9</v>
      </c>
      <c r="F195" s="2">
        <v>-4096.8599999999997</v>
      </c>
      <c r="G195" s="2" t="str">
        <f>VLOOKUP(D:D,Sheet2!C:C,1,FALSE)</f>
        <v>MAS-V00005802</v>
      </c>
    </row>
    <row r="196" spans="1:7" ht="15.75" hidden="1" customHeight="1" x14ac:dyDescent="0.2">
      <c r="A196" s="4">
        <v>44820</v>
      </c>
      <c r="B196" s="1" t="s">
        <v>6</v>
      </c>
      <c r="C196" s="1" t="s">
        <v>396</v>
      </c>
      <c r="D196" s="1" t="s">
        <v>397</v>
      </c>
      <c r="E196" s="1" t="s">
        <v>9</v>
      </c>
      <c r="F196" s="2">
        <v>-2777.06</v>
      </c>
      <c r="G196" s="2" t="str">
        <f>VLOOKUP(D:D,Sheet2!C:C,1,FALSE)</f>
        <v>MAS-V00005803</v>
      </c>
    </row>
    <row r="197" spans="1:7" ht="15.75" hidden="1" customHeight="1" x14ac:dyDescent="0.2">
      <c r="A197" s="4">
        <v>44820</v>
      </c>
      <c r="B197" s="1" t="s">
        <v>6</v>
      </c>
      <c r="C197" s="1" t="s">
        <v>398</v>
      </c>
      <c r="D197" s="1" t="s">
        <v>399</v>
      </c>
      <c r="E197" s="1" t="s">
        <v>9</v>
      </c>
      <c r="F197" s="2">
        <v>-7424.49</v>
      </c>
      <c r="G197" s="2" t="str">
        <f>VLOOKUP(D:D,Sheet2!C:C,1,FALSE)</f>
        <v>MAS-V00005804</v>
      </c>
    </row>
    <row r="198" spans="1:7" ht="15.75" hidden="1" customHeight="1" x14ac:dyDescent="0.2">
      <c r="A198" s="4">
        <v>44820</v>
      </c>
      <c r="B198" s="1" t="s">
        <v>6</v>
      </c>
      <c r="C198" s="1" t="s">
        <v>400</v>
      </c>
      <c r="D198" s="1" t="s">
        <v>401</v>
      </c>
      <c r="E198" s="1" t="s">
        <v>9</v>
      </c>
      <c r="F198" s="2">
        <v>-4220.58</v>
      </c>
      <c r="G198" s="2" t="str">
        <f>VLOOKUP(D:D,Sheet2!C:C,1,FALSE)</f>
        <v>MAS-V00005805</v>
      </c>
    </row>
    <row r="199" spans="1:7" ht="15.75" hidden="1" customHeight="1" x14ac:dyDescent="0.2">
      <c r="A199" s="4">
        <v>44821</v>
      </c>
      <c r="B199" s="1" t="s">
        <v>6</v>
      </c>
      <c r="C199" s="1" t="s">
        <v>402</v>
      </c>
      <c r="D199" s="1" t="s">
        <v>403</v>
      </c>
      <c r="E199" s="1" t="s">
        <v>9</v>
      </c>
      <c r="F199" s="2">
        <v>-2799.8</v>
      </c>
      <c r="G199" s="2" t="str">
        <f>VLOOKUP(D:D,Sheet2!C:C,1,FALSE)</f>
        <v>MAS-V00005810</v>
      </c>
    </row>
    <row r="200" spans="1:7" ht="15.75" hidden="1" customHeight="1" x14ac:dyDescent="0.2">
      <c r="A200" s="4">
        <v>44821</v>
      </c>
      <c r="B200" s="1" t="s">
        <v>6</v>
      </c>
      <c r="C200" s="1" t="s">
        <v>404</v>
      </c>
      <c r="D200" s="1" t="s">
        <v>405</v>
      </c>
      <c r="E200" s="1" t="s">
        <v>9</v>
      </c>
      <c r="F200" s="2">
        <v>-2718.9</v>
      </c>
      <c r="G200" s="2" t="str">
        <f>VLOOKUP(D:D,Sheet2!C:C,1,FALSE)</f>
        <v>MAS-V00005811</v>
      </c>
    </row>
    <row r="201" spans="1:7" ht="15.75" hidden="1" customHeight="1" x14ac:dyDescent="0.2">
      <c r="A201" s="4">
        <v>44827</v>
      </c>
      <c r="B201" s="1" t="s">
        <v>6</v>
      </c>
      <c r="C201" s="1" t="s">
        <v>406</v>
      </c>
      <c r="D201" s="1" t="s">
        <v>407</v>
      </c>
      <c r="E201" s="1" t="s">
        <v>9</v>
      </c>
      <c r="F201" s="2">
        <v>-4167.57</v>
      </c>
      <c r="G201" s="2" t="str">
        <f>VLOOKUP(D:D,Sheet2!C:C,1,FALSE)</f>
        <v>MAS-V00005884</v>
      </c>
    </row>
    <row r="202" spans="1:7" ht="15.75" hidden="1" customHeight="1" x14ac:dyDescent="0.2">
      <c r="A202" s="4">
        <v>44827</v>
      </c>
      <c r="B202" s="1" t="s">
        <v>6</v>
      </c>
      <c r="C202" s="1" t="s">
        <v>408</v>
      </c>
      <c r="D202" s="1" t="s">
        <v>409</v>
      </c>
      <c r="E202" s="1" t="s">
        <v>9</v>
      </c>
      <c r="F202" s="2">
        <v>-3327.72</v>
      </c>
      <c r="G202" s="2" t="str">
        <f>VLOOKUP(D:D,Sheet2!C:C,1,FALSE)</f>
        <v>MAS-V00005885</v>
      </c>
    </row>
    <row r="203" spans="1:7" ht="15.75" hidden="1" customHeight="1" x14ac:dyDescent="0.2">
      <c r="A203" s="4">
        <v>44828</v>
      </c>
      <c r="B203" s="1" t="s">
        <v>6</v>
      </c>
      <c r="C203" s="1" t="s">
        <v>410</v>
      </c>
      <c r="D203" s="1" t="s">
        <v>411</v>
      </c>
      <c r="E203" s="1" t="s">
        <v>9</v>
      </c>
      <c r="F203" s="2">
        <v>-5104.28</v>
      </c>
      <c r="G203" s="2" t="str">
        <f>VLOOKUP(D:D,Sheet2!C:C,1,FALSE)</f>
        <v>MAS-V00005887</v>
      </c>
    </row>
    <row r="204" spans="1:7" ht="15.75" hidden="1" customHeight="1" x14ac:dyDescent="0.2">
      <c r="A204" s="4">
        <v>44828</v>
      </c>
      <c r="B204" s="1" t="s">
        <v>6</v>
      </c>
      <c r="C204" s="1" t="s">
        <v>412</v>
      </c>
      <c r="D204" s="1" t="s">
        <v>413</v>
      </c>
      <c r="E204" s="1" t="s">
        <v>9</v>
      </c>
      <c r="F204" s="1">
        <v>-722.3</v>
      </c>
      <c r="G204" s="2" t="str">
        <f>VLOOKUP(D:D,Sheet2!C:C,1,FALSE)</f>
        <v>MAS-V00005888</v>
      </c>
    </row>
    <row r="205" spans="1:7" ht="15.75" hidden="1" customHeight="1" x14ac:dyDescent="0.2">
      <c r="A205" s="4">
        <v>44828</v>
      </c>
      <c r="B205" s="1" t="s">
        <v>6</v>
      </c>
      <c r="C205" s="1" t="s">
        <v>414</v>
      </c>
      <c r="D205" s="1" t="s">
        <v>415</v>
      </c>
      <c r="E205" s="1" t="s">
        <v>9</v>
      </c>
      <c r="F205" s="2">
        <v>-6763.2</v>
      </c>
      <c r="G205" s="2" t="str">
        <f>VLOOKUP(D:D,Sheet2!C:C,1,FALSE)</f>
        <v>MAS-V00005889</v>
      </c>
    </row>
    <row r="206" spans="1:7" ht="15.75" hidden="1" customHeight="1" x14ac:dyDescent="0.2">
      <c r="A206" s="4">
        <v>44828</v>
      </c>
      <c r="B206" s="1" t="s">
        <v>6</v>
      </c>
      <c r="C206" s="1" t="s">
        <v>416</v>
      </c>
      <c r="D206" s="1" t="s">
        <v>417</v>
      </c>
      <c r="E206" s="1" t="s">
        <v>9</v>
      </c>
      <c r="F206" s="2">
        <v>-3378.42</v>
      </c>
      <c r="G206" s="2" t="str">
        <f>VLOOKUP(D:D,Sheet2!C:C,1,FALSE)</f>
        <v>MAS-V00005890</v>
      </c>
    </row>
    <row r="207" spans="1:7" ht="15.75" hidden="1" customHeight="1" x14ac:dyDescent="0.2">
      <c r="A207" s="4">
        <v>44834</v>
      </c>
      <c r="B207" s="1" t="s">
        <v>6</v>
      </c>
      <c r="C207" s="1" t="s">
        <v>418</v>
      </c>
      <c r="D207" s="1" t="s">
        <v>419</v>
      </c>
      <c r="E207" s="1" t="s">
        <v>9</v>
      </c>
      <c r="F207" s="2">
        <v>-4004.34</v>
      </c>
      <c r="G207" s="2" t="str">
        <f>VLOOKUP(D:D,Sheet2!C:C,1,FALSE)</f>
        <v>MAS-V00005970</v>
      </c>
    </row>
    <row r="208" spans="1:7" ht="15.75" hidden="1" customHeight="1" x14ac:dyDescent="0.2">
      <c r="A208" s="4">
        <v>44834</v>
      </c>
      <c r="B208" s="1" t="s">
        <v>6</v>
      </c>
      <c r="C208" s="1" t="s">
        <v>420</v>
      </c>
      <c r="D208" s="1" t="s">
        <v>421</v>
      </c>
      <c r="E208" s="1" t="s">
        <v>9</v>
      </c>
      <c r="F208" s="2">
        <v>-1086.96</v>
      </c>
      <c r="G208" s="2" t="str">
        <f>VLOOKUP(D:D,Sheet2!C:C,1,FALSE)</f>
        <v>MAS-V00005971</v>
      </c>
    </row>
    <row r="209" spans="1:7" ht="15.75" hidden="1" customHeight="1" x14ac:dyDescent="0.2">
      <c r="A209" s="4">
        <v>44834</v>
      </c>
      <c r="B209" s="1" t="s">
        <v>6</v>
      </c>
      <c r="C209" s="1" t="s">
        <v>422</v>
      </c>
      <c r="D209" s="1" t="s">
        <v>423</v>
      </c>
      <c r="E209" s="1" t="s">
        <v>9</v>
      </c>
      <c r="F209" s="2">
        <v>-4233.3900000000003</v>
      </c>
      <c r="G209" s="2" t="str">
        <f>VLOOKUP(D:D,Sheet2!C:C,1,FALSE)</f>
        <v>MAS-V00005972</v>
      </c>
    </row>
    <row r="210" spans="1:7" ht="15.75" hidden="1" customHeight="1" x14ac:dyDescent="0.2">
      <c r="A210" s="4">
        <v>44834</v>
      </c>
      <c r="B210" s="1" t="s">
        <v>6</v>
      </c>
      <c r="C210" s="1" t="s">
        <v>424</v>
      </c>
      <c r="D210" s="1" t="s">
        <v>425</v>
      </c>
      <c r="E210" s="1" t="s">
        <v>9</v>
      </c>
      <c r="F210" s="2">
        <v>-3394.88</v>
      </c>
      <c r="G210" s="2" t="str">
        <f>VLOOKUP(D:D,Sheet2!C:C,1,FALSE)</f>
        <v>MAS-V00005975</v>
      </c>
    </row>
    <row r="211" spans="1:7" ht="15.75" customHeight="1" x14ac:dyDescent="0.25">
      <c r="A211" s="4">
        <v>44837</v>
      </c>
      <c r="B211" s="1" t="s">
        <v>426</v>
      </c>
      <c r="C211" s="8" t="s">
        <v>427</v>
      </c>
      <c r="D211" s="1" t="s">
        <v>428</v>
      </c>
      <c r="E211" s="1" t="s">
        <v>429</v>
      </c>
      <c r="F211" s="2">
        <v>107.52</v>
      </c>
      <c r="G211" s="2" t="e">
        <f>VLOOKUP(D:D,Sheet2!C:C,1,FALSE)</f>
        <v>#N/A</v>
      </c>
    </row>
    <row r="212" spans="1:7" ht="15.75" hidden="1" customHeight="1" x14ac:dyDescent="0.2">
      <c r="A212" s="4">
        <v>44834</v>
      </c>
      <c r="B212" s="1" t="s">
        <v>6</v>
      </c>
      <c r="C212" s="1" t="s">
        <v>430</v>
      </c>
      <c r="D212" s="1" t="s">
        <v>431</v>
      </c>
      <c r="E212" s="1" t="s">
        <v>9</v>
      </c>
      <c r="F212" s="2">
        <v>-3416.4</v>
      </c>
      <c r="G212" s="2" t="str">
        <f>VLOOKUP(D:D,Sheet2!C:C,1,FALSE)</f>
        <v>MAS-V00005976</v>
      </c>
    </row>
    <row r="213" spans="1:7" ht="15.75" hidden="1" customHeight="1" x14ac:dyDescent="0.2">
      <c r="A213" s="4">
        <v>44834</v>
      </c>
      <c r="B213" s="1" t="s">
        <v>6</v>
      </c>
      <c r="C213" s="1" t="s">
        <v>432</v>
      </c>
      <c r="D213" s="1" t="s">
        <v>433</v>
      </c>
      <c r="E213" s="1" t="s">
        <v>9</v>
      </c>
      <c r="F213" s="2">
        <v>-2167.59</v>
      </c>
      <c r="G213" s="2" t="str">
        <f>VLOOKUP(D:D,Sheet2!C:C,1,FALSE)</f>
        <v>MAS-V00005977</v>
      </c>
    </row>
    <row r="214" spans="1:7" ht="15.75" hidden="1" customHeight="1" x14ac:dyDescent="0.2">
      <c r="A214" s="4">
        <v>44805</v>
      </c>
      <c r="B214" s="1" t="s">
        <v>6</v>
      </c>
      <c r="C214" s="1" t="s">
        <v>434</v>
      </c>
      <c r="D214" s="1" t="s">
        <v>435</v>
      </c>
      <c r="E214" s="1" t="s">
        <v>9</v>
      </c>
      <c r="F214" s="2">
        <v>-5504.34</v>
      </c>
      <c r="G214" s="2" t="str">
        <f>VLOOKUP(D:D,Sheet2!C:C,1,FALSE)</f>
        <v>MAS-V00005571</v>
      </c>
    </row>
    <row r="215" spans="1:7" ht="15.75" hidden="1" customHeight="1" x14ac:dyDescent="0.2">
      <c r="A215" s="4">
        <v>44805</v>
      </c>
      <c r="B215" s="1" t="s">
        <v>6</v>
      </c>
      <c r="C215" s="1" t="s">
        <v>436</v>
      </c>
      <c r="D215" s="1" t="s">
        <v>437</v>
      </c>
      <c r="E215" s="1" t="s">
        <v>9</v>
      </c>
      <c r="F215" s="2">
        <v>-6621.35</v>
      </c>
      <c r="G215" s="2" t="str">
        <f>VLOOKUP(D:D,Sheet2!C:C,1,FALSE)</f>
        <v>MAS-V00005572</v>
      </c>
    </row>
    <row r="216" spans="1:7" ht="15.75" hidden="1" customHeight="1" x14ac:dyDescent="0.2">
      <c r="A216" s="4">
        <v>44811</v>
      </c>
      <c r="B216" s="1" t="s">
        <v>6</v>
      </c>
      <c r="C216" s="1" t="s">
        <v>438</v>
      </c>
      <c r="D216" s="1" t="s">
        <v>439</v>
      </c>
      <c r="E216" s="1" t="s">
        <v>9</v>
      </c>
      <c r="F216" s="2">
        <v>-7678.8</v>
      </c>
      <c r="G216" s="2" t="str">
        <f>VLOOKUP(D:D,Sheet2!C:C,1,FALSE)</f>
        <v>MAS-V00005667</v>
      </c>
    </row>
    <row r="217" spans="1:7" ht="15.75" hidden="1" customHeight="1" x14ac:dyDescent="0.2">
      <c r="A217" s="4">
        <v>44811</v>
      </c>
      <c r="B217" s="1" t="s">
        <v>6</v>
      </c>
      <c r="C217" s="1" t="s">
        <v>440</v>
      </c>
      <c r="D217" s="1" t="s">
        <v>441</v>
      </c>
      <c r="E217" s="1" t="s">
        <v>9</v>
      </c>
      <c r="F217" s="2">
        <v>-7505.28</v>
      </c>
      <c r="G217" s="2" t="str">
        <f>VLOOKUP(D:D,Sheet2!C:C,1,FALSE)</f>
        <v>MAS-V00005668</v>
      </c>
    </row>
    <row r="218" spans="1:7" ht="15.75" hidden="1" customHeight="1" x14ac:dyDescent="0.2">
      <c r="A218" s="4">
        <v>44811</v>
      </c>
      <c r="B218" s="1" t="s">
        <v>6</v>
      </c>
      <c r="C218" s="1" t="s">
        <v>442</v>
      </c>
      <c r="D218" s="1" t="s">
        <v>443</v>
      </c>
      <c r="E218" s="1" t="s">
        <v>9</v>
      </c>
      <c r="F218" s="2">
        <v>-1175.04</v>
      </c>
      <c r="G218" s="2" t="str">
        <f>VLOOKUP(D:D,Sheet2!C:C,1,FALSE)</f>
        <v>MAS-V00005669</v>
      </c>
    </row>
    <row r="219" spans="1:7" ht="15.75" hidden="1" customHeight="1" x14ac:dyDescent="0.2">
      <c r="A219" s="4">
        <v>44811</v>
      </c>
      <c r="B219" s="1" t="s">
        <v>6</v>
      </c>
      <c r="C219" s="1" t="s">
        <v>444</v>
      </c>
      <c r="D219" s="1" t="s">
        <v>445</v>
      </c>
      <c r="E219" s="1" t="s">
        <v>9</v>
      </c>
      <c r="F219" s="2">
        <v>-5625</v>
      </c>
      <c r="G219" s="2" t="str">
        <f>VLOOKUP(D:D,Sheet2!C:C,1,FALSE)</f>
        <v>MAS-V00005670</v>
      </c>
    </row>
    <row r="220" spans="1:7" ht="15.75" hidden="1" customHeight="1" x14ac:dyDescent="0.2">
      <c r="A220" s="4">
        <v>44811</v>
      </c>
      <c r="B220" s="1" t="s">
        <v>6</v>
      </c>
      <c r="C220" s="1" t="s">
        <v>446</v>
      </c>
      <c r="D220" s="1" t="s">
        <v>447</v>
      </c>
      <c r="E220" s="1" t="s">
        <v>9</v>
      </c>
      <c r="F220" s="2">
        <v>-2273.7600000000002</v>
      </c>
      <c r="G220" s="2" t="str">
        <f>VLOOKUP(D:D,Sheet2!C:C,1,FALSE)</f>
        <v>MAS-V00005671</v>
      </c>
    </row>
    <row r="221" spans="1:7" ht="15.75" hidden="1" customHeight="1" x14ac:dyDescent="0.2">
      <c r="A221" s="4">
        <v>44812</v>
      </c>
      <c r="B221" s="1" t="s">
        <v>6</v>
      </c>
      <c r="C221" s="1" t="s">
        <v>448</v>
      </c>
      <c r="D221" s="1" t="s">
        <v>449</v>
      </c>
      <c r="E221" s="1" t="s">
        <v>9</v>
      </c>
      <c r="F221" s="2">
        <v>-2865.84</v>
      </c>
      <c r="G221" s="2" t="str">
        <f>VLOOKUP(D:D,Sheet2!C:C,1,FALSE)</f>
        <v>MAS-V00005672</v>
      </c>
    </row>
    <row r="222" spans="1:7" ht="15.75" customHeight="1" x14ac:dyDescent="0.25">
      <c r="A222" s="5">
        <v>44813</v>
      </c>
      <c r="B222" s="1" t="s">
        <v>426</v>
      </c>
      <c r="C222" s="8" t="s">
        <v>450</v>
      </c>
      <c r="D222" s="6" t="s">
        <v>451</v>
      </c>
      <c r="E222" s="6" t="s">
        <v>429</v>
      </c>
      <c r="F222" s="7">
        <v>1299.8399999999999</v>
      </c>
      <c r="G222" s="2" t="e">
        <f>VLOOKUP(D:D,Sheet2!C:C,1,FALSE)</f>
        <v>#N/A</v>
      </c>
    </row>
    <row r="223" spans="1:7" ht="15.75" hidden="1" customHeight="1" x14ac:dyDescent="0.2">
      <c r="A223" s="4">
        <v>44818</v>
      </c>
      <c r="B223" s="1" t="s">
        <v>6</v>
      </c>
      <c r="C223" s="1" t="s">
        <v>452</v>
      </c>
      <c r="D223" s="1" t="s">
        <v>453</v>
      </c>
      <c r="E223" s="1" t="s">
        <v>9</v>
      </c>
      <c r="F223" s="2">
        <v>-16147.68</v>
      </c>
      <c r="G223" s="2" t="str">
        <f>VLOOKUP(D:D,Sheet2!C:C,1,FALSE)</f>
        <v>MAS-V00005751</v>
      </c>
    </row>
    <row r="224" spans="1:7" ht="15.75" hidden="1" customHeight="1" x14ac:dyDescent="0.2">
      <c r="A224" s="4">
        <v>44818</v>
      </c>
      <c r="B224" s="1" t="s">
        <v>6</v>
      </c>
      <c r="C224" s="1" t="s">
        <v>454</v>
      </c>
      <c r="D224" s="1" t="s">
        <v>455</v>
      </c>
      <c r="E224" s="1" t="s">
        <v>9</v>
      </c>
      <c r="F224" s="2">
        <v>-5787.24</v>
      </c>
      <c r="G224" s="2" t="str">
        <f>VLOOKUP(D:D,Sheet2!C:C,1,FALSE)</f>
        <v>MAS-V00005759</v>
      </c>
    </row>
    <row r="225" spans="1:7" ht="15.75" hidden="1" customHeight="1" x14ac:dyDescent="0.2">
      <c r="A225" s="4">
        <v>44825</v>
      </c>
      <c r="B225" s="1" t="s">
        <v>6</v>
      </c>
      <c r="C225" s="1" t="s">
        <v>456</v>
      </c>
      <c r="D225" s="1" t="s">
        <v>457</v>
      </c>
      <c r="E225" s="1" t="s">
        <v>9</v>
      </c>
      <c r="F225" s="2">
        <v>-2392.75</v>
      </c>
      <c r="G225" s="2" t="str">
        <f>VLOOKUP(D:D,Sheet2!C:C,1,FALSE)</f>
        <v>MAS-V00005853</v>
      </c>
    </row>
    <row r="226" spans="1:7" ht="15.75" hidden="1" customHeight="1" x14ac:dyDescent="0.2">
      <c r="A226" s="4">
        <v>44825</v>
      </c>
      <c r="B226" s="1" t="s">
        <v>6</v>
      </c>
      <c r="C226" s="1" t="s">
        <v>458</v>
      </c>
      <c r="D226" s="1" t="s">
        <v>459</v>
      </c>
      <c r="E226" s="1" t="s">
        <v>9</v>
      </c>
      <c r="F226" s="2">
        <v>-7418.76</v>
      </c>
      <c r="G226" s="2" t="str">
        <f>VLOOKUP(D:D,Sheet2!C:C,1,FALSE)</f>
        <v>MAS-V00005854</v>
      </c>
    </row>
    <row r="227" spans="1:7" ht="15.75" hidden="1" customHeight="1" x14ac:dyDescent="0.2">
      <c r="A227" s="4">
        <v>44825</v>
      </c>
      <c r="B227" s="1" t="s">
        <v>6</v>
      </c>
      <c r="C227" s="1" t="s">
        <v>460</v>
      </c>
      <c r="D227" s="1" t="s">
        <v>461</v>
      </c>
      <c r="E227" s="1" t="s">
        <v>9</v>
      </c>
      <c r="F227" s="1">
        <v>-776.2</v>
      </c>
      <c r="G227" s="2" t="str">
        <f>VLOOKUP(D:D,Sheet2!C:C,1,FALSE)</f>
        <v>MAS-V00005855</v>
      </c>
    </row>
    <row r="228" spans="1:7" ht="15.75" hidden="1" customHeight="1" x14ac:dyDescent="0.2">
      <c r="A228" s="4">
        <v>44826</v>
      </c>
      <c r="B228" s="1" t="s">
        <v>6</v>
      </c>
      <c r="C228" s="1" t="s">
        <v>462</v>
      </c>
      <c r="D228" s="1" t="s">
        <v>463</v>
      </c>
      <c r="E228" s="1" t="s">
        <v>9</v>
      </c>
      <c r="F228" s="2">
        <v>-1671.6</v>
      </c>
      <c r="G228" s="2" t="str">
        <f>VLOOKUP(D:D,Sheet2!C:C,1,FALSE)</f>
        <v>MAS-V00005866</v>
      </c>
    </row>
    <row r="229" spans="1:7" ht="15.75" hidden="1" customHeight="1" x14ac:dyDescent="0.2">
      <c r="A229" s="4">
        <v>44826</v>
      </c>
      <c r="B229" s="1" t="s">
        <v>6</v>
      </c>
      <c r="C229" s="1" t="s">
        <v>464</v>
      </c>
      <c r="D229" s="1" t="s">
        <v>465</v>
      </c>
      <c r="E229" s="1" t="s">
        <v>9</v>
      </c>
      <c r="F229" s="2">
        <v>-4866.93</v>
      </c>
      <c r="G229" s="2" t="str">
        <f>VLOOKUP(D:D,Sheet2!C:C,1,FALSE)</f>
        <v>MAS-V00005875</v>
      </c>
    </row>
    <row r="230" spans="1:7" ht="15.75" hidden="1" customHeight="1" x14ac:dyDescent="0.2">
      <c r="A230" s="4">
        <v>44832</v>
      </c>
      <c r="B230" s="1" t="s">
        <v>6</v>
      </c>
      <c r="C230" s="1" t="s">
        <v>466</v>
      </c>
      <c r="D230" s="1" t="s">
        <v>467</v>
      </c>
      <c r="E230" s="1" t="s">
        <v>9</v>
      </c>
      <c r="F230" s="2">
        <v>-5168.16</v>
      </c>
      <c r="G230" s="2" t="str">
        <f>VLOOKUP(D:D,Sheet2!C:C,1,FALSE)</f>
        <v>MAS-V00005920</v>
      </c>
    </row>
    <row r="231" spans="1:7" ht="15.75" hidden="1" customHeight="1" x14ac:dyDescent="0.2">
      <c r="A231" s="4">
        <v>44832</v>
      </c>
      <c r="B231" s="1" t="s">
        <v>6</v>
      </c>
      <c r="C231" s="1" t="s">
        <v>468</v>
      </c>
      <c r="D231" s="1" t="s">
        <v>469</v>
      </c>
      <c r="E231" s="1" t="s">
        <v>9</v>
      </c>
      <c r="F231" s="2">
        <v>-2307.94</v>
      </c>
      <c r="G231" s="2" t="str">
        <f>VLOOKUP(D:D,Sheet2!C:C,1,FALSE)</f>
        <v>MAS-V00005921</v>
      </c>
    </row>
    <row r="232" spans="1:7" ht="15.75" hidden="1" customHeight="1" x14ac:dyDescent="0.2">
      <c r="A232" s="4">
        <v>44832</v>
      </c>
      <c r="B232" s="1" t="s">
        <v>6</v>
      </c>
      <c r="C232" s="1" t="s">
        <v>470</v>
      </c>
      <c r="D232" s="1" t="s">
        <v>471</v>
      </c>
      <c r="E232" s="1" t="s">
        <v>9</v>
      </c>
      <c r="F232" s="2">
        <v>-4565.17</v>
      </c>
      <c r="G232" s="2" t="str">
        <f>VLOOKUP(D:D,Sheet2!C:C,1,FALSE)</f>
        <v>MAS-V00005922</v>
      </c>
    </row>
    <row r="233" spans="1:7" ht="15.75" hidden="1" customHeight="1" x14ac:dyDescent="0.2">
      <c r="A233" s="4">
        <v>44832</v>
      </c>
      <c r="B233" s="1" t="s">
        <v>6</v>
      </c>
      <c r="C233" s="1" t="s">
        <v>472</v>
      </c>
      <c r="D233" s="1" t="s">
        <v>473</v>
      </c>
      <c r="E233" s="1" t="s">
        <v>9</v>
      </c>
      <c r="F233" s="1">
        <v>-796.86</v>
      </c>
      <c r="G233" s="2" t="str">
        <f>VLOOKUP(D:D,Sheet2!C:C,1,FALSE)</f>
        <v>MAS-V00005923</v>
      </c>
    </row>
    <row r="234" spans="1:7" ht="15.75" hidden="1" customHeight="1" x14ac:dyDescent="0.2">
      <c r="A234" s="4">
        <v>44832</v>
      </c>
      <c r="B234" s="1" t="s">
        <v>6</v>
      </c>
      <c r="C234" s="1" t="s">
        <v>474</v>
      </c>
      <c r="D234" s="1" t="s">
        <v>475</v>
      </c>
      <c r="E234" s="1" t="s">
        <v>9</v>
      </c>
      <c r="F234" s="2">
        <v>-1284.75</v>
      </c>
      <c r="G234" s="2" t="str">
        <f>VLOOKUP(D:D,Sheet2!C:C,1,FALSE)</f>
        <v>MAS-V00005924</v>
      </c>
    </row>
    <row r="235" spans="1:7" ht="15.75" hidden="1" customHeight="1" x14ac:dyDescent="0.2">
      <c r="A235" s="4">
        <v>44833</v>
      </c>
      <c r="B235" s="1" t="s">
        <v>6</v>
      </c>
      <c r="C235" s="1" t="s">
        <v>476</v>
      </c>
      <c r="D235" s="1" t="s">
        <v>477</v>
      </c>
      <c r="E235" s="1" t="s">
        <v>9</v>
      </c>
      <c r="F235" s="2">
        <v>-6152.8</v>
      </c>
      <c r="G235" s="2" t="str">
        <f>VLOOKUP(D:D,Sheet2!C:C,1,FALSE)</f>
        <v>MAS-V00005942</v>
      </c>
    </row>
    <row r="236" spans="1:7" ht="15.75" hidden="1" customHeight="1" x14ac:dyDescent="0.2">
      <c r="A236" s="4">
        <v>44833</v>
      </c>
      <c r="B236" s="1" t="s">
        <v>6</v>
      </c>
      <c r="C236" s="1" t="s">
        <v>478</v>
      </c>
      <c r="D236" s="1" t="s">
        <v>479</v>
      </c>
      <c r="E236" s="1" t="s">
        <v>9</v>
      </c>
      <c r="F236" s="1">
        <v>-171.3</v>
      </c>
      <c r="G236" s="2" t="str">
        <f>VLOOKUP(D:D,Sheet2!C:C,1,FALSE)</f>
        <v>MAS-V00005943</v>
      </c>
    </row>
    <row r="237" spans="1:7" ht="15.75" hidden="1" customHeight="1" x14ac:dyDescent="0.2">
      <c r="A237" s="4">
        <v>44814</v>
      </c>
      <c r="B237" s="1" t="s">
        <v>6</v>
      </c>
      <c r="C237" s="1" t="s">
        <v>480</v>
      </c>
      <c r="D237" s="1" t="s">
        <v>481</v>
      </c>
      <c r="E237" s="1" t="s">
        <v>9</v>
      </c>
      <c r="F237" s="2">
        <v>-3345.63</v>
      </c>
      <c r="G237" s="2" t="str">
        <f>VLOOKUP(D:D,Sheet2!C:C,1,FALSE)</f>
        <v>MAS-V00005716</v>
      </c>
    </row>
    <row r="238" spans="1:7" ht="15.75" hidden="1" customHeight="1" x14ac:dyDescent="0.2">
      <c r="A238" s="4">
        <v>44814</v>
      </c>
      <c r="B238" s="1" t="s">
        <v>6</v>
      </c>
      <c r="C238" s="1" t="s">
        <v>482</v>
      </c>
      <c r="D238" s="1" t="s">
        <v>483</v>
      </c>
      <c r="E238" s="1" t="s">
        <v>9</v>
      </c>
      <c r="F238" s="2">
        <v>-4653.3599999999997</v>
      </c>
      <c r="G238" s="2" t="str">
        <f>VLOOKUP(D:D,Sheet2!C:C,1,FALSE)</f>
        <v>MAS-V00005717</v>
      </c>
    </row>
    <row r="239" spans="1:7" ht="15.75" hidden="1" customHeight="1" x14ac:dyDescent="0.2">
      <c r="A239" s="4">
        <v>44814</v>
      </c>
      <c r="B239" s="1" t="s">
        <v>6</v>
      </c>
      <c r="C239" s="1" t="s">
        <v>484</v>
      </c>
      <c r="D239" s="1" t="s">
        <v>485</v>
      </c>
      <c r="E239" s="1" t="s">
        <v>9</v>
      </c>
      <c r="F239" s="2">
        <v>-3029.22</v>
      </c>
      <c r="G239" s="2" t="str">
        <f>VLOOKUP(D:D,Sheet2!C:C,1,FALSE)</f>
        <v>MAS-V00005718</v>
      </c>
    </row>
    <row r="240" spans="1:7" ht="15.75" hidden="1" customHeight="1" x14ac:dyDescent="0.2">
      <c r="A240" s="4">
        <v>44807</v>
      </c>
      <c r="B240" s="1" t="s">
        <v>6</v>
      </c>
      <c r="C240" s="1" t="s">
        <v>486</v>
      </c>
      <c r="D240" s="1" t="s">
        <v>487</v>
      </c>
      <c r="E240" s="1" t="s">
        <v>9</v>
      </c>
      <c r="F240" s="2">
        <v>-3595.97</v>
      </c>
      <c r="G240" s="2" t="str">
        <f>VLOOKUP(D:D,Sheet2!C:C,1,FALSE)</f>
        <v>MAS-V00005623</v>
      </c>
    </row>
    <row r="241" spans="1:15" ht="15.75" hidden="1" customHeight="1" x14ac:dyDescent="0.2">
      <c r="A241" s="4">
        <v>44821</v>
      </c>
      <c r="B241" s="1" t="s">
        <v>6</v>
      </c>
      <c r="C241" s="1" t="s">
        <v>488</v>
      </c>
      <c r="D241" s="1" t="s">
        <v>489</v>
      </c>
      <c r="E241" s="1" t="s">
        <v>9</v>
      </c>
      <c r="F241" s="2">
        <v>-9094.65</v>
      </c>
      <c r="G241" s="2" t="str">
        <f>VLOOKUP(D:D,Sheet2!C:C,1,FALSE)</f>
        <v>MAS-V00005813</v>
      </c>
    </row>
    <row r="242" spans="1:15" ht="15.75" hidden="1" customHeight="1" x14ac:dyDescent="0.2">
      <c r="A242" s="4">
        <v>44821</v>
      </c>
      <c r="B242" s="1" t="s">
        <v>6</v>
      </c>
      <c r="C242" s="1" t="s">
        <v>490</v>
      </c>
      <c r="D242" s="1" t="s">
        <v>491</v>
      </c>
      <c r="E242" s="1" t="s">
        <v>9</v>
      </c>
      <c r="F242" s="2">
        <v>-3750.54</v>
      </c>
      <c r="G242" s="2" t="str">
        <f>VLOOKUP(D:D,Sheet2!C:C,1,FALSE)</f>
        <v>MAS-V00005814</v>
      </c>
    </row>
    <row r="243" spans="1:15" ht="15.75" hidden="1" customHeight="1" x14ac:dyDescent="0.2">
      <c r="A243" s="4">
        <v>44821</v>
      </c>
      <c r="B243" s="1" t="s">
        <v>6</v>
      </c>
      <c r="C243" s="1" t="s">
        <v>492</v>
      </c>
      <c r="D243" s="1" t="s">
        <v>493</v>
      </c>
      <c r="E243" s="1" t="s">
        <v>9</v>
      </c>
      <c r="F243" s="2">
        <v>-1871.01</v>
      </c>
      <c r="G243" s="2" t="str">
        <f>VLOOKUP(D:D,Sheet2!C:C,1,FALSE)</f>
        <v>MAS-V00005815</v>
      </c>
    </row>
    <row r="244" spans="1:15" ht="15.75" hidden="1" customHeight="1" x14ac:dyDescent="0.2">
      <c r="A244" s="4">
        <v>44821</v>
      </c>
      <c r="B244" s="1" t="s">
        <v>6</v>
      </c>
      <c r="C244" s="1" t="s">
        <v>494</v>
      </c>
      <c r="D244" s="1" t="s">
        <v>495</v>
      </c>
      <c r="E244" s="1" t="s">
        <v>9</v>
      </c>
      <c r="F244" s="2">
        <v>-6344.03</v>
      </c>
      <c r="G244" s="2" t="str">
        <f>VLOOKUP(D:D,Sheet2!C:C,1,FALSE)</f>
        <v>MAS-V00005816</v>
      </c>
    </row>
    <row r="245" spans="1:15" ht="15.75" hidden="1" customHeight="1" x14ac:dyDescent="0.2">
      <c r="A245" s="4">
        <v>44821</v>
      </c>
      <c r="B245" s="1" t="s">
        <v>6</v>
      </c>
      <c r="C245" s="1" t="s">
        <v>496</v>
      </c>
      <c r="D245" s="1" t="s">
        <v>497</v>
      </c>
      <c r="E245" s="1" t="s">
        <v>9</v>
      </c>
      <c r="F245" s="2">
        <v>-6753.43</v>
      </c>
      <c r="G245" s="2" t="str">
        <f>VLOOKUP(D:D,Sheet2!C:C,1,FALSE)</f>
        <v>MAS-V00005817</v>
      </c>
    </row>
    <row r="246" spans="1:15" ht="15.75" hidden="1" customHeight="1" x14ac:dyDescent="0.2">
      <c r="A246" s="4">
        <v>44821</v>
      </c>
      <c r="B246" s="1" t="s">
        <v>6</v>
      </c>
      <c r="C246" s="1" t="s">
        <v>498</v>
      </c>
      <c r="D246" s="1" t="s">
        <v>499</v>
      </c>
      <c r="E246" s="1" t="s">
        <v>9</v>
      </c>
      <c r="F246" s="1">
        <v>-534.6</v>
      </c>
      <c r="G246" s="2" t="str">
        <f>VLOOKUP(D:D,Sheet2!C:C,1,FALSE)</f>
        <v>MAS-V00005818</v>
      </c>
    </row>
    <row r="247" spans="1:15" ht="15.75" hidden="1" customHeight="1" x14ac:dyDescent="0.2">
      <c r="A247" s="4">
        <v>44828</v>
      </c>
      <c r="B247" s="1" t="s">
        <v>6</v>
      </c>
      <c r="C247" s="1" t="s">
        <v>500</v>
      </c>
      <c r="D247" s="1" t="s">
        <v>501</v>
      </c>
      <c r="E247" s="1" t="s">
        <v>9</v>
      </c>
      <c r="F247" s="2">
        <v>-1233.5999999999999</v>
      </c>
      <c r="G247" s="2" t="str">
        <f>VLOOKUP(D:D,Sheet2!C:C,1,FALSE)</f>
        <v>MAS-V00005891</v>
      </c>
    </row>
    <row r="248" spans="1:15" ht="15.75" hidden="1" customHeight="1" x14ac:dyDescent="0.2">
      <c r="A248" s="4">
        <v>44828</v>
      </c>
      <c r="B248" s="1" t="s">
        <v>6</v>
      </c>
      <c r="C248" s="1" t="s">
        <v>502</v>
      </c>
      <c r="D248" s="1" t="s">
        <v>503</v>
      </c>
      <c r="E248" s="1" t="s">
        <v>9</v>
      </c>
      <c r="F248" s="2">
        <v>-8724.2000000000007</v>
      </c>
      <c r="G248" s="2" t="str">
        <f>VLOOKUP(D:D,Sheet2!C:C,1,FALSE)</f>
        <v>MAS-V00005899</v>
      </c>
    </row>
    <row r="249" spans="1:15" ht="15.75" hidden="1" customHeight="1" x14ac:dyDescent="0.2">
      <c r="A249" s="4">
        <v>44828</v>
      </c>
      <c r="B249" s="1" t="s">
        <v>6</v>
      </c>
      <c r="C249" s="1" t="s">
        <v>504</v>
      </c>
      <c r="D249" s="1" t="s">
        <v>505</v>
      </c>
      <c r="E249" s="1" t="s">
        <v>9</v>
      </c>
      <c r="F249" s="1">
        <v>-666.72</v>
      </c>
      <c r="G249" s="2" t="str">
        <f>VLOOKUP(D:D,Sheet2!C:C,1,FALSE)</f>
        <v>MAS-V00005900</v>
      </c>
    </row>
    <row r="250" spans="1:15" ht="15.75" customHeight="1" x14ac:dyDescent="0.2">
      <c r="G250" s="2" t="e">
        <f>VLOOKUP(D:D,Sheet2!C:C,1,FALSE)</f>
        <v>#N/A</v>
      </c>
      <c r="O250" s="3" t="e">
        <f>SUBTOTAL(9,#REF!)</f>
        <v>#REF!</v>
      </c>
    </row>
    <row r="251" spans="1:15" ht="15.75" customHeight="1" x14ac:dyDescent="0.2">
      <c r="G251" s="2" t="e">
        <f>VLOOKUP(D:D,Sheet2!C:C,1,FALSE)</f>
        <v>#N/A</v>
      </c>
    </row>
    <row r="252" spans="1:15" ht="15.75" customHeight="1" x14ac:dyDescent="0.2">
      <c r="G252" s="2" t="e">
        <f>VLOOKUP(D:D,Sheet2!C:C,1,FALSE)</f>
        <v>#N/A</v>
      </c>
    </row>
    <row r="253" spans="1:15" ht="15.75" customHeight="1" x14ac:dyDescent="0.2">
      <c r="G253" s="2" t="e">
        <f>VLOOKUP(D:D,Sheet2!C:C,1,FALSE)</f>
        <v>#N/A</v>
      </c>
    </row>
    <row r="254" spans="1:15" ht="15.75" customHeight="1" x14ac:dyDescent="0.2">
      <c r="G254" s="2" t="e">
        <f>VLOOKUP(D:D,Sheet2!C:C,1,FALSE)</f>
        <v>#N/A</v>
      </c>
    </row>
    <row r="255" spans="1:15" ht="15.75" customHeight="1" x14ac:dyDescent="0.2">
      <c r="G255" s="2" t="e">
        <f>VLOOKUP(D:D,Sheet2!C:C,1,FALSE)</f>
        <v>#N/A</v>
      </c>
    </row>
    <row r="256" spans="1:15" ht="15.75" customHeight="1" x14ac:dyDescent="0.2">
      <c r="G256" s="2" t="e">
        <f>VLOOKUP(D:D,Sheet2!C:C,1,FALSE)</f>
        <v>#N/A</v>
      </c>
    </row>
    <row r="257" spans="7:7" ht="15.75" customHeight="1" x14ac:dyDescent="0.2">
      <c r="G257" s="2" t="e">
        <f>VLOOKUP(D:D,Sheet2!C:C,1,FALSE)</f>
        <v>#N/A</v>
      </c>
    </row>
  </sheetData>
  <autoFilter ref="A1:P257">
    <filterColumn colId="6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04"/>
  <sheetViews>
    <sheetView workbookViewId="0">
      <pane ySplit="1" topLeftCell="A112" activePane="bottomLeft" state="frozen"/>
      <selection pane="bottomLeft" activeCell="F142" sqref="F14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5.140625" bestFit="1" customWidth="1"/>
    <col min="4" max="4" width="19" customWidth="1"/>
    <col min="5" max="5" width="12.42578125" bestFit="1" customWidth="1"/>
    <col min="6" max="6" width="16.5703125" customWidth="1"/>
  </cols>
  <sheetData>
    <row r="1" spans="1:6" x14ac:dyDescent="0.25">
      <c r="A1" t="s">
        <v>1</v>
      </c>
      <c r="B1" t="s">
        <v>2</v>
      </c>
      <c r="C1" t="s">
        <v>506</v>
      </c>
      <c r="D1" t="s">
        <v>507</v>
      </c>
      <c r="E1" t="s">
        <v>508</v>
      </c>
    </row>
    <row r="2" spans="1:6" hidden="1" x14ac:dyDescent="0.25">
      <c r="A2" t="s">
        <v>6</v>
      </c>
      <c r="B2" t="s">
        <v>509</v>
      </c>
      <c r="C2" t="s">
        <v>510</v>
      </c>
      <c r="D2" s="9">
        <v>-8177.09</v>
      </c>
      <c r="E2" s="9">
        <v>-8177.09</v>
      </c>
      <c r="F2" t="e">
        <f>VLOOKUP(C:C,Sheet1!D:D,1,FALSE)</f>
        <v>#N/A</v>
      </c>
    </row>
    <row r="3" spans="1:6" hidden="1" x14ac:dyDescent="0.25">
      <c r="A3" t="s">
        <v>6</v>
      </c>
      <c r="B3" t="s">
        <v>512</v>
      </c>
      <c r="C3" t="s">
        <v>513</v>
      </c>
      <c r="D3" s="9">
        <v>-1670.13</v>
      </c>
      <c r="E3" s="9">
        <v>-1670.13</v>
      </c>
      <c r="F3" t="e">
        <f>VLOOKUP(C:C,Sheet1!D:D,1,FALSE)</f>
        <v>#N/A</v>
      </c>
    </row>
    <row r="4" spans="1:6" x14ac:dyDescent="0.25">
      <c r="A4" t="s">
        <v>6</v>
      </c>
      <c r="B4" t="s">
        <v>514</v>
      </c>
      <c r="C4" t="s">
        <v>435</v>
      </c>
      <c r="D4" s="9">
        <v>-5504.34</v>
      </c>
      <c r="E4" s="9">
        <v>-5504.34</v>
      </c>
      <c r="F4" t="str">
        <f>VLOOKUP(C:C,Sheet1!D:D,1,FALSE)</f>
        <v>MAS-V00005571</v>
      </c>
    </row>
    <row r="5" spans="1:6" x14ac:dyDescent="0.25">
      <c r="A5" t="s">
        <v>6</v>
      </c>
      <c r="B5" t="s">
        <v>515</v>
      </c>
      <c r="C5" t="s">
        <v>437</v>
      </c>
      <c r="D5" s="9">
        <v>-6621.35</v>
      </c>
      <c r="E5" s="9">
        <v>-6621.35</v>
      </c>
      <c r="F5" t="str">
        <f>VLOOKUP(C:C,Sheet1!D:D,1,FALSE)</f>
        <v>MAS-V00005572</v>
      </c>
    </row>
    <row r="6" spans="1:6" x14ac:dyDescent="0.25">
      <c r="A6" t="s">
        <v>6</v>
      </c>
      <c r="B6" t="s">
        <v>516</v>
      </c>
      <c r="C6" t="s">
        <v>27</v>
      </c>
      <c r="D6" s="9">
        <v>-8118.48</v>
      </c>
      <c r="E6" s="9">
        <v>-8118.48</v>
      </c>
      <c r="F6" t="str">
        <f>VLOOKUP(C:C,Sheet1!D:D,1,FALSE)</f>
        <v>MAS-V00005573</v>
      </c>
    </row>
    <row r="7" spans="1:6" x14ac:dyDescent="0.25">
      <c r="A7" t="s">
        <v>6</v>
      </c>
      <c r="B7" t="s">
        <v>517</v>
      </c>
      <c r="C7" t="s">
        <v>29</v>
      </c>
      <c r="D7" s="9">
        <v>-3025.12</v>
      </c>
      <c r="E7" s="9">
        <v>-3025.12</v>
      </c>
      <c r="F7" t="str">
        <f>VLOOKUP(C:C,Sheet1!D:D,1,FALSE)</f>
        <v>MAS-V00005574</v>
      </c>
    </row>
    <row r="8" spans="1:6" hidden="1" x14ac:dyDescent="0.25">
      <c r="A8" t="s">
        <v>6</v>
      </c>
      <c r="B8" t="s">
        <v>518</v>
      </c>
      <c r="C8" t="s">
        <v>519</v>
      </c>
      <c r="D8" s="9">
        <v>-4523.76</v>
      </c>
      <c r="E8" s="9">
        <v>-4523.76</v>
      </c>
      <c r="F8" t="e">
        <f>VLOOKUP(C:C,Sheet1!D:D,1,FALSE)</f>
        <v>#N/A</v>
      </c>
    </row>
    <row r="9" spans="1:6" x14ac:dyDescent="0.25">
      <c r="A9" t="s">
        <v>6</v>
      </c>
      <c r="B9" t="s">
        <v>520</v>
      </c>
      <c r="C9" t="s">
        <v>61</v>
      </c>
      <c r="D9" s="9">
        <v>-3324.75</v>
      </c>
      <c r="E9" s="9">
        <v>-3324.75</v>
      </c>
      <c r="F9" t="str">
        <f>VLOOKUP(C:C,Sheet1!D:D,1,FALSE)</f>
        <v>MAS-V00005576</v>
      </c>
    </row>
    <row r="10" spans="1:6" x14ac:dyDescent="0.25">
      <c r="A10" t="s">
        <v>6</v>
      </c>
      <c r="B10" t="s">
        <v>521</v>
      </c>
      <c r="C10" t="s">
        <v>63</v>
      </c>
      <c r="D10" s="9">
        <v>-4055.61</v>
      </c>
      <c r="E10" s="9">
        <v>-4055.61</v>
      </c>
      <c r="F10" t="str">
        <f>VLOOKUP(C:C,Sheet1!D:D,1,FALSE)</f>
        <v>MAS-V00005577</v>
      </c>
    </row>
    <row r="11" spans="1:6" x14ac:dyDescent="0.25">
      <c r="A11" t="s">
        <v>6</v>
      </c>
      <c r="B11" t="s">
        <v>522</v>
      </c>
      <c r="C11" t="s">
        <v>65</v>
      </c>
      <c r="D11" s="9">
        <v>-2421.3000000000002</v>
      </c>
      <c r="E11" s="9">
        <v>-2421.3000000000002</v>
      </c>
      <c r="F11" t="str">
        <f>VLOOKUP(C:C,Sheet1!D:D,1,FALSE)</f>
        <v>MAS-V00005578</v>
      </c>
    </row>
    <row r="12" spans="1:6" x14ac:dyDescent="0.25">
      <c r="A12" t="s">
        <v>6</v>
      </c>
      <c r="B12" t="s">
        <v>523</v>
      </c>
      <c r="C12" t="s">
        <v>67</v>
      </c>
      <c r="D12" s="9">
        <v>-4093.58</v>
      </c>
      <c r="E12" s="9">
        <v>-4093.58</v>
      </c>
      <c r="F12" t="str">
        <f>VLOOKUP(C:C,Sheet1!D:D,1,FALSE)</f>
        <v>MAS-V00005579</v>
      </c>
    </row>
    <row r="13" spans="1:6" x14ac:dyDescent="0.25">
      <c r="A13" t="s">
        <v>6</v>
      </c>
      <c r="B13" t="s">
        <v>524</v>
      </c>
      <c r="C13" t="s">
        <v>69</v>
      </c>
      <c r="D13" s="9">
        <v>-1008.24</v>
      </c>
      <c r="E13" s="9">
        <v>-1008.24</v>
      </c>
      <c r="F13" t="str">
        <f>VLOOKUP(C:C,Sheet1!D:D,1,FALSE)</f>
        <v>MAS-V00005580</v>
      </c>
    </row>
    <row r="14" spans="1:6" hidden="1" x14ac:dyDescent="0.25">
      <c r="A14" t="s">
        <v>6</v>
      </c>
      <c r="B14" t="s">
        <v>525</v>
      </c>
      <c r="C14" t="s">
        <v>526</v>
      </c>
      <c r="D14" s="9">
        <v>-14928.17</v>
      </c>
      <c r="E14" s="9">
        <v>-14928.17</v>
      </c>
      <c r="F14" t="e">
        <f>VLOOKUP(C:C,Sheet1!D:D,1,FALSE)</f>
        <v>#N/A</v>
      </c>
    </row>
    <row r="15" spans="1:6" hidden="1" x14ac:dyDescent="0.25">
      <c r="A15" t="s">
        <v>6</v>
      </c>
      <c r="B15" t="s">
        <v>527</v>
      </c>
      <c r="C15" t="s">
        <v>528</v>
      </c>
      <c r="D15" s="9">
        <v>-3705.42</v>
      </c>
      <c r="E15" s="9">
        <v>-3705.42</v>
      </c>
      <c r="F15" t="e">
        <f>VLOOKUP(C:C,Sheet1!D:D,1,FALSE)</f>
        <v>#N/A</v>
      </c>
    </row>
    <row r="16" spans="1:6" x14ac:dyDescent="0.25">
      <c r="A16" t="s">
        <v>6</v>
      </c>
      <c r="B16" t="s">
        <v>529</v>
      </c>
      <c r="C16" t="s">
        <v>31</v>
      </c>
      <c r="D16" s="9">
        <v>-1062.3</v>
      </c>
      <c r="E16" s="9">
        <v>-1062.3</v>
      </c>
      <c r="F16" t="str">
        <f>VLOOKUP(C:C,Sheet1!D:D,1,FALSE)</f>
        <v>MAS-V00005583</v>
      </c>
    </row>
    <row r="17" spans="1:6" hidden="1" x14ac:dyDescent="0.25">
      <c r="A17" t="s">
        <v>6</v>
      </c>
      <c r="B17" t="s">
        <v>530</v>
      </c>
      <c r="C17" t="s">
        <v>531</v>
      </c>
      <c r="D17" s="9">
        <v>-6413.31</v>
      </c>
      <c r="E17" s="9">
        <v>-6413.31</v>
      </c>
      <c r="F17" t="e">
        <f>VLOOKUP(C:C,Sheet1!D:D,1,FALSE)</f>
        <v>#N/A</v>
      </c>
    </row>
    <row r="18" spans="1:6" hidden="1" x14ac:dyDescent="0.25">
      <c r="A18" t="s">
        <v>6</v>
      </c>
      <c r="B18" t="s">
        <v>532</v>
      </c>
      <c r="C18" t="s">
        <v>533</v>
      </c>
      <c r="D18" s="9">
        <v>-3270.63</v>
      </c>
      <c r="E18" s="9">
        <v>-3270.63</v>
      </c>
      <c r="F18" t="e">
        <f>VLOOKUP(C:C,Sheet1!D:D,1,FALSE)</f>
        <v>#N/A</v>
      </c>
    </row>
    <row r="19" spans="1:6" hidden="1" x14ac:dyDescent="0.25">
      <c r="A19" t="s">
        <v>6</v>
      </c>
      <c r="B19" t="s">
        <v>534</v>
      </c>
      <c r="C19" t="s">
        <v>535</v>
      </c>
      <c r="D19" s="9">
        <v>-7721.28</v>
      </c>
      <c r="E19" s="9">
        <v>-7721.28</v>
      </c>
      <c r="F19" t="e">
        <f>VLOOKUP(C:C,Sheet1!D:D,1,FALSE)</f>
        <v>#N/A</v>
      </c>
    </row>
    <row r="20" spans="1:6" hidden="1" x14ac:dyDescent="0.25">
      <c r="A20" t="s">
        <v>6</v>
      </c>
      <c r="B20" t="s">
        <v>536</v>
      </c>
      <c r="C20" t="s">
        <v>537</v>
      </c>
      <c r="D20">
        <v>-471.9</v>
      </c>
      <c r="E20">
        <v>-471.9</v>
      </c>
      <c r="F20" t="e">
        <f>VLOOKUP(C:C,Sheet1!D:D,1,FALSE)</f>
        <v>#N/A</v>
      </c>
    </row>
    <row r="21" spans="1:6" hidden="1" x14ac:dyDescent="0.25">
      <c r="A21" t="s">
        <v>6</v>
      </c>
      <c r="B21" t="s">
        <v>538</v>
      </c>
      <c r="C21" t="s">
        <v>539</v>
      </c>
      <c r="D21" s="9">
        <v>-4919.18</v>
      </c>
      <c r="E21" s="9">
        <v>-4919.18</v>
      </c>
      <c r="F21" t="e">
        <f>VLOOKUP(C:C,Sheet1!D:D,1,FALSE)</f>
        <v>#N/A</v>
      </c>
    </row>
    <row r="22" spans="1:6" hidden="1" x14ac:dyDescent="0.25">
      <c r="A22" t="s">
        <v>6</v>
      </c>
      <c r="B22" t="s">
        <v>540</v>
      </c>
      <c r="C22" t="s">
        <v>541</v>
      </c>
      <c r="D22">
        <v>-452.43</v>
      </c>
      <c r="E22">
        <v>-452.43</v>
      </c>
      <c r="F22" t="e">
        <f>VLOOKUP(C:C,Sheet1!D:D,1,FALSE)</f>
        <v>#N/A</v>
      </c>
    </row>
    <row r="23" spans="1:6" hidden="1" x14ac:dyDescent="0.25">
      <c r="A23" t="s">
        <v>6</v>
      </c>
      <c r="B23" t="s">
        <v>542</v>
      </c>
      <c r="C23" t="s">
        <v>543</v>
      </c>
      <c r="D23" s="9">
        <v>-5107.32</v>
      </c>
      <c r="E23" s="9">
        <v>-5107.32</v>
      </c>
      <c r="F23" t="e">
        <f>VLOOKUP(C:C,Sheet1!D:D,1,FALSE)</f>
        <v>#N/A</v>
      </c>
    </row>
    <row r="24" spans="1:6" hidden="1" x14ac:dyDescent="0.25">
      <c r="A24" t="s">
        <v>6</v>
      </c>
      <c r="B24" t="s">
        <v>544</v>
      </c>
      <c r="C24" t="s">
        <v>545</v>
      </c>
      <c r="D24" s="9">
        <v>-2105.7600000000002</v>
      </c>
      <c r="E24" s="9">
        <v>-2105.7600000000002</v>
      </c>
      <c r="F24" t="e">
        <f>VLOOKUP(C:C,Sheet1!D:D,1,FALSE)</f>
        <v>#N/A</v>
      </c>
    </row>
    <row r="25" spans="1:6" hidden="1" x14ac:dyDescent="0.25">
      <c r="A25" t="s">
        <v>6</v>
      </c>
      <c r="B25" t="s">
        <v>546</v>
      </c>
      <c r="C25" t="s">
        <v>547</v>
      </c>
      <c r="D25" s="9">
        <v>-2902.56</v>
      </c>
      <c r="E25" s="9">
        <v>-2902.56</v>
      </c>
      <c r="F25" t="e">
        <f>VLOOKUP(C:C,Sheet1!D:D,1,FALSE)</f>
        <v>#N/A</v>
      </c>
    </row>
    <row r="26" spans="1:6" hidden="1" x14ac:dyDescent="0.25">
      <c r="A26" t="s">
        <v>6</v>
      </c>
      <c r="B26" t="s">
        <v>548</v>
      </c>
      <c r="C26" t="s">
        <v>549</v>
      </c>
      <c r="D26" s="9">
        <v>-5825.92</v>
      </c>
      <c r="E26" s="9">
        <v>-5825.92</v>
      </c>
      <c r="F26" t="e">
        <f>VLOOKUP(C:C,Sheet1!D:D,1,FALSE)</f>
        <v>#N/A</v>
      </c>
    </row>
    <row r="27" spans="1:6" hidden="1" x14ac:dyDescent="0.25">
      <c r="A27" t="s">
        <v>6</v>
      </c>
      <c r="B27" t="s">
        <v>550</v>
      </c>
      <c r="C27" t="s">
        <v>551</v>
      </c>
      <c r="D27" s="9">
        <v>-2525.52</v>
      </c>
      <c r="E27" s="9">
        <v>-2525.52</v>
      </c>
      <c r="F27" t="e">
        <f>VLOOKUP(C:C,Sheet1!D:D,1,FALSE)</f>
        <v>#N/A</v>
      </c>
    </row>
    <row r="28" spans="1:6" hidden="1" x14ac:dyDescent="0.25">
      <c r="A28" t="s">
        <v>6</v>
      </c>
      <c r="B28" t="s">
        <v>552</v>
      </c>
      <c r="C28" t="s">
        <v>553</v>
      </c>
      <c r="D28" s="9">
        <v>-7010.66</v>
      </c>
      <c r="E28" s="9">
        <v>-7010.66</v>
      </c>
      <c r="F28" t="e">
        <f>VLOOKUP(C:C,Sheet1!D:D,1,FALSE)</f>
        <v>#N/A</v>
      </c>
    </row>
    <row r="29" spans="1:6" hidden="1" x14ac:dyDescent="0.25">
      <c r="A29" t="s">
        <v>6</v>
      </c>
      <c r="B29" t="s">
        <v>554</v>
      </c>
      <c r="C29" t="s">
        <v>555</v>
      </c>
      <c r="D29" s="9">
        <v>-1054.08</v>
      </c>
      <c r="E29" s="9">
        <v>-1054.08</v>
      </c>
      <c r="F29" t="e">
        <f>VLOOKUP(C:C,Sheet1!D:D,1,FALSE)</f>
        <v>#N/A</v>
      </c>
    </row>
    <row r="30" spans="1:6" x14ac:dyDescent="0.25">
      <c r="A30" t="s">
        <v>6</v>
      </c>
      <c r="B30" t="s">
        <v>556</v>
      </c>
      <c r="C30" t="s">
        <v>329</v>
      </c>
      <c r="D30" s="9">
        <v>-34851.360000000001</v>
      </c>
      <c r="E30" s="9">
        <v>-34851.360000000001</v>
      </c>
      <c r="F30" t="str">
        <f>VLOOKUP(C:C,Sheet1!D:D,1,FALSE)</f>
        <v>MAS-V00005597</v>
      </c>
    </row>
    <row r="31" spans="1:6" x14ac:dyDescent="0.25">
      <c r="A31" t="s">
        <v>6</v>
      </c>
      <c r="B31" t="s">
        <v>557</v>
      </c>
      <c r="C31" t="s">
        <v>235</v>
      </c>
      <c r="D31" s="9">
        <v>-6487.44</v>
      </c>
      <c r="E31" s="9">
        <v>-6487.44</v>
      </c>
      <c r="F31" t="str">
        <f>VLOOKUP(C:C,Sheet1!D:D,1,FALSE)</f>
        <v>MAS-V00005598</v>
      </c>
    </row>
    <row r="32" spans="1:6" x14ac:dyDescent="0.25">
      <c r="A32" t="s">
        <v>6</v>
      </c>
      <c r="B32" t="s">
        <v>558</v>
      </c>
      <c r="C32" t="s">
        <v>237</v>
      </c>
      <c r="D32" s="9">
        <v>-5959.95</v>
      </c>
      <c r="E32" s="9">
        <v>-5959.95</v>
      </c>
      <c r="F32" t="str">
        <f>VLOOKUP(C:C,Sheet1!D:D,1,FALSE)</f>
        <v>MAS-V00005599</v>
      </c>
    </row>
    <row r="33" spans="1:6" x14ac:dyDescent="0.25">
      <c r="A33" t="s">
        <v>6</v>
      </c>
      <c r="B33" t="s">
        <v>559</v>
      </c>
      <c r="C33" t="s">
        <v>239</v>
      </c>
      <c r="D33" s="9">
        <v>-2816.1</v>
      </c>
      <c r="E33" s="9">
        <v>-2816.1</v>
      </c>
      <c r="F33" t="str">
        <f>VLOOKUP(C:C,Sheet1!D:D,1,FALSE)</f>
        <v>MAS-V00005600</v>
      </c>
    </row>
    <row r="34" spans="1:6" x14ac:dyDescent="0.25">
      <c r="A34" t="s">
        <v>6</v>
      </c>
      <c r="B34" t="s">
        <v>560</v>
      </c>
      <c r="C34" t="s">
        <v>241</v>
      </c>
      <c r="D34" s="9">
        <v>-6576</v>
      </c>
      <c r="E34" s="9">
        <v>-6576</v>
      </c>
      <c r="F34" t="str">
        <f>VLOOKUP(C:C,Sheet1!D:D,1,FALSE)</f>
        <v>MAS-V00005601</v>
      </c>
    </row>
    <row r="35" spans="1:6" x14ac:dyDescent="0.25">
      <c r="A35" t="s">
        <v>6</v>
      </c>
      <c r="B35" t="s">
        <v>561</v>
      </c>
      <c r="C35" t="s">
        <v>323</v>
      </c>
      <c r="D35" s="9">
        <v>-4639.22</v>
      </c>
      <c r="E35" s="9">
        <v>-4639.22</v>
      </c>
      <c r="F35" t="str">
        <f>VLOOKUP(C:C,Sheet1!D:D,1,FALSE)</f>
        <v>MAS-V00005602</v>
      </c>
    </row>
    <row r="36" spans="1:6" x14ac:dyDescent="0.25">
      <c r="A36" t="s">
        <v>6</v>
      </c>
      <c r="B36" t="s">
        <v>562</v>
      </c>
      <c r="C36" t="s">
        <v>325</v>
      </c>
      <c r="D36" s="9">
        <v>-1397.18</v>
      </c>
      <c r="E36" s="9">
        <v>-1397.18</v>
      </c>
      <c r="F36" t="str">
        <f>VLOOKUP(C:C,Sheet1!D:D,1,FALSE)</f>
        <v>MAS-V00005603</v>
      </c>
    </row>
    <row r="37" spans="1:6" x14ac:dyDescent="0.25">
      <c r="A37" t="s">
        <v>6</v>
      </c>
      <c r="B37" t="s">
        <v>563</v>
      </c>
      <c r="C37" t="s">
        <v>327</v>
      </c>
      <c r="D37" s="9">
        <v>-4128.78</v>
      </c>
      <c r="E37" s="9">
        <v>-4128.78</v>
      </c>
      <c r="F37" t="str">
        <f>VLOOKUP(C:C,Sheet1!D:D,1,FALSE)</f>
        <v>MAS-V00005604</v>
      </c>
    </row>
    <row r="38" spans="1:6" x14ac:dyDescent="0.25">
      <c r="A38" t="s">
        <v>6</v>
      </c>
      <c r="B38" t="s">
        <v>564</v>
      </c>
      <c r="C38" t="s">
        <v>161</v>
      </c>
      <c r="D38" s="9">
        <v>-5526.35</v>
      </c>
      <c r="E38" s="9">
        <v>-5526.35</v>
      </c>
      <c r="F38" t="str">
        <f>VLOOKUP(C:C,Sheet1!D:D,1,FALSE)</f>
        <v>MAS-V00005605</v>
      </c>
    </row>
    <row r="39" spans="1:6" hidden="1" x14ac:dyDescent="0.25">
      <c r="A39" t="s">
        <v>6</v>
      </c>
      <c r="B39" t="s">
        <v>565</v>
      </c>
      <c r="C39" t="s">
        <v>566</v>
      </c>
      <c r="D39" s="9">
        <v>-1890.48</v>
      </c>
      <c r="E39" s="9">
        <v>-1890.48</v>
      </c>
      <c r="F39" t="e">
        <f>VLOOKUP(C:C,Sheet1!D:D,1,FALSE)</f>
        <v>#N/A</v>
      </c>
    </row>
    <row r="40" spans="1:6" x14ac:dyDescent="0.25">
      <c r="A40" t="s">
        <v>6</v>
      </c>
      <c r="B40" t="s">
        <v>567</v>
      </c>
      <c r="C40" t="s">
        <v>163</v>
      </c>
      <c r="D40" s="9">
        <v>-4764.42</v>
      </c>
      <c r="E40" s="9">
        <v>-4764.42</v>
      </c>
      <c r="F40" t="str">
        <f>VLOOKUP(C:C,Sheet1!D:D,1,FALSE)</f>
        <v>MAS-V00005607</v>
      </c>
    </row>
    <row r="41" spans="1:6" x14ac:dyDescent="0.25">
      <c r="A41" t="s">
        <v>6</v>
      </c>
      <c r="B41" t="s">
        <v>568</v>
      </c>
      <c r="C41" t="s">
        <v>165</v>
      </c>
      <c r="D41" s="9">
        <v>-3098.7</v>
      </c>
      <c r="E41" s="9">
        <v>-3098.7</v>
      </c>
      <c r="F41" t="str">
        <f>VLOOKUP(C:C,Sheet1!D:D,1,FALSE)</f>
        <v>MAS-V00005608</v>
      </c>
    </row>
    <row r="42" spans="1:6" x14ac:dyDescent="0.25">
      <c r="A42" t="s">
        <v>6</v>
      </c>
      <c r="B42" t="s">
        <v>569</v>
      </c>
      <c r="C42" t="s">
        <v>167</v>
      </c>
      <c r="D42" s="9">
        <v>-3788.97</v>
      </c>
      <c r="E42" s="9">
        <v>-3788.97</v>
      </c>
      <c r="F42" t="str">
        <f>VLOOKUP(C:C,Sheet1!D:D,1,FALSE)</f>
        <v>MAS-V00005609</v>
      </c>
    </row>
    <row r="43" spans="1:6" x14ac:dyDescent="0.25">
      <c r="A43" t="s">
        <v>6</v>
      </c>
      <c r="B43" t="s">
        <v>570</v>
      </c>
      <c r="C43" t="s">
        <v>169</v>
      </c>
      <c r="D43" s="9">
        <v>-4310.88</v>
      </c>
      <c r="E43" s="9">
        <v>-4310.88</v>
      </c>
      <c r="F43" t="str">
        <f>VLOOKUP(C:C,Sheet1!D:D,1,FALSE)</f>
        <v>MAS-V00005610</v>
      </c>
    </row>
    <row r="44" spans="1:6" x14ac:dyDescent="0.25">
      <c r="A44" t="s">
        <v>6</v>
      </c>
      <c r="B44" t="s">
        <v>571</v>
      </c>
      <c r="C44" t="s">
        <v>171</v>
      </c>
      <c r="D44" s="9">
        <v>-2194.92</v>
      </c>
      <c r="E44" s="9">
        <v>-2194.92</v>
      </c>
      <c r="F44" t="str">
        <f>VLOOKUP(C:C,Sheet1!D:D,1,FALSE)</f>
        <v>MAS-V00005611</v>
      </c>
    </row>
    <row r="45" spans="1:6" x14ac:dyDescent="0.25">
      <c r="A45" t="s">
        <v>6</v>
      </c>
      <c r="B45" t="s">
        <v>572</v>
      </c>
      <c r="C45" t="s">
        <v>173</v>
      </c>
      <c r="D45" s="9">
        <v>-2104.8000000000002</v>
      </c>
      <c r="E45" s="9">
        <v>-2104.8000000000002</v>
      </c>
      <c r="F45" t="str">
        <f>VLOOKUP(C:C,Sheet1!D:D,1,FALSE)</f>
        <v>MAS-V00005612</v>
      </c>
    </row>
    <row r="46" spans="1:6" x14ac:dyDescent="0.25">
      <c r="A46" t="s">
        <v>6</v>
      </c>
      <c r="B46" t="s">
        <v>573</v>
      </c>
      <c r="C46" t="s">
        <v>175</v>
      </c>
      <c r="D46" s="9">
        <v>-2070</v>
      </c>
      <c r="E46" s="9">
        <v>-2070</v>
      </c>
      <c r="F46" t="str">
        <f>VLOOKUP(C:C,Sheet1!D:D,1,FALSE)</f>
        <v>MAS-V00005613</v>
      </c>
    </row>
    <row r="47" spans="1:6" x14ac:dyDescent="0.25">
      <c r="A47" t="s">
        <v>6</v>
      </c>
      <c r="B47" t="s">
        <v>574</v>
      </c>
      <c r="C47" t="s">
        <v>177</v>
      </c>
      <c r="D47" s="9">
        <v>-8396.74</v>
      </c>
      <c r="E47" s="9">
        <v>-8396.74</v>
      </c>
      <c r="F47" t="str">
        <f>VLOOKUP(C:C,Sheet1!D:D,1,FALSE)</f>
        <v>MAS-V00005614</v>
      </c>
    </row>
    <row r="48" spans="1:6" x14ac:dyDescent="0.25">
      <c r="A48" t="s">
        <v>6</v>
      </c>
      <c r="B48" t="s">
        <v>575</v>
      </c>
      <c r="C48" t="s">
        <v>371</v>
      </c>
      <c r="D48" s="9">
        <v>-3897.9</v>
      </c>
      <c r="E48" s="9">
        <v>-3897.9</v>
      </c>
      <c r="F48" t="str">
        <f>VLOOKUP(C:C,Sheet1!D:D,1,FALSE)</f>
        <v>MAS-V00005615</v>
      </c>
    </row>
    <row r="49" spans="1:6" x14ac:dyDescent="0.25">
      <c r="A49" t="s">
        <v>6</v>
      </c>
      <c r="B49" t="s">
        <v>576</v>
      </c>
      <c r="C49" t="s">
        <v>373</v>
      </c>
      <c r="D49" s="9">
        <v>-4291.5600000000004</v>
      </c>
      <c r="E49" s="9">
        <v>-4291.5600000000004</v>
      </c>
      <c r="F49" t="str">
        <f>VLOOKUP(C:C,Sheet1!D:D,1,FALSE)</f>
        <v>MAS-V00005616</v>
      </c>
    </row>
    <row r="50" spans="1:6" x14ac:dyDescent="0.25">
      <c r="A50" t="s">
        <v>6</v>
      </c>
      <c r="B50" t="s">
        <v>577</v>
      </c>
      <c r="C50" t="s">
        <v>375</v>
      </c>
      <c r="D50">
        <v>-359.76</v>
      </c>
      <c r="E50">
        <v>-359.76</v>
      </c>
      <c r="F50" t="str">
        <f>VLOOKUP(C:C,Sheet1!D:D,1,FALSE)</f>
        <v>MAS-V00005617</v>
      </c>
    </row>
    <row r="51" spans="1:6" x14ac:dyDescent="0.25">
      <c r="A51" t="s">
        <v>6</v>
      </c>
      <c r="B51" t="s">
        <v>578</v>
      </c>
      <c r="C51" t="s">
        <v>377</v>
      </c>
      <c r="D51" s="9">
        <v>-7688.55</v>
      </c>
      <c r="E51" s="9">
        <v>-7688.55</v>
      </c>
      <c r="F51" t="str">
        <f>VLOOKUP(C:C,Sheet1!D:D,1,FALSE)</f>
        <v>MAS-V00005618</v>
      </c>
    </row>
    <row r="52" spans="1:6" hidden="1" x14ac:dyDescent="0.25">
      <c r="A52" t="s">
        <v>6</v>
      </c>
      <c r="B52" t="s">
        <v>579</v>
      </c>
      <c r="C52" t="s">
        <v>580</v>
      </c>
      <c r="D52" s="9">
        <v>-6038.6</v>
      </c>
      <c r="E52" s="9">
        <v>-6038.6</v>
      </c>
      <c r="F52" t="e">
        <f>VLOOKUP(C:C,Sheet1!D:D,1,FALSE)</f>
        <v>#N/A</v>
      </c>
    </row>
    <row r="53" spans="1:6" hidden="1" x14ac:dyDescent="0.25">
      <c r="A53" t="s">
        <v>6</v>
      </c>
      <c r="B53" t="s">
        <v>581</v>
      </c>
      <c r="C53" t="s">
        <v>582</v>
      </c>
      <c r="D53" s="9">
        <v>-2637.22</v>
      </c>
      <c r="E53" s="9">
        <v>-2637.22</v>
      </c>
      <c r="F53" t="e">
        <f>VLOOKUP(C:C,Sheet1!D:D,1,FALSE)</f>
        <v>#N/A</v>
      </c>
    </row>
    <row r="54" spans="1:6" hidden="1" x14ac:dyDescent="0.25">
      <c r="A54" t="s">
        <v>6</v>
      </c>
      <c r="B54" t="s">
        <v>583</v>
      </c>
      <c r="C54" t="s">
        <v>584</v>
      </c>
      <c r="D54" s="9">
        <v>-3968.13</v>
      </c>
      <c r="E54" s="9">
        <v>-3968.13</v>
      </c>
      <c r="F54" t="e">
        <f>VLOOKUP(C:C,Sheet1!D:D,1,FALSE)</f>
        <v>#N/A</v>
      </c>
    </row>
    <row r="55" spans="1:6" hidden="1" x14ac:dyDescent="0.25">
      <c r="A55" t="s">
        <v>6</v>
      </c>
      <c r="B55" t="s">
        <v>585</v>
      </c>
      <c r="C55" t="s">
        <v>586</v>
      </c>
      <c r="D55" s="9">
        <v>-3863.08</v>
      </c>
      <c r="E55" s="9">
        <v>-3863.08</v>
      </c>
      <c r="F55" t="e">
        <f>VLOOKUP(C:C,Sheet1!D:D,1,FALSE)</f>
        <v>#N/A</v>
      </c>
    </row>
    <row r="56" spans="1:6" x14ac:dyDescent="0.25">
      <c r="A56" t="s">
        <v>6</v>
      </c>
      <c r="B56" t="s">
        <v>587</v>
      </c>
      <c r="C56" t="s">
        <v>487</v>
      </c>
      <c r="D56" s="9">
        <v>-3595.97</v>
      </c>
      <c r="E56" s="9">
        <v>-3595.97</v>
      </c>
      <c r="F56" t="str">
        <f>VLOOKUP(C:C,Sheet1!D:D,1,FALSE)</f>
        <v>MAS-V00005623</v>
      </c>
    </row>
    <row r="57" spans="1:6" hidden="1" x14ac:dyDescent="0.25">
      <c r="A57" t="s">
        <v>6</v>
      </c>
      <c r="B57" t="s">
        <v>588</v>
      </c>
      <c r="C57" t="s">
        <v>589</v>
      </c>
      <c r="D57" s="9">
        <v>-3832.92</v>
      </c>
      <c r="E57" s="9">
        <v>-3832.92</v>
      </c>
      <c r="F57" t="e">
        <f>VLOOKUP(C:C,Sheet1!D:D,1,FALSE)</f>
        <v>#N/A</v>
      </c>
    </row>
    <row r="58" spans="1:6" hidden="1" x14ac:dyDescent="0.25">
      <c r="A58" t="s">
        <v>6</v>
      </c>
      <c r="B58" t="s">
        <v>590</v>
      </c>
      <c r="C58" t="s">
        <v>591</v>
      </c>
      <c r="D58" s="9">
        <v>-3005.16</v>
      </c>
      <c r="E58" s="9">
        <v>-3005.16</v>
      </c>
      <c r="F58" t="e">
        <f>VLOOKUP(C:C,Sheet1!D:D,1,FALSE)</f>
        <v>#N/A</v>
      </c>
    </row>
    <row r="59" spans="1:6" hidden="1" x14ac:dyDescent="0.25">
      <c r="A59" t="s">
        <v>6</v>
      </c>
      <c r="B59" t="s">
        <v>592</v>
      </c>
      <c r="C59" t="s">
        <v>593</v>
      </c>
      <c r="D59" s="9">
        <v>-1094.4000000000001</v>
      </c>
      <c r="E59" s="9">
        <v>-1094.4000000000001</v>
      </c>
      <c r="F59" t="e">
        <f>VLOOKUP(C:C,Sheet1!D:D,1,FALSE)</f>
        <v>#N/A</v>
      </c>
    </row>
    <row r="60" spans="1:6" x14ac:dyDescent="0.25">
      <c r="A60" t="s">
        <v>6</v>
      </c>
      <c r="B60" t="s">
        <v>594</v>
      </c>
      <c r="C60" t="s">
        <v>8</v>
      </c>
      <c r="D60" s="9">
        <v>-7020.72</v>
      </c>
      <c r="E60" s="9">
        <v>-7020.72</v>
      </c>
      <c r="F60" t="str">
        <f>VLOOKUP(C:C,Sheet1!D:D,1,FALSE)</f>
        <v>MAS-V00005627</v>
      </c>
    </row>
    <row r="61" spans="1:6" x14ac:dyDescent="0.25">
      <c r="A61" t="s">
        <v>6</v>
      </c>
      <c r="B61" t="s">
        <v>595</v>
      </c>
      <c r="C61" t="s">
        <v>11</v>
      </c>
      <c r="D61">
        <v>-980.34</v>
      </c>
      <c r="E61">
        <v>-980.34</v>
      </c>
      <c r="F61" t="str">
        <f>VLOOKUP(C:C,Sheet1!D:D,1,FALSE)</f>
        <v>MAS-V00005628</v>
      </c>
    </row>
    <row r="62" spans="1:6" x14ac:dyDescent="0.25">
      <c r="A62" t="s">
        <v>6</v>
      </c>
      <c r="B62" t="s">
        <v>596</v>
      </c>
      <c r="C62" t="s">
        <v>263</v>
      </c>
      <c r="D62" s="9">
        <v>-8496.41</v>
      </c>
      <c r="E62" s="9">
        <v>-8496.41</v>
      </c>
      <c r="F62" t="str">
        <f>VLOOKUP(C:C,Sheet1!D:D,1,FALSE)</f>
        <v>MAS-V00005629</v>
      </c>
    </row>
    <row r="63" spans="1:6" x14ac:dyDescent="0.25">
      <c r="A63" t="s">
        <v>6</v>
      </c>
      <c r="B63" t="s">
        <v>597</v>
      </c>
      <c r="C63" t="s">
        <v>265</v>
      </c>
      <c r="D63" s="9">
        <v>-4766.3999999999996</v>
      </c>
      <c r="E63" s="9">
        <v>-4766.3999999999996</v>
      </c>
      <c r="F63" t="str">
        <f>VLOOKUP(C:C,Sheet1!D:D,1,FALSE)</f>
        <v>MAS-V00005630</v>
      </c>
    </row>
    <row r="64" spans="1:6" x14ac:dyDescent="0.25">
      <c r="A64" t="s">
        <v>6</v>
      </c>
      <c r="B64" t="s">
        <v>598</v>
      </c>
      <c r="C64" t="s">
        <v>267</v>
      </c>
      <c r="D64" s="9">
        <v>-2190.96</v>
      </c>
      <c r="E64" s="9">
        <v>-2190.96</v>
      </c>
      <c r="F64" t="str">
        <f>VLOOKUP(C:C,Sheet1!D:D,1,FALSE)</f>
        <v>MAS-V00005631</v>
      </c>
    </row>
    <row r="65" spans="1:6" x14ac:dyDescent="0.25">
      <c r="A65" t="s">
        <v>6</v>
      </c>
      <c r="B65" t="s">
        <v>599</v>
      </c>
      <c r="C65" t="s">
        <v>269</v>
      </c>
      <c r="D65" s="9">
        <v>-4767.08</v>
      </c>
      <c r="E65" s="9">
        <v>-4767.08</v>
      </c>
      <c r="F65" t="str">
        <f>VLOOKUP(C:C,Sheet1!D:D,1,FALSE)</f>
        <v>MAS-V00005632</v>
      </c>
    </row>
    <row r="66" spans="1:6" x14ac:dyDescent="0.25">
      <c r="A66" t="s">
        <v>6</v>
      </c>
      <c r="B66" t="s">
        <v>600</v>
      </c>
      <c r="C66" t="s">
        <v>271</v>
      </c>
      <c r="D66" s="9">
        <v>-4401.82</v>
      </c>
      <c r="E66" s="9">
        <v>-4401.82</v>
      </c>
      <c r="F66" t="str">
        <f>VLOOKUP(C:C,Sheet1!D:D,1,FALSE)</f>
        <v>MAS-V00005633</v>
      </c>
    </row>
    <row r="67" spans="1:6" x14ac:dyDescent="0.25">
      <c r="A67" t="s">
        <v>6</v>
      </c>
      <c r="B67" t="s">
        <v>601</v>
      </c>
      <c r="C67" t="s">
        <v>273</v>
      </c>
      <c r="D67" s="9">
        <v>-2974.26</v>
      </c>
      <c r="E67" s="9">
        <v>-2974.26</v>
      </c>
      <c r="F67" t="str">
        <f>VLOOKUP(C:C,Sheet1!D:D,1,FALSE)</f>
        <v>MAS-V00005634</v>
      </c>
    </row>
    <row r="68" spans="1:6" x14ac:dyDescent="0.25">
      <c r="A68" t="s">
        <v>6</v>
      </c>
      <c r="B68" t="s">
        <v>602</v>
      </c>
      <c r="C68" t="s">
        <v>275</v>
      </c>
      <c r="D68" s="9">
        <v>-2710.95</v>
      </c>
      <c r="E68" s="9">
        <v>-2710.95</v>
      </c>
      <c r="F68" t="str">
        <f>VLOOKUP(C:C,Sheet1!D:D,1,FALSE)</f>
        <v>MAS-V00005635</v>
      </c>
    </row>
    <row r="69" spans="1:6" x14ac:dyDescent="0.25">
      <c r="A69" t="s">
        <v>6</v>
      </c>
      <c r="B69" t="s">
        <v>603</v>
      </c>
      <c r="C69" t="s">
        <v>277</v>
      </c>
      <c r="D69" s="9">
        <v>-2042.01</v>
      </c>
      <c r="E69" s="9">
        <v>-2042.01</v>
      </c>
      <c r="F69" t="str">
        <f>VLOOKUP(C:C,Sheet1!D:D,1,FALSE)</f>
        <v>MAS-V00005636</v>
      </c>
    </row>
    <row r="70" spans="1:6" x14ac:dyDescent="0.25">
      <c r="A70" t="s">
        <v>6</v>
      </c>
      <c r="B70" t="s">
        <v>604</v>
      </c>
      <c r="C70" t="s">
        <v>279</v>
      </c>
      <c r="D70" s="9">
        <v>-3784.25</v>
      </c>
      <c r="E70" s="9">
        <v>-3784.25</v>
      </c>
      <c r="F70" t="str">
        <f>VLOOKUP(C:C,Sheet1!D:D,1,FALSE)</f>
        <v>MAS-V00005637</v>
      </c>
    </row>
    <row r="71" spans="1:6" hidden="1" x14ac:dyDescent="0.25">
      <c r="A71" t="s">
        <v>6</v>
      </c>
      <c r="B71" t="s">
        <v>605</v>
      </c>
      <c r="C71" t="s">
        <v>606</v>
      </c>
      <c r="D71" s="9">
        <v>-6811.44</v>
      </c>
      <c r="E71" s="9">
        <v>-6811.44</v>
      </c>
      <c r="F71" t="e">
        <f>VLOOKUP(C:C,Sheet1!D:D,1,FALSE)</f>
        <v>#N/A</v>
      </c>
    </row>
    <row r="72" spans="1:6" hidden="1" x14ac:dyDescent="0.25">
      <c r="A72" t="s">
        <v>6</v>
      </c>
      <c r="B72" t="s">
        <v>607</v>
      </c>
      <c r="C72" t="s">
        <v>608</v>
      </c>
      <c r="D72" s="9">
        <v>-3184.29</v>
      </c>
      <c r="E72" s="9">
        <v>-3184.29</v>
      </c>
      <c r="F72" t="e">
        <f>VLOOKUP(C:C,Sheet1!D:D,1,FALSE)</f>
        <v>#N/A</v>
      </c>
    </row>
    <row r="73" spans="1:6" hidden="1" x14ac:dyDescent="0.25">
      <c r="A73" t="s">
        <v>6</v>
      </c>
      <c r="B73" t="s">
        <v>609</v>
      </c>
      <c r="C73" t="s">
        <v>610</v>
      </c>
      <c r="D73">
        <v>-940.26</v>
      </c>
      <c r="E73">
        <v>-940.26</v>
      </c>
      <c r="F73" t="e">
        <f>VLOOKUP(C:C,Sheet1!D:D,1,FALSE)</f>
        <v>#N/A</v>
      </c>
    </row>
    <row r="74" spans="1:6" hidden="1" x14ac:dyDescent="0.25">
      <c r="A74" t="s">
        <v>6</v>
      </c>
      <c r="B74" t="s">
        <v>611</v>
      </c>
      <c r="C74" t="s">
        <v>612</v>
      </c>
      <c r="D74" s="9">
        <v>-3372.74</v>
      </c>
      <c r="E74" s="9">
        <v>-3372.74</v>
      </c>
      <c r="F74" t="e">
        <f>VLOOKUP(C:C,Sheet1!D:D,1,FALSE)</f>
        <v>#N/A</v>
      </c>
    </row>
    <row r="75" spans="1:6" hidden="1" x14ac:dyDescent="0.25">
      <c r="A75" t="s">
        <v>6</v>
      </c>
      <c r="B75" t="s">
        <v>613</v>
      </c>
      <c r="C75" t="s">
        <v>614</v>
      </c>
      <c r="D75" s="9">
        <v>-3830.16</v>
      </c>
      <c r="E75" s="9">
        <v>-3830.16</v>
      </c>
      <c r="F75" t="e">
        <f>VLOOKUP(C:C,Sheet1!D:D,1,FALSE)</f>
        <v>#N/A</v>
      </c>
    </row>
    <row r="76" spans="1:6" hidden="1" x14ac:dyDescent="0.25">
      <c r="A76" t="s">
        <v>6</v>
      </c>
      <c r="B76" t="s">
        <v>615</v>
      </c>
      <c r="C76" t="s">
        <v>616</v>
      </c>
      <c r="D76">
        <v>-600</v>
      </c>
      <c r="E76">
        <v>-600</v>
      </c>
      <c r="F76" t="e">
        <f>VLOOKUP(C:C,Sheet1!D:D,1,FALSE)</f>
        <v>#N/A</v>
      </c>
    </row>
    <row r="77" spans="1:6" hidden="1" x14ac:dyDescent="0.25">
      <c r="A77" t="s">
        <v>6</v>
      </c>
      <c r="B77" t="s">
        <v>617</v>
      </c>
      <c r="C77" t="s">
        <v>618</v>
      </c>
      <c r="D77" s="9">
        <v>-3047.74</v>
      </c>
      <c r="E77" s="9">
        <v>-3047.74</v>
      </c>
      <c r="F77" t="e">
        <f>VLOOKUP(C:C,Sheet1!D:D,1,FALSE)</f>
        <v>#N/A</v>
      </c>
    </row>
    <row r="78" spans="1:6" hidden="1" x14ac:dyDescent="0.25">
      <c r="A78" t="s">
        <v>6</v>
      </c>
      <c r="B78" t="s">
        <v>619</v>
      </c>
      <c r="C78" t="s">
        <v>620</v>
      </c>
      <c r="D78" s="9">
        <v>-1474.38</v>
      </c>
      <c r="E78" s="9">
        <v>-1474.38</v>
      </c>
      <c r="F78" t="e">
        <f>VLOOKUP(C:C,Sheet1!D:D,1,FALSE)</f>
        <v>#N/A</v>
      </c>
    </row>
    <row r="79" spans="1:6" hidden="1" x14ac:dyDescent="0.25">
      <c r="A79" t="s">
        <v>6</v>
      </c>
      <c r="B79" t="s">
        <v>621</v>
      </c>
      <c r="C79" t="s">
        <v>622</v>
      </c>
      <c r="D79" s="9">
        <v>-4574.51</v>
      </c>
      <c r="E79" s="9">
        <v>-4574.51</v>
      </c>
      <c r="F79" t="e">
        <f>VLOOKUP(C:C,Sheet1!D:D,1,FALSE)</f>
        <v>#N/A</v>
      </c>
    </row>
    <row r="80" spans="1:6" hidden="1" x14ac:dyDescent="0.25">
      <c r="A80" t="s">
        <v>6</v>
      </c>
      <c r="B80" t="s">
        <v>623</v>
      </c>
      <c r="C80" t="s">
        <v>624</v>
      </c>
      <c r="D80" s="9">
        <v>-4383.4799999999996</v>
      </c>
      <c r="E80" s="9">
        <v>-4383.4799999999996</v>
      </c>
      <c r="F80" t="e">
        <f>VLOOKUP(C:C,Sheet1!D:D,1,FALSE)</f>
        <v>#N/A</v>
      </c>
    </row>
    <row r="81" spans="1:6" hidden="1" x14ac:dyDescent="0.25">
      <c r="A81" t="s">
        <v>6</v>
      </c>
      <c r="B81" t="s">
        <v>625</v>
      </c>
      <c r="C81" t="s">
        <v>626</v>
      </c>
      <c r="D81" s="9">
        <v>-2112.84</v>
      </c>
      <c r="E81" s="9">
        <v>-2112.84</v>
      </c>
      <c r="F81" t="e">
        <f>VLOOKUP(C:C,Sheet1!D:D,1,FALSE)</f>
        <v>#N/A</v>
      </c>
    </row>
    <row r="82" spans="1:6" hidden="1" x14ac:dyDescent="0.25">
      <c r="A82" t="s">
        <v>6</v>
      </c>
      <c r="B82" t="s">
        <v>627</v>
      </c>
      <c r="C82" t="s">
        <v>628</v>
      </c>
      <c r="D82" s="9">
        <v>-5242.67</v>
      </c>
      <c r="E82" s="9">
        <v>-5242.67</v>
      </c>
      <c r="F82" t="e">
        <f>VLOOKUP(C:C,Sheet1!D:D,1,FALSE)</f>
        <v>#N/A</v>
      </c>
    </row>
    <row r="83" spans="1:6" hidden="1" x14ac:dyDescent="0.25">
      <c r="A83" t="s">
        <v>6</v>
      </c>
      <c r="B83" t="s">
        <v>629</v>
      </c>
      <c r="C83" t="s">
        <v>630</v>
      </c>
      <c r="D83" s="9">
        <v>-1546.5</v>
      </c>
      <c r="E83" s="9">
        <v>-1546.5</v>
      </c>
      <c r="F83" t="e">
        <f>VLOOKUP(C:C,Sheet1!D:D,1,FALSE)</f>
        <v>#N/A</v>
      </c>
    </row>
    <row r="84" spans="1:6" x14ac:dyDescent="0.25">
      <c r="A84" t="s">
        <v>6</v>
      </c>
      <c r="B84" t="s">
        <v>631</v>
      </c>
      <c r="C84" t="s">
        <v>71</v>
      </c>
      <c r="D84" s="9">
        <v>-2292.56</v>
      </c>
      <c r="E84" s="9">
        <v>-2292.56</v>
      </c>
      <c r="F84" t="str">
        <f>VLOOKUP(C:C,Sheet1!D:D,1,FALSE)</f>
        <v>MAS-V00005651</v>
      </c>
    </row>
    <row r="85" spans="1:6" x14ac:dyDescent="0.25">
      <c r="A85" t="s">
        <v>6</v>
      </c>
      <c r="B85" t="s">
        <v>632</v>
      </c>
      <c r="C85" t="s">
        <v>33</v>
      </c>
      <c r="D85" s="9">
        <v>-1829.64</v>
      </c>
      <c r="E85" s="9">
        <v>-1829.64</v>
      </c>
      <c r="F85" t="str">
        <f>VLOOKUP(C:C,Sheet1!D:D,1,FALSE)</f>
        <v>MAS-V00005652</v>
      </c>
    </row>
    <row r="86" spans="1:6" x14ac:dyDescent="0.25">
      <c r="A86" t="s">
        <v>6</v>
      </c>
      <c r="B86" t="s">
        <v>633</v>
      </c>
      <c r="C86" t="s">
        <v>73</v>
      </c>
      <c r="D86" s="9">
        <v>-6314.55</v>
      </c>
      <c r="E86" s="9">
        <v>-6314.55</v>
      </c>
      <c r="F86" t="str">
        <f>VLOOKUP(C:C,Sheet1!D:D,1,FALSE)</f>
        <v>MAS-V00005653</v>
      </c>
    </row>
    <row r="87" spans="1:6" x14ac:dyDescent="0.25">
      <c r="A87" t="s">
        <v>6</v>
      </c>
      <c r="B87" t="s">
        <v>634</v>
      </c>
      <c r="C87" t="s">
        <v>75</v>
      </c>
      <c r="D87">
        <v>-986.43</v>
      </c>
      <c r="E87">
        <v>-986.43</v>
      </c>
      <c r="F87" t="str">
        <f>VLOOKUP(C:C,Sheet1!D:D,1,FALSE)</f>
        <v>MAS-V00005654</v>
      </c>
    </row>
    <row r="88" spans="1:6" hidden="1" x14ac:dyDescent="0.25">
      <c r="A88" t="s">
        <v>6</v>
      </c>
      <c r="B88" t="s">
        <v>635</v>
      </c>
      <c r="C88" t="s">
        <v>636</v>
      </c>
      <c r="D88" s="9">
        <v>-1119.8800000000001</v>
      </c>
      <c r="E88" s="9">
        <v>-1119.8800000000001</v>
      </c>
      <c r="F88" t="e">
        <f>VLOOKUP(C:C,Sheet1!D:D,1,FALSE)</f>
        <v>#N/A</v>
      </c>
    </row>
    <row r="89" spans="1:6" hidden="1" x14ac:dyDescent="0.25">
      <c r="A89" t="s">
        <v>6</v>
      </c>
      <c r="B89" t="s">
        <v>637</v>
      </c>
      <c r="C89" t="s">
        <v>638</v>
      </c>
      <c r="D89" s="9">
        <v>-6118.8</v>
      </c>
      <c r="E89" s="9">
        <v>-6118.8</v>
      </c>
      <c r="F89" t="e">
        <f>VLOOKUP(C:C,Sheet1!D:D,1,FALSE)</f>
        <v>#N/A</v>
      </c>
    </row>
    <row r="90" spans="1:6" x14ac:dyDescent="0.25">
      <c r="A90" t="s">
        <v>6</v>
      </c>
      <c r="B90" t="s">
        <v>639</v>
      </c>
      <c r="C90" t="s">
        <v>77</v>
      </c>
      <c r="D90" s="9">
        <v>-5316.96</v>
      </c>
      <c r="E90" s="9">
        <v>-5316.96</v>
      </c>
      <c r="F90" t="str">
        <f>VLOOKUP(C:C,Sheet1!D:D,1,FALSE)</f>
        <v>MAS-V00005657</v>
      </c>
    </row>
    <row r="91" spans="1:6" x14ac:dyDescent="0.25">
      <c r="A91" t="s">
        <v>6</v>
      </c>
      <c r="B91" t="s">
        <v>640</v>
      </c>
      <c r="C91" t="s">
        <v>79</v>
      </c>
      <c r="D91" s="9">
        <v>-3021.9</v>
      </c>
      <c r="E91" s="9">
        <v>-3021.9</v>
      </c>
      <c r="F91" t="str">
        <f>VLOOKUP(C:C,Sheet1!D:D,1,FALSE)</f>
        <v>MAS-V00005658</v>
      </c>
    </row>
    <row r="92" spans="1:6" x14ac:dyDescent="0.25">
      <c r="A92" t="s">
        <v>6</v>
      </c>
      <c r="B92" t="s">
        <v>641</v>
      </c>
      <c r="C92" t="s">
        <v>81</v>
      </c>
      <c r="D92" s="9">
        <v>-7156.74</v>
      </c>
      <c r="E92" s="9">
        <v>-7156.74</v>
      </c>
      <c r="F92" t="str">
        <f>VLOOKUP(C:C,Sheet1!D:D,1,FALSE)</f>
        <v>MAS-V00005659</v>
      </c>
    </row>
    <row r="93" spans="1:6" x14ac:dyDescent="0.25">
      <c r="A93" t="s">
        <v>6</v>
      </c>
      <c r="B93" t="s">
        <v>642</v>
      </c>
      <c r="C93" t="s">
        <v>83</v>
      </c>
      <c r="D93">
        <v>-645.6</v>
      </c>
      <c r="E93">
        <v>-645.6</v>
      </c>
      <c r="F93" t="str">
        <f>VLOOKUP(C:C,Sheet1!D:D,1,FALSE)</f>
        <v>MAS-V00005660</v>
      </c>
    </row>
    <row r="94" spans="1:6" x14ac:dyDescent="0.25">
      <c r="A94" t="s">
        <v>6</v>
      </c>
      <c r="B94" t="s">
        <v>643</v>
      </c>
      <c r="C94" t="s">
        <v>85</v>
      </c>
      <c r="D94" s="9">
        <v>-2543</v>
      </c>
      <c r="E94" s="9">
        <v>-2543</v>
      </c>
      <c r="F94" t="str">
        <f>VLOOKUP(C:C,Sheet1!D:D,1,FALSE)</f>
        <v>MAS-V00005661</v>
      </c>
    </row>
    <row r="95" spans="1:6" x14ac:dyDescent="0.25">
      <c r="A95" t="s">
        <v>6</v>
      </c>
      <c r="B95" t="s">
        <v>644</v>
      </c>
      <c r="C95" t="s">
        <v>87</v>
      </c>
      <c r="D95">
        <v>-502.71</v>
      </c>
      <c r="E95">
        <v>-502.71</v>
      </c>
      <c r="F95" t="str">
        <f>VLOOKUP(C:C,Sheet1!D:D,1,FALSE)</f>
        <v>MAS-V00005662</v>
      </c>
    </row>
    <row r="96" spans="1:6" x14ac:dyDescent="0.25">
      <c r="A96" t="s">
        <v>6</v>
      </c>
      <c r="B96" t="s">
        <v>645</v>
      </c>
      <c r="C96" t="s">
        <v>89</v>
      </c>
      <c r="D96" s="9">
        <v>-5613.92</v>
      </c>
      <c r="E96" s="9">
        <v>-5613.92</v>
      </c>
      <c r="F96" t="str">
        <f>VLOOKUP(C:C,Sheet1!D:D,1,FALSE)</f>
        <v>MAS-V00005663</v>
      </c>
    </row>
    <row r="97" spans="1:6" x14ac:dyDescent="0.25">
      <c r="A97" t="s">
        <v>6</v>
      </c>
      <c r="B97" t="s">
        <v>646</v>
      </c>
      <c r="C97" t="s">
        <v>91</v>
      </c>
      <c r="D97" s="9">
        <v>-1026.25</v>
      </c>
      <c r="E97" s="9">
        <v>-1026.25</v>
      </c>
      <c r="F97" t="str">
        <f>VLOOKUP(C:C,Sheet1!D:D,1,FALSE)</f>
        <v>MAS-V00005664</v>
      </c>
    </row>
    <row r="98" spans="1:6" x14ac:dyDescent="0.25">
      <c r="A98" t="s">
        <v>6</v>
      </c>
      <c r="B98" t="s">
        <v>647</v>
      </c>
      <c r="C98" t="s">
        <v>93</v>
      </c>
      <c r="D98" s="9">
        <v>-8118.3</v>
      </c>
      <c r="E98" s="9">
        <v>-8118.3</v>
      </c>
      <c r="F98" t="str">
        <f>VLOOKUP(C:C,Sheet1!D:D,1,FALSE)</f>
        <v>MAS-V00005665</v>
      </c>
    </row>
    <row r="99" spans="1:6" x14ac:dyDescent="0.25">
      <c r="A99" t="s">
        <v>6</v>
      </c>
      <c r="B99" t="s">
        <v>648</v>
      </c>
      <c r="C99" t="s">
        <v>95</v>
      </c>
      <c r="D99" s="9">
        <v>-11110.63</v>
      </c>
      <c r="E99" s="9">
        <v>-11110.63</v>
      </c>
      <c r="F99" t="str">
        <f>VLOOKUP(C:C,Sheet1!D:D,1,FALSE)</f>
        <v>MAS-V00005666</v>
      </c>
    </row>
    <row r="100" spans="1:6" x14ac:dyDescent="0.25">
      <c r="A100" t="s">
        <v>6</v>
      </c>
      <c r="B100" t="s">
        <v>649</v>
      </c>
      <c r="C100" t="s">
        <v>439</v>
      </c>
      <c r="D100" s="9">
        <v>-7678.8</v>
      </c>
      <c r="E100" s="9">
        <v>-7678.8</v>
      </c>
      <c r="F100" t="str">
        <f>VLOOKUP(C:C,Sheet1!D:D,1,FALSE)</f>
        <v>MAS-V00005667</v>
      </c>
    </row>
    <row r="101" spans="1:6" x14ac:dyDescent="0.25">
      <c r="A101" t="s">
        <v>6</v>
      </c>
      <c r="B101" t="s">
        <v>650</v>
      </c>
      <c r="C101" t="s">
        <v>441</v>
      </c>
      <c r="D101" s="9">
        <v>-7505.28</v>
      </c>
      <c r="E101" s="9">
        <v>-7505.28</v>
      </c>
      <c r="F101" t="str">
        <f>VLOOKUP(C:C,Sheet1!D:D,1,FALSE)</f>
        <v>MAS-V00005668</v>
      </c>
    </row>
    <row r="102" spans="1:6" x14ac:dyDescent="0.25">
      <c r="A102" t="s">
        <v>6</v>
      </c>
      <c r="B102" t="s">
        <v>651</v>
      </c>
      <c r="C102" t="s">
        <v>443</v>
      </c>
      <c r="D102" s="9">
        <v>-1175.04</v>
      </c>
      <c r="E102" s="9">
        <v>-1175.04</v>
      </c>
      <c r="F102" t="str">
        <f>VLOOKUP(C:C,Sheet1!D:D,1,FALSE)</f>
        <v>MAS-V00005669</v>
      </c>
    </row>
    <row r="103" spans="1:6" x14ac:dyDescent="0.25">
      <c r="A103" t="s">
        <v>6</v>
      </c>
      <c r="B103" t="s">
        <v>652</v>
      </c>
      <c r="C103" t="s">
        <v>445</v>
      </c>
      <c r="D103" s="9">
        <v>-5625</v>
      </c>
      <c r="E103" s="9">
        <v>-5625</v>
      </c>
      <c r="F103" t="str">
        <f>VLOOKUP(C:C,Sheet1!D:D,1,FALSE)</f>
        <v>MAS-V00005670</v>
      </c>
    </row>
    <row r="104" spans="1:6" x14ac:dyDescent="0.25">
      <c r="A104" t="s">
        <v>6</v>
      </c>
      <c r="B104" t="s">
        <v>653</v>
      </c>
      <c r="C104" t="s">
        <v>447</v>
      </c>
      <c r="D104" s="9">
        <v>-2273.7600000000002</v>
      </c>
      <c r="E104" s="9">
        <v>-2273.7600000000002</v>
      </c>
      <c r="F104" t="str">
        <f>VLOOKUP(C:C,Sheet1!D:D,1,FALSE)</f>
        <v>MAS-V00005671</v>
      </c>
    </row>
    <row r="105" spans="1:6" x14ac:dyDescent="0.25">
      <c r="A105" t="s">
        <v>6</v>
      </c>
      <c r="B105" t="s">
        <v>654</v>
      </c>
      <c r="C105" t="s">
        <v>449</v>
      </c>
      <c r="D105" s="9">
        <v>-1566</v>
      </c>
      <c r="E105" s="9">
        <v>-1566</v>
      </c>
      <c r="F105" t="str">
        <f>VLOOKUP(C:C,Sheet1!D:D,1,FALSE)</f>
        <v>MAS-V00005672</v>
      </c>
    </row>
    <row r="106" spans="1:6" hidden="1" x14ac:dyDescent="0.25">
      <c r="A106" t="s">
        <v>6</v>
      </c>
      <c r="B106" t="s">
        <v>655</v>
      </c>
      <c r="C106" t="s">
        <v>656</v>
      </c>
      <c r="D106" s="9">
        <v>-1865.28</v>
      </c>
      <c r="E106" s="9">
        <v>-1865.28</v>
      </c>
      <c r="F106" t="e">
        <f>VLOOKUP(C:C,Sheet1!D:D,1,FALSE)</f>
        <v>#N/A</v>
      </c>
    </row>
    <row r="107" spans="1:6" x14ac:dyDescent="0.25">
      <c r="A107" t="s">
        <v>6</v>
      </c>
      <c r="B107" t="s">
        <v>657</v>
      </c>
      <c r="C107" t="s">
        <v>35</v>
      </c>
      <c r="D107" s="9">
        <v>-4418.37</v>
      </c>
      <c r="E107" s="9">
        <v>-4418.37</v>
      </c>
      <c r="F107" t="str">
        <f>VLOOKUP(C:C,Sheet1!D:D,1,FALSE)</f>
        <v>MAS-V00005674</v>
      </c>
    </row>
    <row r="108" spans="1:6" x14ac:dyDescent="0.25">
      <c r="A108" t="s">
        <v>6</v>
      </c>
      <c r="B108" t="s">
        <v>658</v>
      </c>
      <c r="C108" t="s">
        <v>37</v>
      </c>
      <c r="D108" s="9">
        <v>-2737.65</v>
      </c>
      <c r="E108" s="9">
        <v>-2737.65</v>
      </c>
      <c r="F108" t="str">
        <f>VLOOKUP(C:C,Sheet1!D:D,1,FALSE)</f>
        <v>MAS-V00005675</v>
      </c>
    </row>
    <row r="109" spans="1:6" x14ac:dyDescent="0.25">
      <c r="A109" t="s">
        <v>6</v>
      </c>
      <c r="B109" t="s">
        <v>659</v>
      </c>
      <c r="C109" t="s">
        <v>39</v>
      </c>
      <c r="D109" s="9">
        <v>-4104.13</v>
      </c>
      <c r="E109" s="9">
        <v>-4104.13</v>
      </c>
      <c r="F109" t="str">
        <f>VLOOKUP(C:C,Sheet1!D:D,1,FALSE)</f>
        <v>MAS-V00005676</v>
      </c>
    </row>
    <row r="110" spans="1:6" x14ac:dyDescent="0.25">
      <c r="A110" t="s">
        <v>6</v>
      </c>
      <c r="B110" t="s">
        <v>660</v>
      </c>
      <c r="C110" t="s">
        <v>41</v>
      </c>
      <c r="D110" s="9">
        <v>-2203.2600000000002</v>
      </c>
      <c r="E110" s="9">
        <v>-2203.2600000000002</v>
      </c>
      <c r="F110" t="str">
        <f>VLOOKUP(C:C,Sheet1!D:D,1,FALSE)</f>
        <v>MAS-V00005677</v>
      </c>
    </row>
    <row r="111" spans="1:6" hidden="1" x14ac:dyDescent="0.25">
      <c r="A111" t="s">
        <v>6</v>
      </c>
      <c r="B111" t="s">
        <v>661</v>
      </c>
      <c r="C111" t="s">
        <v>662</v>
      </c>
      <c r="D111" s="9">
        <v>-2806.56</v>
      </c>
      <c r="E111" s="9">
        <v>-2806.56</v>
      </c>
      <c r="F111" t="e">
        <f>VLOOKUP(C:C,Sheet1!D:D,1,FALSE)</f>
        <v>#N/A</v>
      </c>
    </row>
    <row r="112" spans="1:6" x14ac:dyDescent="0.25">
      <c r="A112" t="s">
        <v>6</v>
      </c>
      <c r="B112" t="s">
        <v>663</v>
      </c>
      <c r="C112" t="s">
        <v>179</v>
      </c>
      <c r="D112" s="9">
        <v>-5444.79</v>
      </c>
      <c r="E112" s="9">
        <v>-5444.79</v>
      </c>
      <c r="F112" t="str">
        <f>VLOOKUP(C:C,Sheet1!D:D,1,FALSE)</f>
        <v>MAS-V00005679</v>
      </c>
    </row>
    <row r="113" spans="1:6" x14ac:dyDescent="0.25">
      <c r="A113" t="s">
        <v>6</v>
      </c>
      <c r="B113" t="s">
        <v>664</v>
      </c>
      <c r="C113" t="s">
        <v>181</v>
      </c>
      <c r="D113">
        <v>-931.49</v>
      </c>
      <c r="E113">
        <v>-931.49</v>
      </c>
      <c r="F113" t="str">
        <f>VLOOKUP(C:C,Sheet1!D:D,1,FALSE)</f>
        <v>MAS-V00005680</v>
      </c>
    </row>
    <row r="114" spans="1:6" x14ac:dyDescent="0.25">
      <c r="A114" t="s">
        <v>6</v>
      </c>
      <c r="B114" t="s">
        <v>665</v>
      </c>
      <c r="C114" t="s">
        <v>183</v>
      </c>
      <c r="D114" s="9">
        <v>-6626.46</v>
      </c>
      <c r="E114" s="9">
        <v>-6626.46</v>
      </c>
      <c r="F114" t="str">
        <f>VLOOKUP(C:C,Sheet1!D:D,1,FALSE)</f>
        <v>MAS-V00005681</v>
      </c>
    </row>
    <row r="115" spans="1:6" x14ac:dyDescent="0.25">
      <c r="A115" t="s">
        <v>6</v>
      </c>
      <c r="B115" t="s">
        <v>666</v>
      </c>
      <c r="C115" t="s">
        <v>185</v>
      </c>
      <c r="D115" s="9">
        <v>-1200.96</v>
      </c>
      <c r="E115" s="9">
        <v>-1200.96</v>
      </c>
      <c r="F115" t="str">
        <f>VLOOKUP(C:C,Sheet1!D:D,1,FALSE)</f>
        <v>MAS-V00005682</v>
      </c>
    </row>
    <row r="116" spans="1:6" x14ac:dyDescent="0.25">
      <c r="A116" t="s">
        <v>6</v>
      </c>
      <c r="B116" t="s">
        <v>667</v>
      </c>
      <c r="C116" t="s">
        <v>187</v>
      </c>
      <c r="D116" s="9">
        <v>-3343.8</v>
      </c>
      <c r="E116" s="9">
        <v>-3343.8</v>
      </c>
      <c r="F116" t="str">
        <f>VLOOKUP(C:C,Sheet1!D:D,1,FALSE)</f>
        <v>MAS-V00005683</v>
      </c>
    </row>
    <row r="117" spans="1:6" x14ac:dyDescent="0.25">
      <c r="A117" t="s">
        <v>6</v>
      </c>
      <c r="B117" t="s">
        <v>668</v>
      </c>
      <c r="C117" t="s">
        <v>189</v>
      </c>
      <c r="D117" s="9">
        <v>-2678.82</v>
      </c>
      <c r="E117" s="9">
        <v>-2678.82</v>
      </c>
      <c r="F117" t="str">
        <f>VLOOKUP(C:C,Sheet1!D:D,1,FALSE)</f>
        <v>MAS-V00005684</v>
      </c>
    </row>
    <row r="118" spans="1:6" x14ac:dyDescent="0.25">
      <c r="A118" t="s">
        <v>6</v>
      </c>
      <c r="B118" t="s">
        <v>669</v>
      </c>
      <c r="C118" t="s">
        <v>191</v>
      </c>
      <c r="D118" s="9">
        <v>-1994.1</v>
      </c>
      <c r="E118" s="9">
        <v>-1994.1</v>
      </c>
      <c r="F118" t="str">
        <f>VLOOKUP(C:C,Sheet1!D:D,1,FALSE)</f>
        <v>MAS-V00005685</v>
      </c>
    </row>
    <row r="119" spans="1:6" x14ac:dyDescent="0.25">
      <c r="A119" t="s">
        <v>6</v>
      </c>
      <c r="B119" t="s">
        <v>670</v>
      </c>
      <c r="C119" t="s">
        <v>193</v>
      </c>
      <c r="D119">
        <v>-549.72</v>
      </c>
      <c r="E119">
        <v>-549.72</v>
      </c>
      <c r="F119" t="str">
        <f>VLOOKUP(C:C,Sheet1!D:D,1,FALSE)</f>
        <v>MAS-V00005686</v>
      </c>
    </row>
    <row r="120" spans="1:6" x14ac:dyDescent="0.25">
      <c r="A120" t="s">
        <v>6</v>
      </c>
      <c r="B120" t="s">
        <v>671</v>
      </c>
      <c r="C120" t="s">
        <v>195</v>
      </c>
      <c r="D120" s="9">
        <v>-2212.92</v>
      </c>
      <c r="E120" s="9">
        <v>-2212.92</v>
      </c>
      <c r="F120" t="str">
        <f>VLOOKUP(C:C,Sheet1!D:D,1,FALSE)</f>
        <v>MAS-V00005687</v>
      </c>
    </row>
    <row r="121" spans="1:6" x14ac:dyDescent="0.25">
      <c r="A121" t="s">
        <v>6</v>
      </c>
      <c r="B121" t="s">
        <v>672</v>
      </c>
      <c r="C121" t="s">
        <v>197</v>
      </c>
      <c r="D121" s="9">
        <v>-6053.75</v>
      </c>
      <c r="E121" s="9">
        <v>-6053.75</v>
      </c>
      <c r="F121" t="str">
        <f>VLOOKUP(C:C,Sheet1!D:D,1,FALSE)</f>
        <v>MAS-V00005688</v>
      </c>
    </row>
    <row r="122" spans="1:6" hidden="1" x14ac:dyDescent="0.25">
      <c r="A122" t="s">
        <v>6</v>
      </c>
      <c r="B122" t="s">
        <v>673</v>
      </c>
      <c r="C122" t="s">
        <v>674</v>
      </c>
      <c r="D122" s="9">
        <v>-2616.21</v>
      </c>
      <c r="E122" s="9">
        <v>-2616.21</v>
      </c>
      <c r="F122" t="e">
        <f>VLOOKUP(C:C,Sheet1!D:D,1,FALSE)</f>
        <v>#N/A</v>
      </c>
    </row>
    <row r="123" spans="1:6" x14ac:dyDescent="0.25">
      <c r="A123" t="s">
        <v>6</v>
      </c>
      <c r="B123" t="s">
        <v>675</v>
      </c>
      <c r="C123" t="s">
        <v>199</v>
      </c>
      <c r="D123" s="9">
        <v>-4783.0200000000004</v>
      </c>
      <c r="E123" s="9">
        <v>-4783.0200000000004</v>
      </c>
      <c r="F123" t="str">
        <f>VLOOKUP(C:C,Sheet1!D:D,1,FALSE)</f>
        <v>MAS-V00005690</v>
      </c>
    </row>
    <row r="124" spans="1:6" x14ac:dyDescent="0.25">
      <c r="A124" t="s">
        <v>6</v>
      </c>
      <c r="B124" t="s">
        <v>676</v>
      </c>
      <c r="C124" t="s">
        <v>243</v>
      </c>
      <c r="D124" s="9">
        <v>-6357.12</v>
      </c>
      <c r="E124" s="9">
        <v>-6357.12</v>
      </c>
      <c r="F124" t="str">
        <f>VLOOKUP(C:C,Sheet1!D:D,1,FALSE)</f>
        <v>MAS-V00005691</v>
      </c>
    </row>
    <row r="125" spans="1:6" x14ac:dyDescent="0.25">
      <c r="A125" t="s">
        <v>6</v>
      </c>
      <c r="B125" t="s">
        <v>677</v>
      </c>
      <c r="C125" t="s">
        <v>245</v>
      </c>
      <c r="D125" s="9">
        <v>-8208</v>
      </c>
      <c r="E125" s="9">
        <v>-8208</v>
      </c>
      <c r="F125" t="str">
        <f>VLOOKUP(C:C,Sheet1!D:D,1,FALSE)</f>
        <v>MAS-V00005692</v>
      </c>
    </row>
    <row r="126" spans="1:6" hidden="1" x14ac:dyDescent="0.25">
      <c r="A126" t="s">
        <v>6</v>
      </c>
      <c r="B126" t="s">
        <v>678</v>
      </c>
      <c r="C126" t="s">
        <v>679</v>
      </c>
      <c r="D126" s="9">
        <v>-4797.58</v>
      </c>
      <c r="E126" s="9">
        <v>-4797.58</v>
      </c>
      <c r="F126" t="e">
        <f>VLOOKUP(C:C,Sheet1!D:D,1,FALSE)</f>
        <v>#N/A</v>
      </c>
    </row>
    <row r="127" spans="1:6" hidden="1" x14ac:dyDescent="0.25">
      <c r="A127" t="s">
        <v>6</v>
      </c>
      <c r="B127" t="s">
        <v>680</v>
      </c>
      <c r="C127" t="s">
        <v>681</v>
      </c>
      <c r="D127" s="9">
        <v>-3128.63</v>
      </c>
      <c r="E127" s="9">
        <v>-3128.63</v>
      </c>
      <c r="F127" t="e">
        <f>VLOOKUP(C:C,Sheet1!D:D,1,FALSE)</f>
        <v>#N/A</v>
      </c>
    </row>
    <row r="128" spans="1:6" hidden="1" x14ac:dyDescent="0.25">
      <c r="A128" t="s">
        <v>6</v>
      </c>
      <c r="B128" t="s">
        <v>682</v>
      </c>
      <c r="C128" t="s">
        <v>683</v>
      </c>
      <c r="D128" s="9">
        <v>-4903.92</v>
      </c>
      <c r="E128" s="9">
        <v>-4903.92</v>
      </c>
      <c r="F128" t="e">
        <f>VLOOKUP(C:C,Sheet1!D:D,1,FALSE)</f>
        <v>#N/A</v>
      </c>
    </row>
    <row r="129" spans="1:6" hidden="1" x14ac:dyDescent="0.25">
      <c r="A129" t="s">
        <v>6</v>
      </c>
      <c r="B129" t="s">
        <v>684</v>
      </c>
      <c r="C129" t="s">
        <v>685</v>
      </c>
      <c r="D129" s="9">
        <v>-5230.38</v>
      </c>
      <c r="E129" s="9">
        <v>-5230.38</v>
      </c>
      <c r="F129" t="e">
        <f>VLOOKUP(C:C,Sheet1!D:D,1,FALSE)</f>
        <v>#N/A</v>
      </c>
    </row>
    <row r="130" spans="1:6" hidden="1" x14ac:dyDescent="0.25">
      <c r="A130" t="s">
        <v>6</v>
      </c>
      <c r="B130" t="s">
        <v>686</v>
      </c>
      <c r="C130" t="s">
        <v>687</v>
      </c>
      <c r="D130" s="9">
        <v>-3914.1</v>
      </c>
      <c r="E130" s="9">
        <v>-3914.1</v>
      </c>
      <c r="F130" t="e">
        <f>VLOOKUP(C:C,Sheet1!D:D,1,FALSE)</f>
        <v>#N/A</v>
      </c>
    </row>
    <row r="131" spans="1:6" x14ac:dyDescent="0.25">
      <c r="A131" t="s">
        <v>6</v>
      </c>
      <c r="B131" t="s">
        <v>688</v>
      </c>
      <c r="C131" t="s">
        <v>321</v>
      </c>
      <c r="D131" s="9">
        <v>-36224.22</v>
      </c>
      <c r="E131" s="9">
        <v>-36224.22</v>
      </c>
      <c r="F131" t="str">
        <f>VLOOKUP(C:C,Sheet1!D:D,1,FALSE)</f>
        <v>MAS-V00005698</v>
      </c>
    </row>
    <row r="132" spans="1:6" hidden="1" x14ac:dyDescent="0.25">
      <c r="A132" t="s">
        <v>6</v>
      </c>
      <c r="B132" t="s">
        <v>689</v>
      </c>
      <c r="C132" t="s">
        <v>690</v>
      </c>
      <c r="D132" s="9">
        <v>-5812.08</v>
      </c>
      <c r="E132" s="9">
        <v>-5812.08</v>
      </c>
      <c r="F132" t="e">
        <f>VLOOKUP(C:C,Sheet1!D:D,1,FALSE)</f>
        <v>#N/A</v>
      </c>
    </row>
    <row r="133" spans="1:6" hidden="1" x14ac:dyDescent="0.25">
      <c r="A133" t="s">
        <v>6</v>
      </c>
      <c r="B133" t="s">
        <v>691</v>
      </c>
      <c r="C133" t="s">
        <v>692</v>
      </c>
      <c r="D133" s="9">
        <v>-5035.1099999999997</v>
      </c>
      <c r="E133" s="9">
        <v>-5035.1099999999997</v>
      </c>
      <c r="F133" t="e">
        <f>VLOOKUP(C:C,Sheet1!D:D,1,FALSE)</f>
        <v>#N/A</v>
      </c>
    </row>
    <row r="134" spans="1:6" hidden="1" x14ac:dyDescent="0.25">
      <c r="A134" t="s">
        <v>6</v>
      </c>
      <c r="B134" t="s">
        <v>693</v>
      </c>
      <c r="C134" t="s">
        <v>694</v>
      </c>
      <c r="D134" s="9">
        <v>-4694.9399999999996</v>
      </c>
      <c r="E134" s="9">
        <v>-4694.9399999999996</v>
      </c>
      <c r="F134" t="e">
        <f>VLOOKUP(C:C,Sheet1!D:D,1,FALSE)</f>
        <v>#N/A</v>
      </c>
    </row>
    <row r="135" spans="1:6" hidden="1" x14ac:dyDescent="0.25">
      <c r="A135" t="s">
        <v>6</v>
      </c>
      <c r="B135" t="s">
        <v>695</v>
      </c>
      <c r="C135" t="s">
        <v>696</v>
      </c>
      <c r="D135" s="9">
        <v>-1524.69</v>
      </c>
      <c r="E135" s="9">
        <v>-1524.69</v>
      </c>
      <c r="F135" t="e">
        <f>VLOOKUP(C:C,Sheet1!D:D,1,FALSE)</f>
        <v>#N/A</v>
      </c>
    </row>
    <row r="136" spans="1:6" hidden="1" x14ac:dyDescent="0.25">
      <c r="A136" t="s">
        <v>6</v>
      </c>
      <c r="B136" t="s">
        <v>697</v>
      </c>
      <c r="C136" t="s">
        <v>698</v>
      </c>
      <c r="D136" s="9">
        <v>-7123.92</v>
      </c>
      <c r="E136" s="9">
        <v>-7123.92</v>
      </c>
      <c r="F136" t="e">
        <f>VLOOKUP(C:C,Sheet1!D:D,1,FALSE)</f>
        <v>#N/A</v>
      </c>
    </row>
    <row r="137" spans="1:6" hidden="1" x14ac:dyDescent="0.25">
      <c r="A137" t="s">
        <v>6</v>
      </c>
      <c r="B137" t="s">
        <v>699</v>
      </c>
      <c r="C137" t="s">
        <v>700</v>
      </c>
      <c r="D137">
        <v>-901.2</v>
      </c>
      <c r="E137">
        <v>-901.2</v>
      </c>
      <c r="F137" t="e">
        <f>VLOOKUP(C:C,Sheet1!D:D,1,FALSE)</f>
        <v>#N/A</v>
      </c>
    </row>
    <row r="138" spans="1:6" s="10" customFormat="1" x14ac:dyDescent="0.25">
      <c r="A138" s="10" t="s">
        <v>6</v>
      </c>
      <c r="B138" s="10" t="s">
        <v>701</v>
      </c>
      <c r="C138" s="10" t="s">
        <v>379</v>
      </c>
      <c r="D138" s="11">
        <v>-4073.91</v>
      </c>
      <c r="E138" s="11">
        <v>-4073.91</v>
      </c>
      <c r="F138" s="10" t="str">
        <f>VLOOKUP(C:C,Sheet1!D:D,1,FALSE)</f>
        <v>MAS-V00005705</v>
      </c>
    </row>
    <row r="139" spans="1:6" x14ac:dyDescent="0.25">
      <c r="A139" t="s">
        <v>6</v>
      </c>
      <c r="B139" t="s">
        <v>702</v>
      </c>
      <c r="C139" t="s">
        <v>381</v>
      </c>
      <c r="D139" s="9">
        <v>-4095.88</v>
      </c>
      <c r="E139" s="9">
        <v>-4095.88</v>
      </c>
      <c r="F139" t="str">
        <f>VLOOKUP(C:C,Sheet1!D:D,1,FALSE)</f>
        <v>MAS-V00005706</v>
      </c>
    </row>
    <row r="140" spans="1:6" x14ac:dyDescent="0.25">
      <c r="A140" t="s">
        <v>6</v>
      </c>
      <c r="B140" t="s">
        <v>703</v>
      </c>
      <c r="C140" t="s">
        <v>383</v>
      </c>
      <c r="D140" s="9">
        <v>-1530.96</v>
      </c>
      <c r="E140" s="9">
        <v>-1530.96</v>
      </c>
      <c r="F140" t="str">
        <f>VLOOKUP(C:C,Sheet1!D:D,1,FALSE)</f>
        <v>MAS-V00005707</v>
      </c>
    </row>
    <row r="141" spans="1:6" x14ac:dyDescent="0.25">
      <c r="A141" t="s">
        <v>6</v>
      </c>
      <c r="B141" t="s">
        <v>704</v>
      </c>
      <c r="C141" t="s">
        <v>385</v>
      </c>
      <c r="D141" s="9">
        <v>-5658.86</v>
      </c>
      <c r="E141" s="9">
        <v>-5658.86</v>
      </c>
      <c r="F141" t="str">
        <f>VLOOKUP(C:C,Sheet1!D:D,1,FALSE)</f>
        <v>MAS-V00005708</v>
      </c>
    </row>
    <row r="142" spans="1:6" x14ac:dyDescent="0.25">
      <c r="A142" t="s">
        <v>6</v>
      </c>
      <c r="B142" t="s">
        <v>705</v>
      </c>
      <c r="C142" t="s">
        <v>387</v>
      </c>
      <c r="D142" s="9">
        <v>-2001.96</v>
      </c>
      <c r="E142" s="9">
        <v>-2001.96</v>
      </c>
      <c r="F142" t="str">
        <f>VLOOKUP(C:C,Sheet1!D:D,1,FALSE)</f>
        <v>MAS-V00005709</v>
      </c>
    </row>
    <row r="143" spans="1:6" hidden="1" x14ac:dyDescent="0.25">
      <c r="A143" t="s">
        <v>6</v>
      </c>
      <c r="B143" t="s">
        <v>706</v>
      </c>
      <c r="C143" t="s">
        <v>707</v>
      </c>
      <c r="D143" s="9">
        <v>-2728.69</v>
      </c>
      <c r="E143" s="9">
        <v>-2728.69</v>
      </c>
      <c r="F143" t="e">
        <f>VLOOKUP(C:C,Sheet1!D:D,1,FALSE)</f>
        <v>#N/A</v>
      </c>
    </row>
    <row r="144" spans="1:6" x14ac:dyDescent="0.25">
      <c r="A144" t="s">
        <v>6</v>
      </c>
      <c r="B144" t="s">
        <v>708</v>
      </c>
      <c r="C144" t="s">
        <v>389</v>
      </c>
      <c r="D144" s="9">
        <v>-3125.52</v>
      </c>
      <c r="E144" s="9">
        <v>-3125.52</v>
      </c>
      <c r="F144" t="str">
        <f>VLOOKUP(C:C,Sheet1!D:D,1,FALSE)</f>
        <v>MAS-V00005711</v>
      </c>
    </row>
    <row r="145" spans="1:6" hidden="1" x14ac:dyDescent="0.25">
      <c r="A145" t="s">
        <v>6</v>
      </c>
      <c r="B145" t="s">
        <v>709</v>
      </c>
      <c r="C145" t="s">
        <v>710</v>
      </c>
      <c r="D145" s="9">
        <v>-5831.06</v>
      </c>
      <c r="E145" s="9">
        <v>-5831.06</v>
      </c>
      <c r="F145" t="e">
        <f>VLOOKUP(C:C,Sheet1!D:D,1,FALSE)</f>
        <v>#N/A</v>
      </c>
    </row>
    <row r="146" spans="1:6" hidden="1" x14ac:dyDescent="0.25">
      <c r="A146" t="s">
        <v>6</v>
      </c>
      <c r="B146" t="s">
        <v>711</v>
      </c>
      <c r="C146" t="s">
        <v>712</v>
      </c>
      <c r="D146" s="9">
        <v>-3658.62</v>
      </c>
      <c r="E146" s="9">
        <v>-3658.62</v>
      </c>
      <c r="F146" t="e">
        <f>VLOOKUP(C:C,Sheet1!D:D,1,FALSE)</f>
        <v>#N/A</v>
      </c>
    </row>
    <row r="147" spans="1:6" hidden="1" x14ac:dyDescent="0.25">
      <c r="A147" t="s">
        <v>6</v>
      </c>
      <c r="B147" t="s">
        <v>713</v>
      </c>
      <c r="C147" t="s">
        <v>714</v>
      </c>
      <c r="D147">
        <v>-745.94</v>
      </c>
      <c r="E147">
        <v>-745.94</v>
      </c>
      <c r="F147" t="e">
        <f>VLOOKUP(C:C,Sheet1!D:D,1,FALSE)</f>
        <v>#N/A</v>
      </c>
    </row>
    <row r="148" spans="1:6" hidden="1" x14ac:dyDescent="0.25">
      <c r="A148" t="s">
        <v>6</v>
      </c>
      <c r="B148" t="s">
        <v>715</v>
      </c>
      <c r="C148" t="s">
        <v>716</v>
      </c>
      <c r="D148" s="9">
        <v>-1849.56</v>
      </c>
      <c r="E148" s="9">
        <v>-1849.56</v>
      </c>
      <c r="F148" t="e">
        <f>VLOOKUP(C:C,Sheet1!D:D,1,FALSE)</f>
        <v>#N/A</v>
      </c>
    </row>
    <row r="149" spans="1:6" x14ac:dyDescent="0.25">
      <c r="A149" t="s">
        <v>6</v>
      </c>
      <c r="B149" t="s">
        <v>717</v>
      </c>
      <c r="C149" t="s">
        <v>481</v>
      </c>
      <c r="D149" s="9">
        <v>-3345.63</v>
      </c>
      <c r="E149" s="9">
        <v>-3345.63</v>
      </c>
      <c r="F149" t="str">
        <f>VLOOKUP(C:C,Sheet1!D:D,1,FALSE)</f>
        <v>MAS-V00005716</v>
      </c>
    </row>
    <row r="150" spans="1:6" x14ac:dyDescent="0.25">
      <c r="A150" t="s">
        <v>6</v>
      </c>
      <c r="B150" t="s">
        <v>718</v>
      </c>
      <c r="C150" t="s">
        <v>483</v>
      </c>
      <c r="D150" s="9">
        <v>-4653.3599999999997</v>
      </c>
      <c r="E150" s="9">
        <v>-4653.3599999999997</v>
      </c>
      <c r="F150" t="str">
        <f>VLOOKUP(C:C,Sheet1!D:D,1,FALSE)</f>
        <v>MAS-V00005717</v>
      </c>
    </row>
    <row r="151" spans="1:6" x14ac:dyDescent="0.25">
      <c r="A151" t="s">
        <v>6</v>
      </c>
      <c r="B151" t="s">
        <v>719</v>
      </c>
      <c r="C151" t="s">
        <v>485</v>
      </c>
      <c r="D151" s="9">
        <v>-3029.22</v>
      </c>
      <c r="E151" s="9">
        <v>-3029.22</v>
      </c>
      <c r="F151" t="str">
        <f>VLOOKUP(C:C,Sheet1!D:D,1,FALSE)</f>
        <v>MAS-V00005718</v>
      </c>
    </row>
    <row r="152" spans="1:6" x14ac:dyDescent="0.25">
      <c r="A152" t="s">
        <v>6</v>
      </c>
      <c r="B152" t="s">
        <v>720</v>
      </c>
      <c r="C152" t="s">
        <v>391</v>
      </c>
      <c r="D152" s="9">
        <v>-4819.09</v>
      </c>
      <c r="E152" s="9">
        <v>-4819.09</v>
      </c>
      <c r="F152" t="str">
        <f>VLOOKUP(C:C,Sheet1!D:D,1,FALSE)</f>
        <v>MAS-V00005719</v>
      </c>
    </row>
    <row r="153" spans="1:6" x14ac:dyDescent="0.25">
      <c r="A153" t="s">
        <v>6</v>
      </c>
      <c r="B153" t="s">
        <v>721</v>
      </c>
      <c r="C153" t="s">
        <v>393</v>
      </c>
      <c r="D153" s="9">
        <v>-1973.37</v>
      </c>
      <c r="E153" s="9">
        <v>-1973.37</v>
      </c>
      <c r="F153" t="str">
        <f>VLOOKUP(C:C,Sheet1!D:D,1,FALSE)</f>
        <v>MAS-V00005720</v>
      </c>
    </row>
    <row r="154" spans="1:6" hidden="1" x14ac:dyDescent="0.25">
      <c r="A154" t="s">
        <v>6</v>
      </c>
      <c r="B154" t="s">
        <v>722</v>
      </c>
      <c r="C154" t="s">
        <v>723</v>
      </c>
      <c r="D154" s="9">
        <v>-6193.08</v>
      </c>
      <c r="E154" s="9">
        <v>-6193.08</v>
      </c>
      <c r="F154" t="e">
        <f>VLOOKUP(C:C,Sheet1!D:D,1,FALSE)</f>
        <v>#N/A</v>
      </c>
    </row>
    <row r="155" spans="1:6" hidden="1" x14ac:dyDescent="0.25">
      <c r="A155" t="s">
        <v>6</v>
      </c>
      <c r="B155" t="s">
        <v>724</v>
      </c>
      <c r="C155" t="s">
        <v>725</v>
      </c>
      <c r="D155" s="9">
        <v>-2614.44</v>
      </c>
      <c r="E155" s="9">
        <v>-2614.44</v>
      </c>
      <c r="F155" t="e">
        <f>VLOOKUP(C:C,Sheet1!D:D,1,FALSE)</f>
        <v>#N/A</v>
      </c>
    </row>
    <row r="156" spans="1:6" hidden="1" x14ac:dyDescent="0.25">
      <c r="A156" t="s">
        <v>6</v>
      </c>
      <c r="B156" t="s">
        <v>726</v>
      </c>
      <c r="C156" t="s">
        <v>727</v>
      </c>
      <c r="D156" s="9">
        <v>-2780.88</v>
      </c>
      <c r="E156" s="9">
        <v>-2780.88</v>
      </c>
      <c r="F156" t="e">
        <f>VLOOKUP(C:C,Sheet1!D:D,1,FALSE)</f>
        <v>#N/A</v>
      </c>
    </row>
    <row r="157" spans="1:6" hidden="1" x14ac:dyDescent="0.25">
      <c r="A157" t="s">
        <v>6</v>
      </c>
      <c r="B157" t="s">
        <v>728</v>
      </c>
      <c r="C157" t="s">
        <v>729</v>
      </c>
      <c r="D157" s="9">
        <v>-5843.48</v>
      </c>
      <c r="E157" s="9">
        <v>-5843.48</v>
      </c>
      <c r="F157" t="e">
        <f>VLOOKUP(C:C,Sheet1!D:D,1,FALSE)</f>
        <v>#N/A</v>
      </c>
    </row>
    <row r="158" spans="1:6" hidden="1" x14ac:dyDescent="0.25">
      <c r="A158" t="s">
        <v>6</v>
      </c>
      <c r="B158" t="s">
        <v>730</v>
      </c>
      <c r="C158" t="s">
        <v>731</v>
      </c>
      <c r="D158">
        <v>-495.5</v>
      </c>
      <c r="E158">
        <v>-495.5</v>
      </c>
      <c r="F158" t="e">
        <f>VLOOKUP(C:C,Sheet1!D:D,1,FALSE)</f>
        <v>#N/A</v>
      </c>
    </row>
    <row r="159" spans="1:6" hidden="1" x14ac:dyDescent="0.25">
      <c r="A159" t="s">
        <v>6</v>
      </c>
      <c r="B159" t="s">
        <v>732</v>
      </c>
      <c r="C159" t="s">
        <v>733</v>
      </c>
      <c r="D159" s="9">
        <v>-6381.03</v>
      </c>
      <c r="E159" s="9">
        <v>-6381.03</v>
      </c>
      <c r="F159" t="e">
        <f>VLOOKUP(C:C,Sheet1!D:D,1,FALSE)</f>
        <v>#N/A</v>
      </c>
    </row>
    <row r="160" spans="1:6" hidden="1" x14ac:dyDescent="0.25">
      <c r="A160" t="s">
        <v>6</v>
      </c>
      <c r="B160" t="s">
        <v>734</v>
      </c>
      <c r="C160" t="s">
        <v>735</v>
      </c>
      <c r="D160" s="9">
        <v>-1237.08</v>
      </c>
      <c r="E160" s="9">
        <v>-1237.08</v>
      </c>
      <c r="F160" t="e">
        <f>VLOOKUP(C:C,Sheet1!D:D,1,FALSE)</f>
        <v>#N/A</v>
      </c>
    </row>
    <row r="161" spans="1:6" hidden="1" x14ac:dyDescent="0.25">
      <c r="A161" t="s">
        <v>6</v>
      </c>
      <c r="B161" t="s">
        <v>736</v>
      </c>
      <c r="C161" t="s">
        <v>737</v>
      </c>
      <c r="D161" s="9">
        <v>-5628.24</v>
      </c>
      <c r="E161" s="9">
        <v>-5628.24</v>
      </c>
      <c r="F161" t="e">
        <f>VLOOKUP(C:C,Sheet1!D:D,1,FALSE)</f>
        <v>#N/A</v>
      </c>
    </row>
    <row r="162" spans="1:6" hidden="1" x14ac:dyDescent="0.25">
      <c r="A162" t="s">
        <v>6</v>
      </c>
      <c r="B162" t="s">
        <v>738</v>
      </c>
      <c r="C162" t="s">
        <v>739</v>
      </c>
      <c r="D162" s="9">
        <v>-8054.88</v>
      </c>
      <c r="E162" s="9">
        <v>-8054.88</v>
      </c>
      <c r="F162" t="e">
        <f>VLOOKUP(C:C,Sheet1!D:D,1,FALSE)</f>
        <v>#N/A</v>
      </c>
    </row>
    <row r="163" spans="1:6" hidden="1" x14ac:dyDescent="0.25">
      <c r="A163" t="s">
        <v>6</v>
      </c>
      <c r="B163" t="s">
        <v>740</v>
      </c>
      <c r="C163" t="s">
        <v>741</v>
      </c>
      <c r="D163" s="9">
        <v>-2064.2399999999998</v>
      </c>
      <c r="E163" s="9">
        <v>-2064.2399999999998</v>
      </c>
      <c r="F163" t="e">
        <f>VLOOKUP(C:C,Sheet1!D:D,1,FALSE)</f>
        <v>#N/A</v>
      </c>
    </row>
    <row r="164" spans="1:6" x14ac:dyDescent="0.25">
      <c r="A164" t="s">
        <v>6</v>
      </c>
      <c r="B164" t="s">
        <v>742</v>
      </c>
      <c r="C164" t="s">
        <v>13</v>
      </c>
      <c r="D164" s="9">
        <v>-7461.78</v>
      </c>
      <c r="E164" s="9">
        <v>-7461.78</v>
      </c>
      <c r="F164" t="str">
        <f>VLOOKUP(C:C,Sheet1!D:D,1,FALSE)</f>
        <v>MAS-V00005731</v>
      </c>
    </row>
    <row r="165" spans="1:6" x14ac:dyDescent="0.25">
      <c r="A165" t="s">
        <v>6</v>
      </c>
      <c r="B165" t="s">
        <v>743</v>
      </c>
      <c r="C165" t="s">
        <v>15</v>
      </c>
      <c r="D165" s="9">
        <v>-1276.82</v>
      </c>
      <c r="E165" s="9">
        <v>-1276.82</v>
      </c>
      <c r="F165" t="str">
        <f>VLOOKUP(C:C,Sheet1!D:D,1,FALSE)</f>
        <v>MAS-V00005732</v>
      </c>
    </row>
    <row r="166" spans="1:6" x14ac:dyDescent="0.25">
      <c r="A166" t="s">
        <v>6</v>
      </c>
      <c r="B166" t="s">
        <v>744</v>
      </c>
      <c r="C166" t="s">
        <v>17</v>
      </c>
      <c r="D166" s="9">
        <v>-7334.3</v>
      </c>
      <c r="E166" s="9">
        <v>-7334.3</v>
      </c>
      <c r="F166" t="str">
        <f>VLOOKUP(C:C,Sheet1!D:D,1,FALSE)</f>
        <v>MAS-V00005733</v>
      </c>
    </row>
    <row r="167" spans="1:6" x14ac:dyDescent="0.25">
      <c r="A167" t="s">
        <v>6</v>
      </c>
      <c r="B167" t="s">
        <v>745</v>
      </c>
      <c r="C167" t="s">
        <v>19</v>
      </c>
      <c r="D167">
        <v>-670.68</v>
      </c>
      <c r="E167">
        <v>-670.68</v>
      </c>
      <c r="F167" t="str">
        <f>VLOOKUP(C:C,Sheet1!D:D,1,FALSE)</f>
        <v>MAS-V00005734</v>
      </c>
    </row>
    <row r="168" spans="1:6" hidden="1" x14ac:dyDescent="0.25">
      <c r="A168" t="s">
        <v>6</v>
      </c>
      <c r="B168" t="s">
        <v>746</v>
      </c>
      <c r="C168" t="s">
        <v>747</v>
      </c>
      <c r="D168" s="9">
        <v>-2267.54</v>
      </c>
      <c r="E168" s="9">
        <v>-2267.54</v>
      </c>
      <c r="F168" t="e">
        <f>VLOOKUP(C:C,Sheet1!D:D,1,FALSE)</f>
        <v>#N/A</v>
      </c>
    </row>
    <row r="169" spans="1:6" x14ac:dyDescent="0.25">
      <c r="A169" t="s">
        <v>6</v>
      </c>
      <c r="B169" t="s">
        <v>748</v>
      </c>
      <c r="C169" t="s">
        <v>281</v>
      </c>
      <c r="D169" s="9">
        <v>-7727.81</v>
      </c>
      <c r="E169" s="9">
        <v>-7727.81</v>
      </c>
      <c r="F169" t="str">
        <f>VLOOKUP(C:C,Sheet1!D:D,1,FALSE)</f>
        <v>MAS-V00005736</v>
      </c>
    </row>
    <row r="170" spans="1:6" x14ac:dyDescent="0.25">
      <c r="A170" t="s">
        <v>6</v>
      </c>
      <c r="B170" t="s">
        <v>749</v>
      </c>
      <c r="C170" t="s">
        <v>283</v>
      </c>
      <c r="D170" s="9">
        <v>-1476.52</v>
      </c>
      <c r="E170" s="9">
        <v>-1476.52</v>
      </c>
      <c r="F170" t="str">
        <f>VLOOKUP(C:C,Sheet1!D:D,1,FALSE)</f>
        <v>MAS-V00005737</v>
      </c>
    </row>
    <row r="171" spans="1:6" x14ac:dyDescent="0.25">
      <c r="A171" t="s">
        <v>6</v>
      </c>
      <c r="B171" t="s">
        <v>750</v>
      </c>
      <c r="C171" t="s">
        <v>285</v>
      </c>
      <c r="D171" s="9">
        <v>-1430.43</v>
      </c>
      <c r="E171" s="9">
        <v>-1430.43</v>
      </c>
      <c r="F171" t="str">
        <f>VLOOKUP(C:C,Sheet1!D:D,1,FALSE)</f>
        <v>MAS-V00005738</v>
      </c>
    </row>
    <row r="172" spans="1:6" hidden="1" x14ac:dyDescent="0.25">
      <c r="A172" t="s">
        <v>6</v>
      </c>
      <c r="B172" t="s">
        <v>751</v>
      </c>
      <c r="C172" t="s">
        <v>752</v>
      </c>
      <c r="D172" s="9">
        <v>-4560.57</v>
      </c>
      <c r="E172" s="9">
        <v>-4560.57</v>
      </c>
      <c r="F172" t="e">
        <f>VLOOKUP(C:C,Sheet1!D:D,1,FALSE)</f>
        <v>#N/A</v>
      </c>
    </row>
    <row r="173" spans="1:6" hidden="1" x14ac:dyDescent="0.25">
      <c r="A173" t="s">
        <v>6</v>
      </c>
      <c r="B173" t="s">
        <v>753</v>
      </c>
      <c r="C173" t="s">
        <v>754</v>
      </c>
      <c r="D173" s="9">
        <v>-2335.35</v>
      </c>
      <c r="E173" s="9">
        <v>-2335.35</v>
      </c>
      <c r="F173" t="e">
        <f>VLOOKUP(C:C,Sheet1!D:D,1,FALSE)</f>
        <v>#N/A</v>
      </c>
    </row>
    <row r="174" spans="1:6" x14ac:dyDescent="0.25">
      <c r="A174" t="s">
        <v>6</v>
      </c>
      <c r="B174" t="s">
        <v>755</v>
      </c>
      <c r="C174" t="s">
        <v>97</v>
      </c>
      <c r="D174" s="9">
        <v>-4808.3100000000004</v>
      </c>
      <c r="E174" s="9">
        <v>-4808.3100000000004</v>
      </c>
      <c r="F174" t="str">
        <f>VLOOKUP(C:C,Sheet1!D:D,1,FALSE)</f>
        <v>MAS-V00005741</v>
      </c>
    </row>
    <row r="175" spans="1:6" x14ac:dyDescent="0.25">
      <c r="A175" t="s">
        <v>6</v>
      </c>
      <c r="B175" t="s">
        <v>756</v>
      </c>
      <c r="C175" t="s">
        <v>99</v>
      </c>
      <c r="D175" s="9">
        <v>-10995.11</v>
      </c>
      <c r="E175" s="9">
        <v>-10995.11</v>
      </c>
      <c r="F175" t="str">
        <f>VLOOKUP(C:C,Sheet1!D:D,1,FALSE)</f>
        <v>MAS-V00005742</v>
      </c>
    </row>
    <row r="176" spans="1:6" x14ac:dyDescent="0.25">
      <c r="A176" t="s">
        <v>6</v>
      </c>
      <c r="B176" t="s">
        <v>757</v>
      </c>
      <c r="C176" t="s">
        <v>101</v>
      </c>
      <c r="D176" s="9">
        <v>-1099.8</v>
      </c>
      <c r="E176" s="9">
        <v>-1099.8</v>
      </c>
      <c r="F176" t="str">
        <f>VLOOKUP(C:C,Sheet1!D:D,1,FALSE)</f>
        <v>MAS-V00005743</v>
      </c>
    </row>
    <row r="177" spans="1:6" x14ac:dyDescent="0.25">
      <c r="A177" t="s">
        <v>6</v>
      </c>
      <c r="B177" t="s">
        <v>758</v>
      </c>
      <c r="C177" t="s">
        <v>103</v>
      </c>
      <c r="D177" s="9">
        <v>-5400.85</v>
      </c>
      <c r="E177" s="9">
        <v>-5400.85</v>
      </c>
      <c r="F177" t="str">
        <f>VLOOKUP(C:C,Sheet1!D:D,1,FALSE)</f>
        <v>MAS-V00005744</v>
      </c>
    </row>
    <row r="178" spans="1:6" x14ac:dyDescent="0.25">
      <c r="A178" t="s">
        <v>6</v>
      </c>
      <c r="B178" t="s">
        <v>759</v>
      </c>
      <c r="C178" t="s">
        <v>105</v>
      </c>
      <c r="D178">
        <v>-431.34</v>
      </c>
      <c r="E178">
        <v>-431.34</v>
      </c>
      <c r="F178" t="str">
        <f>VLOOKUP(C:C,Sheet1!D:D,1,FALSE)</f>
        <v>MAS-V00005745</v>
      </c>
    </row>
    <row r="179" spans="1:6" x14ac:dyDescent="0.25">
      <c r="A179" t="s">
        <v>6</v>
      </c>
      <c r="B179" t="s">
        <v>760</v>
      </c>
      <c r="C179" t="s">
        <v>107</v>
      </c>
      <c r="D179" s="9">
        <v>-3053.04</v>
      </c>
      <c r="E179" s="9">
        <v>-3053.04</v>
      </c>
      <c r="F179" t="str">
        <f>VLOOKUP(C:C,Sheet1!D:D,1,FALSE)</f>
        <v>MAS-V00005746</v>
      </c>
    </row>
    <row r="180" spans="1:6" x14ac:dyDescent="0.25">
      <c r="A180" t="s">
        <v>6</v>
      </c>
      <c r="B180" t="s">
        <v>761</v>
      </c>
      <c r="C180" t="s">
        <v>109</v>
      </c>
      <c r="D180" s="9">
        <v>-1529.92</v>
      </c>
      <c r="E180" s="9">
        <v>-1529.92</v>
      </c>
      <c r="F180" t="str">
        <f>VLOOKUP(C:C,Sheet1!D:D,1,FALSE)</f>
        <v>MAS-V00005747</v>
      </c>
    </row>
    <row r="181" spans="1:6" x14ac:dyDescent="0.25">
      <c r="A181" t="s">
        <v>6</v>
      </c>
      <c r="B181" t="s">
        <v>762</v>
      </c>
      <c r="C181" t="s">
        <v>111</v>
      </c>
      <c r="D181" s="9">
        <v>-2937.31</v>
      </c>
      <c r="E181" s="9">
        <v>-2937.31</v>
      </c>
      <c r="F181" t="str">
        <f>VLOOKUP(C:C,Sheet1!D:D,1,FALSE)</f>
        <v>MAS-V00005748</v>
      </c>
    </row>
    <row r="182" spans="1:6" hidden="1" x14ac:dyDescent="0.25">
      <c r="A182" t="s">
        <v>6</v>
      </c>
      <c r="B182" t="s">
        <v>763</v>
      </c>
      <c r="C182" t="s">
        <v>764</v>
      </c>
      <c r="D182" s="9">
        <v>-10223.969999999999</v>
      </c>
      <c r="E182" s="9">
        <v>-10223.969999999999</v>
      </c>
      <c r="F182" t="e">
        <f>VLOOKUP(C:C,Sheet1!D:D,1,FALSE)</f>
        <v>#N/A</v>
      </c>
    </row>
    <row r="183" spans="1:6" hidden="1" x14ac:dyDescent="0.25">
      <c r="A183" t="s">
        <v>6</v>
      </c>
      <c r="B183" t="s">
        <v>765</v>
      </c>
      <c r="C183" t="s">
        <v>766</v>
      </c>
      <c r="D183" s="9">
        <v>-5338.32</v>
      </c>
      <c r="E183" s="9">
        <v>-5338.32</v>
      </c>
      <c r="F183" t="e">
        <f>VLOOKUP(C:C,Sheet1!D:D,1,FALSE)</f>
        <v>#N/A</v>
      </c>
    </row>
    <row r="184" spans="1:6" x14ac:dyDescent="0.25">
      <c r="A184" t="s">
        <v>6</v>
      </c>
      <c r="B184" t="s">
        <v>767</v>
      </c>
      <c r="C184" t="s">
        <v>453</v>
      </c>
      <c r="D184" s="9">
        <v>-16147.68</v>
      </c>
      <c r="E184" s="9">
        <v>-16147.68</v>
      </c>
      <c r="F184" t="str">
        <f>VLOOKUP(C:C,Sheet1!D:D,1,FALSE)</f>
        <v>MAS-V00005751</v>
      </c>
    </row>
    <row r="185" spans="1:6" x14ac:dyDescent="0.25">
      <c r="A185" t="s">
        <v>6</v>
      </c>
      <c r="B185" t="s">
        <v>768</v>
      </c>
      <c r="C185" t="s">
        <v>113</v>
      </c>
      <c r="D185" s="9">
        <v>-29183.97</v>
      </c>
      <c r="E185" s="9">
        <v>-29183.97</v>
      </c>
      <c r="F185" t="str">
        <f>VLOOKUP(C:C,Sheet1!D:D,1,FALSE)</f>
        <v>MAS-V00005752</v>
      </c>
    </row>
    <row r="186" spans="1:6" x14ac:dyDescent="0.25">
      <c r="A186" t="s">
        <v>6</v>
      </c>
      <c r="B186" t="s">
        <v>769</v>
      </c>
      <c r="C186" t="s">
        <v>115</v>
      </c>
      <c r="D186" s="9">
        <v>-1562.5</v>
      </c>
      <c r="E186" s="9">
        <v>-1562.5</v>
      </c>
      <c r="F186" t="str">
        <f>VLOOKUP(C:C,Sheet1!D:D,1,FALSE)</f>
        <v>MAS-V00005753</v>
      </c>
    </row>
    <row r="187" spans="1:6" hidden="1" x14ac:dyDescent="0.25">
      <c r="A187" t="s">
        <v>6</v>
      </c>
      <c r="B187" t="s">
        <v>770</v>
      </c>
      <c r="C187" t="s">
        <v>771</v>
      </c>
      <c r="D187" s="9">
        <v>-6835.5</v>
      </c>
      <c r="E187" s="9">
        <v>-6835.5</v>
      </c>
      <c r="F187" t="e">
        <f>VLOOKUP(C:C,Sheet1!D:D,1,FALSE)</f>
        <v>#N/A</v>
      </c>
    </row>
    <row r="188" spans="1:6" x14ac:dyDescent="0.25">
      <c r="A188" t="s">
        <v>6</v>
      </c>
      <c r="B188" t="s">
        <v>772</v>
      </c>
      <c r="C188" t="s">
        <v>117</v>
      </c>
      <c r="D188" s="9">
        <v>-10578.08</v>
      </c>
      <c r="E188" s="9">
        <v>-10578.08</v>
      </c>
      <c r="F188" t="str">
        <f>VLOOKUP(C:C,Sheet1!D:D,1,FALSE)</f>
        <v>MAS-V00005755</v>
      </c>
    </row>
    <row r="189" spans="1:6" hidden="1" x14ac:dyDescent="0.25">
      <c r="A189" t="s">
        <v>6</v>
      </c>
      <c r="B189" t="s">
        <v>773</v>
      </c>
      <c r="C189" t="s">
        <v>774</v>
      </c>
      <c r="D189">
        <v>-726.24</v>
      </c>
      <c r="E189">
        <v>-726.24</v>
      </c>
      <c r="F189" t="e">
        <f>VLOOKUP(C:C,Sheet1!D:D,1,FALSE)</f>
        <v>#N/A</v>
      </c>
    </row>
    <row r="190" spans="1:6" hidden="1" x14ac:dyDescent="0.25">
      <c r="A190" t="s">
        <v>6</v>
      </c>
      <c r="B190" t="s">
        <v>775</v>
      </c>
      <c r="C190" t="s">
        <v>776</v>
      </c>
      <c r="D190">
        <v>-729.6</v>
      </c>
      <c r="E190">
        <v>-729.6</v>
      </c>
      <c r="F190" t="e">
        <f>VLOOKUP(C:C,Sheet1!D:D,1,FALSE)</f>
        <v>#N/A</v>
      </c>
    </row>
    <row r="191" spans="1:6" hidden="1" x14ac:dyDescent="0.25">
      <c r="A191" t="s">
        <v>6</v>
      </c>
      <c r="B191" t="s">
        <v>777</v>
      </c>
      <c r="C191" t="s">
        <v>778</v>
      </c>
      <c r="D191" s="9">
        <v>-2936.88</v>
      </c>
      <c r="E191" s="9">
        <v>-2936.88</v>
      </c>
      <c r="F191" t="e">
        <f>VLOOKUP(C:C,Sheet1!D:D,1,FALSE)</f>
        <v>#N/A</v>
      </c>
    </row>
    <row r="192" spans="1:6" x14ac:dyDescent="0.25">
      <c r="A192" t="s">
        <v>6</v>
      </c>
      <c r="B192" t="s">
        <v>779</v>
      </c>
      <c r="C192" t="s">
        <v>455</v>
      </c>
      <c r="D192" s="9">
        <v>-5787.24</v>
      </c>
      <c r="E192" s="9">
        <v>-5787.24</v>
      </c>
      <c r="F192" t="str">
        <f>VLOOKUP(C:C,Sheet1!D:D,1,FALSE)</f>
        <v>MAS-V00005759</v>
      </c>
    </row>
    <row r="193" spans="1:6" x14ac:dyDescent="0.25">
      <c r="A193" t="s">
        <v>6</v>
      </c>
      <c r="B193" t="s">
        <v>780</v>
      </c>
      <c r="C193" t="s">
        <v>43</v>
      </c>
      <c r="D193">
        <v>-554.04</v>
      </c>
      <c r="E193">
        <v>-554.04</v>
      </c>
      <c r="F193" t="str">
        <f>VLOOKUP(C:C,Sheet1!D:D,1,FALSE)</f>
        <v>MAS-V00005761</v>
      </c>
    </row>
    <row r="194" spans="1:6" hidden="1" x14ac:dyDescent="0.25">
      <c r="A194" t="s">
        <v>6</v>
      </c>
      <c r="B194" t="s">
        <v>781</v>
      </c>
      <c r="C194" t="s">
        <v>782</v>
      </c>
      <c r="D194" s="9">
        <v>-1090.73</v>
      </c>
      <c r="E194" s="9">
        <v>-1090.73</v>
      </c>
      <c r="F194" t="e">
        <f>VLOOKUP(C:C,Sheet1!D:D,1,FALSE)</f>
        <v>#N/A</v>
      </c>
    </row>
    <row r="195" spans="1:6" hidden="1" x14ac:dyDescent="0.25">
      <c r="A195" t="s">
        <v>6</v>
      </c>
      <c r="B195" t="s">
        <v>783</v>
      </c>
      <c r="C195" t="s">
        <v>784</v>
      </c>
      <c r="D195" s="9">
        <v>-6950.1</v>
      </c>
      <c r="E195" s="9">
        <v>-6950.1</v>
      </c>
      <c r="F195" t="e">
        <f>VLOOKUP(C:C,Sheet1!D:D,1,FALSE)</f>
        <v>#N/A</v>
      </c>
    </row>
    <row r="196" spans="1:6" x14ac:dyDescent="0.25">
      <c r="A196" t="s">
        <v>6</v>
      </c>
      <c r="B196" t="s">
        <v>785</v>
      </c>
      <c r="C196" t="s">
        <v>45</v>
      </c>
      <c r="D196" s="9">
        <v>-4745.34</v>
      </c>
      <c r="E196" s="9">
        <v>-4745.34</v>
      </c>
      <c r="F196" t="str">
        <f>VLOOKUP(C:C,Sheet1!D:D,1,FALSE)</f>
        <v>MAS-V00005764</v>
      </c>
    </row>
    <row r="197" spans="1:6" x14ac:dyDescent="0.25">
      <c r="A197" t="s">
        <v>6</v>
      </c>
      <c r="B197" t="s">
        <v>786</v>
      </c>
      <c r="C197" t="s">
        <v>47</v>
      </c>
      <c r="D197" s="9">
        <v>-1435.8</v>
      </c>
      <c r="E197" s="9">
        <v>-1435.8</v>
      </c>
      <c r="F197" t="str">
        <f>VLOOKUP(C:C,Sheet1!D:D,1,FALSE)</f>
        <v>MAS-V00005765</v>
      </c>
    </row>
    <row r="198" spans="1:6" hidden="1" x14ac:dyDescent="0.25">
      <c r="A198" t="s">
        <v>6</v>
      </c>
      <c r="B198" t="s">
        <v>787</v>
      </c>
      <c r="C198" t="s">
        <v>788</v>
      </c>
      <c r="D198" s="9">
        <v>-5463.06</v>
      </c>
      <c r="E198" s="9">
        <v>-5463.06</v>
      </c>
      <c r="F198" t="e">
        <f>VLOOKUP(C:C,Sheet1!D:D,1,FALSE)</f>
        <v>#N/A</v>
      </c>
    </row>
    <row r="199" spans="1:6" x14ac:dyDescent="0.25">
      <c r="A199" t="s">
        <v>6</v>
      </c>
      <c r="B199" t="s">
        <v>789</v>
      </c>
      <c r="C199" t="s">
        <v>49</v>
      </c>
      <c r="D199" s="9">
        <v>-5423.97</v>
      </c>
      <c r="E199" s="9">
        <v>-5423.97</v>
      </c>
      <c r="F199" t="str">
        <f>VLOOKUP(C:C,Sheet1!D:D,1,FALSE)</f>
        <v>MAS-V00005767</v>
      </c>
    </row>
    <row r="200" spans="1:6" hidden="1" x14ac:dyDescent="0.25">
      <c r="A200" t="s">
        <v>6</v>
      </c>
      <c r="B200" t="s">
        <v>790</v>
      </c>
      <c r="C200" t="s">
        <v>791</v>
      </c>
      <c r="D200" s="9">
        <v>-2522.4299999999998</v>
      </c>
      <c r="E200" s="9">
        <v>-2522.4299999999998</v>
      </c>
      <c r="F200" t="e">
        <f>VLOOKUP(C:C,Sheet1!D:D,1,FALSE)</f>
        <v>#N/A</v>
      </c>
    </row>
    <row r="201" spans="1:6" hidden="1" x14ac:dyDescent="0.25">
      <c r="A201" t="s">
        <v>6</v>
      </c>
      <c r="B201" t="s">
        <v>792</v>
      </c>
      <c r="C201" t="s">
        <v>793</v>
      </c>
      <c r="D201" s="9">
        <v>-5346.36</v>
      </c>
      <c r="E201" s="9">
        <v>-5346.36</v>
      </c>
      <c r="F201" t="e">
        <f>VLOOKUP(C:C,Sheet1!D:D,1,FALSE)</f>
        <v>#N/A</v>
      </c>
    </row>
    <row r="202" spans="1:6" x14ac:dyDescent="0.25">
      <c r="A202" t="s">
        <v>6</v>
      </c>
      <c r="B202" t="s">
        <v>794</v>
      </c>
      <c r="C202" t="s">
        <v>201</v>
      </c>
      <c r="D202" s="9">
        <v>-4510.26</v>
      </c>
      <c r="E202" s="9">
        <v>-4510.26</v>
      </c>
      <c r="F202" t="str">
        <f>VLOOKUP(C:C,Sheet1!D:D,1,FALSE)</f>
        <v>MAS-V00005770</v>
      </c>
    </row>
    <row r="203" spans="1:6" x14ac:dyDescent="0.25">
      <c r="A203" t="s">
        <v>6</v>
      </c>
      <c r="B203" t="s">
        <v>795</v>
      </c>
      <c r="C203" t="s">
        <v>203</v>
      </c>
      <c r="D203">
        <v>-846.96</v>
      </c>
      <c r="E203">
        <v>-846.96</v>
      </c>
      <c r="F203" t="str">
        <f>VLOOKUP(C:C,Sheet1!D:D,1,FALSE)</f>
        <v>MAS-V00005771</v>
      </c>
    </row>
    <row r="204" spans="1:6" x14ac:dyDescent="0.25">
      <c r="A204" t="s">
        <v>6</v>
      </c>
      <c r="B204" t="s">
        <v>796</v>
      </c>
      <c r="C204" t="s">
        <v>247</v>
      </c>
      <c r="D204" s="9">
        <v>-3693.3</v>
      </c>
      <c r="E204" s="9">
        <v>-3693.3</v>
      </c>
      <c r="F204" t="str">
        <f>VLOOKUP(C:C,Sheet1!D:D,1,FALSE)</f>
        <v>MAS-V00005772</v>
      </c>
    </row>
    <row r="205" spans="1:6" x14ac:dyDescent="0.25">
      <c r="A205" t="s">
        <v>6</v>
      </c>
      <c r="B205" t="s">
        <v>797</v>
      </c>
      <c r="C205" t="s">
        <v>249</v>
      </c>
      <c r="D205">
        <v>-756.72</v>
      </c>
      <c r="E205">
        <v>-756.72</v>
      </c>
      <c r="F205" t="str">
        <f>VLOOKUP(C:C,Sheet1!D:D,1,FALSE)</f>
        <v>MAS-V00005773</v>
      </c>
    </row>
    <row r="206" spans="1:6" x14ac:dyDescent="0.25">
      <c r="A206" t="s">
        <v>6</v>
      </c>
      <c r="B206" t="s">
        <v>798</v>
      </c>
      <c r="C206" t="s">
        <v>251</v>
      </c>
      <c r="D206" s="9">
        <v>-8101.14</v>
      </c>
      <c r="E206" s="9">
        <v>-8101.14</v>
      </c>
      <c r="F206" t="str">
        <f>VLOOKUP(C:C,Sheet1!D:D,1,FALSE)</f>
        <v>MAS-V00005774</v>
      </c>
    </row>
    <row r="207" spans="1:6" x14ac:dyDescent="0.25">
      <c r="A207" t="s">
        <v>6</v>
      </c>
      <c r="B207" t="s">
        <v>799</v>
      </c>
      <c r="C207" t="s">
        <v>253</v>
      </c>
      <c r="D207">
        <v>-516</v>
      </c>
      <c r="E207">
        <v>-516</v>
      </c>
      <c r="F207" t="str">
        <f>VLOOKUP(C:C,Sheet1!D:D,1,FALSE)</f>
        <v>MAS-V00005775</v>
      </c>
    </row>
    <row r="208" spans="1:6" hidden="1" x14ac:dyDescent="0.25">
      <c r="A208" t="s">
        <v>6</v>
      </c>
      <c r="B208" t="s">
        <v>800</v>
      </c>
      <c r="C208" t="s">
        <v>801</v>
      </c>
      <c r="D208" s="9">
        <v>-4576.0200000000004</v>
      </c>
      <c r="E208" s="9">
        <v>-4576.0200000000004</v>
      </c>
      <c r="F208" t="e">
        <f>VLOOKUP(C:C,Sheet1!D:D,1,FALSE)</f>
        <v>#N/A</v>
      </c>
    </row>
    <row r="209" spans="1:6" x14ac:dyDescent="0.25">
      <c r="A209" t="s">
        <v>6</v>
      </c>
      <c r="B209" t="s">
        <v>802</v>
      </c>
      <c r="C209" t="s">
        <v>255</v>
      </c>
      <c r="D209" s="9">
        <v>-30898.6</v>
      </c>
      <c r="E209" s="9">
        <v>-30898.6</v>
      </c>
      <c r="F209" t="str">
        <f>VLOOKUP(C:C,Sheet1!D:D,1,FALSE)</f>
        <v>MAS-V00005777</v>
      </c>
    </row>
    <row r="210" spans="1:6" x14ac:dyDescent="0.25">
      <c r="A210" t="s">
        <v>6</v>
      </c>
      <c r="B210" t="s">
        <v>803</v>
      </c>
      <c r="C210" t="s">
        <v>257</v>
      </c>
      <c r="D210" s="9">
        <v>-9468.36</v>
      </c>
      <c r="E210" s="9">
        <v>-9468.36</v>
      </c>
      <c r="F210" t="str">
        <f>VLOOKUP(C:C,Sheet1!D:D,1,FALSE)</f>
        <v>MAS-V00005778</v>
      </c>
    </row>
    <row r="211" spans="1:6" x14ac:dyDescent="0.25">
      <c r="A211" t="s">
        <v>6</v>
      </c>
      <c r="B211" t="s">
        <v>804</v>
      </c>
      <c r="C211" t="s">
        <v>259</v>
      </c>
      <c r="D211" s="9">
        <v>-4676.1499999999996</v>
      </c>
      <c r="E211" s="9">
        <v>-4676.1499999999996</v>
      </c>
      <c r="F211" t="str">
        <f>VLOOKUP(C:C,Sheet1!D:D,1,FALSE)</f>
        <v>MAS-V00005779</v>
      </c>
    </row>
    <row r="212" spans="1:6" x14ac:dyDescent="0.25">
      <c r="A212" t="s">
        <v>6</v>
      </c>
      <c r="B212" t="s">
        <v>805</v>
      </c>
      <c r="C212" t="s">
        <v>353</v>
      </c>
      <c r="D212" s="9">
        <v>-27855</v>
      </c>
      <c r="E212" s="9">
        <v>-27855</v>
      </c>
      <c r="F212" t="str">
        <f>VLOOKUP(C:C,Sheet1!D:D,1,FALSE)</f>
        <v>MAS-V00005780</v>
      </c>
    </row>
    <row r="213" spans="1:6" hidden="1" x14ac:dyDescent="0.25">
      <c r="A213" t="s">
        <v>6</v>
      </c>
      <c r="B213" t="s">
        <v>806</v>
      </c>
      <c r="C213" t="s">
        <v>807</v>
      </c>
      <c r="D213" s="9">
        <v>-6406.95</v>
      </c>
      <c r="E213" s="9">
        <v>-6406.95</v>
      </c>
      <c r="F213" t="e">
        <f>VLOOKUP(C:C,Sheet1!D:D,1,FALSE)</f>
        <v>#N/A</v>
      </c>
    </row>
    <row r="214" spans="1:6" hidden="1" x14ac:dyDescent="0.25">
      <c r="A214" t="s">
        <v>6</v>
      </c>
      <c r="B214" t="s">
        <v>808</v>
      </c>
      <c r="C214" t="s">
        <v>809</v>
      </c>
      <c r="D214" s="9">
        <v>-2950.36</v>
      </c>
      <c r="E214" s="9">
        <v>-2950.36</v>
      </c>
      <c r="F214" t="e">
        <f>VLOOKUP(C:C,Sheet1!D:D,1,FALSE)</f>
        <v>#N/A</v>
      </c>
    </row>
    <row r="215" spans="1:6" hidden="1" x14ac:dyDescent="0.25">
      <c r="A215" t="s">
        <v>6</v>
      </c>
      <c r="B215" t="s">
        <v>810</v>
      </c>
      <c r="C215" t="s">
        <v>811</v>
      </c>
      <c r="D215" s="9">
        <v>-4391.51</v>
      </c>
      <c r="E215" s="9">
        <v>-4391.51</v>
      </c>
      <c r="F215" t="e">
        <f>VLOOKUP(C:C,Sheet1!D:D,1,FALSE)</f>
        <v>#N/A</v>
      </c>
    </row>
    <row r="216" spans="1:6" hidden="1" x14ac:dyDescent="0.25">
      <c r="A216" t="s">
        <v>6</v>
      </c>
      <c r="B216" t="s">
        <v>812</v>
      </c>
      <c r="C216" t="s">
        <v>813</v>
      </c>
      <c r="D216" s="9">
        <v>-3404.94</v>
      </c>
      <c r="E216" s="9">
        <v>-3404.94</v>
      </c>
      <c r="F216" t="e">
        <f>VLOOKUP(C:C,Sheet1!D:D,1,FALSE)</f>
        <v>#N/A</v>
      </c>
    </row>
    <row r="217" spans="1:6" hidden="1" x14ac:dyDescent="0.25">
      <c r="A217" t="s">
        <v>6</v>
      </c>
      <c r="B217" t="s">
        <v>814</v>
      </c>
      <c r="C217" t="s">
        <v>815</v>
      </c>
      <c r="D217" s="9">
        <v>-3924</v>
      </c>
      <c r="E217" s="9">
        <v>-3924</v>
      </c>
      <c r="F217" t="e">
        <f>VLOOKUP(C:C,Sheet1!D:D,1,FALSE)</f>
        <v>#N/A</v>
      </c>
    </row>
    <row r="218" spans="1:6" x14ac:dyDescent="0.25">
      <c r="A218" t="s">
        <v>6</v>
      </c>
      <c r="B218" t="s">
        <v>816</v>
      </c>
      <c r="C218" t="s">
        <v>205</v>
      </c>
      <c r="D218" s="9">
        <v>-6236.22</v>
      </c>
      <c r="E218" s="9">
        <v>-6236.22</v>
      </c>
      <c r="F218" t="str">
        <f>VLOOKUP(C:C,Sheet1!D:D,1,FALSE)</f>
        <v>MAS-V00005786</v>
      </c>
    </row>
    <row r="219" spans="1:6" x14ac:dyDescent="0.25">
      <c r="A219" t="s">
        <v>6</v>
      </c>
      <c r="B219" t="s">
        <v>817</v>
      </c>
      <c r="C219" t="s">
        <v>207</v>
      </c>
      <c r="D219" s="9">
        <v>-8862.27</v>
      </c>
      <c r="E219" s="9">
        <v>-8862.27</v>
      </c>
      <c r="F219" t="str">
        <f>VLOOKUP(C:C,Sheet1!D:D,1,FALSE)</f>
        <v>MAS-V00005787</v>
      </c>
    </row>
    <row r="220" spans="1:6" x14ac:dyDescent="0.25">
      <c r="A220" t="s">
        <v>6</v>
      </c>
      <c r="B220" t="s">
        <v>818</v>
      </c>
      <c r="C220" t="s">
        <v>331</v>
      </c>
      <c r="D220" s="9">
        <v>-5033.79</v>
      </c>
      <c r="E220" s="9">
        <v>-5033.79</v>
      </c>
      <c r="F220" t="str">
        <f>VLOOKUP(C:C,Sheet1!D:D,1,FALSE)</f>
        <v>MAS-V00005788</v>
      </c>
    </row>
    <row r="221" spans="1:6" x14ac:dyDescent="0.25">
      <c r="A221" t="s">
        <v>6</v>
      </c>
      <c r="B221" t="s">
        <v>819</v>
      </c>
      <c r="C221" t="s">
        <v>333</v>
      </c>
      <c r="D221" s="9">
        <v>-1375.92</v>
      </c>
      <c r="E221" s="9">
        <v>-1375.92</v>
      </c>
      <c r="F221" t="str">
        <f>VLOOKUP(C:C,Sheet1!D:D,1,FALSE)</f>
        <v>MAS-V00005789</v>
      </c>
    </row>
    <row r="222" spans="1:6" x14ac:dyDescent="0.25">
      <c r="A222" t="s">
        <v>6</v>
      </c>
      <c r="B222" t="s">
        <v>820</v>
      </c>
      <c r="C222" t="s">
        <v>335</v>
      </c>
      <c r="D222" s="9">
        <v>-2848.21</v>
      </c>
      <c r="E222" s="9">
        <v>-2848.21</v>
      </c>
      <c r="F222" t="str">
        <f>VLOOKUP(C:C,Sheet1!D:D,1,FALSE)</f>
        <v>MAS-V00005790</v>
      </c>
    </row>
    <row r="223" spans="1:6" x14ac:dyDescent="0.25">
      <c r="A223" t="s">
        <v>6</v>
      </c>
      <c r="B223" t="s">
        <v>821</v>
      </c>
      <c r="C223" t="s">
        <v>337</v>
      </c>
      <c r="D223" s="9">
        <v>-2936</v>
      </c>
      <c r="E223" s="9">
        <v>-2936</v>
      </c>
      <c r="F223" t="str">
        <f>VLOOKUP(C:C,Sheet1!D:D,1,FALSE)</f>
        <v>MAS-V00005791</v>
      </c>
    </row>
    <row r="224" spans="1:6" x14ac:dyDescent="0.25">
      <c r="A224" t="s">
        <v>6</v>
      </c>
      <c r="B224" t="s">
        <v>822</v>
      </c>
      <c r="C224" t="s">
        <v>339</v>
      </c>
      <c r="D224">
        <v>-332.69</v>
      </c>
      <c r="E224">
        <v>-332.69</v>
      </c>
      <c r="F224" t="str">
        <f>VLOOKUP(C:C,Sheet1!D:D,1,FALSE)</f>
        <v>MAS-V00005792</v>
      </c>
    </row>
    <row r="225" spans="1:6" x14ac:dyDescent="0.25">
      <c r="A225" t="s">
        <v>6</v>
      </c>
      <c r="B225" t="s">
        <v>823</v>
      </c>
      <c r="C225" t="s">
        <v>341</v>
      </c>
      <c r="D225">
        <v>-472.65</v>
      </c>
      <c r="E225">
        <v>-472.65</v>
      </c>
      <c r="F225" t="str">
        <f>VLOOKUP(C:C,Sheet1!D:D,1,FALSE)</f>
        <v>MAS-V00005793</v>
      </c>
    </row>
    <row r="226" spans="1:6" x14ac:dyDescent="0.25">
      <c r="A226" t="s">
        <v>6</v>
      </c>
      <c r="B226" t="s">
        <v>824</v>
      </c>
      <c r="C226" t="s">
        <v>343</v>
      </c>
      <c r="D226" s="9">
        <v>-1315.26</v>
      </c>
      <c r="E226" s="9">
        <v>-1315.26</v>
      </c>
      <c r="F226" t="str">
        <f>VLOOKUP(C:C,Sheet1!D:D,1,FALSE)</f>
        <v>MAS-V00005794</v>
      </c>
    </row>
    <row r="227" spans="1:6" x14ac:dyDescent="0.25">
      <c r="A227" t="s">
        <v>6</v>
      </c>
      <c r="B227" t="s">
        <v>825</v>
      </c>
      <c r="C227" t="s">
        <v>345</v>
      </c>
      <c r="D227" s="9">
        <v>-3170.37</v>
      </c>
      <c r="E227" s="9">
        <v>-3170.37</v>
      </c>
      <c r="F227" t="str">
        <f>VLOOKUP(C:C,Sheet1!D:D,1,FALSE)</f>
        <v>MAS-V00005795</v>
      </c>
    </row>
    <row r="228" spans="1:6" x14ac:dyDescent="0.25">
      <c r="A228" t="s">
        <v>6</v>
      </c>
      <c r="B228" t="s">
        <v>826</v>
      </c>
      <c r="C228" t="s">
        <v>347</v>
      </c>
      <c r="D228" s="9">
        <v>-1678.38</v>
      </c>
      <c r="E228" s="9">
        <v>-1678.38</v>
      </c>
      <c r="F228" t="str">
        <f>VLOOKUP(C:C,Sheet1!D:D,1,FALSE)</f>
        <v>MAS-V00005796</v>
      </c>
    </row>
    <row r="229" spans="1:6" x14ac:dyDescent="0.25">
      <c r="A229" t="s">
        <v>6</v>
      </c>
      <c r="B229" t="s">
        <v>827</v>
      </c>
      <c r="C229" t="s">
        <v>349</v>
      </c>
      <c r="D229" s="9">
        <v>-2527.98</v>
      </c>
      <c r="E229" s="9">
        <v>-2527.98</v>
      </c>
      <c r="F229" t="str">
        <f>VLOOKUP(C:C,Sheet1!D:D,1,FALSE)</f>
        <v>MAS-V00005797</v>
      </c>
    </row>
    <row r="230" spans="1:6" x14ac:dyDescent="0.25">
      <c r="A230" t="s">
        <v>6</v>
      </c>
      <c r="B230" t="s">
        <v>828</v>
      </c>
      <c r="C230" t="s">
        <v>351</v>
      </c>
      <c r="D230" s="9">
        <v>-1359.48</v>
      </c>
      <c r="E230" s="9">
        <v>-1359.48</v>
      </c>
      <c r="F230" t="str">
        <f>VLOOKUP(C:C,Sheet1!D:D,1,FALSE)</f>
        <v>MAS-V00005798</v>
      </c>
    </row>
    <row r="231" spans="1:6" hidden="1" x14ac:dyDescent="0.25">
      <c r="A231" t="s">
        <v>6</v>
      </c>
      <c r="B231" t="s">
        <v>829</v>
      </c>
      <c r="C231" t="s">
        <v>830</v>
      </c>
      <c r="D231" s="9">
        <v>-8609.91</v>
      </c>
      <c r="E231" s="9">
        <v>-8609.91</v>
      </c>
      <c r="F231" t="e">
        <f>VLOOKUP(C:C,Sheet1!D:D,1,FALSE)</f>
        <v>#N/A</v>
      </c>
    </row>
    <row r="232" spans="1:6" hidden="1" x14ac:dyDescent="0.25">
      <c r="A232" t="s">
        <v>6</v>
      </c>
      <c r="B232" t="s">
        <v>831</v>
      </c>
      <c r="C232" t="s">
        <v>832</v>
      </c>
      <c r="D232" s="9">
        <v>-1660.92</v>
      </c>
      <c r="E232" s="9">
        <v>-1660.92</v>
      </c>
      <c r="F232" t="e">
        <f>VLOOKUP(C:C,Sheet1!D:D,1,FALSE)</f>
        <v>#N/A</v>
      </c>
    </row>
    <row r="233" spans="1:6" hidden="1" x14ac:dyDescent="0.25">
      <c r="A233" t="s">
        <v>6</v>
      </c>
      <c r="B233" t="s">
        <v>833</v>
      </c>
      <c r="C233" t="s">
        <v>834</v>
      </c>
      <c r="D233" s="9">
        <v>-6404.64</v>
      </c>
      <c r="E233" s="9">
        <v>-6404.64</v>
      </c>
      <c r="F233" t="e">
        <f>VLOOKUP(C:C,Sheet1!D:D,1,FALSE)</f>
        <v>#N/A</v>
      </c>
    </row>
    <row r="234" spans="1:6" x14ac:dyDescent="0.25">
      <c r="A234" t="s">
        <v>6</v>
      </c>
      <c r="B234" t="s">
        <v>835</v>
      </c>
      <c r="C234" t="s">
        <v>395</v>
      </c>
      <c r="D234" s="9">
        <v>-4096.8599999999997</v>
      </c>
      <c r="E234" s="9">
        <v>-4096.8599999999997</v>
      </c>
      <c r="F234" t="str">
        <f>VLOOKUP(C:C,Sheet1!D:D,1,FALSE)</f>
        <v>MAS-V00005802</v>
      </c>
    </row>
    <row r="235" spans="1:6" x14ac:dyDescent="0.25">
      <c r="A235" t="s">
        <v>6</v>
      </c>
      <c r="B235" t="s">
        <v>836</v>
      </c>
      <c r="C235" t="s">
        <v>397</v>
      </c>
      <c r="D235" s="9">
        <v>-2777.06</v>
      </c>
      <c r="E235" s="9">
        <v>-2777.06</v>
      </c>
      <c r="F235" t="str">
        <f>VLOOKUP(C:C,Sheet1!D:D,1,FALSE)</f>
        <v>MAS-V00005803</v>
      </c>
    </row>
    <row r="236" spans="1:6" x14ac:dyDescent="0.25">
      <c r="A236" t="s">
        <v>6</v>
      </c>
      <c r="B236" t="s">
        <v>837</v>
      </c>
      <c r="C236" t="s">
        <v>399</v>
      </c>
      <c r="D236" s="9">
        <v>-7424.49</v>
      </c>
      <c r="E236" s="9">
        <v>-7424.49</v>
      </c>
      <c r="F236" t="str">
        <f>VLOOKUP(C:C,Sheet1!D:D,1,FALSE)</f>
        <v>MAS-V00005804</v>
      </c>
    </row>
    <row r="237" spans="1:6" x14ac:dyDescent="0.25">
      <c r="A237" t="s">
        <v>6</v>
      </c>
      <c r="B237" t="s">
        <v>838</v>
      </c>
      <c r="C237" t="s">
        <v>401</v>
      </c>
      <c r="D237" s="9">
        <v>-4220.58</v>
      </c>
      <c r="E237" s="9">
        <v>-4220.58</v>
      </c>
      <c r="F237" t="str">
        <f>VLOOKUP(C:C,Sheet1!D:D,1,FALSE)</f>
        <v>MAS-V00005805</v>
      </c>
    </row>
    <row r="238" spans="1:6" hidden="1" x14ac:dyDescent="0.25">
      <c r="A238" t="s">
        <v>6</v>
      </c>
      <c r="B238" t="s">
        <v>839</v>
      </c>
      <c r="C238" t="s">
        <v>840</v>
      </c>
      <c r="D238" s="9">
        <v>-2297.14</v>
      </c>
      <c r="E238" s="9">
        <v>-2297.14</v>
      </c>
      <c r="F238" t="e">
        <f>VLOOKUP(C:C,Sheet1!D:D,1,FALSE)</f>
        <v>#N/A</v>
      </c>
    </row>
    <row r="239" spans="1:6" hidden="1" x14ac:dyDescent="0.25">
      <c r="A239" t="s">
        <v>6</v>
      </c>
      <c r="B239" t="s">
        <v>841</v>
      </c>
      <c r="C239" t="s">
        <v>842</v>
      </c>
      <c r="D239" s="9">
        <v>-4900.66</v>
      </c>
      <c r="E239" s="9">
        <v>-4900.66</v>
      </c>
      <c r="F239" t="e">
        <f>VLOOKUP(C:C,Sheet1!D:D,1,FALSE)</f>
        <v>#N/A</v>
      </c>
    </row>
    <row r="240" spans="1:6" hidden="1" x14ac:dyDescent="0.25">
      <c r="A240" t="s">
        <v>6</v>
      </c>
      <c r="B240" t="s">
        <v>843</v>
      </c>
      <c r="C240" t="s">
        <v>844</v>
      </c>
      <c r="D240" s="9">
        <v>-7917.44</v>
      </c>
      <c r="E240" s="9">
        <v>-7917.44</v>
      </c>
      <c r="F240" t="e">
        <f>VLOOKUP(C:C,Sheet1!D:D,1,FALSE)</f>
        <v>#N/A</v>
      </c>
    </row>
    <row r="241" spans="1:6" hidden="1" x14ac:dyDescent="0.25">
      <c r="A241" t="s">
        <v>6</v>
      </c>
      <c r="B241" t="s">
        <v>845</v>
      </c>
      <c r="C241" t="s">
        <v>846</v>
      </c>
      <c r="D241" s="9">
        <v>-1476.22</v>
      </c>
      <c r="E241" s="9">
        <v>-1476.22</v>
      </c>
      <c r="F241" t="e">
        <f>VLOOKUP(C:C,Sheet1!D:D,1,FALSE)</f>
        <v>#N/A</v>
      </c>
    </row>
    <row r="242" spans="1:6" x14ac:dyDescent="0.25">
      <c r="A242" t="s">
        <v>6</v>
      </c>
      <c r="B242" t="s">
        <v>847</v>
      </c>
      <c r="C242" t="s">
        <v>403</v>
      </c>
      <c r="D242" s="9">
        <v>-2799.8</v>
      </c>
      <c r="E242" s="9">
        <v>-2799.8</v>
      </c>
      <c r="F242" t="str">
        <f>VLOOKUP(C:C,Sheet1!D:D,1,FALSE)</f>
        <v>MAS-V00005810</v>
      </c>
    </row>
    <row r="243" spans="1:6" x14ac:dyDescent="0.25">
      <c r="A243" t="s">
        <v>6</v>
      </c>
      <c r="B243" t="s">
        <v>848</v>
      </c>
      <c r="C243" t="s">
        <v>405</v>
      </c>
      <c r="D243" s="9">
        <v>-2718.9</v>
      </c>
      <c r="E243" s="9">
        <v>-2718.9</v>
      </c>
      <c r="F243" t="str">
        <f>VLOOKUP(C:C,Sheet1!D:D,1,FALSE)</f>
        <v>MAS-V00005811</v>
      </c>
    </row>
    <row r="244" spans="1:6" hidden="1" x14ac:dyDescent="0.25">
      <c r="A244" t="s">
        <v>6</v>
      </c>
      <c r="B244" t="s">
        <v>849</v>
      </c>
      <c r="C244" t="s">
        <v>850</v>
      </c>
      <c r="D244" s="9">
        <v>-1178.8800000000001</v>
      </c>
      <c r="E244" s="9">
        <v>-1178.8800000000001</v>
      </c>
      <c r="F244" t="e">
        <f>VLOOKUP(C:C,Sheet1!D:D,1,FALSE)</f>
        <v>#N/A</v>
      </c>
    </row>
    <row r="245" spans="1:6" x14ac:dyDescent="0.25">
      <c r="A245" t="s">
        <v>6</v>
      </c>
      <c r="B245" t="s">
        <v>851</v>
      </c>
      <c r="C245" t="s">
        <v>489</v>
      </c>
      <c r="D245" s="9">
        <v>-9094.65</v>
      </c>
      <c r="E245" s="9">
        <v>-9094.65</v>
      </c>
      <c r="F245" t="str">
        <f>VLOOKUP(C:C,Sheet1!D:D,1,FALSE)</f>
        <v>MAS-V00005813</v>
      </c>
    </row>
    <row r="246" spans="1:6" x14ac:dyDescent="0.25">
      <c r="A246" t="s">
        <v>6</v>
      </c>
      <c r="B246" t="s">
        <v>852</v>
      </c>
      <c r="C246" t="s">
        <v>491</v>
      </c>
      <c r="D246" s="9">
        <v>-3750.54</v>
      </c>
      <c r="E246" s="9">
        <v>-3750.54</v>
      </c>
      <c r="F246" t="str">
        <f>VLOOKUP(C:C,Sheet1!D:D,1,FALSE)</f>
        <v>MAS-V00005814</v>
      </c>
    </row>
    <row r="247" spans="1:6" x14ac:dyDescent="0.25">
      <c r="A247" t="s">
        <v>6</v>
      </c>
      <c r="B247" t="s">
        <v>853</v>
      </c>
      <c r="C247" t="s">
        <v>493</v>
      </c>
      <c r="D247" s="9">
        <v>-1871.01</v>
      </c>
      <c r="E247" s="9">
        <v>-1871.01</v>
      </c>
      <c r="F247" t="str">
        <f>VLOOKUP(C:C,Sheet1!D:D,1,FALSE)</f>
        <v>MAS-V00005815</v>
      </c>
    </row>
    <row r="248" spans="1:6" x14ac:dyDescent="0.25">
      <c r="A248" t="s">
        <v>6</v>
      </c>
      <c r="B248" t="s">
        <v>854</v>
      </c>
      <c r="C248" t="s">
        <v>495</v>
      </c>
      <c r="D248" s="9">
        <v>-6344.03</v>
      </c>
      <c r="E248" s="9">
        <v>-6344.03</v>
      </c>
      <c r="F248" t="str">
        <f>VLOOKUP(C:C,Sheet1!D:D,1,FALSE)</f>
        <v>MAS-V00005816</v>
      </c>
    </row>
    <row r="249" spans="1:6" x14ac:dyDescent="0.25">
      <c r="A249" t="s">
        <v>6</v>
      </c>
      <c r="B249" t="s">
        <v>855</v>
      </c>
      <c r="C249" t="s">
        <v>497</v>
      </c>
      <c r="D249" s="9">
        <v>-6753.43</v>
      </c>
      <c r="E249" s="9">
        <v>-6753.43</v>
      </c>
      <c r="F249" t="str">
        <f>VLOOKUP(C:C,Sheet1!D:D,1,FALSE)</f>
        <v>MAS-V00005817</v>
      </c>
    </row>
    <row r="250" spans="1:6" x14ac:dyDescent="0.25">
      <c r="A250" t="s">
        <v>6</v>
      </c>
      <c r="B250" t="s">
        <v>856</v>
      </c>
      <c r="C250" t="s">
        <v>499</v>
      </c>
      <c r="D250">
        <v>-534.6</v>
      </c>
      <c r="E250">
        <v>-534.6</v>
      </c>
      <c r="F250" t="str">
        <f>VLOOKUP(C:C,Sheet1!D:D,1,FALSE)</f>
        <v>MAS-V00005818</v>
      </c>
    </row>
    <row r="251" spans="1:6" hidden="1" x14ac:dyDescent="0.25">
      <c r="A251" t="s">
        <v>6</v>
      </c>
      <c r="B251" t="s">
        <v>857</v>
      </c>
      <c r="C251" t="s">
        <v>858</v>
      </c>
      <c r="D251" s="9">
        <v>-3917.16</v>
      </c>
      <c r="E251" s="9">
        <v>-3917.16</v>
      </c>
      <c r="F251" t="e">
        <f>VLOOKUP(C:C,Sheet1!D:D,1,FALSE)</f>
        <v>#N/A</v>
      </c>
    </row>
    <row r="252" spans="1:6" hidden="1" x14ac:dyDescent="0.25">
      <c r="A252" t="s">
        <v>6</v>
      </c>
      <c r="B252" t="s">
        <v>859</v>
      </c>
      <c r="C252" t="s">
        <v>860</v>
      </c>
      <c r="D252" s="9">
        <v>-1920.06</v>
      </c>
      <c r="E252" s="9">
        <v>-1920.06</v>
      </c>
      <c r="F252" t="e">
        <f>VLOOKUP(C:C,Sheet1!D:D,1,FALSE)</f>
        <v>#N/A</v>
      </c>
    </row>
    <row r="253" spans="1:6" x14ac:dyDescent="0.25">
      <c r="A253" t="s">
        <v>6</v>
      </c>
      <c r="B253" t="s">
        <v>861</v>
      </c>
      <c r="C253" t="s">
        <v>21</v>
      </c>
      <c r="D253" s="9">
        <v>-6237.54</v>
      </c>
      <c r="E253" s="9">
        <v>-6237.54</v>
      </c>
      <c r="F253" t="str">
        <f>VLOOKUP(C:C,Sheet1!D:D,1,FALSE)</f>
        <v>MAS-V00005821</v>
      </c>
    </row>
    <row r="254" spans="1:6" x14ac:dyDescent="0.25">
      <c r="A254" t="s">
        <v>6</v>
      </c>
      <c r="B254" t="s">
        <v>862</v>
      </c>
      <c r="C254" t="s">
        <v>23</v>
      </c>
      <c r="D254">
        <v>-984.5</v>
      </c>
      <c r="E254">
        <v>-984.5</v>
      </c>
      <c r="F254" t="str">
        <f>VLOOKUP(C:C,Sheet1!D:D,1,FALSE)</f>
        <v>MAS-V00005822</v>
      </c>
    </row>
    <row r="255" spans="1:6" hidden="1" x14ac:dyDescent="0.25">
      <c r="A255" t="s">
        <v>6</v>
      </c>
      <c r="B255" t="s">
        <v>863</v>
      </c>
      <c r="C255" t="s">
        <v>864</v>
      </c>
      <c r="D255" s="9">
        <v>-1824</v>
      </c>
      <c r="E255" s="9">
        <v>-1824</v>
      </c>
      <c r="F255" t="e">
        <f>VLOOKUP(C:C,Sheet1!D:D,1,FALSE)</f>
        <v>#N/A</v>
      </c>
    </row>
    <row r="256" spans="1:6" hidden="1" x14ac:dyDescent="0.25">
      <c r="A256" t="s">
        <v>6</v>
      </c>
      <c r="B256" t="s">
        <v>865</v>
      </c>
      <c r="C256" t="s">
        <v>866</v>
      </c>
      <c r="D256" s="9">
        <v>-3704.2</v>
      </c>
      <c r="E256" s="9">
        <v>-3704.2</v>
      </c>
      <c r="F256" t="e">
        <f>VLOOKUP(C:C,Sheet1!D:D,1,FALSE)</f>
        <v>#N/A</v>
      </c>
    </row>
    <row r="257" spans="1:6" hidden="1" x14ac:dyDescent="0.25">
      <c r="A257" t="s">
        <v>6</v>
      </c>
      <c r="B257" t="s">
        <v>867</v>
      </c>
      <c r="C257" t="s">
        <v>868</v>
      </c>
      <c r="D257" s="9">
        <v>-1158.1199999999999</v>
      </c>
      <c r="E257" s="9">
        <v>-1158.1199999999999</v>
      </c>
      <c r="F257" t="e">
        <f>VLOOKUP(C:C,Sheet1!D:D,1,FALSE)</f>
        <v>#N/A</v>
      </c>
    </row>
    <row r="258" spans="1:6" hidden="1" x14ac:dyDescent="0.25">
      <c r="A258" t="s">
        <v>6</v>
      </c>
      <c r="B258" t="s">
        <v>869</v>
      </c>
      <c r="C258" t="s">
        <v>870</v>
      </c>
      <c r="D258">
        <v>-608.52</v>
      </c>
      <c r="E258">
        <v>-608.52</v>
      </c>
      <c r="F258" t="e">
        <f>VLOOKUP(C:C,Sheet1!D:D,1,FALSE)</f>
        <v>#N/A</v>
      </c>
    </row>
    <row r="259" spans="1:6" x14ac:dyDescent="0.25">
      <c r="A259" t="s">
        <v>6</v>
      </c>
      <c r="B259" t="s">
        <v>871</v>
      </c>
      <c r="C259" t="s">
        <v>287</v>
      </c>
      <c r="D259" s="9">
        <v>-1307.26</v>
      </c>
      <c r="E259" s="9">
        <v>-1307.26</v>
      </c>
      <c r="F259" t="str">
        <f>VLOOKUP(C:C,Sheet1!D:D,1,FALSE)</f>
        <v>MAS-V00005827</v>
      </c>
    </row>
    <row r="260" spans="1:6" hidden="1" x14ac:dyDescent="0.25">
      <c r="A260" t="s">
        <v>6</v>
      </c>
      <c r="B260" t="s">
        <v>872</v>
      </c>
      <c r="C260" t="s">
        <v>873</v>
      </c>
      <c r="D260" s="9">
        <v>-7551.69</v>
      </c>
      <c r="E260" s="9">
        <v>-7551.69</v>
      </c>
      <c r="F260" t="e">
        <f>VLOOKUP(C:C,Sheet1!D:D,1,FALSE)</f>
        <v>#N/A</v>
      </c>
    </row>
    <row r="261" spans="1:6" x14ac:dyDescent="0.25">
      <c r="A261" t="s">
        <v>6</v>
      </c>
      <c r="B261" t="s">
        <v>874</v>
      </c>
      <c r="C261" t="s">
        <v>289</v>
      </c>
      <c r="D261" s="9">
        <v>-2824.52</v>
      </c>
      <c r="E261" s="9">
        <v>-2824.52</v>
      </c>
      <c r="F261" t="str">
        <f>VLOOKUP(C:C,Sheet1!D:D,1,FALSE)</f>
        <v>MAS-V00005829</v>
      </c>
    </row>
    <row r="262" spans="1:6" x14ac:dyDescent="0.25">
      <c r="A262" t="s">
        <v>6</v>
      </c>
      <c r="B262" t="s">
        <v>875</v>
      </c>
      <c r="C262" t="s">
        <v>291</v>
      </c>
      <c r="D262" s="9">
        <v>-3392.31</v>
      </c>
      <c r="E262" s="9">
        <v>-3392.31</v>
      </c>
      <c r="F262" t="str">
        <f>VLOOKUP(C:C,Sheet1!D:D,1,FALSE)</f>
        <v>MAS-V00005830</v>
      </c>
    </row>
    <row r="263" spans="1:6" x14ac:dyDescent="0.25">
      <c r="A263" t="s">
        <v>6</v>
      </c>
      <c r="B263" t="s">
        <v>876</v>
      </c>
      <c r="C263" t="s">
        <v>293</v>
      </c>
      <c r="D263" s="9">
        <v>-4835.1000000000004</v>
      </c>
      <c r="E263" s="9">
        <v>-4835.1000000000004</v>
      </c>
      <c r="F263" t="str">
        <f>VLOOKUP(C:C,Sheet1!D:D,1,FALSE)</f>
        <v>MAS-V00005831</v>
      </c>
    </row>
    <row r="264" spans="1:6" x14ac:dyDescent="0.25">
      <c r="A264" t="s">
        <v>6</v>
      </c>
      <c r="B264" t="s">
        <v>877</v>
      </c>
      <c r="C264" t="s">
        <v>295</v>
      </c>
      <c r="D264" s="9">
        <v>-3784.41</v>
      </c>
      <c r="E264" s="9">
        <v>-3784.41</v>
      </c>
      <c r="F264" t="str">
        <f>VLOOKUP(C:C,Sheet1!D:D,1,FALSE)</f>
        <v>MAS-V00005832</v>
      </c>
    </row>
    <row r="265" spans="1:6" x14ac:dyDescent="0.25">
      <c r="A265" t="s">
        <v>6</v>
      </c>
      <c r="B265" t="s">
        <v>878</v>
      </c>
      <c r="C265" t="s">
        <v>297</v>
      </c>
      <c r="D265" s="9">
        <v>-3939.43</v>
      </c>
      <c r="E265" s="9">
        <v>-3939.43</v>
      </c>
      <c r="F265" t="str">
        <f>VLOOKUP(C:C,Sheet1!D:D,1,FALSE)</f>
        <v>MAS-V00005833</v>
      </c>
    </row>
    <row r="266" spans="1:6" x14ac:dyDescent="0.25">
      <c r="A266" t="s">
        <v>6</v>
      </c>
      <c r="B266" t="s">
        <v>879</v>
      </c>
      <c r="C266" t="s">
        <v>299</v>
      </c>
      <c r="D266">
        <v>-173.76</v>
      </c>
      <c r="E266">
        <v>-173.76</v>
      </c>
      <c r="F266" t="str">
        <f>VLOOKUP(C:C,Sheet1!D:D,1,FALSE)</f>
        <v>MAS-V00005834</v>
      </c>
    </row>
    <row r="267" spans="1:6" x14ac:dyDescent="0.25">
      <c r="A267" t="s">
        <v>6</v>
      </c>
      <c r="B267" t="s">
        <v>880</v>
      </c>
      <c r="C267" t="s">
        <v>301</v>
      </c>
      <c r="D267" s="9">
        <v>-4859.67</v>
      </c>
      <c r="E267" s="9">
        <v>-4859.67</v>
      </c>
      <c r="F267" t="str">
        <f>VLOOKUP(C:C,Sheet1!D:D,1,FALSE)</f>
        <v>MAS-V00005835</v>
      </c>
    </row>
    <row r="268" spans="1:6" x14ac:dyDescent="0.25">
      <c r="A268" t="s">
        <v>6</v>
      </c>
      <c r="B268" t="s">
        <v>881</v>
      </c>
      <c r="C268" t="s">
        <v>303</v>
      </c>
      <c r="D268">
        <v>-713.4</v>
      </c>
      <c r="E268">
        <v>-713.4</v>
      </c>
      <c r="F268" t="str">
        <f>VLOOKUP(C:C,Sheet1!D:D,1,FALSE)</f>
        <v>MAS-V00005836</v>
      </c>
    </row>
    <row r="269" spans="1:6" x14ac:dyDescent="0.25">
      <c r="A269" t="s">
        <v>6</v>
      </c>
      <c r="B269" t="s">
        <v>882</v>
      </c>
      <c r="C269" t="s">
        <v>305</v>
      </c>
      <c r="D269" s="9">
        <v>-3973.28</v>
      </c>
      <c r="E269" s="9">
        <v>-3973.28</v>
      </c>
      <c r="F269" t="str">
        <f>VLOOKUP(C:C,Sheet1!D:D,1,FALSE)</f>
        <v>MAS-V00005837</v>
      </c>
    </row>
    <row r="270" spans="1:6" x14ac:dyDescent="0.25">
      <c r="A270" t="s">
        <v>6</v>
      </c>
      <c r="B270" t="s">
        <v>883</v>
      </c>
      <c r="C270" t="s">
        <v>307</v>
      </c>
      <c r="D270">
        <v>-683.42</v>
      </c>
      <c r="E270">
        <v>-683.42</v>
      </c>
      <c r="F270" t="str">
        <f>VLOOKUP(C:C,Sheet1!D:D,1,FALSE)</f>
        <v>MAS-V00005838</v>
      </c>
    </row>
    <row r="271" spans="1:6" x14ac:dyDescent="0.25">
      <c r="A271" t="s">
        <v>6</v>
      </c>
      <c r="B271" t="s">
        <v>884</v>
      </c>
      <c r="C271" t="s">
        <v>309</v>
      </c>
      <c r="D271" s="9">
        <v>-4131.46</v>
      </c>
      <c r="E271" s="9">
        <v>-4131.46</v>
      </c>
      <c r="F271" t="str">
        <f>VLOOKUP(C:C,Sheet1!D:D,1,FALSE)</f>
        <v>MAS-V00005839</v>
      </c>
    </row>
    <row r="272" spans="1:6" x14ac:dyDescent="0.25">
      <c r="A272" t="s">
        <v>6</v>
      </c>
      <c r="B272" t="s">
        <v>885</v>
      </c>
      <c r="C272" t="s">
        <v>311</v>
      </c>
      <c r="D272" s="9">
        <v>-6870.06</v>
      </c>
      <c r="E272" s="9">
        <v>-6870.06</v>
      </c>
      <c r="F272" t="str">
        <f>VLOOKUP(C:C,Sheet1!D:D,1,FALSE)</f>
        <v>MAS-V00005840</v>
      </c>
    </row>
    <row r="273" spans="1:6" x14ac:dyDescent="0.25">
      <c r="A273" t="s">
        <v>6</v>
      </c>
      <c r="B273" t="s">
        <v>886</v>
      </c>
      <c r="C273" t="s">
        <v>313</v>
      </c>
      <c r="D273" s="9">
        <v>-6920.03</v>
      </c>
      <c r="E273" s="9">
        <v>-6920.03</v>
      </c>
      <c r="F273" t="str">
        <f>VLOOKUP(C:C,Sheet1!D:D,1,FALSE)</f>
        <v>MAS-V00005841</v>
      </c>
    </row>
    <row r="274" spans="1:6" x14ac:dyDescent="0.25">
      <c r="A274" t="s">
        <v>6</v>
      </c>
      <c r="B274" t="s">
        <v>887</v>
      </c>
      <c r="C274" t="s">
        <v>315</v>
      </c>
      <c r="D274" s="9">
        <v>-4607.46</v>
      </c>
      <c r="E274" s="9">
        <v>-4607.46</v>
      </c>
      <c r="F274" t="str">
        <f>VLOOKUP(C:C,Sheet1!D:D,1,FALSE)</f>
        <v>MAS-V00005842</v>
      </c>
    </row>
    <row r="275" spans="1:6" hidden="1" x14ac:dyDescent="0.25">
      <c r="A275" t="s">
        <v>6</v>
      </c>
      <c r="B275" t="s">
        <v>888</v>
      </c>
      <c r="C275" t="s">
        <v>889</v>
      </c>
      <c r="D275" s="9">
        <v>-3653.58</v>
      </c>
      <c r="E275" s="9">
        <v>-3653.58</v>
      </c>
      <c r="F275" t="e">
        <f>VLOOKUP(C:C,Sheet1!D:D,1,FALSE)</f>
        <v>#N/A</v>
      </c>
    </row>
    <row r="276" spans="1:6" hidden="1" x14ac:dyDescent="0.25">
      <c r="A276" t="s">
        <v>6</v>
      </c>
      <c r="B276" t="s">
        <v>890</v>
      </c>
      <c r="C276" t="s">
        <v>891</v>
      </c>
      <c r="D276" s="9">
        <v>-8179.74</v>
      </c>
      <c r="E276" s="9">
        <v>-8179.74</v>
      </c>
      <c r="F276" t="e">
        <f>VLOOKUP(C:C,Sheet1!D:D,1,FALSE)</f>
        <v>#N/A</v>
      </c>
    </row>
    <row r="277" spans="1:6" hidden="1" x14ac:dyDescent="0.25">
      <c r="A277" t="s">
        <v>6</v>
      </c>
      <c r="B277" t="s">
        <v>892</v>
      </c>
      <c r="C277" t="s">
        <v>893</v>
      </c>
      <c r="D277" s="9">
        <v>-1288.2</v>
      </c>
      <c r="E277" s="9">
        <v>-1288.2</v>
      </c>
      <c r="F277" t="e">
        <f>VLOOKUP(C:C,Sheet1!D:D,1,FALSE)</f>
        <v>#N/A</v>
      </c>
    </row>
    <row r="278" spans="1:6" hidden="1" x14ac:dyDescent="0.25">
      <c r="A278" t="s">
        <v>6</v>
      </c>
      <c r="B278" t="s">
        <v>894</v>
      </c>
      <c r="C278" t="s">
        <v>895</v>
      </c>
      <c r="D278" s="9">
        <v>-4446.09</v>
      </c>
      <c r="E278" s="9">
        <v>-4446.09</v>
      </c>
      <c r="F278" t="e">
        <f>VLOOKUP(C:C,Sheet1!D:D,1,FALSE)</f>
        <v>#N/A</v>
      </c>
    </row>
    <row r="279" spans="1:6" hidden="1" x14ac:dyDescent="0.25">
      <c r="A279" t="s">
        <v>6</v>
      </c>
      <c r="B279" t="s">
        <v>896</v>
      </c>
      <c r="C279" t="s">
        <v>897</v>
      </c>
      <c r="D279">
        <v>-388.8</v>
      </c>
      <c r="E279">
        <v>-388.8</v>
      </c>
      <c r="F279" t="e">
        <f>VLOOKUP(C:C,Sheet1!D:D,1,FALSE)</f>
        <v>#N/A</v>
      </c>
    </row>
    <row r="280" spans="1:6" hidden="1" x14ac:dyDescent="0.25">
      <c r="A280" t="s">
        <v>6</v>
      </c>
      <c r="B280" t="s">
        <v>898</v>
      </c>
      <c r="C280" t="s">
        <v>899</v>
      </c>
      <c r="D280" s="9">
        <v>-4639.26</v>
      </c>
      <c r="E280" s="9">
        <v>-4639.26</v>
      </c>
      <c r="F280" t="e">
        <f>VLOOKUP(C:C,Sheet1!D:D,1,FALSE)</f>
        <v>#N/A</v>
      </c>
    </row>
    <row r="281" spans="1:6" hidden="1" x14ac:dyDescent="0.25">
      <c r="A281" t="s">
        <v>6</v>
      </c>
      <c r="B281" t="s">
        <v>900</v>
      </c>
      <c r="C281" t="s">
        <v>901</v>
      </c>
      <c r="D281">
        <v>-868.14</v>
      </c>
      <c r="E281">
        <v>-868.14</v>
      </c>
      <c r="F281" t="e">
        <f>VLOOKUP(C:C,Sheet1!D:D,1,FALSE)</f>
        <v>#N/A</v>
      </c>
    </row>
    <row r="282" spans="1:6" hidden="1" x14ac:dyDescent="0.25">
      <c r="A282" t="s">
        <v>6</v>
      </c>
      <c r="B282" t="s">
        <v>902</v>
      </c>
      <c r="C282" t="s">
        <v>903</v>
      </c>
      <c r="D282" s="9">
        <v>-3114.66</v>
      </c>
      <c r="E282" s="9">
        <v>-3114.66</v>
      </c>
      <c r="F282" t="e">
        <f>VLOOKUP(C:C,Sheet1!D:D,1,FALSE)</f>
        <v>#N/A</v>
      </c>
    </row>
    <row r="283" spans="1:6" hidden="1" x14ac:dyDescent="0.25">
      <c r="A283" t="s">
        <v>6</v>
      </c>
      <c r="B283" t="s">
        <v>904</v>
      </c>
      <c r="C283" t="s">
        <v>905</v>
      </c>
      <c r="D283" s="9">
        <v>-5326.32</v>
      </c>
      <c r="E283" s="9">
        <v>-5326.32</v>
      </c>
      <c r="F283" t="e">
        <f>VLOOKUP(C:C,Sheet1!D:D,1,FALSE)</f>
        <v>#N/A</v>
      </c>
    </row>
    <row r="284" spans="1:6" hidden="1" x14ac:dyDescent="0.25">
      <c r="A284" t="s">
        <v>6</v>
      </c>
      <c r="B284" t="s">
        <v>906</v>
      </c>
      <c r="C284" t="s">
        <v>907</v>
      </c>
      <c r="D284" s="9">
        <v>-2406</v>
      </c>
      <c r="E284" s="9">
        <v>-2406</v>
      </c>
      <c r="F284" t="e">
        <f>VLOOKUP(C:C,Sheet1!D:D,1,FALSE)</f>
        <v>#N/A</v>
      </c>
    </row>
    <row r="285" spans="1:6" x14ac:dyDescent="0.25">
      <c r="A285" t="s">
        <v>6</v>
      </c>
      <c r="B285" t="s">
        <v>908</v>
      </c>
      <c r="C285" t="s">
        <v>457</v>
      </c>
      <c r="D285" s="9">
        <v>-2392.75</v>
      </c>
      <c r="E285" s="9">
        <v>-2392.75</v>
      </c>
      <c r="F285" t="str">
        <f>VLOOKUP(C:C,Sheet1!D:D,1,FALSE)</f>
        <v>MAS-V00005853</v>
      </c>
    </row>
    <row r="286" spans="1:6" x14ac:dyDescent="0.25">
      <c r="A286" t="s">
        <v>6</v>
      </c>
      <c r="B286" t="s">
        <v>909</v>
      </c>
      <c r="C286" t="s">
        <v>459</v>
      </c>
      <c r="D286" s="9">
        <v>-7418.76</v>
      </c>
      <c r="E286" s="9">
        <v>-7418.76</v>
      </c>
      <c r="F286" t="str">
        <f>VLOOKUP(C:C,Sheet1!D:D,1,FALSE)</f>
        <v>MAS-V00005854</v>
      </c>
    </row>
    <row r="287" spans="1:6" x14ac:dyDescent="0.25">
      <c r="A287" t="s">
        <v>6</v>
      </c>
      <c r="B287" t="s">
        <v>910</v>
      </c>
      <c r="C287" t="s">
        <v>461</v>
      </c>
      <c r="D287">
        <v>-776.2</v>
      </c>
      <c r="E287">
        <v>-776.2</v>
      </c>
      <c r="F287" t="str">
        <f>VLOOKUP(C:C,Sheet1!D:D,1,FALSE)</f>
        <v>MAS-V00005855</v>
      </c>
    </row>
    <row r="288" spans="1:6" x14ac:dyDescent="0.25">
      <c r="A288" t="s">
        <v>6</v>
      </c>
      <c r="B288" t="s">
        <v>911</v>
      </c>
      <c r="C288" t="s">
        <v>119</v>
      </c>
      <c r="D288" s="9">
        <v>-3890.85</v>
      </c>
      <c r="E288" s="9">
        <v>-3890.85</v>
      </c>
      <c r="F288" t="str">
        <f>VLOOKUP(C:C,Sheet1!D:D,1,FALSE)</f>
        <v>MAS-V00005856</v>
      </c>
    </row>
    <row r="289" spans="1:6" x14ac:dyDescent="0.25">
      <c r="A289" t="s">
        <v>6</v>
      </c>
      <c r="B289" t="s">
        <v>912</v>
      </c>
      <c r="C289" t="s">
        <v>121</v>
      </c>
      <c r="D289" s="9">
        <v>-1299</v>
      </c>
      <c r="E289" s="9">
        <v>-1299</v>
      </c>
      <c r="F289" t="str">
        <f>VLOOKUP(C:C,Sheet1!D:D,1,FALSE)</f>
        <v>MAS-V00005857</v>
      </c>
    </row>
    <row r="290" spans="1:6" hidden="1" x14ac:dyDescent="0.25">
      <c r="A290" t="s">
        <v>6</v>
      </c>
      <c r="B290" t="s">
        <v>913</v>
      </c>
      <c r="C290" t="s">
        <v>914</v>
      </c>
      <c r="D290" s="9">
        <v>-7957.8</v>
      </c>
      <c r="E290" s="9">
        <v>-7957.8</v>
      </c>
      <c r="F290" t="e">
        <f>VLOOKUP(C:C,Sheet1!D:D,1,FALSE)</f>
        <v>#N/A</v>
      </c>
    </row>
    <row r="291" spans="1:6" hidden="1" x14ac:dyDescent="0.25">
      <c r="A291" t="s">
        <v>6</v>
      </c>
      <c r="B291" t="s">
        <v>915</v>
      </c>
      <c r="C291" t="s">
        <v>916</v>
      </c>
      <c r="D291" s="9">
        <v>-4784.42</v>
      </c>
      <c r="E291" s="9">
        <v>-4784.42</v>
      </c>
      <c r="F291" t="e">
        <f>VLOOKUP(C:C,Sheet1!D:D,1,FALSE)</f>
        <v>#N/A</v>
      </c>
    </row>
    <row r="292" spans="1:6" hidden="1" x14ac:dyDescent="0.25">
      <c r="A292" t="s">
        <v>6</v>
      </c>
      <c r="B292" t="s">
        <v>917</v>
      </c>
      <c r="C292" t="s">
        <v>918</v>
      </c>
      <c r="D292">
        <v>-279</v>
      </c>
      <c r="E292">
        <v>-279</v>
      </c>
      <c r="F292" t="e">
        <f>VLOOKUP(C:C,Sheet1!D:D,1,FALSE)</f>
        <v>#N/A</v>
      </c>
    </row>
    <row r="293" spans="1:6" hidden="1" x14ac:dyDescent="0.25">
      <c r="A293" t="s">
        <v>6</v>
      </c>
      <c r="B293" t="s">
        <v>919</v>
      </c>
      <c r="C293" t="s">
        <v>920</v>
      </c>
      <c r="D293" s="9">
        <v>-1210.02</v>
      </c>
      <c r="E293" s="9">
        <v>-1210.02</v>
      </c>
      <c r="F293" t="e">
        <f>VLOOKUP(C:C,Sheet1!D:D,1,FALSE)</f>
        <v>#N/A</v>
      </c>
    </row>
    <row r="294" spans="1:6" x14ac:dyDescent="0.25">
      <c r="A294" t="s">
        <v>6</v>
      </c>
      <c r="B294" t="s">
        <v>921</v>
      </c>
      <c r="C294" t="s">
        <v>123</v>
      </c>
      <c r="D294" s="9">
        <v>-3704.64</v>
      </c>
      <c r="E294" s="9">
        <v>-3704.64</v>
      </c>
      <c r="F294" t="str">
        <f>VLOOKUP(C:C,Sheet1!D:D,1,FALSE)</f>
        <v>MAS-V00005862</v>
      </c>
    </row>
    <row r="295" spans="1:6" x14ac:dyDescent="0.25">
      <c r="A295" t="s">
        <v>6</v>
      </c>
      <c r="B295" t="s">
        <v>922</v>
      </c>
      <c r="C295" t="s">
        <v>51</v>
      </c>
      <c r="D295" s="9">
        <v>-2511.38</v>
      </c>
      <c r="E295" s="9">
        <v>-2511.38</v>
      </c>
      <c r="F295" t="str">
        <f>VLOOKUP(C:C,Sheet1!D:D,1,FALSE)</f>
        <v>MAS-V00005863</v>
      </c>
    </row>
    <row r="296" spans="1:6" x14ac:dyDescent="0.25">
      <c r="A296" t="s">
        <v>6</v>
      </c>
      <c r="B296" t="s">
        <v>923</v>
      </c>
      <c r="C296" t="s">
        <v>53</v>
      </c>
      <c r="D296" s="9">
        <v>-2853.54</v>
      </c>
      <c r="E296" s="9">
        <v>-2853.54</v>
      </c>
      <c r="F296" t="str">
        <f>VLOOKUP(C:C,Sheet1!D:D,1,FALSE)</f>
        <v>MAS-V00005864</v>
      </c>
    </row>
    <row r="297" spans="1:6" x14ac:dyDescent="0.25">
      <c r="A297" t="s">
        <v>6</v>
      </c>
      <c r="B297" t="s">
        <v>924</v>
      </c>
      <c r="C297" t="s">
        <v>55</v>
      </c>
      <c r="D297" s="9">
        <v>-4658.43</v>
      </c>
      <c r="E297" s="9">
        <v>-4658.43</v>
      </c>
      <c r="F297" t="str">
        <f>VLOOKUP(C:C,Sheet1!D:D,1,FALSE)</f>
        <v>MAS-V00005865</v>
      </c>
    </row>
    <row r="298" spans="1:6" x14ac:dyDescent="0.25">
      <c r="A298" t="s">
        <v>6</v>
      </c>
      <c r="B298" t="s">
        <v>925</v>
      </c>
      <c r="C298" t="s">
        <v>463</v>
      </c>
      <c r="D298" s="9">
        <v>-1671.6</v>
      </c>
      <c r="E298" s="9">
        <v>-1671.6</v>
      </c>
      <c r="F298" t="str">
        <f>VLOOKUP(C:C,Sheet1!D:D,1,FALSE)</f>
        <v>MAS-V00005866</v>
      </c>
    </row>
    <row r="299" spans="1:6" x14ac:dyDescent="0.25">
      <c r="A299" t="s">
        <v>6</v>
      </c>
      <c r="B299" t="s">
        <v>926</v>
      </c>
      <c r="C299" t="s">
        <v>125</v>
      </c>
      <c r="D299" s="9">
        <v>-5101.6499999999996</v>
      </c>
      <c r="E299" s="9">
        <v>-5101.6499999999996</v>
      </c>
      <c r="F299" t="str">
        <f>VLOOKUP(C:C,Sheet1!D:D,1,FALSE)</f>
        <v>MAS-V00005867</v>
      </c>
    </row>
    <row r="300" spans="1:6" x14ac:dyDescent="0.25">
      <c r="A300" t="s">
        <v>6</v>
      </c>
      <c r="B300" t="s">
        <v>927</v>
      </c>
      <c r="C300" t="s">
        <v>127</v>
      </c>
      <c r="D300">
        <v>-162.47999999999999</v>
      </c>
      <c r="E300">
        <v>-162.47999999999999</v>
      </c>
      <c r="F300" t="str">
        <f>VLOOKUP(C:C,Sheet1!D:D,1,FALSE)</f>
        <v>MAS-V00005868</v>
      </c>
    </row>
    <row r="301" spans="1:6" x14ac:dyDescent="0.25">
      <c r="A301" t="s">
        <v>6</v>
      </c>
      <c r="B301" t="s">
        <v>928</v>
      </c>
      <c r="C301" t="s">
        <v>129</v>
      </c>
      <c r="D301" s="9">
        <v>-4484.59</v>
      </c>
      <c r="E301" s="9">
        <v>-4484.59</v>
      </c>
      <c r="F301" t="str">
        <f>VLOOKUP(C:C,Sheet1!D:D,1,FALSE)</f>
        <v>MAS-V00005869</v>
      </c>
    </row>
    <row r="302" spans="1:6" x14ac:dyDescent="0.25">
      <c r="A302" t="s">
        <v>6</v>
      </c>
      <c r="B302" t="s">
        <v>929</v>
      </c>
      <c r="C302" t="s">
        <v>131</v>
      </c>
      <c r="D302" s="9">
        <v>-3503.73</v>
      </c>
      <c r="E302" s="9">
        <v>-3503.73</v>
      </c>
      <c r="F302" t="str">
        <f>VLOOKUP(C:C,Sheet1!D:D,1,FALSE)</f>
        <v>MAS-V00005870</v>
      </c>
    </row>
    <row r="303" spans="1:6" x14ac:dyDescent="0.25">
      <c r="A303" t="s">
        <v>6</v>
      </c>
      <c r="B303" t="s">
        <v>930</v>
      </c>
      <c r="C303" t="s">
        <v>133</v>
      </c>
      <c r="D303" s="9">
        <v>-9399.18</v>
      </c>
      <c r="E303" s="9">
        <v>-9399.18</v>
      </c>
      <c r="F303" t="str">
        <f>VLOOKUP(C:C,Sheet1!D:D,1,FALSE)</f>
        <v>MAS-V00005871</v>
      </c>
    </row>
    <row r="304" spans="1:6" x14ac:dyDescent="0.25">
      <c r="A304" t="s">
        <v>6</v>
      </c>
      <c r="B304" t="s">
        <v>931</v>
      </c>
      <c r="C304" t="s">
        <v>135</v>
      </c>
      <c r="D304" s="9">
        <v>-8475.24</v>
      </c>
      <c r="E304" s="9">
        <v>-8475.24</v>
      </c>
      <c r="F304" t="str">
        <f>VLOOKUP(C:C,Sheet1!D:D,1,FALSE)</f>
        <v>MAS-V00005872</v>
      </c>
    </row>
    <row r="305" spans="1:6" x14ac:dyDescent="0.25">
      <c r="A305" t="s">
        <v>6</v>
      </c>
      <c r="B305" t="s">
        <v>932</v>
      </c>
      <c r="C305" t="s">
        <v>137</v>
      </c>
      <c r="D305" s="9">
        <v>-2515.3200000000002</v>
      </c>
      <c r="E305" s="9">
        <v>-2515.3200000000002</v>
      </c>
      <c r="F305" t="str">
        <f>VLOOKUP(C:C,Sheet1!D:D,1,FALSE)</f>
        <v>MAS-V00005873</v>
      </c>
    </row>
    <row r="306" spans="1:6" hidden="1" x14ac:dyDescent="0.25">
      <c r="A306" t="s">
        <v>6</v>
      </c>
      <c r="B306" t="s">
        <v>933</v>
      </c>
      <c r="C306" t="s">
        <v>934</v>
      </c>
      <c r="D306" s="9">
        <v>-5255.97</v>
      </c>
      <c r="E306" s="9">
        <v>-5255.97</v>
      </c>
      <c r="F306" t="e">
        <f>VLOOKUP(C:C,Sheet1!D:D,1,FALSE)</f>
        <v>#N/A</v>
      </c>
    </row>
    <row r="307" spans="1:6" x14ac:dyDescent="0.25">
      <c r="A307" t="s">
        <v>6</v>
      </c>
      <c r="B307" t="s">
        <v>935</v>
      </c>
      <c r="C307" t="s">
        <v>465</v>
      </c>
      <c r="D307" s="9">
        <v>-4866.93</v>
      </c>
      <c r="E307" s="9">
        <v>-4866.93</v>
      </c>
      <c r="F307" t="str">
        <f>VLOOKUP(C:C,Sheet1!D:D,1,FALSE)</f>
        <v>MAS-V00005875</v>
      </c>
    </row>
    <row r="308" spans="1:6" x14ac:dyDescent="0.25">
      <c r="A308" t="s">
        <v>6</v>
      </c>
      <c r="B308" t="s">
        <v>936</v>
      </c>
      <c r="C308" t="s">
        <v>355</v>
      </c>
      <c r="D308" s="9">
        <v>-43542.64</v>
      </c>
      <c r="E308" s="9">
        <v>-43542.64</v>
      </c>
      <c r="F308" t="str">
        <f>VLOOKUP(C:C,Sheet1!D:D,1,FALSE)</f>
        <v>MAS-V00005876</v>
      </c>
    </row>
    <row r="309" spans="1:6" x14ac:dyDescent="0.25">
      <c r="A309" t="s">
        <v>6</v>
      </c>
      <c r="B309" t="s">
        <v>937</v>
      </c>
      <c r="C309" t="s">
        <v>357</v>
      </c>
      <c r="D309">
        <v>-289.92</v>
      </c>
      <c r="E309">
        <v>-289.92</v>
      </c>
      <c r="F309" t="str">
        <f>VLOOKUP(C:C,Sheet1!D:D,1,FALSE)</f>
        <v>MAS-V00005877</v>
      </c>
    </row>
    <row r="310" spans="1:6" hidden="1" x14ac:dyDescent="0.25">
      <c r="A310" t="s">
        <v>6</v>
      </c>
      <c r="B310" t="s">
        <v>938</v>
      </c>
      <c r="C310" t="s">
        <v>939</v>
      </c>
      <c r="D310" s="9">
        <v>-4443.4799999999996</v>
      </c>
      <c r="E310" s="9">
        <v>-4443.4799999999996</v>
      </c>
      <c r="F310" t="e">
        <f>VLOOKUP(C:C,Sheet1!D:D,1,FALSE)</f>
        <v>#N/A</v>
      </c>
    </row>
    <row r="311" spans="1:6" hidden="1" x14ac:dyDescent="0.25">
      <c r="A311" t="s">
        <v>6</v>
      </c>
      <c r="B311" t="s">
        <v>940</v>
      </c>
      <c r="C311" t="s">
        <v>941</v>
      </c>
      <c r="D311">
        <v>-733.68</v>
      </c>
      <c r="E311">
        <v>-733.68</v>
      </c>
      <c r="F311" t="e">
        <f>VLOOKUP(C:C,Sheet1!D:D,1,FALSE)</f>
        <v>#N/A</v>
      </c>
    </row>
    <row r="312" spans="1:6" x14ac:dyDescent="0.25">
      <c r="A312" t="s">
        <v>6</v>
      </c>
      <c r="B312" t="s">
        <v>942</v>
      </c>
      <c r="C312" t="s">
        <v>209</v>
      </c>
      <c r="D312" s="9">
        <v>-2112.6999999999998</v>
      </c>
      <c r="E312" s="9">
        <v>-2112.6999999999998</v>
      </c>
      <c r="F312" t="str">
        <f>VLOOKUP(C:C,Sheet1!D:D,1,FALSE)</f>
        <v>MAS-V00005880</v>
      </c>
    </row>
    <row r="313" spans="1:6" x14ac:dyDescent="0.25">
      <c r="A313" t="s">
        <v>6</v>
      </c>
      <c r="B313" t="s">
        <v>943</v>
      </c>
      <c r="C313" t="s">
        <v>261</v>
      </c>
      <c r="D313" s="9">
        <v>-2123.8200000000002</v>
      </c>
      <c r="E313" s="9">
        <v>-2123.8200000000002</v>
      </c>
      <c r="F313" t="str">
        <f>VLOOKUP(C:C,Sheet1!D:D,1,FALSE)</f>
        <v>MAS-V00005881</v>
      </c>
    </row>
    <row r="314" spans="1:6" x14ac:dyDescent="0.25">
      <c r="A314" t="s">
        <v>6</v>
      </c>
      <c r="B314" t="s">
        <v>944</v>
      </c>
      <c r="C314" t="s">
        <v>211</v>
      </c>
      <c r="D314" s="9">
        <v>-4823.6400000000003</v>
      </c>
      <c r="E314" s="9">
        <v>-4823.6400000000003</v>
      </c>
      <c r="F314" t="str">
        <f>VLOOKUP(C:C,Sheet1!D:D,1,FALSE)</f>
        <v>MAS-V00005882</v>
      </c>
    </row>
    <row r="315" spans="1:6" x14ac:dyDescent="0.25">
      <c r="A315" t="s">
        <v>6</v>
      </c>
      <c r="B315" t="s">
        <v>945</v>
      </c>
      <c r="C315" t="s">
        <v>213</v>
      </c>
      <c r="D315" s="9">
        <v>-2882.85</v>
      </c>
      <c r="E315" s="9">
        <v>-2882.85</v>
      </c>
      <c r="F315" t="str">
        <f>VLOOKUP(C:C,Sheet1!D:D,1,FALSE)</f>
        <v>MAS-V00005883</v>
      </c>
    </row>
    <row r="316" spans="1:6" x14ac:dyDescent="0.25">
      <c r="A316" t="s">
        <v>6</v>
      </c>
      <c r="B316" t="s">
        <v>946</v>
      </c>
      <c r="C316" t="s">
        <v>407</v>
      </c>
      <c r="D316" s="9">
        <v>-4167.57</v>
      </c>
      <c r="E316" s="9">
        <v>-4167.57</v>
      </c>
      <c r="F316" t="str">
        <f>VLOOKUP(C:C,Sheet1!D:D,1,FALSE)</f>
        <v>MAS-V00005884</v>
      </c>
    </row>
    <row r="317" spans="1:6" x14ac:dyDescent="0.25">
      <c r="A317" t="s">
        <v>6</v>
      </c>
      <c r="B317" t="s">
        <v>947</v>
      </c>
      <c r="C317" t="s">
        <v>409</v>
      </c>
      <c r="D317" s="9">
        <v>-3327.72</v>
      </c>
      <c r="E317" s="9">
        <v>-3327.72</v>
      </c>
      <c r="F317" t="str">
        <f>VLOOKUP(C:C,Sheet1!D:D,1,FALSE)</f>
        <v>MAS-V00005885</v>
      </c>
    </row>
    <row r="318" spans="1:6" hidden="1" x14ac:dyDescent="0.25">
      <c r="A318" t="s">
        <v>6</v>
      </c>
      <c r="B318" t="s">
        <v>948</v>
      </c>
      <c r="C318" t="s">
        <v>949</v>
      </c>
      <c r="D318" s="9">
        <v>-1149.22</v>
      </c>
      <c r="E318" s="9">
        <v>-1149.22</v>
      </c>
      <c r="F318" t="e">
        <f>VLOOKUP(C:C,Sheet1!D:D,1,FALSE)</f>
        <v>#N/A</v>
      </c>
    </row>
    <row r="319" spans="1:6" x14ac:dyDescent="0.25">
      <c r="A319" t="s">
        <v>6</v>
      </c>
      <c r="B319" t="s">
        <v>950</v>
      </c>
      <c r="C319" t="s">
        <v>411</v>
      </c>
      <c r="D319" s="9">
        <v>-5104.28</v>
      </c>
      <c r="E319" s="9">
        <v>-5104.28</v>
      </c>
      <c r="F319" t="str">
        <f>VLOOKUP(C:C,Sheet1!D:D,1,FALSE)</f>
        <v>MAS-V00005887</v>
      </c>
    </row>
    <row r="320" spans="1:6" x14ac:dyDescent="0.25">
      <c r="A320" t="s">
        <v>6</v>
      </c>
      <c r="B320" t="s">
        <v>951</v>
      </c>
      <c r="C320" t="s">
        <v>413</v>
      </c>
      <c r="D320">
        <v>-722.3</v>
      </c>
      <c r="E320">
        <v>-722.3</v>
      </c>
      <c r="F320" t="str">
        <f>VLOOKUP(C:C,Sheet1!D:D,1,FALSE)</f>
        <v>MAS-V00005888</v>
      </c>
    </row>
    <row r="321" spans="1:6" x14ac:dyDescent="0.25">
      <c r="A321" t="s">
        <v>6</v>
      </c>
      <c r="B321" t="s">
        <v>952</v>
      </c>
      <c r="C321" t="s">
        <v>415</v>
      </c>
      <c r="D321" s="9">
        <v>-6763.2</v>
      </c>
      <c r="E321" s="9">
        <v>-6763.2</v>
      </c>
      <c r="F321" t="str">
        <f>VLOOKUP(C:C,Sheet1!D:D,1,FALSE)</f>
        <v>MAS-V00005889</v>
      </c>
    </row>
    <row r="322" spans="1:6" x14ac:dyDescent="0.25">
      <c r="A322" t="s">
        <v>6</v>
      </c>
      <c r="B322" t="s">
        <v>953</v>
      </c>
      <c r="C322" t="s">
        <v>417</v>
      </c>
      <c r="D322" s="9">
        <v>-3378.42</v>
      </c>
      <c r="E322" s="9">
        <v>-3378.42</v>
      </c>
      <c r="F322" t="str">
        <f>VLOOKUP(C:C,Sheet1!D:D,1,FALSE)</f>
        <v>MAS-V00005890</v>
      </c>
    </row>
    <row r="323" spans="1:6" x14ac:dyDescent="0.25">
      <c r="A323" t="s">
        <v>6</v>
      </c>
      <c r="B323" t="s">
        <v>954</v>
      </c>
      <c r="C323" t="s">
        <v>501</v>
      </c>
      <c r="D323" s="9">
        <v>-1233.5999999999999</v>
      </c>
      <c r="E323" s="9">
        <v>-1233.5999999999999</v>
      </c>
      <c r="F323" t="str">
        <f>VLOOKUP(C:C,Sheet1!D:D,1,FALSE)</f>
        <v>MAS-V00005891</v>
      </c>
    </row>
    <row r="324" spans="1:6" hidden="1" x14ac:dyDescent="0.25">
      <c r="A324" t="s">
        <v>6</v>
      </c>
      <c r="B324" t="s">
        <v>955</v>
      </c>
      <c r="C324" t="s">
        <v>956</v>
      </c>
      <c r="D324" s="9">
        <v>-5706.9</v>
      </c>
      <c r="E324" s="9">
        <v>-5706.9</v>
      </c>
      <c r="F324" t="e">
        <f>VLOOKUP(C:C,Sheet1!D:D,1,FALSE)</f>
        <v>#N/A</v>
      </c>
    </row>
    <row r="325" spans="1:6" hidden="1" x14ac:dyDescent="0.25">
      <c r="A325" t="s">
        <v>6</v>
      </c>
      <c r="B325" t="s">
        <v>957</v>
      </c>
      <c r="C325" t="s">
        <v>958</v>
      </c>
      <c r="D325" s="9">
        <v>-5234.1000000000004</v>
      </c>
      <c r="E325" s="9">
        <v>-5234.1000000000004</v>
      </c>
      <c r="F325" t="e">
        <f>VLOOKUP(C:C,Sheet1!D:D,1,FALSE)</f>
        <v>#N/A</v>
      </c>
    </row>
    <row r="326" spans="1:6" hidden="1" x14ac:dyDescent="0.25">
      <c r="A326" t="s">
        <v>6</v>
      </c>
      <c r="B326" t="s">
        <v>959</v>
      </c>
      <c r="C326" t="s">
        <v>960</v>
      </c>
      <c r="D326" s="9">
        <v>-7973.16</v>
      </c>
      <c r="E326" s="9">
        <v>-7973.16</v>
      </c>
      <c r="F326" t="e">
        <f>VLOOKUP(C:C,Sheet1!D:D,1,FALSE)</f>
        <v>#N/A</v>
      </c>
    </row>
    <row r="327" spans="1:6" hidden="1" x14ac:dyDescent="0.25">
      <c r="A327" t="s">
        <v>6</v>
      </c>
      <c r="B327" t="s">
        <v>961</v>
      </c>
      <c r="C327" t="s">
        <v>962</v>
      </c>
      <c r="D327" s="9">
        <v>-9098.8799999999992</v>
      </c>
      <c r="E327" s="9">
        <v>-9098.8799999999992</v>
      </c>
      <c r="F327" t="e">
        <f>VLOOKUP(C:C,Sheet1!D:D,1,FALSE)</f>
        <v>#N/A</v>
      </c>
    </row>
    <row r="328" spans="1:6" hidden="1" x14ac:dyDescent="0.25">
      <c r="A328" t="s">
        <v>6</v>
      </c>
      <c r="B328" t="s">
        <v>963</v>
      </c>
      <c r="C328" t="s">
        <v>964</v>
      </c>
      <c r="D328" s="9">
        <v>-1856.76</v>
      </c>
      <c r="E328" s="9">
        <v>-1856.76</v>
      </c>
      <c r="F328" t="e">
        <f>VLOOKUP(C:C,Sheet1!D:D,1,FALSE)</f>
        <v>#N/A</v>
      </c>
    </row>
    <row r="329" spans="1:6" hidden="1" x14ac:dyDescent="0.25">
      <c r="A329" t="s">
        <v>6</v>
      </c>
      <c r="B329" t="s">
        <v>965</v>
      </c>
      <c r="C329" t="s">
        <v>966</v>
      </c>
      <c r="D329" s="9">
        <v>-4869.6000000000004</v>
      </c>
      <c r="E329" s="9">
        <v>-4869.6000000000004</v>
      </c>
      <c r="F329" t="e">
        <f>VLOOKUP(C:C,Sheet1!D:D,1,FALSE)</f>
        <v>#N/A</v>
      </c>
    </row>
    <row r="330" spans="1:6" hidden="1" x14ac:dyDescent="0.25">
      <c r="A330" t="s">
        <v>6</v>
      </c>
      <c r="B330" t="s">
        <v>967</v>
      </c>
      <c r="C330" t="s">
        <v>968</v>
      </c>
      <c r="D330">
        <v>-320.64</v>
      </c>
      <c r="E330">
        <v>-320.64</v>
      </c>
      <c r="F330" t="e">
        <f>VLOOKUP(C:C,Sheet1!D:D,1,FALSE)</f>
        <v>#N/A</v>
      </c>
    </row>
    <row r="331" spans="1:6" x14ac:dyDescent="0.25">
      <c r="A331" t="s">
        <v>6</v>
      </c>
      <c r="B331" t="s">
        <v>969</v>
      </c>
      <c r="C331" t="s">
        <v>503</v>
      </c>
      <c r="D331" s="9">
        <v>-8724.2000000000007</v>
      </c>
      <c r="E331" s="9">
        <v>-8724.2000000000007</v>
      </c>
      <c r="F331" t="str">
        <f>VLOOKUP(C:C,Sheet1!D:D,1,FALSE)</f>
        <v>MAS-V00005899</v>
      </c>
    </row>
    <row r="332" spans="1:6" x14ac:dyDescent="0.25">
      <c r="A332" t="s">
        <v>6</v>
      </c>
      <c r="B332" t="s">
        <v>970</v>
      </c>
      <c r="C332" t="s">
        <v>505</v>
      </c>
      <c r="D332">
        <v>-666.72</v>
      </c>
      <c r="E332">
        <v>-666.72</v>
      </c>
      <c r="F332" t="str">
        <f>VLOOKUP(C:C,Sheet1!D:D,1,FALSE)</f>
        <v>MAS-V00005900</v>
      </c>
    </row>
    <row r="333" spans="1:6" hidden="1" x14ac:dyDescent="0.25">
      <c r="A333" t="s">
        <v>6</v>
      </c>
      <c r="B333" t="s">
        <v>971</v>
      </c>
      <c r="C333" t="s">
        <v>972</v>
      </c>
      <c r="D333" s="9">
        <v>-4864.68</v>
      </c>
      <c r="E333" s="9">
        <v>-4864.68</v>
      </c>
      <c r="F333" t="e">
        <f>VLOOKUP(C:C,Sheet1!D:D,1,FALSE)</f>
        <v>#N/A</v>
      </c>
    </row>
    <row r="334" spans="1:6" hidden="1" x14ac:dyDescent="0.25">
      <c r="A334" t="s">
        <v>6</v>
      </c>
      <c r="B334" t="s">
        <v>973</v>
      </c>
      <c r="C334" t="s">
        <v>974</v>
      </c>
      <c r="D334" s="9">
        <v>-2270.7399999999998</v>
      </c>
      <c r="E334" s="9">
        <v>-2270.7399999999998</v>
      </c>
      <c r="F334" t="e">
        <f>VLOOKUP(C:C,Sheet1!D:D,1,FALSE)</f>
        <v>#N/A</v>
      </c>
    </row>
    <row r="335" spans="1:6" x14ac:dyDescent="0.25">
      <c r="A335" t="s">
        <v>6</v>
      </c>
      <c r="B335" t="s">
        <v>975</v>
      </c>
      <c r="C335" t="s">
        <v>359</v>
      </c>
      <c r="D335" s="9">
        <v>-5598.34</v>
      </c>
      <c r="E335" s="9">
        <v>-5598.34</v>
      </c>
      <c r="F335" t="str">
        <f>VLOOKUP(C:C,Sheet1!D:D,1,FALSE)</f>
        <v>MAS-V00005903</v>
      </c>
    </row>
    <row r="336" spans="1:6" x14ac:dyDescent="0.25">
      <c r="A336" t="s">
        <v>6</v>
      </c>
      <c r="B336" t="s">
        <v>976</v>
      </c>
      <c r="C336" t="s">
        <v>361</v>
      </c>
      <c r="D336">
        <v>-100.32</v>
      </c>
      <c r="E336">
        <v>-100.32</v>
      </c>
      <c r="F336" t="str">
        <f>VLOOKUP(C:C,Sheet1!D:D,1,FALSE)</f>
        <v>MAS-V00005904</v>
      </c>
    </row>
    <row r="337" spans="1:6" x14ac:dyDescent="0.25">
      <c r="A337" t="s">
        <v>6</v>
      </c>
      <c r="B337" t="s">
        <v>977</v>
      </c>
      <c r="C337" t="s">
        <v>363</v>
      </c>
      <c r="D337">
        <v>-773.85</v>
      </c>
      <c r="E337">
        <v>-773.85</v>
      </c>
      <c r="F337" t="str">
        <f>VLOOKUP(C:C,Sheet1!D:D,1,FALSE)</f>
        <v>MAS-V00005905</v>
      </c>
    </row>
    <row r="338" spans="1:6" hidden="1" x14ac:dyDescent="0.25">
      <c r="A338" t="s">
        <v>6</v>
      </c>
      <c r="B338" t="s">
        <v>978</v>
      </c>
      <c r="C338" t="s">
        <v>979</v>
      </c>
      <c r="D338" s="9">
        <v>-7340.3</v>
      </c>
      <c r="E338" s="9">
        <v>-7340.3</v>
      </c>
      <c r="F338" t="e">
        <f>VLOOKUP(C:C,Sheet1!D:D,1,FALSE)</f>
        <v>#N/A</v>
      </c>
    </row>
    <row r="339" spans="1:6" x14ac:dyDescent="0.25">
      <c r="A339" t="s">
        <v>6</v>
      </c>
      <c r="B339" t="s">
        <v>980</v>
      </c>
      <c r="C339" t="s">
        <v>317</v>
      </c>
      <c r="D339" s="9">
        <v>-6871</v>
      </c>
      <c r="E339" s="9">
        <v>-6871</v>
      </c>
      <c r="F339" t="str">
        <f>VLOOKUP(C:C,Sheet1!D:D,1,FALSE)</f>
        <v>MAS-V00005912</v>
      </c>
    </row>
    <row r="340" spans="1:6" x14ac:dyDescent="0.25">
      <c r="A340" t="s">
        <v>6</v>
      </c>
      <c r="B340" t="s">
        <v>981</v>
      </c>
      <c r="C340" t="s">
        <v>319</v>
      </c>
      <c r="D340">
        <v>-115.47</v>
      </c>
      <c r="E340">
        <v>-115.47</v>
      </c>
      <c r="F340" t="str">
        <f>VLOOKUP(C:C,Sheet1!D:D,1,FALSE)</f>
        <v>MAS-V00005913</v>
      </c>
    </row>
    <row r="341" spans="1:6" hidden="1" x14ac:dyDescent="0.25">
      <c r="A341" t="s">
        <v>6</v>
      </c>
      <c r="B341" t="s">
        <v>982</v>
      </c>
      <c r="C341" t="s">
        <v>983</v>
      </c>
      <c r="D341" s="9">
        <v>-3186.44</v>
      </c>
      <c r="E341" s="9">
        <v>-3186.44</v>
      </c>
      <c r="F341" t="e">
        <f>VLOOKUP(C:C,Sheet1!D:D,1,FALSE)</f>
        <v>#N/A</v>
      </c>
    </row>
    <row r="342" spans="1:6" hidden="1" x14ac:dyDescent="0.25">
      <c r="A342" t="s">
        <v>6</v>
      </c>
      <c r="B342" t="s">
        <v>984</v>
      </c>
      <c r="C342" t="s">
        <v>985</v>
      </c>
      <c r="D342">
        <v>-966.6</v>
      </c>
      <c r="E342">
        <v>-966.6</v>
      </c>
      <c r="F342" t="e">
        <f>VLOOKUP(C:C,Sheet1!D:D,1,FALSE)</f>
        <v>#N/A</v>
      </c>
    </row>
    <row r="343" spans="1:6" hidden="1" x14ac:dyDescent="0.25">
      <c r="A343" t="s">
        <v>6</v>
      </c>
      <c r="B343" t="s">
        <v>986</v>
      </c>
      <c r="C343" t="s">
        <v>987</v>
      </c>
      <c r="D343" s="9">
        <v>-5668.18</v>
      </c>
      <c r="E343" s="9">
        <v>-5668.18</v>
      </c>
      <c r="F343" t="e">
        <f>VLOOKUP(C:C,Sheet1!D:D,1,FALSE)</f>
        <v>#N/A</v>
      </c>
    </row>
    <row r="344" spans="1:6" hidden="1" x14ac:dyDescent="0.25">
      <c r="A344" t="s">
        <v>6</v>
      </c>
      <c r="B344" t="s">
        <v>988</v>
      </c>
      <c r="C344" t="s">
        <v>989</v>
      </c>
      <c r="D344" s="9">
        <v>-2018.31</v>
      </c>
      <c r="E344" s="9">
        <v>-2018.31</v>
      </c>
      <c r="F344" t="e">
        <f>VLOOKUP(C:C,Sheet1!D:D,1,FALSE)</f>
        <v>#N/A</v>
      </c>
    </row>
    <row r="345" spans="1:6" hidden="1" x14ac:dyDescent="0.25">
      <c r="A345" t="s">
        <v>6</v>
      </c>
      <c r="B345" t="s">
        <v>990</v>
      </c>
      <c r="C345" t="s">
        <v>991</v>
      </c>
      <c r="D345" s="9">
        <v>-3754.55</v>
      </c>
      <c r="E345" s="9">
        <v>-3754.55</v>
      </c>
      <c r="F345" t="e">
        <f>VLOOKUP(C:C,Sheet1!D:D,1,FALSE)</f>
        <v>#N/A</v>
      </c>
    </row>
    <row r="346" spans="1:6" hidden="1" x14ac:dyDescent="0.25">
      <c r="A346" t="s">
        <v>6</v>
      </c>
      <c r="B346" t="s">
        <v>992</v>
      </c>
      <c r="C346" t="s">
        <v>993</v>
      </c>
      <c r="D346" s="9">
        <v>-2723.2</v>
      </c>
      <c r="E346" s="9">
        <v>-2723.2</v>
      </c>
      <c r="F346" t="e">
        <f>VLOOKUP(C:C,Sheet1!D:D,1,FALSE)</f>
        <v>#N/A</v>
      </c>
    </row>
    <row r="347" spans="1:6" x14ac:dyDescent="0.25">
      <c r="A347" t="s">
        <v>6</v>
      </c>
      <c r="B347" t="s">
        <v>994</v>
      </c>
      <c r="C347" t="s">
        <v>467</v>
      </c>
      <c r="D347" s="9">
        <v>-5168.16</v>
      </c>
      <c r="E347" s="9">
        <v>-5168.16</v>
      </c>
      <c r="F347" t="str">
        <f>VLOOKUP(C:C,Sheet1!D:D,1,FALSE)</f>
        <v>MAS-V00005920</v>
      </c>
    </row>
    <row r="348" spans="1:6" x14ac:dyDescent="0.25">
      <c r="A348" t="s">
        <v>6</v>
      </c>
      <c r="B348" t="s">
        <v>995</v>
      </c>
      <c r="C348" t="s">
        <v>469</v>
      </c>
      <c r="D348" s="9">
        <v>-2307.94</v>
      </c>
      <c r="E348" s="9">
        <v>-2307.94</v>
      </c>
      <c r="F348" t="str">
        <f>VLOOKUP(C:C,Sheet1!D:D,1,FALSE)</f>
        <v>MAS-V00005921</v>
      </c>
    </row>
    <row r="349" spans="1:6" x14ac:dyDescent="0.25">
      <c r="A349" t="s">
        <v>6</v>
      </c>
      <c r="B349" t="s">
        <v>996</v>
      </c>
      <c r="C349" t="s">
        <v>471</v>
      </c>
      <c r="D349" s="9">
        <v>-4565.17</v>
      </c>
      <c r="E349" s="9">
        <v>-4565.17</v>
      </c>
      <c r="F349" t="str">
        <f>VLOOKUP(C:C,Sheet1!D:D,1,FALSE)</f>
        <v>MAS-V00005922</v>
      </c>
    </row>
    <row r="350" spans="1:6" x14ac:dyDescent="0.25">
      <c r="A350" t="s">
        <v>6</v>
      </c>
      <c r="B350" t="s">
        <v>997</v>
      </c>
      <c r="C350" t="s">
        <v>473</v>
      </c>
      <c r="D350">
        <v>-796.86</v>
      </c>
      <c r="E350">
        <v>-796.86</v>
      </c>
      <c r="F350" t="str">
        <f>VLOOKUP(C:C,Sheet1!D:D,1,FALSE)</f>
        <v>MAS-V00005923</v>
      </c>
    </row>
    <row r="351" spans="1:6" x14ac:dyDescent="0.25">
      <c r="A351" t="s">
        <v>6</v>
      </c>
      <c r="B351" t="s">
        <v>998</v>
      </c>
      <c r="C351" t="s">
        <v>475</v>
      </c>
      <c r="D351" s="9">
        <v>-1284.75</v>
      </c>
      <c r="E351" s="9">
        <v>-1284.75</v>
      </c>
      <c r="F351" t="str">
        <f>VLOOKUP(C:C,Sheet1!D:D,1,FALSE)</f>
        <v>MAS-V00005924</v>
      </c>
    </row>
    <row r="352" spans="1:6" hidden="1" x14ac:dyDescent="0.25">
      <c r="A352" t="s">
        <v>6</v>
      </c>
      <c r="B352" t="s">
        <v>999</v>
      </c>
      <c r="C352" t="s">
        <v>1000</v>
      </c>
      <c r="D352" s="9">
        <v>-5560.77</v>
      </c>
      <c r="E352" s="9">
        <v>-5560.77</v>
      </c>
      <c r="F352" t="e">
        <f>VLOOKUP(C:C,Sheet1!D:D,1,FALSE)</f>
        <v>#N/A</v>
      </c>
    </row>
    <row r="353" spans="1:6" hidden="1" x14ac:dyDescent="0.25">
      <c r="A353" t="s">
        <v>6</v>
      </c>
      <c r="B353" t="s">
        <v>1001</v>
      </c>
      <c r="C353" t="s">
        <v>1002</v>
      </c>
      <c r="D353" s="9">
        <v>-3304.32</v>
      </c>
      <c r="E353" s="9">
        <v>-3304.32</v>
      </c>
      <c r="F353" t="e">
        <f>VLOOKUP(C:C,Sheet1!D:D,1,FALSE)</f>
        <v>#N/A</v>
      </c>
    </row>
    <row r="354" spans="1:6" x14ac:dyDescent="0.25">
      <c r="A354" t="s">
        <v>6</v>
      </c>
      <c r="B354" t="s">
        <v>1003</v>
      </c>
      <c r="C354" t="s">
        <v>139</v>
      </c>
      <c r="D354" s="9">
        <v>-3200.4</v>
      </c>
      <c r="E354" s="9">
        <v>-3200.4</v>
      </c>
      <c r="F354" t="str">
        <f>VLOOKUP(C:C,Sheet1!D:D,1,FALSE)</f>
        <v>MAS-V00005927</v>
      </c>
    </row>
    <row r="355" spans="1:6" x14ac:dyDescent="0.25">
      <c r="A355" t="s">
        <v>6</v>
      </c>
      <c r="B355" t="s">
        <v>1004</v>
      </c>
      <c r="C355" t="s">
        <v>141</v>
      </c>
      <c r="D355">
        <v>-881.7</v>
      </c>
      <c r="E355">
        <v>-881.7</v>
      </c>
      <c r="F355" t="str">
        <f>VLOOKUP(C:C,Sheet1!D:D,1,FALSE)</f>
        <v>MAS-V00005928</v>
      </c>
    </row>
    <row r="356" spans="1:6" x14ac:dyDescent="0.25">
      <c r="A356" t="s">
        <v>6</v>
      </c>
      <c r="B356" t="s">
        <v>1005</v>
      </c>
      <c r="C356" t="s">
        <v>143</v>
      </c>
      <c r="D356" s="9">
        <v>-2232.14</v>
      </c>
      <c r="E356" s="9">
        <v>-2232.14</v>
      </c>
      <c r="F356" t="str">
        <f>VLOOKUP(C:C,Sheet1!D:D,1,FALSE)</f>
        <v>MAS-V00005929</v>
      </c>
    </row>
    <row r="357" spans="1:6" x14ac:dyDescent="0.25">
      <c r="A357" t="s">
        <v>6</v>
      </c>
      <c r="B357" t="s">
        <v>1006</v>
      </c>
      <c r="C357" t="s">
        <v>145</v>
      </c>
      <c r="D357" s="9">
        <v>-3357.28</v>
      </c>
      <c r="E357" s="9">
        <v>-3357.28</v>
      </c>
      <c r="F357" t="str">
        <f>VLOOKUP(C:C,Sheet1!D:D,1,FALSE)</f>
        <v>MAS-V00005930</v>
      </c>
    </row>
    <row r="358" spans="1:6" x14ac:dyDescent="0.25">
      <c r="A358" t="s">
        <v>6</v>
      </c>
      <c r="B358" t="s">
        <v>1007</v>
      </c>
      <c r="C358" t="s">
        <v>147</v>
      </c>
      <c r="D358" s="9">
        <v>-1238.8</v>
      </c>
      <c r="E358" s="9">
        <v>-1238.8</v>
      </c>
      <c r="F358" t="str">
        <f>VLOOKUP(C:C,Sheet1!D:D,1,FALSE)</f>
        <v>MAS-V00005931</v>
      </c>
    </row>
    <row r="359" spans="1:6" x14ac:dyDescent="0.25">
      <c r="A359" t="s">
        <v>6</v>
      </c>
      <c r="B359" t="s">
        <v>1008</v>
      </c>
      <c r="C359" t="s">
        <v>149</v>
      </c>
      <c r="D359" s="9">
        <v>-2377.25</v>
      </c>
      <c r="E359" s="9">
        <v>-2377.25</v>
      </c>
      <c r="F359" t="str">
        <f>VLOOKUP(C:C,Sheet1!D:D,1,FALSE)</f>
        <v>MAS-V00005932</v>
      </c>
    </row>
    <row r="360" spans="1:6" x14ac:dyDescent="0.25">
      <c r="A360" t="s">
        <v>6</v>
      </c>
      <c r="B360" t="s">
        <v>1009</v>
      </c>
      <c r="C360" t="s">
        <v>151</v>
      </c>
      <c r="D360" s="9">
        <v>-5053.12</v>
      </c>
      <c r="E360" s="9">
        <v>-5053.12</v>
      </c>
      <c r="F360" t="str">
        <f>VLOOKUP(C:C,Sheet1!D:D,1,FALSE)</f>
        <v>MAS-V00005933</v>
      </c>
    </row>
    <row r="361" spans="1:6" x14ac:dyDescent="0.25">
      <c r="A361" t="s">
        <v>6</v>
      </c>
      <c r="B361" t="s">
        <v>1010</v>
      </c>
      <c r="C361" t="s">
        <v>153</v>
      </c>
      <c r="D361">
        <v>-267.3</v>
      </c>
      <c r="E361">
        <v>-267.3</v>
      </c>
      <c r="F361" t="str">
        <f>VLOOKUP(C:C,Sheet1!D:D,1,FALSE)</f>
        <v>MAS-V00005934</v>
      </c>
    </row>
    <row r="362" spans="1:6" x14ac:dyDescent="0.25">
      <c r="A362" t="s">
        <v>6</v>
      </c>
      <c r="B362" t="s">
        <v>1011</v>
      </c>
      <c r="C362" t="s">
        <v>155</v>
      </c>
      <c r="D362" s="9">
        <v>-1773.33</v>
      </c>
      <c r="E362" s="9">
        <v>-1773.33</v>
      </c>
      <c r="F362" t="str">
        <f>VLOOKUP(C:C,Sheet1!D:D,1,FALSE)</f>
        <v>MAS-V00005935</v>
      </c>
    </row>
    <row r="363" spans="1:6" x14ac:dyDescent="0.25">
      <c r="A363" t="s">
        <v>6</v>
      </c>
      <c r="B363" t="s">
        <v>1012</v>
      </c>
      <c r="C363" t="s">
        <v>157</v>
      </c>
      <c r="D363" s="9">
        <v>-5427.79</v>
      </c>
      <c r="E363" s="9">
        <v>-5427.79</v>
      </c>
      <c r="F363" t="str">
        <f>VLOOKUP(C:C,Sheet1!D:D,1,FALSE)</f>
        <v>MAS-V00005936</v>
      </c>
    </row>
    <row r="364" spans="1:6" x14ac:dyDescent="0.25">
      <c r="A364" t="s">
        <v>6</v>
      </c>
      <c r="B364" t="s">
        <v>1013</v>
      </c>
      <c r="C364" t="s">
        <v>159</v>
      </c>
      <c r="D364" s="9">
        <v>-23657.89</v>
      </c>
      <c r="E364" s="9">
        <v>-23657.89</v>
      </c>
      <c r="F364" t="str">
        <f>VLOOKUP(C:C,Sheet1!D:D,1,FALSE)</f>
        <v>MAS-V00005937</v>
      </c>
    </row>
    <row r="365" spans="1:6" hidden="1" x14ac:dyDescent="0.25">
      <c r="A365" t="s">
        <v>6</v>
      </c>
      <c r="B365" t="s">
        <v>1014</v>
      </c>
      <c r="C365" t="s">
        <v>1015</v>
      </c>
      <c r="D365" s="9">
        <v>-2620.02</v>
      </c>
      <c r="E365" s="9">
        <v>-2620.02</v>
      </c>
      <c r="F365" t="e">
        <f>VLOOKUP(C:C,Sheet1!D:D,1,FALSE)</f>
        <v>#N/A</v>
      </c>
    </row>
    <row r="366" spans="1:6" hidden="1" x14ac:dyDescent="0.25">
      <c r="A366" t="s">
        <v>6</v>
      </c>
      <c r="B366" t="s">
        <v>1016</v>
      </c>
      <c r="C366" t="s">
        <v>1017</v>
      </c>
      <c r="D366" s="9">
        <v>-4340.5200000000004</v>
      </c>
      <c r="E366" s="9">
        <v>-4340.5200000000004</v>
      </c>
      <c r="F366" t="e">
        <f>VLOOKUP(C:C,Sheet1!D:D,1,FALSE)</f>
        <v>#N/A</v>
      </c>
    </row>
    <row r="367" spans="1:6" x14ac:dyDescent="0.25">
      <c r="A367" t="s">
        <v>6</v>
      </c>
      <c r="B367" t="s">
        <v>1018</v>
      </c>
      <c r="C367" t="s">
        <v>57</v>
      </c>
      <c r="D367" s="9">
        <v>-3258.6</v>
      </c>
      <c r="E367" s="9">
        <v>-3258.6</v>
      </c>
      <c r="F367" t="str">
        <f>VLOOKUP(C:C,Sheet1!D:D,1,FALSE)</f>
        <v>MAS-V00005940</v>
      </c>
    </row>
    <row r="368" spans="1:6" x14ac:dyDescent="0.25">
      <c r="A368" t="s">
        <v>6</v>
      </c>
      <c r="B368" t="s">
        <v>1019</v>
      </c>
      <c r="C368" t="s">
        <v>59</v>
      </c>
      <c r="D368">
        <v>-289.92</v>
      </c>
      <c r="E368">
        <v>-289.92</v>
      </c>
      <c r="F368" t="str">
        <f>VLOOKUP(C:C,Sheet1!D:D,1,FALSE)</f>
        <v>MAS-V00005941</v>
      </c>
    </row>
    <row r="369" spans="1:6" x14ac:dyDescent="0.25">
      <c r="A369" t="s">
        <v>6</v>
      </c>
      <c r="B369" t="s">
        <v>1020</v>
      </c>
      <c r="C369" t="s">
        <v>477</v>
      </c>
      <c r="D369" s="9">
        <v>-6152.8</v>
      </c>
      <c r="E369" s="9">
        <v>-6152.8</v>
      </c>
      <c r="F369" t="str">
        <f>VLOOKUP(C:C,Sheet1!D:D,1,FALSE)</f>
        <v>MAS-V00005942</v>
      </c>
    </row>
    <row r="370" spans="1:6" x14ac:dyDescent="0.25">
      <c r="A370" t="s">
        <v>6</v>
      </c>
      <c r="B370" t="s">
        <v>1021</v>
      </c>
      <c r="C370" t="s">
        <v>479</v>
      </c>
      <c r="D370">
        <v>-171.3</v>
      </c>
      <c r="E370">
        <v>-171.3</v>
      </c>
      <c r="F370" t="str">
        <f>VLOOKUP(C:C,Sheet1!D:D,1,FALSE)</f>
        <v>MAS-V00005943</v>
      </c>
    </row>
    <row r="371" spans="1:6" x14ac:dyDescent="0.25">
      <c r="A371" t="s">
        <v>6</v>
      </c>
      <c r="B371" t="s">
        <v>1022</v>
      </c>
      <c r="C371" t="s">
        <v>215</v>
      </c>
      <c r="D371" s="9">
        <v>-7814.4</v>
      </c>
      <c r="E371" s="9">
        <v>-7814.4</v>
      </c>
      <c r="F371" t="str">
        <f>VLOOKUP(C:C,Sheet1!D:D,1,FALSE)</f>
        <v>MAS-V00005944</v>
      </c>
    </row>
    <row r="372" spans="1:6" x14ac:dyDescent="0.25">
      <c r="A372" t="s">
        <v>6</v>
      </c>
      <c r="B372" t="s">
        <v>1023</v>
      </c>
      <c r="C372" t="s">
        <v>217</v>
      </c>
      <c r="D372" s="9">
        <v>-5682.46</v>
      </c>
      <c r="E372" s="9">
        <v>-5682.46</v>
      </c>
      <c r="F372" t="str">
        <f>VLOOKUP(C:C,Sheet1!D:D,1,FALSE)</f>
        <v>MAS-V00005945</v>
      </c>
    </row>
    <row r="373" spans="1:6" x14ac:dyDescent="0.25">
      <c r="A373" t="s">
        <v>6</v>
      </c>
      <c r="B373" t="s">
        <v>1024</v>
      </c>
      <c r="C373" t="s">
        <v>219</v>
      </c>
      <c r="D373" s="9">
        <v>-6353.71</v>
      </c>
      <c r="E373" s="9">
        <v>-6353.71</v>
      </c>
      <c r="F373" t="str">
        <f>VLOOKUP(C:C,Sheet1!D:D,1,FALSE)</f>
        <v>MAS-V00005946</v>
      </c>
    </row>
    <row r="374" spans="1:6" x14ac:dyDescent="0.25">
      <c r="A374" t="s">
        <v>6</v>
      </c>
      <c r="B374" t="s">
        <v>1025</v>
      </c>
      <c r="C374" t="s">
        <v>221</v>
      </c>
      <c r="D374" s="9">
        <v>-1011.54</v>
      </c>
      <c r="E374" s="9">
        <v>-1011.54</v>
      </c>
      <c r="F374" t="str">
        <f>VLOOKUP(C:C,Sheet1!D:D,1,FALSE)</f>
        <v>MAS-V00005947</v>
      </c>
    </row>
    <row r="375" spans="1:6" x14ac:dyDescent="0.25">
      <c r="A375" t="s">
        <v>6</v>
      </c>
      <c r="B375" t="s">
        <v>1026</v>
      </c>
      <c r="C375" t="s">
        <v>223</v>
      </c>
      <c r="D375">
        <v>-799.56</v>
      </c>
      <c r="E375">
        <v>-799.56</v>
      </c>
      <c r="F375" t="str">
        <f>VLOOKUP(C:C,Sheet1!D:D,1,FALSE)</f>
        <v>MAS-V00005948</v>
      </c>
    </row>
    <row r="376" spans="1:6" x14ac:dyDescent="0.25">
      <c r="A376" t="s">
        <v>6</v>
      </c>
      <c r="B376" t="s">
        <v>1027</v>
      </c>
      <c r="C376" t="s">
        <v>225</v>
      </c>
      <c r="D376" s="9">
        <v>-4295.82</v>
      </c>
      <c r="E376" s="9">
        <v>-4295.82</v>
      </c>
      <c r="F376" t="str">
        <f>VLOOKUP(C:C,Sheet1!D:D,1,FALSE)</f>
        <v>MAS-V00005949</v>
      </c>
    </row>
    <row r="377" spans="1:6" x14ac:dyDescent="0.25">
      <c r="A377" t="s">
        <v>6</v>
      </c>
      <c r="B377" t="s">
        <v>1028</v>
      </c>
      <c r="C377" t="s">
        <v>227</v>
      </c>
      <c r="D377" s="9">
        <v>-3897.24</v>
      </c>
      <c r="E377" s="9">
        <v>-3897.24</v>
      </c>
      <c r="F377" t="str">
        <f>VLOOKUP(C:C,Sheet1!D:D,1,FALSE)</f>
        <v>MAS-V00005950</v>
      </c>
    </row>
    <row r="378" spans="1:6" x14ac:dyDescent="0.25">
      <c r="A378" t="s">
        <v>6</v>
      </c>
      <c r="B378" t="s">
        <v>1029</v>
      </c>
      <c r="C378" t="s">
        <v>229</v>
      </c>
      <c r="D378" s="9">
        <v>-5227.92</v>
      </c>
      <c r="E378" s="9">
        <v>-5227.92</v>
      </c>
      <c r="F378" t="str">
        <f>VLOOKUP(C:C,Sheet1!D:D,1,FALSE)</f>
        <v>MAS-V00005951</v>
      </c>
    </row>
    <row r="379" spans="1:6" x14ac:dyDescent="0.25">
      <c r="A379" t="s">
        <v>6</v>
      </c>
      <c r="B379" t="s">
        <v>1030</v>
      </c>
      <c r="C379" t="s">
        <v>231</v>
      </c>
      <c r="D379" s="9">
        <v>-1543.77</v>
      </c>
      <c r="E379" s="9">
        <v>-1543.77</v>
      </c>
      <c r="F379" t="str">
        <f>VLOOKUP(C:C,Sheet1!D:D,1,FALSE)</f>
        <v>MAS-V00005952</v>
      </c>
    </row>
    <row r="380" spans="1:6" x14ac:dyDescent="0.25">
      <c r="A380" t="s">
        <v>6</v>
      </c>
      <c r="B380" t="s">
        <v>1031</v>
      </c>
      <c r="C380" t="s">
        <v>233</v>
      </c>
      <c r="D380" s="9">
        <v>-5793.24</v>
      </c>
      <c r="E380" s="9">
        <v>-5793.24</v>
      </c>
      <c r="F380" t="str">
        <f>VLOOKUP(C:C,Sheet1!D:D,1,FALSE)</f>
        <v>MAS-V00005953</v>
      </c>
    </row>
    <row r="381" spans="1:6" hidden="1" x14ac:dyDescent="0.25">
      <c r="A381" t="s">
        <v>6</v>
      </c>
      <c r="B381" t="s">
        <v>1032</v>
      </c>
      <c r="C381" t="s">
        <v>1033</v>
      </c>
      <c r="D381" s="9">
        <v>-6184.42</v>
      </c>
      <c r="E381" s="9">
        <v>-6184.42</v>
      </c>
      <c r="F381" t="e">
        <f>VLOOKUP(C:C,Sheet1!D:D,1,FALSE)</f>
        <v>#N/A</v>
      </c>
    </row>
    <row r="382" spans="1:6" hidden="1" x14ac:dyDescent="0.25">
      <c r="A382" t="s">
        <v>6</v>
      </c>
      <c r="B382" t="s">
        <v>1034</v>
      </c>
      <c r="C382" t="s">
        <v>1035</v>
      </c>
      <c r="D382" s="9">
        <v>-5067.4799999999996</v>
      </c>
      <c r="E382" s="9">
        <v>-5067.4799999999996</v>
      </c>
      <c r="F382" t="e">
        <f>VLOOKUP(C:C,Sheet1!D:D,1,FALSE)</f>
        <v>#N/A</v>
      </c>
    </row>
    <row r="383" spans="1:6" x14ac:dyDescent="0.25">
      <c r="A383" t="s">
        <v>6</v>
      </c>
      <c r="B383" t="s">
        <v>1036</v>
      </c>
      <c r="C383" t="s">
        <v>369</v>
      </c>
      <c r="D383" s="9">
        <v>-27200.69</v>
      </c>
      <c r="E383" s="9">
        <v>-27200.69</v>
      </c>
      <c r="F383" t="str">
        <f>VLOOKUP(C:C,Sheet1!D:D,1,FALSE)</f>
        <v>MAS-V00005956</v>
      </c>
    </row>
    <row r="384" spans="1:6" hidden="1" x14ac:dyDescent="0.25">
      <c r="A384" t="s">
        <v>6</v>
      </c>
      <c r="B384" t="s">
        <v>1037</v>
      </c>
      <c r="C384" t="s">
        <v>1038</v>
      </c>
      <c r="D384" s="9">
        <v>-7963.37</v>
      </c>
      <c r="E384" s="9">
        <v>-7963.37</v>
      </c>
      <c r="F384" t="e">
        <f>VLOOKUP(C:C,Sheet1!D:D,1,FALSE)</f>
        <v>#N/A</v>
      </c>
    </row>
    <row r="385" spans="1:6" hidden="1" x14ac:dyDescent="0.25">
      <c r="A385" t="s">
        <v>6</v>
      </c>
      <c r="B385" t="s">
        <v>1039</v>
      </c>
      <c r="C385" t="s">
        <v>1040</v>
      </c>
      <c r="D385" s="9">
        <v>-4073.07</v>
      </c>
      <c r="E385" s="9">
        <v>-4073.07</v>
      </c>
      <c r="F385" t="e">
        <f>VLOOKUP(C:C,Sheet1!D:D,1,FALSE)</f>
        <v>#N/A</v>
      </c>
    </row>
    <row r="386" spans="1:6" hidden="1" x14ac:dyDescent="0.25">
      <c r="A386" t="s">
        <v>6</v>
      </c>
      <c r="B386" t="s">
        <v>1041</v>
      </c>
      <c r="C386" t="s">
        <v>1042</v>
      </c>
      <c r="D386" s="9">
        <v>-5663.37</v>
      </c>
      <c r="E386" s="9">
        <v>-5663.37</v>
      </c>
      <c r="F386" t="e">
        <f>VLOOKUP(C:C,Sheet1!D:D,1,FALSE)</f>
        <v>#N/A</v>
      </c>
    </row>
    <row r="387" spans="1:6" hidden="1" x14ac:dyDescent="0.25">
      <c r="A387" t="s">
        <v>6</v>
      </c>
      <c r="B387" t="s">
        <v>1043</v>
      </c>
      <c r="C387" t="s">
        <v>1044</v>
      </c>
      <c r="D387" s="9">
        <v>-6972.3</v>
      </c>
      <c r="E387" s="9">
        <v>-6972.3</v>
      </c>
      <c r="F387" t="e">
        <f>VLOOKUP(C:C,Sheet1!D:D,1,FALSE)</f>
        <v>#N/A</v>
      </c>
    </row>
    <row r="388" spans="1:6" hidden="1" x14ac:dyDescent="0.25">
      <c r="A388" t="s">
        <v>6</v>
      </c>
      <c r="B388" t="s">
        <v>1045</v>
      </c>
      <c r="C388" t="s">
        <v>1046</v>
      </c>
      <c r="D388" s="9">
        <v>-3079.26</v>
      </c>
      <c r="E388" s="9">
        <v>-3079.26</v>
      </c>
      <c r="F388" t="e">
        <f>VLOOKUP(C:C,Sheet1!D:D,1,FALSE)</f>
        <v>#N/A</v>
      </c>
    </row>
    <row r="389" spans="1:6" hidden="1" x14ac:dyDescent="0.25">
      <c r="A389" t="s">
        <v>6</v>
      </c>
      <c r="B389" t="s">
        <v>1047</v>
      </c>
      <c r="C389" t="s">
        <v>1048</v>
      </c>
      <c r="D389" s="9">
        <v>-3783.21</v>
      </c>
      <c r="E389" s="9">
        <v>-3783.21</v>
      </c>
      <c r="F389" t="e">
        <f>VLOOKUP(C:C,Sheet1!D:D,1,FALSE)</f>
        <v>#N/A</v>
      </c>
    </row>
    <row r="390" spans="1:6" hidden="1" x14ac:dyDescent="0.25">
      <c r="A390" t="s">
        <v>6</v>
      </c>
      <c r="B390" t="s">
        <v>1049</v>
      </c>
      <c r="C390" t="s">
        <v>1050</v>
      </c>
      <c r="D390" s="9">
        <v>-7368.67</v>
      </c>
      <c r="E390" s="9">
        <v>-7368.67</v>
      </c>
      <c r="F390" t="e">
        <f>VLOOKUP(C:C,Sheet1!D:D,1,FALSE)</f>
        <v>#N/A</v>
      </c>
    </row>
    <row r="391" spans="1:6" hidden="1" x14ac:dyDescent="0.25">
      <c r="A391" t="s">
        <v>6</v>
      </c>
      <c r="B391" t="s">
        <v>1051</v>
      </c>
      <c r="C391" t="s">
        <v>1052</v>
      </c>
      <c r="D391" s="9">
        <v>-1214.3399999999999</v>
      </c>
      <c r="E391" s="9">
        <v>-1214.3399999999999</v>
      </c>
      <c r="F391" t="e">
        <f>VLOOKUP(C:C,Sheet1!D:D,1,FALSE)</f>
        <v>#N/A</v>
      </c>
    </row>
    <row r="392" spans="1:6" hidden="1" x14ac:dyDescent="0.25">
      <c r="A392" t="s">
        <v>6</v>
      </c>
      <c r="B392" t="s">
        <v>1053</v>
      </c>
      <c r="C392" t="s">
        <v>1054</v>
      </c>
      <c r="D392" s="9">
        <v>-5449.33</v>
      </c>
      <c r="E392" s="9">
        <v>-5449.33</v>
      </c>
      <c r="F392" t="e">
        <f>VLOOKUP(C:C,Sheet1!D:D,1,FALSE)</f>
        <v>#N/A</v>
      </c>
    </row>
    <row r="393" spans="1:6" hidden="1" x14ac:dyDescent="0.25">
      <c r="A393" t="s">
        <v>6</v>
      </c>
      <c r="B393" t="s">
        <v>1055</v>
      </c>
      <c r="C393" t="s">
        <v>1056</v>
      </c>
      <c r="D393" s="9">
        <v>-5083.68</v>
      </c>
      <c r="E393" s="9">
        <v>-5083.68</v>
      </c>
      <c r="F393" t="e">
        <f>VLOOKUP(C:C,Sheet1!D:D,1,FALSE)</f>
        <v>#N/A</v>
      </c>
    </row>
    <row r="394" spans="1:6" hidden="1" x14ac:dyDescent="0.25">
      <c r="A394" t="s">
        <v>6</v>
      </c>
      <c r="B394" t="s">
        <v>1057</v>
      </c>
      <c r="C394" t="s">
        <v>1058</v>
      </c>
      <c r="D394" s="9">
        <v>-4880.43</v>
      </c>
      <c r="E394" s="9">
        <v>-4880.43</v>
      </c>
      <c r="F394" t="e">
        <f>VLOOKUP(C:C,Sheet1!D:D,1,FALSE)</f>
        <v>#N/A</v>
      </c>
    </row>
    <row r="395" spans="1:6" hidden="1" x14ac:dyDescent="0.25">
      <c r="A395" t="s">
        <v>6</v>
      </c>
      <c r="B395" t="s">
        <v>1059</v>
      </c>
      <c r="C395" t="s">
        <v>1060</v>
      </c>
      <c r="D395" s="9">
        <v>-1298.07</v>
      </c>
      <c r="E395" s="9">
        <v>-1298.07</v>
      </c>
      <c r="F395" t="e">
        <f>VLOOKUP(C:C,Sheet1!D:D,1,FALSE)</f>
        <v>#N/A</v>
      </c>
    </row>
    <row r="396" spans="1:6" hidden="1" x14ac:dyDescent="0.25">
      <c r="A396" t="s">
        <v>6</v>
      </c>
      <c r="B396" t="s">
        <v>1061</v>
      </c>
      <c r="C396" t="s">
        <v>1062</v>
      </c>
      <c r="D396" s="9">
        <v>-2047.96</v>
      </c>
      <c r="E396" s="9">
        <v>-2047.96</v>
      </c>
      <c r="F396" t="e">
        <f>VLOOKUP(C:C,Sheet1!D:D,1,FALSE)</f>
        <v>#N/A</v>
      </c>
    </row>
    <row r="397" spans="1:6" x14ac:dyDescent="0.25">
      <c r="A397" t="s">
        <v>6</v>
      </c>
      <c r="B397" t="s">
        <v>1063</v>
      </c>
      <c r="C397" t="s">
        <v>419</v>
      </c>
      <c r="D397" s="9">
        <v>-4004.34</v>
      </c>
      <c r="E397" s="9">
        <v>-4004.34</v>
      </c>
      <c r="F397" t="str">
        <f>VLOOKUP(C:C,Sheet1!D:D,1,FALSE)</f>
        <v>MAS-V00005970</v>
      </c>
    </row>
    <row r="398" spans="1:6" x14ac:dyDescent="0.25">
      <c r="A398" t="s">
        <v>6</v>
      </c>
      <c r="B398" t="s">
        <v>1064</v>
      </c>
      <c r="C398" t="s">
        <v>421</v>
      </c>
      <c r="D398" s="9">
        <v>-1086.96</v>
      </c>
      <c r="E398" s="9">
        <v>-1086.96</v>
      </c>
      <c r="F398" t="str">
        <f>VLOOKUP(C:C,Sheet1!D:D,1,FALSE)</f>
        <v>MAS-V00005971</v>
      </c>
    </row>
    <row r="399" spans="1:6" x14ac:dyDescent="0.25">
      <c r="A399" t="s">
        <v>6</v>
      </c>
      <c r="B399" t="s">
        <v>1065</v>
      </c>
      <c r="C399" t="s">
        <v>423</v>
      </c>
      <c r="D399" s="9">
        <v>-4233.3900000000003</v>
      </c>
      <c r="E399" s="9">
        <v>-4233.3900000000003</v>
      </c>
      <c r="F399" t="str">
        <f>VLOOKUP(C:C,Sheet1!D:D,1,FALSE)</f>
        <v>MAS-V00005972</v>
      </c>
    </row>
    <row r="400" spans="1:6" hidden="1" x14ac:dyDescent="0.25">
      <c r="A400" t="s">
        <v>6</v>
      </c>
      <c r="B400" t="s">
        <v>1066</v>
      </c>
      <c r="C400" t="s">
        <v>1067</v>
      </c>
      <c r="D400" s="9">
        <v>-5130.66</v>
      </c>
      <c r="E400" s="9">
        <v>-5130.66</v>
      </c>
      <c r="F400" t="e">
        <f>VLOOKUP(C:C,Sheet1!D:D,1,FALSE)</f>
        <v>#N/A</v>
      </c>
    </row>
    <row r="401" spans="1:6" hidden="1" x14ac:dyDescent="0.25">
      <c r="A401" t="s">
        <v>6</v>
      </c>
      <c r="B401" t="s">
        <v>1068</v>
      </c>
      <c r="C401" t="s">
        <v>1069</v>
      </c>
      <c r="D401" s="9">
        <v>-2736.36</v>
      </c>
      <c r="E401" s="9">
        <v>-2736.36</v>
      </c>
      <c r="F401" t="e">
        <f>VLOOKUP(C:C,Sheet1!D:D,1,FALSE)</f>
        <v>#N/A</v>
      </c>
    </row>
    <row r="402" spans="1:6" x14ac:dyDescent="0.25">
      <c r="A402" t="s">
        <v>6</v>
      </c>
      <c r="B402" t="s">
        <v>1070</v>
      </c>
      <c r="C402" t="s">
        <v>425</v>
      </c>
      <c r="D402" s="9">
        <v>-3287.36</v>
      </c>
      <c r="E402" s="9">
        <v>-3287.36</v>
      </c>
      <c r="F402" t="str">
        <f>VLOOKUP(C:C,Sheet1!D:D,1,FALSE)</f>
        <v>MAS-V00005975</v>
      </c>
    </row>
    <row r="403" spans="1:6" x14ac:dyDescent="0.25">
      <c r="A403" t="s">
        <v>6</v>
      </c>
      <c r="B403" t="s">
        <v>1071</v>
      </c>
      <c r="C403" t="s">
        <v>431</v>
      </c>
      <c r="D403" s="9">
        <v>-3416.4</v>
      </c>
      <c r="E403" s="9">
        <v>-3416.4</v>
      </c>
      <c r="F403" t="str">
        <f>VLOOKUP(C:C,Sheet1!D:D,1,FALSE)</f>
        <v>MAS-V00005976</v>
      </c>
    </row>
    <row r="404" spans="1:6" x14ac:dyDescent="0.25">
      <c r="A404" t="s">
        <v>6</v>
      </c>
      <c r="B404" t="s">
        <v>1072</v>
      </c>
      <c r="C404" t="s">
        <v>433</v>
      </c>
      <c r="D404" s="9">
        <v>-2167.59</v>
      </c>
      <c r="E404" s="9">
        <v>-2167.59</v>
      </c>
      <c r="F404" t="str">
        <f>VLOOKUP(C:C,Sheet1!D:D,1,FALSE)</f>
        <v>MAS-V00005977</v>
      </c>
    </row>
  </sheetData>
  <autoFilter ref="A1:H404">
    <filterColumn colId="5">
      <filters>
        <filter val="MAS-V00005571"/>
        <filter val="MAS-V00005572"/>
        <filter val="MAS-V00005573"/>
        <filter val="MAS-V00005574"/>
        <filter val="MAS-V00005576"/>
        <filter val="MAS-V00005577"/>
        <filter val="MAS-V00005578"/>
        <filter val="MAS-V00005579"/>
        <filter val="MAS-V00005580"/>
        <filter val="MAS-V00005583"/>
        <filter val="MAS-V00005597"/>
        <filter val="MAS-V00005598"/>
        <filter val="MAS-V00005599"/>
        <filter val="MAS-V00005600"/>
        <filter val="MAS-V00005601"/>
        <filter val="MAS-V00005602"/>
        <filter val="MAS-V00005603"/>
        <filter val="MAS-V00005604"/>
        <filter val="MAS-V00005605"/>
        <filter val="MAS-V00005607"/>
        <filter val="MAS-V00005608"/>
        <filter val="MAS-V00005609"/>
        <filter val="MAS-V00005610"/>
        <filter val="MAS-V00005611"/>
        <filter val="MAS-V00005612"/>
        <filter val="MAS-V00005613"/>
        <filter val="MAS-V00005614"/>
        <filter val="MAS-V00005615"/>
        <filter val="MAS-V00005616"/>
        <filter val="MAS-V00005617"/>
        <filter val="MAS-V00005618"/>
        <filter val="MAS-V00005623"/>
        <filter val="MAS-V00005627"/>
        <filter val="MAS-V00005628"/>
        <filter val="MAS-V00005629"/>
        <filter val="MAS-V00005630"/>
        <filter val="MAS-V00005631"/>
        <filter val="MAS-V00005632"/>
        <filter val="MAS-V00005633"/>
        <filter val="MAS-V00005634"/>
        <filter val="MAS-V00005635"/>
        <filter val="MAS-V00005636"/>
        <filter val="MAS-V00005637"/>
        <filter val="MAS-V00005651"/>
        <filter val="MAS-V00005652"/>
        <filter val="MAS-V00005653"/>
        <filter val="MAS-V00005654"/>
        <filter val="MAS-V00005657"/>
        <filter val="MAS-V00005658"/>
        <filter val="MAS-V00005659"/>
        <filter val="MAS-V00005660"/>
        <filter val="MAS-V00005661"/>
        <filter val="MAS-V00005662"/>
        <filter val="MAS-V00005663"/>
        <filter val="MAS-V00005664"/>
        <filter val="MAS-V00005665"/>
        <filter val="MAS-V00005666"/>
        <filter val="MAS-V00005667"/>
        <filter val="MAS-V00005668"/>
        <filter val="MAS-V00005669"/>
        <filter val="MAS-V00005670"/>
        <filter val="MAS-V00005671"/>
        <filter val="MAS-V00005672"/>
        <filter val="MAS-V00005674"/>
        <filter val="MAS-V00005675"/>
        <filter val="MAS-V00005676"/>
        <filter val="MAS-V00005677"/>
        <filter val="MAS-V00005679"/>
        <filter val="MAS-V00005680"/>
        <filter val="MAS-V00005681"/>
        <filter val="MAS-V00005682"/>
        <filter val="MAS-V00005683"/>
        <filter val="MAS-V00005684"/>
        <filter val="MAS-V00005685"/>
        <filter val="MAS-V00005686"/>
        <filter val="MAS-V00005687"/>
        <filter val="MAS-V00005688"/>
        <filter val="MAS-V00005690"/>
        <filter val="MAS-V00005691"/>
        <filter val="MAS-V00005692"/>
        <filter val="MAS-V00005698"/>
        <filter val="MAS-V00005705"/>
        <filter val="MAS-V00005706"/>
        <filter val="MAS-V00005707"/>
        <filter val="MAS-V00005708"/>
        <filter val="MAS-V00005709"/>
        <filter val="MAS-V00005711"/>
        <filter val="MAS-V00005716"/>
        <filter val="MAS-V00005717"/>
        <filter val="MAS-V00005718"/>
        <filter val="MAS-V00005719"/>
        <filter val="MAS-V00005720"/>
        <filter val="MAS-V00005731"/>
        <filter val="MAS-V00005732"/>
        <filter val="MAS-V00005733"/>
        <filter val="MAS-V00005734"/>
        <filter val="MAS-V00005736"/>
        <filter val="MAS-V00005737"/>
        <filter val="MAS-V00005738"/>
        <filter val="MAS-V00005741"/>
        <filter val="MAS-V00005742"/>
        <filter val="MAS-V00005743"/>
        <filter val="MAS-V00005744"/>
        <filter val="MAS-V00005745"/>
        <filter val="MAS-V00005746"/>
        <filter val="MAS-V00005747"/>
        <filter val="MAS-V00005748"/>
        <filter val="MAS-V00005751"/>
        <filter val="MAS-V00005752"/>
        <filter val="MAS-V00005753"/>
        <filter val="MAS-V00005755"/>
        <filter val="MAS-V00005759"/>
        <filter val="MAS-V00005761"/>
        <filter val="MAS-V00005764"/>
        <filter val="MAS-V00005765"/>
        <filter val="MAS-V00005767"/>
        <filter val="MAS-V00005770"/>
        <filter val="MAS-V00005771"/>
        <filter val="MAS-V00005772"/>
        <filter val="MAS-V00005773"/>
        <filter val="MAS-V00005774"/>
        <filter val="MAS-V00005775"/>
        <filter val="MAS-V00005777"/>
        <filter val="MAS-V00005778"/>
        <filter val="MAS-V00005779"/>
        <filter val="MAS-V00005780"/>
        <filter val="MAS-V00005786"/>
        <filter val="MAS-V00005787"/>
        <filter val="MAS-V00005788"/>
        <filter val="MAS-V00005789"/>
        <filter val="MAS-V00005790"/>
        <filter val="MAS-V00005791"/>
        <filter val="MAS-V00005792"/>
        <filter val="MAS-V00005793"/>
        <filter val="MAS-V00005794"/>
        <filter val="MAS-V00005795"/>
        <filter val="MAS-V00005796"/>
        <filter val="MAS-V00005797"/>
        <filter val="MAS-V00005798"/>
        <filter val="MAS-V00005802"/>
        <filter val="MAS-V00005803"/>
        <filter val="MAS-V00005804"/>
        <filter val="MAS-V00005805"/>
        <filter val="MAS-V00005810"/>
        <filter val="MAS-V00005811"/>
        <filter val="MAS-V00005813"/>
        <filter val="MAS-V00005814"/>
        <filter val="MAS-V00005815"/>
        <filter val="MAS-V00005816"/>
        <filter val="MAS-V00005817"/>
        <filter val="MAS-V00005818"/>
        <filter val="MAS-V00005821"/>
        <filter val="MAS-V00005822"/>
        <filter val="MAS-V00005827"/>
        <filter val="MAS-V00005829"/>
        <filter val="MAS-V00005830"/>
        <filter val="MAS-V00005831"/>
        <filter val="MAS-V00005832"/>
        <filter val="MAS-V00005833"/>
        <filter val="MAS-V00005834"/>
        <filter val="MAS-V00005835"/>
        <filter val="MAS-V00005836"/>
        <filter val="MAS-V00005837"/>
        <filter val="MAS-V00005838"/>
        <filter val="MAS-V00005839"/>
        <filter val="MAS-V00005840"/>
        <filter val="MAS-V00005841"/>
        <filter val="MAS-V00005842"/>
        <filter val="MAS-V00005853"/>
        <filter val="MAS-V00005854"/>
        <filter val="MAS-V00005855"/>
        <filter val="MAS-V00005856"/>
        <filter val="MAS-V00005857"/>
        <filter val="MAS-V00005862"/>
        <filter val="MAS-V00005863"/>
        <filter val="MAS-V00005864"/>
        <filter val="MAS-V00005865"/>
        <filter val="MAS-V00005866"/>
        <filter val="MAS-V00005867"/>
        <filter val="MAS-V00005868"/>
        <filter val="MAS-V00005869"/>
        <filter val="MAS-V00005870"/>
        <filter val="MAS-V00005871"/>
        <filter val="MAS-V00005872"/>
        <filter val="MAS-V00005873"/>
        <filter val="MAS-V00005875"/>
        <filter val="MAS-V00005876"/>
        <filter val="MAS-V00005877"/>
        <filter val="MAS-V00005880"/>
        <filter val="MAS-V00005881"/>
        <filter val="MAS-V00005882"/>
        <filter val="MAS-V00005883"/>
        <filter val="MAS-V00005884"/>
        <filter val="MAS-V00005885"/>
        <filter val="MAS-V00005887"/>
        <filter val="MAS-V00005888"/>
        <filter val="MAS-V00005889"/>
        <filter val="MAS-V00005890"/>
        <filter val="MAS-V00005891"/>
        <filter val="MAS-V00005899"/>
        <filter val="MAS-V00005900"/>
        <filter val="MAS-V00005903"/>
        <filter val="MAS-V00005904"/>
        <filter val="MAS-V00005905"/>
        <filter val="MAS-V00005912"/>
        <filter val="MAS-V00005913"/>
        <filter val="MAS-V00005920"/>
        <filter val="MAS-V00005921"/>
        <filter val="MAS-V00005922"/>
        <filter val="MAS-V00005923"/>
        <filter val="MAS-V00005924"/>
        <filter val="MAS-V00005927"/>
        <filter val="MAS-V00005928"/>
        <filter val="MAS-V00005929"/>
        <filter val="MAS-V00005930"/>
        <filter val="MAS-V00005931"/>
        <filter val="MAS-V00005932"/>
        <filter val="MAS-V00005933"/>
        <filter val="MAS-V00005934"/>
        <filter val="MAS-V00005935"/>
        <filter val="MAS-V00005936"/>
        <filter val="MAS-V00005937"/>
        <filter val="MAS-V00005940"/>
        <filter val="MAS-V00005941"/>
        <filter val="MAS-V00005942"/>
        <filter val="MAS-V00005943"/>
        <filter val="MAS-V00005944"/>
        <filter val="MAS-V00005945"/>
        <filter val="MAS-V00005946"/>
        <filter val="MAS-V00005947"/>
        <filter val="MAS-V00005948"/>
        <filter val="MAS-V00005949"/>
        <filter val="MAS-V00005950"/>
        <filter val="MAS-V00005951"/>
        <filter val="MAS-V00005952"/>
        <filter val="MAS-V00005953"/>
        <filter val="MAS-V00005956"/>
        <filter val="MAS-V00005970"/>
        <filter val="MAS-V00005971"/>
        <filter val="MAS-V00005972"/>
        <filter val="MAS-V00005975"/>
        <filter val="MAS-V00005976"/>
        <filter val="MAS-V0000597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10"/>
  <sheetViews>
    <sheetView workbookViewId="0">
      <pane ySplit="1" topLeftCell="A358" activePane="bottomLeft" state="frozen"/>
      <selection pane="bottomLeft" activeCell="A2" sqref="A2:XFD407"/>
    </sheetView>
  </sheetViews>
  <sheetFormatPr defaultColWidth="9.28515625" defaultRowHeight="15" x14ac:dyDescent="0.25"/>
  <cols>
    <col min="1" max="1" width="9.7109375" style="13" bestFit="1" customWidth="1"/>
    <col min="2" max="2" width="10.7109375" style="13" bestFit="1" customWidth="1"/>
    <col min="3" max="3" width="15.140625" style="13" bestFit="1" customWidth="1"/>
    <col min="4" max="4" width="9.5703125" style="13" bestFit="1" customWidth="1"/>
    <col min="5" max="5" width="11.28515625" style="13" bestFit="1" customWidth="1"/>
    <col min="6" max="6" width="13.85546875" style="13" bestFit="1" customWidth="1"/>
    <col min="7" max="7" width="9.140625" style="13" bestFit="1" customWidth="1"/>
    <col min="8" max="8" width="21.28515625" style="13" customWidth="1"/>
    <col min="9" max="16384" width="9.28515625" style="13"/>
  </cols>
  <sheetData>
    <row r="1" spans="1:8" x14ac:dyDescent="0.25">
      <c r="A1" s="13" t="s">
        <v>1093</v>
      </c>
    </row>
    <row r="2" spans="1:8" x14ac:dyDescent="0.25">
      <c r="A2" s="12">
        <v>44805</v>
      </c>
      <c r="B2" s="13" t="s">
        <v>509</v>
      </c>
      <c r="C2" s="13" t="s">
        <v>510</v>
      </c>
      <c r="D2" s="13" t="s">
        <v>1073</v>
      </c>
      <c r="E2" s="13" t="s">
        <v>1074</v>
      </c>
      <c r="F2" s="13" t="s">
        <v>1075</v>
      </c>
      <c r="G2" s="14">
        <v>8177.09</v>
      </c>
      <c r="H2" s="13" t="str">
        <f>VLOOKUP(C:C,Sheet4!D:D,1,FALSE)</f>
        <v>MAS-V00005569</v>
      </c>
    </row>
    <row r="3" spans="1:8" x14ac:dyDescent="0.25">
      <c r="A3" s="12">
        <v>44805</v>
      </c>
      <c r="B3" s="13" t="s">
        <v>512</v>
      </c>
      <c r="C3" s="13" t="s">
        <v>513</v>
      </c>
      <c r="D3" s="13" t="s">
        <v>1073</v>
      </c>
      <c r="E3" s="13" t="s">
        <v>1074</v>
      </c>
      <c r="F3" s="13" t="s">
        <v>1075</v>
      </c>
      <c r="G3" s="14">
        <v>1670.13</v>
      </c>
      <c r="H3" s="13" t="str">
        <f>VLOOKUP(C:C,Sheet4!D:D,1,FALSE)</f>
        <v>MAS-V00005570</v>
      </c>
    </row>
    <row r="4" spans="1:8" hidden="1" x14ac:dyDescent="0.25">
      <c r="A4" s="12">
        <v>44805</v>
      </c>
      <c r="B4" s="13" t="s">
        <v>514</v>
      </c>
      <c r="C4" s="13" t="s">
        <v>435</v>
      </c>
      <c r="D4" s="13" t="s">
        <v>1073</v>
      </c>
      <c r="E4" s="13" t="s">
        <v>1074</v>
      </c>
      <c r="F4" s="13" t="s">
        <v>1075</v>
      </c>
      <c r="G4" s="14">
        <v>5504.34</v>
      </c>
      <c r="H4" s="13" t="e">
        <f>VLOOKUP(C:C,Sheet4!D:D,1,FALSE)</f>
        <v>#N/A</v>
      </c>
    </row>
    <row r="5" spans="1:8" hidden="1" x14ac:dyDescent="0.25">
      <c r="A5" s="12">
        <v>44805</v>
      </c>
      <c r="B5" s="13" t="s">
        <v>515</v>
      </c>
      <c r="C5" s="13" t="s">
        <v>437</v>
      </c>
      <c r="D5" s="13" t="s">
        <v>1073</v>
      </c>
      <c r="E5" s="13" t="s">
        <v>1074</v>
      </c>
      <c r="F5" s="13" t="s">
        <v>1075</v>
      </c>
      <c r="G5" s="14">
        <v>6621.35</v>
      </c>
      <c r="H5" s="13" t="e">
        <f>VLOOKUP(C:C,Sheet4!D:D,1,FALSE)</f>
        <v>#N/A</v>
      </c>
    </row>
    <row r="6" spans="1:8" hidden="1" x14ac:dyDescent="0.25">
      <c r="A6" s="12">
        <v>44805</v>
      </c>
      <c r="B6" s="13" t="s">
        <v>516</v>
      </c>
      <c r="C6" s="13" t="s">
        <v>27</v>
      </c>
      <c r="D6" s="13" t="s">
        <v>1073</v>
      </c>
      <c r="E6" s="13" t="s">
        <v>1074</v>
      </c>
      <c r="F6" s="13" t="s">
        <v>1075</v>
      </c>
      <c r="G6" s="14">
        <v>8118.48</v>
      </c>
      <c r="H6" s="13" t="e">
        <f>VLOOKUP(C:C,Sheet4!D:D,1,FALSE)</f>
        <v>#N/A</v>
      </c>
    </row>
    <row r="7" spans="1:8" hidden="1" x14ac:dyDescent="0.25">
      <c r="A7" s="12">
        <v>44805</v>
      </c>
      <c r="B7" s="13" t="s">
        <v>517</v>
      </c>
      <c r="C7" s="13" t="s">
        <v>29</v>
      </c>
      <c r="D7" s="13" t="s">
        <v>1073</v>
      </c>
      <c r="E7" s="13" t="s">
        <v>1074</v>
      </c>
      <c r="F7" s="13" t="s">
        <v>1075</v>
      </c>
      <c r="G7" s="14">
        <v>3025.12</v>
      </c>
      <c r="H7" s="13" t="e">
        <f>VLOOKUP(C:C,Sheet4!D:D,1,FALSE)</f>
        <v>#N/A</v>
      </c>
    </row>
    <row r="8" spans="1:8" x14ac:dyDescent="0.25">
      <c r="A8" s="12">
        <v>44805</v>
      </c>
      <c r="B8" s="13" t="s">
        <v>518</v>
      </c>
      <c r="C8" s="13" t="s">
        <v>519</v>
      </c>
      <c r="D8" s="13" t="s">
        <v>1073</v>
      </c>
      <c r="E8" s="13" t="s">
        <v>1074</v>
      </c>
      <c r="F8" s="13" t="s">
        <v>1075</v>
      </c>
      <c r="G8" s="14">
        <v>4523.76</v>
      </c>
      <c r="H8" s="13" t="str">
        <f>VLOOKUP(C:C,Sheet4!D:D,1,FALSE)</f>
        <v>MAS-V00005575</v>
      </c>
    </row>
    <row r="9" spans="1:8" hidden="1" x14ac:dyDescent="0.25">
      <c r="A9" s="12">
        <v>44805</v>
      </c>
      <c r="B9" s="13" t="s">
        <v>520</v>
      </c>
      <c r="C9" s="13" t="s">
        <v>61</v>
      </c>
      <c r="D9" s="13" t="s">
        <v>1073</v>
      </c>
      <c r="E9" s="13" t="s">
        <v>1074</v>
      </c>
      <c r="F9" s="13" t="s">
        <v>1075</v>
      </c>
      <c r="G9" s="14">
        <v>3324.75</v>
      </c>
      <c r="H9" s="13" t="e">
        <f>VLOOKUP(C:C,Sheet4!D:D,1,FALSE)</f>
        <v>#N/A</v>
      </c>
    </row>
    <row r="10" spans="1:8" hidden="1" x14ac:dyDescent="0.25">
      <c r="A10" s="12">
        <v>44805</v>
      </c>
      <c r="B10" s="13" t="s">
        <v>521</v>
      </c>
      <c r="C10" s="13" t="s">
        <v>63</v>
      </c>
      <c r="D10" s="13" t="s">
        <v>1073</v>
      </c>
      <c r="E10" s="13" t="s">
        <v>1074</v>
      </c>
      <c r="F10" s="13" t="s">
        <v>1075</v>
      </c>
      <c r="G10" s="14">
        <v>4055.61</v>
      </c>
      <c r="H10" s="13" t="e">
        <f>VLOOKUP(C:C,Sheet4!D:D,1,FALSE)</f>
        <v>#N/A</v>
      </c>
    </row>
    <row r="11" spans="1:8" hidden="1" x14ac:dyDescent="0.25">
      <c r="A11" s="12">
        <v>44805</v>
      </c>
      <c r="B11" s="13" t="s">
        <v>522</v>
      </c>
      <c r="C11" s="13" t="s">
        <v>65</v>
      </c>
      <c r="D11" s="13" t="s">
        <v>1073</v>
      </c>
      <c r="E11" s="13" t="s">
        <v>1074</v>
      </c>
      <c r="F11" s="13" t="s">
        <v>1075</v>
      </c>
      <c r="G11" s="14">
        <v>2421.3000000000002</v>
      </c>
      <c r="H11" s="13" t="e">
        <f>VLOOKUP(C:C,Sheet4!D:D,1,FALSE)</f>
        <v>#N/A</v>
      </c>
    </row>
    <row r="12" spans="1:8" hidden="1" x14ac:dyDescent="0.25">
      <c r="A12" s="12">
        <v>44805</v>
      </c>
      <c r="B12" s="13" t="s">
        <v>523</v>
      </c>
      <c r="C12" s="13" t="s">
        <v>67</v>
      </c>
      <c r="D12" s="13" t="s">
        <v>1073</v>
      </c>
      <c r="E12" s="13" t="s">
        <v>1074</v>
      </c>
      <c r="F12" s="13" t="s">
        <v>1075</v>
      </c>
      <c r="G12" s="14">
        <v>4093.58</v>
      </c>
      <c r="H12" s="13" t="e">
        <f>VLOOKUP(C:C,Sheet4!D:D,1,FALSE)</f>
        <v>#N/A</v>
      </c>
    </row>
    <row r="13" spans="1:8" hidden="1" x14ac:dyDescent="0.25">
      <c r="A13" s="12">
        <v>44805</v>
      </c>
      <c r="B13" s="13" t="s">
        <v>524</v>
      </c>
      <c r="C13" s="13" t="s">
        <v>69</v>
      </c>
      <c r="D13" s="13" t="s">
        <v>1073</v>
      </c>
      <c r="E13" s="13" t="s">
        <v>1074</v>
      </c>
      <c r="F13" s="13" t="s">
        <v>1075</v>
      </c>
      <c r="G13" s="14">
        <v>1008.24</v>
      </c>
      <c r="H13" s="13" t="e">
        <f>VLOOKUP(C:C,Sheet4!D:D,1,FALSE)</f>
        <v>#N/A</v>
      </c>
    </row>
    <row r="14" spans="1:8" x14ac:dyDescent="0.25">
      <c r="A14" s="12">
        <v>44805</v>
      </c>
      <c r="B14" s="13" t="s">
        <v>525</v>
      </c>
      <c r="C14" s="13" t="s">
        <v>526</v>
      </c>
      <c r="D14" s="13" t="s">
        <v>1073</v>
      </c>
      <c r="E14" s="13" t="s">
        <v>1074</v>
      </c>
      <c r="F14" s="13" t="s">
        <v>1075</v>
      </c>
      <c r="G14" s="14">
        <v>14928.17</v>
      </c>
      <c r="H14" s="13" t="str">
        <f>VLOOKUP(C:C,Sheet4!D:D,1,FALSE)</f>
        <v>MAS-V00005581</v>
      </c>
    </row>
    <row r="15" spans="1:8" x14ac:dyDescent="0.25">
      <c r="A15" s="12">
        <v>44805</v>
      </c>
      <c r="B15" s="13" t="s">
        <v>527</v>
      </c>
      <c r="C15" s="13" t="s">
        <v>528</v>
      </c>
      <c r="D15" s="13" t="s">
        <v>1073</v>
      </c>
      <c r="E15" s="13" t="s">
        <v>1074</v>
      </c>
      <c r="F15" s="13" t="s">
        <v>1075</v>
      </c>
      <c r="G15" s="14">
        <v>3705.42</v>
      </c>
      <c r="H15" s="13" t="str">
        <f>VLOOKUP(C:C,Sheet4!D:D,1,FALSE)</f>
        <v>MAS-V00005582</v>
      </c>
    </row>
    <row r="16" spans="1:8" hidden="1" x14ac:dyDescent="0.25">
      <c r="A16" s="12">
        <v>44805</v>
      </c>
      <c r="B16" s="13" t="s">
        <v>529</v>
      </c>
      <c r="C16" s="13" t="s">
        <v>31</v>
      </c>
      <c r="D16" s="13" t="s">
        <v>1073</v>
      </c>
      <c r="E16" s="13" t="s">
        <v>1074</v>
      </c>
      <c r="F16" s="13" t="s">
        <v>1075</v>
      </c>
      <c r="G16" s="14">
        <v>1062.3</v>
      </c>
      <c r="H16" s="13" t="e">
        <f>VLOOKUP(C:C,Sheet4!D:D,1,FALSE)</f>
        <v>#N/A</v>
      </c>
    </row>
    <row r="17" spans="1:8" x14ac:dyDescent="0.25">
      <c r="A17" s="12">
        <v>44805</v>
      </c>
      <c r="B17" s="13" t="s">
        <v>530</v>
      </c>
      <c r="C17" s="13" t="s">
        <v>531</v>
      </c>
      <c r="D17" s="13" t="s">
        <v>1073</v>
      </c>
      <c r="E17" s="13" t="s">
        <v>1074</v>
      </c>
      <c r="F17" s="13" t="s">
        <v>1075</v>
      </c>
      <c r="G17" s="14">
        <v>6413.31</v>
      </c>
      <c r="H17" s="13" t="str">
        <f>VLOOKUP(C:C,Sheet4!D:D,1,FALSE)</f>
        <v>MAS-V00005584</v>
      </c>
    </row>
    <row r="18" spans="1:8" x14ac:dyDescent="0.25">
      <c r="A18" s="12">
        <v>44805</v>
      </c>
      <c r="B18" s="13" t="s">
        <v>532</v>
      </c>
      <c r="C18" s="13" t="s">
        <v>533</v>
      </c>
      <c r="D18" s="13" t="s">
        <v>1073</v>
      </c>
      <c r="E18" s="13" t="s">
        <v>1074</v>
      </c>
      <c r="F18" s="13" t="s">
        <v>1075</v>
      </c>
      <c r="G18" s="14">
        <v>3270.63</v>
      </c>
      <c r="H18" s="13" t="str">
        <f>VLOOKUP(C:C,Sheet4!D:D,1,FALSE)</f>
        <v>MAS-V00005585</v>
      </c>
    </row>
    <row r="19" spans="1:8" x14ac:dyDescent="0.25">
      <c r="A19" s="12">
        <v>44805</v>
      </c>
      <c r="B19" s="13" t="s">
        <v>534</v>
      </c>
      <c r="C19" s="13" t="s">
        <v>535</v>
      </c>
      <c r="D19" s="13" t="s">
        <v>1073</v>
      </c>
      <c r="E19" s="13" t="s">
        <v>1074</v>
      </c>
      <c r="F19" s="13" t="s">
        <v>1075</v>
      </c>
      <c r="G19" s="14">
        <v>7721.28</v>
      </c>
      <c r="H19" s="13" t="str">
        <f>VLOOKUP(C:C,Sheet4!D:D,1,FALSE)</f>
        <v>MAS-V00005586</v>
      </c>
    </row>
    <row r="20" spans="1:8" x14ac:dyDescent="0.25">
      <c r="A20" s="12">
        <v>44805</v>
      </c>
      <c r="B20" s="13" t="s">
        <v>536</v>
      </c>
      <c r="C20" s="13" t="s">
        <v>537</v>
      </c>
      <c r="D20" s="13" t="s">
        <v>1073</v>
      </c>
      <c r="E20" s="13" t="s">
        <v>1074</v>
      </c>
      <c r="F20" s="13" t="s">
        <v>1075</v>
      </c>
      <c r="G20" s="13">
        <v>471.9</v>
      </c>
      <c r="H20" s="13" t="str">
        <f>VLOOKUP(C:C,Sheet4!D:D,1,FALSE)</f>
        <v>MAS-V00005587</v>
      </c>
    </row>
    <row r="21" spans="1:8" x14ac:dyDescent="0.25">
      <c r="A21" s="12">
        <v>44805</v>
      </c>
      <c r="B21" s="13" t="s">
        <v>538</v>
      </c>
      <c r="C21" s="13" t="s">
        <v>539</v>
      </c>
      <c r="D21" s="13" t="s">
        <v>1073</v>
      </c>
      <c r="E21" s="13" t="s">
        <v>1074</v>
      </c>
      <c r="F21" s="13" t="s">
        <v>1075</v>
      </c>
      <c r="G21" s="14">
        <v>4919.18</v>
      </c>
      <c r="H21" s="13" t="str">
        <f>VLOOKUP(C:C,Sheet4!D:D,1,FALSE)</f>
        <v>MAS-V00005588</v>
      </c>
    </row>
    <row r="22" spans="1:8" x14ac:dyDescent="0.25">
      <c r="A22" s="12">
        <v>44805</v>
      </c>
      <c r="B22" s="13" t="s">
        <v>540</v>
      </c>
      <c r="C22" s="13" t="s">
        <v>541</v>
      </c>
      <c r="D22" s="13" t="s">
        <v>1073</v>
      </c>
      <c r="E22" s="13" t="s">
        <v>1074</v>
      </c>
      <c r="F22" s="13" t="s">
        <v>1075</v>
      </c>
      <c r="G22" s="13">
        <v>452.43</v>
      </c>
      <c r="H22" s="13" t="str">
        <f>VLOOKUP(C:C,Sheet4!D:D,1,FALSE)</f>
        <v>MAS-V00005589</v>
      </c>
    </row>
    <row r="23" spans="1:8" x14ac:dyDescent="0.25">
      <c r="A23" s="12">
        <v>44805</v>
      </c>
      <c r="B23" s="13" t="s">
        <v>542</v>
      </c>
      <c r="C23" s="13" t="s">
        <v>543</v>
      </c>
      <c r="D23" s="13" t="s">
        <v>1073</v>
      </c>
      <c r="E23" s="13" t="s">
        <v>1074</v>
      </c>
      <c r="F23" s="13" t="s">
        <v>1075</v>
      </c>
      <c r="G23" s="14">
        <v>5107.32</v>
      </c>
      <c r="H23" s="13" t="str">
        <f>VLOOKUP(C:C,Sheet4!D:D,1,FALSE)</f>
        <v>MAS-V00005590</v>
      </c>
    </row>
    <row r="24" spans="1:8" x14ac:dyDescent="0.25">
      <c r="A24" s="12">
        <v>44805</v>
      </c>
      <c r="B24" s="13" t="s">
        <v>544</v>
      </c>
      <c r="C24" s="13" t="s">
        <v>545</v>
      </c>
      <c r="D24" s="13" t="s">
        <v>1073</v>
      </c>
      <c r="E24" s="13" t="s">
        <v>1074</v>
      </c>
      <c r="F24" s="13" t="s">
        <v>1075</v>
      </c>
      <c r="G24" s="14">
        <v>2105.7600000000002</v>
      </c>
      <c r="H24" s="13" t="str">
        <f>VLOOKUP(C:C,Sheet4!D:D,1,FALSE)</f>
        <v>MAS-V00005591</v>
      </c>
    </row>
    <row r="25" spans="1:8" x14ac:dyDescent="0.25">
      <c r="A25" s="12">
        <v>44805</v>
      </c>
      <c r="B25" s="13" t="s">
        <v>546</v>
      </c>
      <c r="C25" s="13" t="s">
        <v>547</v>
      </c>
      <c r="D25" s="13" t="s">
        <v>1073</v>
      </c>
      <c r="E25" s="13" t="s">
        <v>1074</v>
      </c>
      <c r="F25" s="13" t="s">
        <v>1075</v>
      </c>
      <c r="G25" s="14">
        <v>2902.56</v>
      </c>
      <c r="H25" s="13" t="str">
        <f>VLOOKUP(C:C,Sheet4!D:D,1,FALSE)</f>
        <v>MAS-V00005592</v>
      </c>
    </row>
    <row r="26" spans="1:8" x14ac:dyDescent="0.25">
      <c r="A26" s="12">
        <v>44805</v>
      </c>
      <c r="B26" s="13" t="s">
        <v>548</v>
      </c>
      <c r="C26" s="13" t="s">
        <v>549</v>
      </c>
      <c r="D26" s="13" t="s">
        <v>1073</v>
      </c>
      <c r="E26" s="13" t="s">
        <v>1074</v>
      </c>
      <c r="F26" s="13" t="s">
        <v>1075</v>
      </c>
      <c r="G26" s="14">
        <v>5825.92</v>
      </c>
      <c r="H26" s="13" t="str">
        <f>VLOOKUP(C:C,Sheet4!D:D,1,FALSE)</f>
        <v>MAS-V00005593</v>
      </c>
    </row>
    <row r="27" spans="1:8" x14ac:dyDescent="0.25">
      <c r="A27" s="12">
        <v>44805</v>
      </c>
      <c r="B27" s="13" t="s">
        <v>550</v>
      </c>
      <c r="C27" s="13" t="s">
        <v>551</v>
      </c>
      <c r="D27" s="13" t="s">
        <v>1073</v>
      </c>
      <c r="E27" s="13" t="s">
        <v>1074</v>
      </c>
      <c r="F27" s="13" t="s">
        <v>1075</v>
      </c>
      <c r="G27" s="14">
        <v>2525.52</v>
      </c>
      <c r="H27" s="13" t="str">
        <f>VLOOKUP(C:C,Sheet4!D:D,1,FALSE)</f>
        <v>MAS-V00005594</v>
      </c>
    </row>
    <row r="28" spans="1:8" x14ac:dyDescent="0.25">
      <c r="A28" s="12">
        <v>44805</v>
      </c>
      <c r="B28" s="13" t="s">
        <v>552</v>
      </c>
      <c r="C28" s="13" t="s">
        <v>553</v>
      </c>
      <c r="D28" s="13" t="s">
        <v>1073</v>
      </c>
      <c r="E28" s="13" t="s">
        <v>1074</v>
      </c>
      <c r="F28" s="13" t="s">
        <v>1075</v>
      </c>
      <c r="G28" s="14">
        <v>7010.66</v>
      </c>
      <c r="H28" s="13" t="str">
        <f>VLOOKUP(C:C,Sheet4!D:D,1,FALSE)</f>
        <v>MAS-V00005595</v>
      </c>
    </row>
    <row r="29" spans="1:8" x14ac:dyDescent="0.25">
      <c r="A29" s="12">
        <v>44805</v>
      </c>
      <c r="B29" s="13" t="s">
        <v>554</v>
      </c>
      <c r="C29" s="13" t="s">
        <v>555</v>
      </c>
      <c r="D29" s="13" t="s">
        <v>1073</v>
      </c>
      <c r="E29" s="13" t="s">
        <v>1074</v>
      </c>
      <c r="F29" s="13" t="s">
        <v>1075</v>
      </c>
      <c r="G29" s="14">
        <v>1054.08</v>
      </c>
      <c r="H29" s="13" t="str">
        <f>VLOOKUP(C:C,Sheet4!D:D,1,FALSE)</f>
        <v>MAS-V00005596</v>
      </c>
    </row>
    <row r="30" spans="1:8" hidden="1" x14ac:dyDescent="0.25">
      <c r="A30" s="12">
        <v>44805</v>
      </c>
      <c r="B30" s="13" t="s">
        <v>556</v>
      </c>
      <c r="C30" s="13" t="s">
        <v>329</v>
      </c>
      <c r="D30" s="13" t="s">
        <v>1073</v>
      </c>
      <c r="E30" s="13" t="s">
        <v>1074</v>
      </c>
      <c r="F30" s="13" t="s">
        <v>1075</v>
      </c>
      <c r="G30" s="14">
        <v>34851.360000000001</v>
      </c>
      <c r="H30" s="13" t="e">
        <f>VLOOKUP(C:C,Sheet4!D:D,1,FALSE)</f>
        <v>#N/A</v>
      </c>
    </row>
    <row r="31" spans="1:8" hidden="1" x14ac:dyDescent="0.25">
      <c r="A31" s="12">
        <v>44805</v>
      </c>
      <c r="B31" s="13" t="s">
        <v>557</v>
      </c>
      <c r="C31" s="13" t="s">
        <v>235</v>
      </c>
      <c r="D31" s="13" t="s">
        <v>1073</v>
      </c>
      <c r="E31" s="13" t="s">
        <v>1074</v>
      </c>
      <c r="F31" s="13" t="s">
        <v>1075</v>
      </c>
      <c r="G31" s="14">
        <v>6487.44</v>
      </c>
      <c r="H31" s="13" t="e">
        <f>VLOOKUP(C:C,Sheet4!D:D,1,FALSE)</f>
        <v>#N/A</v>
      </c>
    </row>
    <row r="32" spans="1:8" hidden="1" x14ac:dyDescent="0.25">
      <c r="A32" s="12">
        <v>44805</v>
      </c>
      <c r="B32" s="13" t="s">
        <v>558</v>
      </c>
      <c r="C32" s="13" t="s">
        <v>237</v>
      </c>
      <c r="D32" s="13" t="s">
        <v>1073</v>
      </c>
      <c r="E32" s="13" t="s">
        <v>1074</v>
      </c>
      <c r="F32" s="13" t="s">
        <v>1075</v>
      </c>
      <c r="G32" s="14">
        <v>5959.95</v>
      </c>
      <c r="H32" s="13" t="e">
        <f>VLOOKUP(C:C,Sheet4!D:D,1,FALSE)</f>
        <v>#N/A</v>
      </c>
    </row>
    <row r="33" spans="1:8" hidden="1" x14ac:dyDescent="0.25">
      <c r="A33" s="12">
        <v>44805</v>
      </c>
      <c r="B33" s="13" t="s">
        <v>559</v>
      </c>
      <c r="C33" s="13" t="s">
        <v>239</v>
      </c>
      <c r="D33" s="13" t="s">
        <v>1073</v>
      </c>
      <c r="E33" s="13" t="s">
        <v>1074</v>
      </c>
      <c r="F33" s="13" t="s">
        <v>1075</v>
      </c>
      <c r="G33" s="14">
        <v>2816.1</v>
      </c>
      <c r="H33" s="13" t="e">
        <f>VLOOKUP(C:C,Sheet4!D:D,1,FALSE)</f>
        <v>#N/A</v>
      </c>
    </row>
    <row r="34" spans="1:8" hidden="1" x14ac:dyDescent="0.25">
      <c r="A34" s="12">
        <v>44805</v>
      </c>
      <c r="B34" s="13" t="s">
        <v>560</v>
      </c>
      <c r="C34" s="13" t="s">
        <v>241</v>
      </c>
      <c r="D34" s="13" t="s">
        <v>1073</v>
      </c>
      <c r="E34" s="13" t="s">
        <v>1074</v>
      </c>
      <c r="F34" s="13" t="s">
        <v>1075</v>
      </c>
      <c r="G34" s="14">
        <v>6576</v>
      </c>
      <c r="H34" s="13" t="e">
        <f>VLOOKUP(C:C,Sheet4!D:D,1,FALSE)</f>
        <v>#N/A</v>
      </c>
    </row>
    <row r="35" spans="1:8" hidden="1" x14ac:dyDescent="0.25">
      <c r="A35" s="12">
        <v>44806</v>
      </c>
      <c r="B35" s="13" t="s">
        <v>561</v>
      </c>
      <c r="C35" s="13" t="s">
        <v>323</v>
      </c>
      <c r="D35" s="13" t="s">
        <v>1073</v>
      </c>
      <c r="E35" s="13" t="s">
        <v>1074</v>
      </c>
      <c r="F35" s="13" t="s">
        <v>1075</v>
      </c>
      <c r="G35" s="14">
        <v>4639.22</v>
      </c>
      <c r="H35" s="13" t="e">
        <f>VLOOKUP(C:C,Sheet4!D:D,1,FALSE)</f>
        <v>#N/A</v>
      </c>
    </row>
    <row r="36" spans="1:8" hidden="1" x14ac:dyDescent="0.25">
      <c r="A36" s="12">
        <v>44806</v>
      </c>
      <c r="B36" s="13" t="s">
        <v>562</v>
      </c>
      <c r="C36" s="13" t="s">
        <v>325</v>
      </c>
      <c r="D36" s="13" t="s">
        <v>1073</v>
      </c>
      <c r="E36" s="13" t="s">
        <v>1074</v>
      </c>
      <c r="F36" s="13" t="s">
        <v>1075</v>
      </c>
      <c r="G36" s="14">
        <v>1397.18</v>
      </c>
      <c r="H36" s="13" t="e">
        <f>VLOOKUP(C:C,Sheet4!D:D,1,FALSE)</f>
        <v>#N/A</v>
      </c>
    </row>
    <row r="37" spans="1:8" hidden="1" x14ac:dyDescent="0.25">
      <c r="A37" s="12">
        <v>44806</v>
      </c>
      <c r="B37" s="13" t="s">
        <v>563</v>
      </c>
      <c r="C37" s="13" t="s">
        <v>327</v>
      </c>
      <c r="D37" s="13" t="s">
        <v>1073</v>
      </c>
      <c r="E37" s="13" t="s">
        <v>1074</v>
      </c>
      <c r="F37" s="13" t="s">
        <v>1075</v>
      </c>
      <c r="G37" s="14">
        <v>4128.78</v>
      </c>
      <c r="H37" s="13" t="e">
        <f>VLOOKUP(C:C,Sheet4!D:D,1,FALSE)</f>
        <v>#N/A</v>
      </c>
    </row>
    <row r="38" spans="1:8" hidden="1" x14ac:dyDescent="0.25">
      <c r="A38" s="12">
        <v>44806</v>
      </c>
      <c r="B38" s="13" t="s">
        <v>564</v>
      </c>
      <c r="C38" s="13" t="s">
        <v>161</v>
      </c>
      <c r="D38" s="13" t="s">
        <v>1073</v>
      </c>
      <c r="E38" s="13" t="s">
        <v>1074</v>
      </c>
      <c r="F38" s="13" t="s">
        <v>1075</v>
      </c>
      <c r="G38" s="14">
        <v>5526.35</v>
      </c>
      <c r="H38" s="13" t="e">
        <f>VLOOKUP(C:C,Sheet4!D:D,1,FALSE)</f>
        <v>#N/A</v>
      </c>
    </row>
    <row r="39" spans="1:8" x14ac:dyDescent="0.25">
      <c r="A39" s="12">
        <v>44806</v>
      </c>
      <c r="B39" s="13" t="s">
        <v>565</v>
      </c>
      <c r="C39" s="13" t="s">
        <v>566</v>
      </c>
      <c r="D39" s="13" t="s">
        <v>1073</v>
      </c>
      <c r="E39" s="13" t="s">
        <v>1074</v>
      </c>
      <c r="F39" s="13" t="s">
        <v>1075</v>
      </c>
      <c r="G39" s="14">
        <v>1890.48</v>
      </c>
      <c r="H39" s="13" t="str">
        <f>VLOOKUP(C:C,Sheet4!D:D,1,FALSE)</f>
        <v>MAS-V00005606</v>
      </c>
    </row>
    <row r="40" spans="1:8" hidden="1" x14ac:dyDescent="0.25">
      <c r="A40" s="12">
        <v>44806</v>
      </c>
      <c r="B40" s="13" t="s">
        <v>567</v>
      </c>
      <c r="C40" s="13" t="s">
        <v>163</v>
      </c>
      <c r="D40" s="13" t="s">
        <v>1073</v>
      </c>
      <c r="E40" s="13" t="s">
        <v>1074</v>
      </c>
      <c r="F40" s="13" t="s">
        <v>1075</v>
      </c>
      <c r="G40" s="14">
        <v>4764.42</v>
      </c>
      <c r="H40" s="13" t="e">
        <f>VLOOKUP(C:C,Sheet4!D:D,1,FALSE)</f>
        <v>#N/A</v>
      </c>
    </row>
    <row r="41" spans="1:8" hidden="1" x14ac:dyDescent="0.25">
      <c r="A41" s="12">
        <v>44806</v>
      </c>
      <c r="B41" s="13" t="s">
        <v>568</v>
      </c>
      <c r="C41" s="13" t="s">
        <v>165</v>
      </c>
      <c r="D41" s="13" t="s">
        <v>1073</v>
      </c>
      <c r="E41" s="13" t="s">
        <v>1074</v>
      </c>
      <c r="F41" s="13" t="s">
        <v>1075</v>
      </c>
      <c r="G41" s="14">
        <v>3098.7</v>
      </c>
      <c r="H41" s="13" t="e">
        <f>VLOOKUP(C:C,Sheet4!D:D,1,FALSE)</f>
        <v>#N/A</v>
      </c>
    </row>
    <row r="42" spans="1:8" hidden="1" x14ac:dyDescent="0.25">
      <c r="A42" s="12">
        <v>44806</v>
      </c>
      <c r="B42" s="13" t="s">
        <v>569</v>
      </c>
      <c r="C42" s="13" t="s">
        <v>167</v>
      </c>
      <c r="D42" s="13" t="s">
        <v>1073</v>
      </c>
      <c r="E42" s="13" t="s">
        <v>1074</v>
      </c>
      <c r="F42" s="13" t="s">
        <v>1075</v>
      </c>
      <c r="G42" s="14">
        <v>3788.97</v>
      </c>
      <c r="H42" s="13" t="e">
        <f>VLOOKUP(C:C,Sheet4!D:D,1,FALSE)</f>
        <v>#N/A</v>
      </c>
    </row>
    <row r="43" spans="1:8" hidden="1" x14ac:dyDescent="0.25">
      <c r="A43" s="12">
        <v>44806</v>
      </c>
      <c r="B43" s="13" t="s">
        <v>570</v>
      </c>
      <c r="C43" s="13" t="s">
        <v>169</v>
      </c>
      <c r="D43" s="13" t="s">
        <v>1073</v>
      </c>
      <c r="E43" s="13" t="s">
        <v>1074</v>
      </c>
      <c r="F43" s="13" t="s">
        <v>1075</v>
      </c>
      <c r="G43" s="14">
        <v>4310.88</v>
      </c>
      <c r="H43" s="13" t="e">
        <f>VLOOKUP(C:C,Sheet4!D:D,1,FALSE)</f>
        <v>#N/A</v>
      </c>
    </row>
    <row r="44" spans="1:8" hidden="1" x14ac:dyDescent="0.25">
      <c r="A44" s="12">
        <v>44806</v>
      </c>
      <c r="B44" s="13" t="s">
        <v>571</v>
      </c>
      <c r="C44" s="13" t="s">
        <v>171</v>
      </c>
      <c r="D44" s="13" t="s">
        <v>1073</v>
      </c>
      <c r="E44" s="13" t="s">
        <v>1074</v>
      </c>
      <c r="F44" s="13" t="s">
        <v>1075</v>
      </c>
      <c r="G44" s="14">
        <v>2194.92</v>
      </c>
      <c r="H44" s="13" t="e">
        <f>VLOOKUP(C:C,Sheet4!D:D,1,FALSE)</f>
        <v>#N/A</v>
      </c>
    </row>
    <row r="45" spans="1:8" hidden="1" x14ac:dyDescent="0.25">
      <c r="A45" s="12">
        <v>44806</v>
      </c>
      <c r="B45" s="13" t="s">
        <v>572</v>
      </c>
      <c r="C45" s="13" t="s">
        <v>173</v>
      </c>
      <c r="D45" s="13" t="s">
        <v>1073</v>
      </c>
      <c r="E45" s="13" t="s">
        <v>1074</v>
      </c>
      <c r="F45" s="13" t="s">
        <v>1075</v>
      </c>
      <c r="G45" s="14">
        <v>2104.8000000000002</v>
      </c>
      <c r="H45" s="13" t="e">
        <f>VLOOKUP(C:C,Sheet4!D:D,1,FALSE)</f>
        <v>#N/A</v>
      </c>
    </row>
    <row r="46" spans="1:8" hidden="1" x14ac:dyDescent="0.25">
      <c r="A46" s="12">
        <v>44806</v>
      </c>
      <c r="B46" s="13" t="s">
        <v>573</v>
      </c>
      <c r="C46" s="13" t="s">
        <v>175</v>
      </c>
      <c r="D46" s="13" t="s">
        <v>1073</v>
      </c>
      <c r="E46" s="13" t="s">
        <v>1074</v>
      </c>
      <c r="F46" s="13" t="s">
        <v>1075</v>
      </c>
      <c r="G46" s="14">
        <v>2070</v>
      </c>
      <c r="H46" s="13" t="e">
        <f>VLOOKUP(C:C,Sheet4!D:D,1,FALSE)</f>
        <v>#N/A</v>
      </c>
    </row>
    <row r="47" spans="1:8" hidden="1" x14ac:dyDescent="0.25">
      <c r="A47" s="12">
        <v>44806</v>
      </c>
      <c r="B47" s="13" t="s">
        <v>574</v>
      </c>
      <c r="C47" s="13" t="s">
        <v>177</v>
      </c>
      <c r="D47" s="13" t="s">
        <v>1073</v>
      </c>
      <c r="E47" s="13" t="s">
        <v>1074</v>
      </c>
      <c r="F47" s="13" t="s">
        <v>1075</v>
      </c>
      <c r="G47" s="14">
        <v>8396.74</v>
      </c>
      <c r="H47" s="13" t="e">
        <f>VLOOKUP(C:C,Sheet4!D:D,1,FALSE)</f>
        <v>#N/A</v>
      </c>
    </row>
    <row r="48" spans="1:8" hidden="1" x14ac:dyDescent="0.25">
      <c r="A48" s="12">
        <v>44806</v>
      </c>
      <c r="B48" s="13" t="s">
        <v>575</v>
      </c>
      <c r="C48" s="13" t="s">
        <v>371</v>
      </c>
      <c r="D48" s="13" t="s">
        <v>1073</v>
      </c>
      <c r="E48" s="13" t="s">
        <v>1074</v>
      </c>
      <c r="F48" s="13" t="s">
        <v>1075</v>
      </c>
      <c r="G48" s="14">
        <v>3897.9</v>
      </c>
      <c r="H48" s="13" t="e">
        <f>VLOOKUP(C:C,Sheet4!D:D,1,FALSE)</f>
        <v>#N/A</v>
      </c>
    </row>
    <row r="49" spans="1:8" hidden="1" x14ac:dyDescent="0.25">
      <c r="A49" s="12">
        <v>44806</v>
      </c>
      <c r="B49" s="13" t="s">
        <v>576</v>
      </c>
      <c r="C49" s="13" t="s">
        <v>373</v>
      </c>
      <c r="D49" s="13" t="s">
        <v>1073</v>
      </c>
      <c r="E49" s="13" t="s">
        <v>1074</v>
      </c>
      <c r="F49" s="13" t="s">
        <v>1075</v>
      </c>
      <c r="G49" s="14">
        <v>4291.5600000000004</v>
      </c>
      <c r="H49" s="13" t="e">
        <f>VLOOKUP(C:C,Sheet4!D:D,1,FALSE)</f>
        <v>#N/A</v>
      </c>
    </row>
    <row r="50" spans="1:8" hidden="1" x14ac:dyDescent="0.25">
      <c r="A50" s="12">
        <v>44806</v>
      </c>
      <c r="B50" s="13" t="s">
        <v>577</v>
      </c>
      <c r="C50" s="13" t="s">
        <v>375</v>
      </c>
      <c r="D50" s="13" t="s">
        <v>1073</v>
      </c>
      <c r="E50" s="13" t="s">
        <v>1074</v>
      </c>
      <c r="F50" s="13" t="s">
        <v>1075</v>
      </c>
      <c r="G50" s="13">
        <v>359.76</v>
      </c>
      <c r="H50" s="13" t="e">
        <f>VLOOKUP(C:C,Sheet4!D:D,1,FALSE)</f>
        <v>#N/A</v>
      </c>
    </row>
    <row r="51" spans="1:8" hidden="1" x14ac:dyDescent="0.25">
      <c r="A51" s="12">
        <v>44806</v>
      </c>
      <c r="B51" s="13" t="s">
        <v>578</v>
      </c>
      <c r="C51" s="13" t="s">
        <v>377</v>
      </c>
      <c r="D51" s="13" t="s">
        <v>1073</v>
      </c>
      <c r="E51" s="13" t="s">
        <v>1074</v>
      </c>
      <c r="F51" s="13" t="s">
        <v>1075</v>
      </c>
      <c r="G51" s="14">
        <v>7688.55</v>
      </c>
      <c r="H51" s="13" t="e">
        <f>VLOOKUP(C:C,Sheet4!D:D,1,FALSE)</f>
        <v>#N/A</v>
      </c>
    </row>
    <row r="52" spans="1:8" x14ac:dyDescent="0.25">
      <c r="A52" s="12">
        <v>44806</v>
      </c>
      <c r="B52" s="13" t="s">
        <v>579</v>
      </c>
      <c r="C52" s="13" t="s">
        <v>580</v>
      </c>
      <c r="D52" s="13" t="s">
        <v>1073</v>
      </c>
      <c r="E52" s="13" t="s">
        <v>1074</v>
      </c>
      <c r="F52" s="13" t="s">
        <v>1075</v>
      </c>
      <c r="G52" s="14">
        <v>6038.6</v>
      </c>
      <c r="H52" s="13" t="str">
        <f>VLOOKUP(C:C,Sheet4!D:D,1,FALSE)</f>
        <v>MAS-V00005619</v>
      </c>
    </row>
    <row r="53" spans="1:8" x14ac:dyDescent="0.25">
      <c r="A53" s="12">
        <v>44806</v>
      </c>
      <c r="B53" s="13" t="s">
        <v>581</v>
      </c>
      <c r="C53" s="13" t="s">
        <v>582</v>
      </c>
      <c r="D53" s="13" t="s">
        <v>1073</v>
      </c>
      <c r="E53" s="13" t="s">
        <v>1074</v>
      </c>
      <c r="F53" s="13" t="s">
        <v>1075</v>
      </c>
      <c r="G53" s="14">
        <v>2637.22</v>
      </c>
      <c r="H53" s="13" t="str">
        <f>VLOOKUP(C:C,Sheet4!D:D,1,FALSE)</f>
        <v>MAS-V00005620</v>
      </c>
    </row>
    <row r="54" spans="1:8" x14ac:dyDescent="0.25">
      <c r="A54" s="12">
        <v>44806</v>
      </c>
      <c r="B54" s="13" t="s">
        <v>583</v>
      </c>
      <c r="C54" s="13" t="s">
        <v>584</v>
      </c>
      <c r="D54" s="13" t="s">
        <v>1073</v>
      </c>
      <c r="E54" s="13" t="s">
        <v>1074</v>
      </c>
      <c r="F54" s="13" t="s">
        <v>1075</v>
      </c>
      <c r="G54" s="14">
        <v>3968.13</v>
      </c>
      <c r="H54" s="13" t="str">
        <f>VLOOKUP(C:C,Sheet4!D:D,1,FALSE)</f>
        <v>MAS-V00005621</v>
      </c>
    </row>
    <row r="55" spans="1:8" x14ac:dyDescent="0.25">
      <c r="A55" s="12">
        <v>44807</v>
      </c>
      <c r="B55" s="13" t="s">
        <v>585</v>
      </c>
      <c r="C55" s="13" t="s">
        <v>586</v>
      </c>
      <c r="D55" s="13" t="s">
        <v>1073</v>
      </c>
      <c r="E55" s="13" t="s">
        <v>1074</v>
      </c>
      <c r="F55" s="13" t="s">
        <v>1075</v>
      </c>
      <c r="G55" s="14">
        <v>3863.08</v>
      </c>
      <c r="H55" s="13" t="str">
        <f>VLOOKUP(C:C,Sheet4!D:D,1,FALSE)</f>
        <v>MAS-V00005622</v>
      </c>
    </row>
    <row r="56" spans="1:8" hidden="1" x14ac:dyDescent="0.25">
      <c r="A56" s="12">
        <v>44807</v>
      </c>
      <c r="B56" s="13" t="s">
        <v>587</v>
      </c>
      <c r="C56" s="13" t="s">
        <v>487</v>
      </c>
      <c r="D56" s="13" t="s">
        <v>1073</v>
      </c>
      <c r="E56" s="13" t="s">
        <v>1074</v>
      </c>
      <c r="F56" s="13" t="s">
        <v>1075</v>
      </c>
      <c r="G56" s="14">
        <v>3595.97</v>
      </c>
      <c r="H56" s="13" t="e">
        <f>VLOOKUP(C:C,Sheet4!D:D,1,FALSE)</f>
        <v>#N/A</v>
      </c>
    </row>
    <row r="57" spans="1:8" x14ac:dyDescent="0.25">
      <c r="A57" s="12">
        <v>44809</v>
      </c>
      <c r="B57" s="13" t="s">
        <v>588</v>
      </c>
      <c r="C57" s="13" t="s">
        <v>589</v>
      </c>
      <c r="D57" s="13" t="s">
        <v>1073</v>
      </c>
      <c r="E57" s="13" t="s">
        <v>1074</v>
      </c>
      <c r="F57" s="13" t="s">
        <v>1075</v>
      </c>
      <c r="G57" s="14">
        <v>3832.92</v>
      </c>
      <c r="H57" s="13" t="str">
        <f>VLOOKUP(C:C,Sheet4!D:D,1,FALSE)</f>
        <v>MAS-V00005624</v>
      </c>
    </row>
    <row r="58" spans="1:8" x14ac:dyDescent="0.25">
      <c r="A58" s="12">
        <v>44809</v>
      </c>
      <c r="B58" s="13" t="s">
        <v>590</v>
      </c>
      <c r="C58" s="13" t="s">
        <v>591</v>
      </c>
      <c r="D58" s="13" t="s">
        <v>1073</v>
      </c>
      <c r="E58" s="13" t="s">
        <v>1074</v>
      </c>
      <c r="F58" s="13" t="s">
        <v>1075</v>
      </c>
      <c r="G58" s="14">
        <v>3005.16</v>
      </c>
      <c r="H58" s="13" t="str">
        <f>VLOOKUP(C:C,Sheet4!D:D,1,FALSE)</f>
        <v>MAS-V00005625</v>
      </c>
    </row>
    <row r="59" spans="1:8" x14ac:dyDescent="0.25">
      <c r="A59" s="12">
        <v>44809</v>
      </c>
      <c r="B59" s="13" t="s">
        <v>592</v>
      </c>
      <c r="C59" s="13" t="s">
        <v>593</v>
      </c>
      <c r="D59" s="13" t="s">
        <v>1073</v>
      </c>
      <c r="E59" s="13" t="s">
        <v>1074</v>
      </c>
      <c r="F59" s="13" t="s">
        <v>1075</v>
      </c>
      <c r="G59" s="14">
        <v>1094.4000000000001</v>
      </c>
      <c r="H59" s="13" t="str">
        <f>VLOOKUP(C:C,Sheet4!D:D,1,FALSE)</f>
        <v>MAS-V00005626</v>
      </c>
    </row>
    <row r="60" spans="1:8" hidden="1" x14ac:dyDescent="0.25">
      <c r="A60" s="12">
        <v>44809</v>
      </c>
      <c r="B60" s="13" t="s">
        <v>594</v>
      </c>
      <c r="C60" s="13" t="s">
        <v>8</v>
      </c>
      <c r="D60" s="13" t="s">
        <v>1073</v>
      </c>
      <c r="E60" s="13" t="s">
        <v>1074</v>
      </c>
      <c r="F60" s="13" t="s">
        <v>1075</v>
      </c>
      <c r="G60" s="14">
        <v>7020.72</v>
      </c>
      <c r="H60" s="13" t="e">
        <f>VLOOKUP(C:C,Sheet4!D:D,1,FALSE)</f>
        <v>#N/A</v>
      </c>
    </row>
    <row r="61" spans="1:8" hidden="1" x14ac:dyDescent="0.25">
      <c r="A61" s="12">
        <v>44809</v>
      </c>
      <c r="B61" s="13" t="s">
        <v>595</v>
      </c>
      <c r="C61" s="13" t="s">
        <v>11</v>
      </c>
      <c r="D61" s="13" t="s">
        <v>1073</v>
      </c>
      <c r="E61" s="13" t="s">
        <v>1074</v>
      </c>
      <c r="F61" s="13" t="s">
        <v>1075</v>
      </c>
      <c r="G61" s="13">
        <v>980.34</v>
      </c>
      <c r="H61" s="13" t="e">
        <f>VLOOKUP(C:C,Sheet4!D:D,1,FALSE)</f>
        <v>#N/A</v>
      </c>
    </row>
    <row r="62" spans="1:8" hidden="1" x14ac:dyDescent="0.25">
      <c r="A62" s="12">
        <v>44810</v>
      </c>
      <c r="B62" s="13" t="s">
        <v>596</v>
      </c>
      <c r="C62" s="13" t="s">
        <v>263</v>
      </c>
      <c r="D62" s="13" t="s">
        <v>1073</v>
      </c>
      <c r="E62" s="13" t="s">
        <v>1074</v>
      </c>
      <c r="F62" s="13" t="s">
        <v>1075</v>
      </c>
      <c r="G62" s="14">
        <v>8496.41</v>
      </c>
      <c r="H62" s="13" t="e">
        <f>VLOOKUP(C:C,Sheet4!D:D,1,FALSE)</f>
        <v>#N/A</v>
      </c>
    </row>
    <row r="63" spans="1:8" hidden="1" x14ac:dyDescent="0.25">
      <c r="A63" s="12">
        <v>44810</v>
      </c>
      <c r="B63" s="13" t="s">
        <v>597</v>
      </c>
      <c r="C63" s="13" t="s">
        <v>265</v>
      </c>
      <c r="D63" s="13" t="s">
        <v>1073</v>
      </c>
      <c r="E63" s="13" t="s">
        <v>1074</v>
      </c>
      <c r="F63" s="13" t="s">
        <v>1075</v>
      </c>
      <c r="G63" s="14">
        <v>4766.3999999999996</v>
      </c>
      <c r="H63" s="13" t="e">
        <f>VLOOKUP(C:C,Sheet4!D:D,1,FALSE)</f>
        <v>#N/A</v>
      </c>
    </row>
    <row r="64" spans="1:8" hidden="1" x14ac:dyDescent="0.25">
      <c r="A64" s="12">
        <v>44810</v>
      </c>
      <c r="B64" s="13" t="s">
        <v>598</v>
      </c>
      <c r="C64" s="13" t="s">
        <v>267</v>
      </c>
      <c r="D64" s="13" t="s">
        <v>1073</v>
      </c>
      <c r="E64" s="13" t="s">
        <v>1074</v>
      </c>
      <c r="F64" s="13" t="s">
        <v>1075</v>
      </c>
      <c r="G64" s="14">
        <v>2190.96</v>
      </c>
      <c r="H64" s="13" t="e">
        <f>VLOOKUP(C:C,Sheet4!D:D,1,FALSE)</f>
        <v>#N/A</v>
      </c>
    </row>
    <row r="65" spans="1:8" hidden="1" x14ac:dyDescent="0.25">
      <c r="A65" s="12">
        <v>44810</v>
      </c>
      <c r="B65" s="13" t="s">
        <v>599</v>
      </c>
      <c r="C65" s="13" t="s">
        <v>269</v>
      </c>
      <c r="D65" s="13" t="s">
        <v>1073</v>
      </c>
      <c r="E65" s="13" t="s">
        <v>1074</v>
      </c>
      <c r="F65" s="13" t="s">
        <v>1075</v>
      </c>
      <c r="G65" s="14">
        <v>4767.08</v>
      </c>
      <c r="H65" s="13" t="e">
        <f>VLOOKUP(C:C,Sheet4!D:D,1,FALSE)</f>
        <v>#N/A</v>
      </c>
    </row>
    <row r="66" spans="1:8" hidden="1" x14ac:dyDescent="0.25">
      <c r="A66" s="12">
        <v>44810</v>
      </c>
      <c r="B66" s="13" t="s">
        <v>600</v>
      </c>
      <c r="C66" s="13" t="s">
        <v>271</v>
      </c>
      <c r="D66" s="13" t="s">
        <v>1073</v>
      </c>
      <c r="E66" s="13" t="s">
        <v>1074</v>
      </c>
      <c r="F66" s="13" t="s">
        <v>1075</v>
      </c>
      <c r="G66" s="14">
        <v>4401.82</v>
      </c>
      <c r="H66" s="13" t="e">
        <f>VLOOKUP(C:C,Sheet4!D:D,1,FALSE)</f>
        <v>#N/A</v>
      </c>
    </row>
    <row r="67" spans="1:8" hidden="1" x14ac:dyDescent="0.25">
      <c r="A67" s="12">
        <v>44810</v>
      </c>
      <c r="B67" s="13" t="s">
        <v>601</v>
      </c>
      <c r="C67" s="13" t="s">
        <v>273</v>
      </c>
      <c r="D67" s="13" t="s">
        <v>1073</v>
      </c>
      <c r="E67" s="13" t="s">
        <v>1074</v>
      </c>
      <c r="F67" s="13" t="s">
        <v>1075</v>
      </c>
      <c r="G67" s="14">
        <v>2974.26</v>
      </c>
      <c r="H67" s="13" t="e">
        <f>VLOOKUP(C:C,Sheet4!D:D,1,FALSE)</f>
        <v>#N/A</v>
      </c>
    </row>
    <row r="68" spans="1:8" hidden="1" x14ac:dyDescent="0.25">
      <c r="A68" s="12">
        <v>44810</v>
      </c>
      <c r="B68" s="13" t="s">
        <v>602</v>
      </c>
      <c r="C68" s="13" t="s">
        <v>275</v>
      </c>
      <c r="D68" s="13" t="s">
        <v>1073</v>
      </c>
      <c r="E68" s="13" t="s">
        <v>1074</v>
      </c>
      <c r="F68" s="13" t="s">
        <v>1075</v>
      </c>
      <c r="G68" s="14">
        <v>2710.95</v>
      </c>
      <c r="H68" s="13" t="e">
        <f>VLOOKUP(C:C,Sheet4!D:D,1,FALSE)</f>
        <v>#N/A</v>
      </c>
    </row>
    <row r="69" spans="1:8" hidden="1" x14ac:dyDescent="0.25">
      <c r="A69" s="12">
        <v>44810</v>
      </c>
      <c r="B69" s="13" t="s">
        <v>603</v>
      </c>
      <c r="C69" s="13" t="s">
        <v>277</v>
      </c>
      <c r="D69" s="13" t="s">
        <v>1073</v>
      </c>
      <c r="E69" s="13" t="s">
        <v>1074</v>
      </c>
      <c r="F69" s="13" t="s">
        <v>1075</v>
      </c>
      <c r="G69" s="14">
        <v>2042.01</v>
      </c>
      <c r="H69" s="13" t="e">
        <f>VLOOKUP(C:C,Sheet4!D:D,1,FALSE)</f>
        <v>#N/A</v>
      </c>
    </row>
    <row r="70" spans="1:8" hidden="1" x14ac:dyDescent="0.25">
      <c r="A70" s="12">
        <v>44810</v>
      </c>
      <c r="B70" s="13" t="s">
        <v>604</v>
      </c>
      <c r="C70" s="13" t="s">
        <v>279</v>
      </c>
      <c r="D70" s="13" t="s">
        <v>1073</v>
      </c>
      <c r="E70" s="13" t="s">
        <v>1074</v>
      </c>
      <c r="F70" s="13" t="s">
        <v>1075</v>
      </c>
      <c r="G70" s="14">
        <v>3784.25</v>
      </c>
      <c r="H70" s="13" t="e">
        <f>VLOOKUP(C:C,Sheet4!D:D,1,FALSE)</f>
        <v>#N/A</v>
      </c>
    </row>
    <row r="71" spans="1:8" x14ac:dyDescent="0.25">
      <c r="A71" s="12">
        <v>44810</v>
      </c>
      <c r="B71" s="13" t="s">
        <v>605</v>
      </c>
      <c r="C71" s="13" t="s">
        <v>606</v>
      </c>
      <c r="D71" s="13" t="s">
        <v>1073</v>
      </c>
      <c r="E71" s="13" t="s">
        <v>1074</v>
      </c>
      <c r="F71" s="13" t="s">
        <v>1075</v>
      </c>
      <c r="G71" s="14">
        <v>6811.44</v>
      </c>
      <c r="H71" s="13" t="str">
        <f>VLOOKUP(C:C,Sheet4!D:D,1,FALSE)</f>
        <v>MAS-V00005638</v>
      </c>
    </row>
    <row r="72" spans="1:8" x14ac:dyDescent="0.25">
      <c r="A72" s="12">
        <v>44810</v>
      </c>
      <c r="B72" s="13" t="s">
        <v>607</v>
      </c>
      <c r="C72" s="13" t="s">
        <v>608</v>
      </c>
      <c r="D72" s="13" t="s">
        <v>1073</v>
      </c>
      <c r="E72" s="13" t="s">
        <v>1074</v>
      </c>
      <c r="F72" s="13" t="s">
        <v>1075</v>
      </c>
      <c r="G72" s="14">
        <v>3184.29</v>
      </c>
      <c r="H72" s="13" t="str">
        <f>VLOOKUP(C:C,Sheet4!D:D,1,FALSE)</f>
        <v>MAS-V00005639</v>
      </c>
    </row>
    <row r="73" spans="1:8" x14ac:dyDescent="0.25">
      <c r="A73" s="12">
        <v>44810</v>
      </c>
      <c r="B73" s="13" t="s">
        <v>609</v>
      </c>
      <c r="C73" s="13" t="s">
        <v>610</v>
      </c>
      <c r="D73" s="13" t="s">
        <v>1073</v>
      </c>
      <c r="E73" s="13" t="s">
        <v>1074</v>
      </c>
      <c r="F73" s="13" t="s">
        <v>1075</v>
      </c>
      <c r="G73" s="13">
        <v>940.26</v>
      </c>
      <c r="H73" s="13" t="str">
        <f>VLOOKUP(C:C,Sheet4!D:D,1,FALSE)</f>
        <v>MAS-V00005640</v>
      </c>
    </row>
    <row r="74" spans="1:8" x14ac:dyDescent="0.25">
      <c r="A74" s="12">
        <v>44810</v>
      </c>
      <c r="B74" s="13" t="s">
        <v>611</v>
      </c>
      <c r="C74" s="13" t="s">
        <v>612</v>
      </c>
      <c r="D74" s="13" t="s">
        <v>1073</v>
      </c>
      <c r="E74" s="13" t="s">
        <v>1074</v>
      </c>
      <c r="F74" s="13" t="s">
        <v>1075</v>
      </c>
      <c r="G74" s="14">
        <v>3372.74</v>
      </c>
      <c r="H74" s="13" t="str">
        <f>VLOOKUP(C:C,Sheet4!D:D,1,FALSE)</f>
        <v>MAS-V00005641</v>
      </c>
    </row>
    <row r="75" spans="1:8" x14ac:dyDescent="0.25">
      <c r="A75" s="12">
        <v>44810</v>
      </c>
      <c r="B75" s="13" t="s">
        <v>613</v>
      </c>
      <c r="C75" s="13" t="s">
        <v>614</v>
      </c>
      <c r="D75" s="13" t="s">
        <v>1073</v>
      </c>
      <c r="E75" s="13" t="s">
        <v>1074</v>
      </c>
      <c r="F75" s="13" t="s">
        <v>1075</v>
      </c>
      <c r="G75" s="14">
        <v>3830.16</v>
      </c>
      <c r="H75" s="13" t="str">
        <f>VLOOKUP(C:C,Sheet4!D:D,1,FALSE)</f>
        <v>MAS-V00005642</v>
      </c>
    </row>
    <row r="76" spans="1:8" x14ac:dyDescent="0.25">
      <c r="A76" s="12">
        <v>44810</v>
      </c>
      <c r="B76" s="13" t="s">
        <v>615</v>
      </c>
      <c r="C76" s="13" t="s">
        <v>616</v>
      </c>
      <c r="D76" s="13" t="s">
        <v>1073</v>
      </c>
      <c r="E76" s="13" t="s">
        <v>1074</v>
      </c>
      <c r="F76" s="13" t="s">
        <v>1075</v>
      </c>
      <c r="G76" s="13">
        <v>600</v>
      </c>
      <c r="H76" s="13" t="str">
        <f>VLOOKUP(C:C,Sheet4!D:D,1,FALSE)</f>
        <v>MAS-V00005643</v>
      </c>
    </row>
    <row r="77" spans="1:8" x14ac:dyDescent="0.25">
      <c r="A77" s="12">
        <v>44810</v>
      </c>
      <c r="B77" s="13" t="s">
        <v>617</v>
      </c>
      <c r="C77" s="13" t="s">
        <v>618</v>
      </c>
      <c r="D77" s="13" t="s">
        <v>1073</v>
      </c>
      <c r="E77" s="13" t="s">
        <v>1074</v>
      </c>
      <c r="F77" s="13" t="s">
        <v>1075</v>
      </c>
      <c r="G77" s="14">
        <v>3047.74</v>
      </c>
      <c r="H77" s="13" t="str">
        <f>VLOOKUP(C:C,Sheet4!D:D,1,FALSE)</f>
        <v>MAS-V00005644</v>
      </c>
    </row>
    <row r="78" spans="1:8" x14ac:dyDescent="0.25">
      <c r="A78" s="12">
        <v>44810</v>
      </c>
      <c r="B78" s="13" t="s">
        <v>619</v>
      </c>
      <c r="C78" s="13" t="s">
        <v>620</v>
      </c>
      <c r="D78" s="13" t="s">
        <v>1073</v>
      </c>
      <c r="E78" s="13" t="s">
        <v>1074</v>
      </c>
      <c r="F78" s="13" t="s">
        <v>1075</v>
      </c>
      <c r="G78" s="14">
        <v>1939.68</v>
      </c>
      <c r="H78" s="13" t="str">
        <f>VLOOKUP(C:C,Sheet4!D:D,1,FALSE)</f>
        <v>MAS-V00005645</v>
      </c>
    </row>
    <row r="79" spans="1:8" x14ac:dyDescent="0.25">
      <c r="A79" s="12">
        <v>44810</v>
      </c>
      <c r="B79" s="13" t="s">
        <v>621</v>
      </c>
      <c r="C79" s="13" t="s">
        <v>622</v>
      </c>
      <c r="D79" s="13" t="s">
        <v>1073</v>
      </c>
      <c r="E79" s="13" t="s">
        <v>1074</v>
      </c>
      <c r="F79" s="13" t="s">
        <v>1075</v>
      </c>
      <c r="G79" s="14">
        <v>4574.51</v>
      </c>
      <c r="H79" s="13" t="str">
        <f>VLOOKUP(C:C,Sheet4!D:D,1,FALSE)</f>
        <v>MAS-V00005646</v>
      </c>
    </row>
    <row r="80" spans="1:8" x14ac:dyDescent="0.25">
      <c r="A80" s="12">
        <v>44810</v>
      </c>
      <c r="B80" s="13" t="s">
        <v>623</v>
      </c>
      <c r="C80" s="13" t="s">
        <v>624</v>
      </c>
      <c r="D80" s="13" t="s">
        <v>1073</v>
      </c>
      <c r="E80" s="13" t="s">
        <v>1074</v>
      </c>
      <c r="F80" s="13" t="s">
        <v>1075</v>
      </c>
      <c r="G80" s="14">
        <v>4383.4799999999996</v>
      </c>
      <c r="H80" s="13" t="str">
        <f>VLOOKUP(C:C,Sheet4!D:D,1,FALSE)</f>
        <v>MAS-V00005647</v>
      </c>
    </row>
    <row r="81" spans="1:8" x14ac:dyDescent="0.25">
      <c r="A81" s="12">
        <v>44810</v>
      </c>
      <c r="B81" s="13" t="s">
        <v>625</v>
      </c>
      <c r="C81" s="13" t="s">
        <v>626</v>
      </c>
      <c r="D81" s="13" t="s">
        <v>1073</v>
      </c>
      <c r="E81" s="13" t="s">
        <v>1074</v>
      </c>
      <c r="F81" s="13" t="s">
        <v>1075</v>
      </c>
      <c r="G81" s="14">
        <v>2112.84</v>
      </c>
      <c r="H81" s="13" t="str">
        <f>VLOOKUP(C:C,Sheet4!D:D,1,FALSE)</f>
        <v>MAS-V00005648</v>
      </c>
    </row>
    <row r="82" spans="1:8" x14ac:dyDescent="0.25">
      <c r="A82" s="12">
        <v>44811</v>
      </c>
      <c r="B82" s="13" t="s">
        <v>627</v>
      </c>
      <c r="C82" s="13" t="s">
        <v>628</v>
      </c>
      <c r="D82" s="13" t="s">
        <v>1073</v>
      </c>
      <c r="E82" s="13" t="s">
        <v>1074</v>
      </c>
      <c r="F82" s="13" t="s">
        <v>1075</v>
      </c>
      <c r="G82" s="14">
        <v>5242.67</v>
      </c>
      <c r="H82" s="13" t="str">
        <f>VLOOKUP(C:C,Sheet4!D:D,1,FALSE)</f>
        <v>MAS-V00005649</v>
      </c>
    </row>
    <row r="83" spans="1:8" x14ac:dyDescent="0.25">
      <c r="A83" s="12">
        <v>44811</v>
      </c>
      <c r="B83" s="13" t="s">
        <v>629</v>
      </c>
      <c r="C83" s="13" t="s">
        <v>630</v>
      </c>
      <c r="D83" s="13" t="s">
        <v>1073</v>
      </c>
      <c r="E83" s="13" t="s">
        <v>1074</v>
      </c>
      <c r="F83" s="13" t="s">
        <v>1075</v>
      </c>
      <c r="G83" s="14">
        <v>1546.5</v>
      </c>
      <c r="H83" s="13" t="str">
        <f>VLOOKUP(C:C,Sheet4!D:D,1,FALSE)</f>
        <v>MAS-V00005650</v>
      </c>
    </row>
    <row r="84" spans="1:8" hidden="1" x14ac:dyDescent="0.25">
      <c r="A84" s="12">
        <v>44811</v>
      </c>
      <c r="B84" s="13" t="s">
        <v>631</v>
      </c>
      <c r="C84" s="13" t="s">
        <v>71</v>
      </c>
      <c r="D84" s="13" t="s">
        <v>1073</v>
      </c>
      <c r="E84" s="13" t="s">
        <v>1074</v>
      </c>
      <c r="F84" s="13" t="s">
        <v>1075</v>
      </c>
      <c r="G84" s="14">
        <v>2292.56</v>
      </c>
      <c r="H84" s="13" t="e">
        <f>VLOOKUP(C:C,Sheet4!D:D,1,FALSE)</f>
        <v>#N/A</v>
      </c>
    </row>
    <row r="85" spans="1:8" hidden="1" x14ac:dyDescent="0.25">
      <c r="A85" s="12">
        <v>44811</v>
      </c>
      <c r="B85" s="13" t="s">
        <v>632</v>
      </c>
      <c r="C85" s="13" t="s">
        <v>33</v>
      </c>
      <c r="D85" s="13" t="s">
        <v>1073</v>
      </c>
      <c r="E85" s="13" t="s">
        <v>1074</v>
      </c>
      <c r="F85" s="13" t="s">
        <v>1075</v>
      </c>
      <c r="G85" s="14">
        <v>1829.64</v>
      </c>
      <c r="H85" s="13" t="e">
        <f>VLOOKUP(C:C,Sheet4!D:D,1,FALSE)</f>
        <v>#N/A</v>
      </c>
    </row>
    <row r="86" spans="1:8" hidden="1" x14ac:dyDescent="0.25">
      <c r="A86" s="12">
        <v>44811</v>
      </c>
      <c r="B86" s="13" t="s">
        <v>633</v>
      </c>
      <c r="C86" s="13" t="s">
        <v>73</v>
      </c>
      <c r="D86" s="13" t="s">
        <v>1073</v>
      </c>
      <c r="E86" s="13" t="s">
        <v>1074</v>
      </c>
      <c r="F86" s="13" t="s">
        <v>1075</v>
      </c>
      <c r="G86" s="14">
        <v>6314.55</v>
      </c>
      <c r="H86" s="13" t="e">
        <f>VLOOKUP(C:C,Sheet4!D:D,1,FALSE)</f>
        <v>#N/A</v>
      </c>
    </row>
    <row r="87" spans="1:8" hidden="1" x14ac:dyDescent="0.25">
      <c r="A87" s="12">
        <v>44811</v>
      </c>
      <c r="B87" s="13" t="s">
        <v>634</v>
      </c>
      <c r="C87" s="13" t="s">
        <v>75</v>
      </c>
      <c r="D87" s="13" t="s">
        <v>1073</v>
      </c>
      <c r="E87" s="13" t="s">
        <v>1074</v>
      </c>
      <c r="F87" s="13" t="s">
        <v>1075</v>
      </c>
      <c r="G87" s="13">
        <v>986.43</v>
      </c>
      <c r="H87" s="13" t="e">
        <f>VLOOKUP(C:C,Sheet4!D:D,1,FALSE)</f>
        <v>#N/A</v>
      </c>
    </row>
    <row r="88" spans="1:8" x14ac:dyDescent="0.25">
      <c r="A88" s="12">
        <v>44811</v>
      </c>
      <c r="B88" s="13" t="s">
        <v>635</v>
      </c>
      <c r="C88" s="13" t="s">
        <v>636</v>
      </c>
      <c r="D88" s="13" t="s">
        <v>1073</v>
      </c>
      <c r="E88" s="13" t="s">
        <v>1074</v>
      </c>
      <c r="F88" s="13" t="s">
        <v>1075</v>
      </c>
      <c r="G88" s="14">
        <v>1119.8800000000001</v>
      </c>
      <c r="H88" s="13" t="str">
        <f>VLOOKUP(C:C,Sheet4!D:D,1,FALSE)</f>
        <v>MAS-V00005655</v>
      </c>
    </row>
    <row r="89" spans="1:8" x14ac:dyDescent="0.25">
      <c r="A89" s="12">
        <v>44811</v>
      </c>
      <c r="B89" s="13" t="s">
        <v>637</v>
      </c>
      <c r="C89" s="13" t="s">
        <v>638</v>
      </c>
      <c r="D89" s="13" t="s">
        <v>1073</v>
      </c>
      <c r="E89" s="13" t="s">
        <v>1074</v>
      </c>
      <c r="F89" s="13" t="s">
        <v>1075</v>
      </c>
      <c r="G89" s="14">
        <v>6118.8</v>
      </c>
      <c r="H89" s="13" t="str">
        <f>VLOOKUP(C:C,Sheet4!D:D,1,FALSE)</f>
        <v>MAS-V00005656</v>
      </c>
    </row>
    <row r="90" spans="1:8" hidden="1" x14ac:dyDescent="0.25">
      <c r="A90" s="12">
        <v>44811</v>
      </c>
      <c r="B90" s="13" t="s">
        <v>639</v>
      </c>
      <c r="C90" s="13" t="s">
        <v>77</v>
      </c>
      <c r="D90" s="13" t="s">
        <v>1073</v>
      </c>
      <c r="E90" s="13" t="s">
        <v>1074</v>
      </c>
      <c r="F90" s="13" t="s">
        <v>1075</v>
      </c>
      <c r="G90" s="14">
        <v>5316.96</v>
      </c>
      <c r="H90" s="13" t="e">
        <f>VLOOKUP(C:C,Sheet4!D:D,1,FALSE)</f>
        <v>#N/A</v>
      </c>
    </row>
    <row r="91" spans="1:8" hidden="1" x14ac:dyDescent="0.25">
      <c r="A91" s="12">
        <v>44811</v>
      </c>
      <c r="B91" s="13" t="s">
        <v>640</v>
      </c>
      <c r="C91" s="13" t="s">
        <v>79</v>
      </c>
      <c r="D91" s="13" t="s">
        <v>1073</v>
      </c>
      <c r="E91" s="13" t="s">
        <v>1074</v>
      </c>
      <c r="F91" s="13" t="s">
        <v>1075</v>
      </c>
      <c r="G91" s="14">
        <v>3021.9</v>
      </c>
      <c r="H91" s="13" t="e">
        <f>VLOOKUP(C:C,Sheet4!D:D,1,FALSE)</f>
        <v>#N/A</v>
      </c>
    </row>
    <row r="92" spans="1:8" hidden="1" x14ac:dyDescent="0.25">
      <c r="A92" s="12">
        <v>44811</v>
      </c>
      <c r="B92" s="13" t="s">
        <v>641</v>
      </c>
      <c r="C92" s="13" t="s">
        <v>81</v>
      </c>
      <c r="D92" s="13" t="s">
        <v>1073</v>
      </c>
      <c r="E92" s="13" t="s">
        <v>1074</v>
      </c>
      <c r="F92" s="13" t="s">
        <v>1075</v>
      </c>
      <c r="G92" s="14">
        <v>7156.74</v>
      </c>
      <c r="H92" s="13" t="e">
        <f>VLOOKUP(C:C,Sheet4!D:D,1,FALSE)</f>
        <v>#N/A</v>
      </c>
    </row>
    <row r="93" spans="1:8" hidden="1" x14ac:dyDescent="0.25">
      <c r="A93" s="12">
        <v>44811</v>
      </c>
      <c r="B93" s="13" t="s">
        <v>642</v>
      </c>
      <c r="C93" s="13" t="s">
        <v>83</v>
      </c>
      <c r="D93" s="13" t="s">
        <v>1073</v>
      </c>
      <c r="E93" s="13" t="s">
        <v>1074</v>
      </c>
      <c r="F93" s="13" t="s">
        <v>1075</v>
      </c>
      <c r="G93" s="13">
        <v>645.6</v>
      </c>
      <c r="H93" s="13" t="e">
        <f>VLOOKUP(C:C,Sheet4!D:D,1,FALSE)</f>
        <v>#N/A</v>
      </c>
    </row>
    <row r="94" spans="1:8" hidden="1" x14ac:dyDescent="0.25">
      <c r="A94" s="12">
        <v>44811</v>
      </c>
      <c r="B94" s="13" t="s">
        <v>643</v>
      </c>
      <c r="C94" s="13" t="s">
        <v>85</v>
      </c>
      <c r="D94" s="13" t="s">
        <v>1073</v>
      </c>
      <c r="E94" s="13" t="s">
        <v>1074</v>
      </c>
      <c r="F94" s="13" t="s">
        <v>1075</v>
      </c>
      <c r="G94" s="14">
        <v>2543</v>
      </c>
      <c r="H94" s="13" t="e">
        <f>VLOOKUP(C:C,Sheet4!D:D,1,FALSE)</f>
        <v>#N/A</v>
      </c>
    </row>
    <row r="95" spans="1:8" hidden="1" x14ac:dyDescent="0.25">
      <c r="A95" s="12">
        <v>44811</v>
      </c>
      <c r="B95" s="13" t="s">
        <v>644</v>
      </c>
      <c r="C95" s="13" t="s">
        <v>87</v>
      </c>
      <c r="D95" s="13" t="s">
        <v>1073</v>
      </c>
      <c r="E95" s="13" t="s">
        <v>1074</v>
      </c>
      <c r="F95" s="13" t="s">
        <v>1075</v>
      </c>
      <c r="G95" s="13">
        <v>502.71</v>
      </c>
      <c r="H95" s="13" t="e">
        <f>VLOOKUP(C:C,Sheet4!D:D,1,FALSE)</f>
        <v>#N/A</v>
      </c>
    </row>
    <row r="96" spans="1:8" hidden="1" x14ac:dyDescent="0.25">
      <c r="A96" s="12">
        <v>44811</v>
      </c>
      <c r="B96" s="13" t="s">
        <v>645</v>
      </c>
      <c r="C96" s="13" t="s">
        <v>89</v>
      </c>
      <c r="D96" s="13" t="s">
        <v>1073</v>
      </c>
      <c r="E96" s="13" t="s">
        <v>1074</v>
      </c>
      <c r="F96" s="13" t="s">
        <v>1075</v>
      </c>
      <c r="G96" s="14">
        <v>5613.92</v>
      </c>
      <c r="H96" s="13" t="e">
        <f>VLOOKUP(C:C,Sheet4!D:D,1,FALSE)</f>
        <v>#N/A</v>
      </c>
    </row>
    <row r="97" spans="1:8" hidden="1" x14ac:dyDescent="0.25">
      <c r="A97" s="12">
        <v>44811</v>
      </c>
      <c r="B97" s="13" t="s">
        <v>646</v>
      </c>
      <c r="C97" s="13" t="s">
        <v>91</v>
      </c>
      <c r="D97" s="13" t="s">
        <v>1073</v>
      </c>
      <c r="E97" s="13" t="s">
        <v>1074</v>
      </c>
      <c r="F97" s="13" t="s">
        <v>1075</v>
      </c>
      <c r="G97" s="14">
        <v>1026.25</v>
      </c>
      <c r="H97" s="13" t="e">
        <f>VLOOKUP(C:C,Sheet4!D:D,1,FALSE)</f>
        <v>#N/A</v>
      </c>
    </row>
    <row r="98" spans="1:8" hidden="1" x14ac:dyDescent="0.25">
      <c r="A98" s="12">
        <v>44811</v>
      </c>
      <c r="B98" s="13" t="s">
        <v>647</v>
      </c>
      <c r="C98" s="13" t="s">
        <v>93</v>
      </c>
      <c r="D98" s="13" t="s">
        <v>1073</v>
      </c>
      <c r="E98" s="13" t="s">
        <v>1074</v>
      </c>
      <c r="F98" s="13" t="s">
        <v>1075</v>
      </c>
      <c r="G98" s="14">
        <v>8118.3</v>
      </c>
      <c r="H98" s="13" t="e">
        <f>VLOOKUP(C:C,Sheet4!D:D,1,FALSE)</f>
        <v>#N/A</v>
      </c>
    </row>
    <row r="99" spans="1:8" hidden="1" x14ac:dyDescent="0.25">
      <c r="A99" s="12">
        <v>44811</v>
      </c>
      <c r="B99" s="13" t="s">
        <v>648</v>
      </c>
      <c r="C99" s="13" t="s">
        <v>95</v>
      </c>
      <c r="D99" s="13" t="s">
        <v>1073</v>
      </c>
      <c r="E99" s="13" t="s">
        <v>1074</v>
      </c>
      <c r="F99" s="13" t="s">
        <v>1075</v>
      </c>
      <c r="G99" s="14">
        <v>11110.63</v>
      </c>
      <c r="H99" s="13" t="e">
        <f>VLOOKUP(C:C,Sheet4!D:D,1,FALSE)</f>
        <v>#N/A</v>
      </c>
    </row>
    <row r="100" spans="1:8" hidden="1" x14ac:dyDescent="0.25">
      <c r="A100" s="12">
        <v>44811</v>
      </c>
      <c r="B100" s="13" t="s">
        <v>649</v>
      </c>
      <c r="C100" s="13" t="s">
        <v>439</v>
      </c>
      <c r="D100" s="13" t="s">
        <v>1073</v>
      </c>
      <c r="E100" s="13" t="s">
        <v>1074</v>
      </c>
      <c r="F100" s="13" t="s">
        <v>1075</v>
      </c>
      <c r="G100" s="14">
        <v>7678.8</v>
      </c>
      <c r="H100" s="13" t="e">
        <f>VLOOKUP(C:C,Sheet4!D:D,1,FALSE)</f>
        <v>#N/A</v>
      </c>
    </row>
    <row r="101" spans="1:8" hidden="1" x14ac:dyDescent="0.25">
      <c r="A101" s="12">
        <v>44811</v>
      </c>
      <c r="B101" s="13" t="s">
        <v>650</v>
      </c>
      <c r="C101" s="13" t="s">
        <v>441</v>
      </c>
      <c r="D101" s="13" t="s">
        <v>1073</v>
      </c>
      <c r="E101" s="13" t="s">
        <v>1074</v>
      </c>
      <c r="F101" s="13" t="s">
        <v>1075</v>
      </c>
      <c r="G101" s="14">
        <v>7505.28</v>
      </c>
      <c r="H101" s="13" t="e">
        <f>VLOOKUP(C:C,Sheet4!D:D,1,FALSE)</f>
        <v>#N/A</v>
      </c>
    </row>
    <row r="102" spans="1:8" hidden="1" x14ac:dyDescent="0.25">
      <c r="A102" s="12">
        <v>44811</v>
      </c>
      <c r="B102" s="13" t="s">
        <v>651</v>
      </c>
      <c r="C102" s="13" t="s">
        <v>443</v>
      </c>
      <c r="D102" s="13" t="s">
        <v>1073</v>
      </c>
      <c r="E102" s="13" t="s">
        <v>1074</v>
      </c>
      <c r="F102" s="13" t="s">
        <v>1075</v>
      </c>
      <c r="G102" s="14">
        <v>1175.04</v>
      </c>
      <c r="H102" s="13" t="e">
        <f>VLOOKUP(C:C,Sheet4!D:D,1,FALSE)</f>
        <v>#N/A</v>
      </c>
    </row>
    <row r="103" spans="1:8" hidden="1" x14ac:dyDescent="0.25">
      <c r="A103" s="12">
        <v>44811</v>
      </c>
      <c r="B103" s="13" t="s">
        <v>652</v>
      </c>
      <c r="C103" s="13" t="s">
        <v>445</v>
      </c>
      <c r="D103" s="13" t="s">
        <v>1073</v>
      </c>
      <c r="E103" s="13" t="s">
        <v>1074</v>
      </c>
      <c r="F103" s="13" t="s">
        <v>1075</v>
      </c>
      <c r="G103" s="14">
        <v>5625</v>
      </c>
      <c r="H103" s="13" t="e">
        <f>VLOOKUP(C:C,Sheet4!D:D,1,FALSE)</f>
        <v>#N/A</v>
      </c>
    </row>
    <row r="104" spans="1:8" hidden="1" x14ac:dyDescent="0.25">
      <c r="A104" s="12">
        <v>44811</v>
      </c>
      <c r="B104" s="13" t="s">
        <v>653</v>
      </c>
      <c r="C104" s="13" t="s">
        <v>447</v>
      </c>
      <c r="D104" s="13" t="s">
        <v>1073</v>
      </c>
      <c r="E104" s="13" t="s">
        <v>1074</v>
      </c>
      <c r="F104" s="13" t="s">
        <v>1075</v>
      </c>
      <c r="G104" s="14">
        <v>2273.7600000000002</v>
      </c>
      <c r="H104" s="13" t="e">
        <f>VLOOKUP(C:C,Sheet4!D:D,1,FALSE)</f>
        <v>#N/A</v>
      </c>
    </row>
    <row r="105" spans="1:8" hidden="1" x14ac:dyDescent="0.25">
      <c r="A105" s="12">
        <v>44812</v>
      </c>
      <c r="B105" s="13" t="s">
        <v>654</v>
      </c>
      <c r="C105" s="13" t="s">
        <v>449</v>
      </c>
      <c r="D105" s="13" t="s">
        <v>1073</v>
      </c>
      <c r="E105" s="13" t="s">
        <v>1074</v>
      </c>
      <c r="F105" s="13" t="s">
        <v>1075</v>
      </c>
      <c r="G105" s="14">
        <v>2865.84</v>
      </c>
      <c r="H105" s="13" t="e">
        <f>VLOOKUP(C:C,Sheet4!D:D,1,FALSE)</f>
        <v>#N/A</v>
      </c>
    </row>
    <row r="106" spans="1:8" x14ac:dyDescent="0.25">
      <c r="A106" s="12">
        <v>44812</v>
      </c>
      <c r="B106" s="13" t="s">
        <v>655</v>
      </c>
      <c r="C106" s="13" t="s">
        <v>656</v>
      </c>
      <c r="D106" s="13" t="s">
        <v>1073</v>
      </c>
      <c r="E106" s="13" t="s">
        <v>1074</v>
      </c>
      <c r="F106" s="13" t="s">
        <v>1075</v>
      </c>
      <c r="G106" s="14">
        <v>1865.28</v>
      </c>
      <c r="H106" s="13" t="str">
        <f>VLOOKUP(C:C,Sheet4!D:D,1,FALSE)</f>
        <v>MAS-V00005673</v>
      </c>
    </row>
    <row r="107" spans="1:8" hidden="1" x14ac:dyDescent="0.25">
      <c r="A107" s="12">
        <v>44812</v>
      </c>
      <c r="B107" s="13" t="s">
        <v>657</v>
      </c>
      <c r="C107" s="13" t="s">
        <v>35</v>
      </c>
      <c r="D107" s="13" t="s">
        <v>1073</v>
      </c>
      <c r="E107" s="13" t="s">
        <v>1074</v>
      </c>
      <c r="F107" s="13" t="s">
        <v>1075</v>
      </c>
      <c r="G107" s="14">
        <v>4418.37</v>
      </c>
      <c r="H107" s="13" t="e">
        <f>VLOOKUP(C:C,Sheet4!D:D,1,FALSE)</f>
        <v>#N/A</v>
      </c>
    </row>
    <row r="108" spans="1:8" hidden="1" x14ac:dyDescent="0.25">
      <c r="A108" s="12">
        <v>44812</v>
      </c>
      <c r="B108" s="13" t="s">
        <v>658</v>
      </c>
      <c r="C108" s="13" t="s">
        <v>37</v>
      </c>
      <c r="D108" s="13" t="s">
        <v>1073</v>
      </c>
      <c r="E108" s="13" t="s">
        <v>1074</v>
      </c>
      <c r="F108" s="13" t="s">
        <v>1075</v>
      </c>
      <c r="G108" s="14">
        <v>2737.65</v>
      </c>
      <c r="H108" s="13" t="e">
        <f>VLOOKUP(C:C,Sheet4!D:D,1,FALSE)</f>
        <v>#N/A</v>
      </c>
    </row>
    <row r="109" spans="1:8" hidden="1" x14ac:dyDescent="0.25">
      <c r="A109" s="12">
        <v>44812</v>
      </c>
      <c r="B109" s="13" t="s">
        <v>659</v>
      </c>
      <c r="C109" s="13" t="s">
        <v>39</v>
      </c>
      <c r="D109" s="13" t="s">
        <v>1073</v>
      </c>
      <c r="E109" s="13" t="s">
        <v>1074</v>
      </c>
      <c r="F109" s="13" t="s">
        <v>1075</v>
      </c>
      <c r="G109" s="14">
        <v>4104.13</v>
      </c>
      <c r="H109" s="13" t="e">
        <f>VLOOKUP(C:C,Sheet4!D:D,1,FALSE)</f>
        <v>#N/A</v>
      </c>
    </row>
    <row r="110" spans="1:8" hidden="1" x14ac:dyDescent="0.25">
      <c r="A110" s="12">
        <v>44812</v>
      </c>
      <c r="B110" s="13" t="s">
        <v>660</v>
      </c>
      <c r="C110" s="13" t="s">
        <v>41</v>
      </c>
      <c r="D110" s="13" t="s">
        <v>1073</v>
      </c>
      <c r="E110" s="13" t="s">
        <v>1074</v>
      </c>
      <c r="F110" s="13" t="s">
        <v>1075</v>
      </c>
      <c r="G110" s="14">
        <v>2203.2600000000002</v>
      </c>
      <c r="H110" s="13" t="e">
        <f>VLOOKUP(C:C,Sheet4!D:D,1,FALSE)</f>
        <v>#N/A</v>
      </c>
    </row>
    <row r="111" spans="1:8" x14ac:dyDescent="0.25">
      <c r="A111" s="12">
        <v>44812</v>
      </c>
      <c r="B111" s="13" t="s">
        <v>661</v>
      </c>
      <c r="C111" s="13" t="s">
        <v>662</v>
      </c>
      <c r="D111" s="13" t="s">
        <v>1073</v>
      </c>
      <c r="E111" s="13" t="s">
        <v>1074</v>
      </c>
      <c r="F111" s="13" t="s">
        <v>1075</v>
      </c>
      <c r="G111" s="14">
        <v>2806.56</v>
      </c>
      <c r="H111" s="13" t="str">
        <f>VLOOKUP(C:C,Sheet4!D:D,1,FALSE)</f>
        <v>MAS-V00005678</v>
      </c>
    </row>
    <row r="112" spans="1:8" hidden="1" x14ac:dyDescent="0.25">
      <c r="A112" s="12">
        <v>44812</v>
      </c>
      <c r="B112" s="13" t="s">
        <v>663</v>
      </c>
      <c r="C112" s="13" t="s">
        <v>179</v>
      </c>
      <c r="D112" s="13" t="s">
        <v>1073</v>
      </c>
      <c r="E112" s="13" t="s">
        <v>1074</v>
      </c>
      <c r="F112" s="13" t="s">
        <v>1075</v>
      </c>
      <c r="G112" s="14">
        <v>5444.79</v>
      </c>
      <c r="H112" s="13" t="e">
        <f>VLOOKUP(C:C,Sheet4!D:D,1,FALSE)</f>
        <v>#N/A</v>
      </c>
    </row>
    <row r="113" spans="1:8" hidden="1" x14ac:dyDescent="0.25">
      <c r="A113" s="12">
        <v>44812</v>
      </c>
      <c r="B113" s="13" t="s">
        <v>664</v>
      </c>
      <c r="C113" s="13" t="s">
        <v>181</v>
      </c>
      <c r="D113" s="13" t="s">
        <v>1073</v>
      </c>
      <c r="E113" s="13" t="s">
        <v>1074</v>
      </c>
      <c r="F113" s="13" t="s">
        <v>1075</v>
      </c>
      <c r="G113" s="13">
        <v>931.49</v>
      </c>
      <c r="H113" s="13" t="e">
        <f>VLOOKUP(C:C,Sheet4!D:D,1,FALSE)</f>
        <v>#N/A</v>
      </c>
    </row>
    <row r="114" spans="1:8" hidden="1" x14ac:dyDescent="0.25">
      <c r="A114" s="12">
        <v>44812</v>
      </c>
      <c r="B114" s="13" t="s">
        <v>665</v>
      </c>
      <c r="C114" s="13" t="s">
        <v>183</v>
      </c>
      <c r="D114" s="13" t="s">
        <v>1073</v>
      </c>
      <c r="E114" s="13" t="s">
        <v>1074</v>
      </c>
      <c r="F114" s="13" t="s">
        <v>1075</v>
      </c>
      <c r="G114" s="14">
        <v>6626.46</v>
      </c>
      <c r="H114" s="13" t="e">
        <f>VLOOKUP(C:C,Sheet4!D:D,1,FALSE)</f>
        <v>#N/A</v>
      </c>
    </row>
    <row r="115" spans="1:8" hidden="1" x14ac:dyDescent="0.25">
      <c r="A115" s="12">
        <v>44812</v>
      </c>
      <c r="B115" s="13" t="s">
        <v>666</v>
      </c>
      <c r="C115" s="13" t="s">
        <v>185</v>
      </c>
      <c r="D115" s="13" t="s">
        <v>1073</v>
      </c>
      <c r="E115" s="13" t="s">
        <v>1074</v>
      </c>
      <c r="F115" s="13" t="s">
        <v>1075</v>
      </c>
      <c r="G115" s="14">
        <v>1200.96</v>
      </c>
      <c r="H115" s="13" t="e">
        <f>VLOOKUP(C:C,Sheet4!D:D,1,FALSE)</f>
        <v>#N/A</v>
      </c>
    </row>
    <row r="116" spans="1:8" hidden="1" x14ac:dyDescent="0.25">
      <c r="A116" s="12">
        <v>44812</v>
      </c>
      <c r="B116" s="13" t="s">
        <v>667</v>
      </c>
      <c r="C116" s="13" t="s">
        <v>187</v>
      </c>
      <c r="D116" s="13" t="s">
        <v>1073</v>
      </c>
      <c r="E116" s="13" t="s">
        <v>1074</v>
      </c>
      <c r="F116" s="13" t="s">
        <v>1075</v>
      </c>
      <c r="G116" s="14">
        <v>3343.8</v>
      </c>
      <c r="H116" s="13" t="e">
        <f>VLOOKUP(C:C,Sheet4!D:D,1,FALSE)</f>
        <v>#N/A</v>
      </c>
    </row>
    <row r="117" spans="1:8" hidden="1" x14ac:dyDescent="0.25">
      <c r="A117" s="12">
        <v>44812</v>
      </c>
      <c r="B117" s="13" t="s">
        <v>668</v>
      </c>
      <c r="C117" s="13" t="s">
        <v>189</v>
      </c>
      <c r="D117" s="13" t="s">
        <v>1073</v>
      </c>
      <c r="E117" s="13" t="s">
        <v>1074</v>
      </c>
      <c r="F117" s="13" t="s">
        <v>1075</v>
      </c>
      <c r="G117" s="14">
        <v>2678.82</v>
      </c>
      <c r="H117" s="13" t="e">
        <f>VLOOKUP(C:C,Sheet4!D:D,1,FALSE)</f>
        <v>#N/A</v>
      </c>
    </row>
    <row r="118" spans="1:8" hidden="1" x14ac:dyDescent="0.25">
      <c r="A118" s="12">
        <v>44812</v>
      </c>
      <c r="B118" s="13" t="s">
        <v>669</v>
      </c>
      <c r="C118" s="13" t="s">
        <v>191</v>
      </c>
      <c r="D118" s="13" t="s">
        <v>1073</v>
      </c>
      <c r="E118" s="13" t="s">
        <v>1074</v>
      </c>
      <c r="F118" s="13" t="s">
        <v>1075</v>
      </c>
      <c r="G118" s="14">
        <v>1994.1</v>
      </c>
      <c r="H118" s="13" t="e">
        <f>VLOOKUP(C:C,Sheet4!D:D,1,FALSE)</f>
        <v>#N/A</v>
      </c>
    </row>
    <row r="119" spans="1:8" hidden="1" x14ac:dyDescent="0.25">
      <c r="A119" s="12">
        <v>44812</v>
      </c>
      <c r="B119" s="13" t="s">
        <v>670</v>
      </c>
      <c r="C119" s="13" t="s">
        <v>193</v>
      </c>
      <c r="D119" s="13" t="s">
        <v>1073</v>
      </c>
      <c r="E119" s="13" t="s">
        <v>1074</v>
      </c>
      <c r="F119" s="13" t="s">
        <v>1075</v>
      </c>
      <c r="G119" s="13">
        <v>549.72</v>
      </c>
      <c r="H119" s="13" t="e">
        <f>VLOOKUP(C:C,Sheet4!D:D,1,FALSE)</f>
        <v>#N/A</v>
      </c>
    </row>
    <row r="120" spans="1:8" hidden="1" x14ac:dyDescent="0.25">
      <c r="A120" s="12">
        <v>44812</v>
      </c>
      <c r="B120" s="13" t="s">
        <v>671</v>
      </c>
      <c r="C120" s="13" t="s">
        <v>195</v>
      </c>
      <c r="D120" s="13" t="s">
        <v>1073</v>
      </c>
      <c r="E120" s="13" t="s">
        <v>1074</v>
      </c>
      <c r="F120" s="13" t="s">
        <v>1075</v>
      </c>
      <c r="G120" s="14">
        <v>2212.92</v>
      </c>
      <c r="H120" s="13" t="e">
        <f>VLOOKUP(C:C,Sheet4!D:D,1,FALSE)</f>
        <v>#N/A</v>
      </c>
    </row>
    <row r="121" spans="1:8" hidden="1" x14ac:dyDescent="0.25">
      <c r="A121" s="12">
        <v>44812</v>
      </c>
      <c r="B121" s="13" t="s">
        <v>672</v>
      </c>
      <c r="C121" s="13" t="s">
        <v>197</v>
      </c>
      <c r="D121" s="13" t="s">
        <v>1073</v>
      </c>
      <c r="E121" s="13" t="s">
        <v>1074</v>
      </c>
      <c r="F121" s="13" t="s">
        <v>1075</v>
      </c>
      <c r="G121" s="14">
        <v>6053.75</v>
      </c>
      <c r="H121" s="13" t="e">
        <f>VLOOKUP(C:C,Sheet4!D:D,1,FALSE)</f>
        <v>#N/A</v>
      </c>
    </row>
    <row r="122" spans="1:8" x14ac:dyDescent="0.25">
      <c r="A122" s="12">
        <v>44812</v>
      </c>
      <c r="B122" s="13" t="s">
        <v>673</v>
      </c>
      <c r="C122" s="13" t="s">
        <v>674</v>
      </c>
      <c r="D122" s="13" t="s">
        <v>1073</v>
      </c>
      <c r="E122" s="13" t="s">
        <v>1074</v>
      </c>
      <c r="F122" s="13" t="s">
        <v>1075</v>
      </c>
      <c r="G122" s="14">
        <v>2616.21</v>
      </c>
      <c r="H122" s="13" t="str">
        <f>VLOOKUP(C:C,Sheet4!D:D,1,FALSE)</f>
        <v>MAS-V00005689</v>
      </c>
    </row>
    <row r="123" spans="1:8" hidden="1" x14ac:dyDescent="0.25">
      <c r="A123" s="12">
        <v>44812</v>
      </c>
      <c r="B123" s="13" t="s">
        <v>675</v>
      </c>
      <c r="C123" s="13" t="s">
        <v>199</v>
      </c>
      <c r="D123" s="13" t="s">
        <v>1073</v>
      </c>
      <c r="E123" s="13" t="s">
        <v>1074</v>
      </c>
      <c r="F123" s="13" t="s">
        <v>1075</v>
      </c>
      <c r="G123" s="14">
        <v>4783.0200000000004</v>
      </c>
      <c r="H123" s="13" t="e">
        <f>VLOOKUP(C:C,Sheet4!D:D,1,FALSE)</f>
        <v>#N/A</v>
      </c>
    </row>
    <row r="124" spans="1:8" hidden="1" x14ac:dyDescent="0.25">
      <c r="A124" s="12">
        <v>44812</v>
      </c>
      <c r="B124" s="13" t="s">
        <v>676</v>
      </c>
      <c r="C124" s="13" t="s">
        <v>243</v>
      </c>
      <c r="D124" s="13" t="s">
        <v>1073</v>
      </c>
      <c r="E124" s="13" t="s">
        <v>1074</v>
      </c>
      <c r="F124" s="13" t="s">
        <v>1075</v>
      </c>
      <c r="G124" s="14">
        <v>6357.12</v>
      </c>
      <c r="H124" s="13" t="e">
        <f>VLOOKUP(C:C,Sheet4!D:D,1,FALSE)</f>
        <v>#N/A</v>
      </c>
    </row>
    <row r="125" spans="1:8" hidden="1" x14ac:dyDescent="0.25">
      <c r="A125" s="12">
        <v>44812</v>
      </c>
      <c r="B125" s="13" t="s">
        <v>677</v>
      </c>
      <c r="C125" s="13" t="s">
        <v>245</v>
      </c>
      <c r="D125" s="13" t="s">
        <v>1073</v>
      </c>
      <c r="E125" s="13" t="s">
        <v>1074</v>
      </c>
      <c r="F125" s="13" t="s">
        <v>1075</v>
      </c>
      <c r="G125" s="14">
        <v>8208</v>
      </c>
      <c r="H125" s="13" t="e">
        <f>VLOOKUP(C:C,Sheet4!D:D,1,FALSE)</f>
        <v>#N/A</v>
      </c>
    </row>
    <row r="126" spans="1:8" x14ac:dyDescent="0.25">
      <c r="A126" s="12">
        <v>44812</v>
      </c>
      <c r="B126" s="13" t="s">
        <v>678</v>
      </c>
      <c r="C126" s="13" t="s">
        <v>679</v>
      </c>
      <c r="D126" s="13" t="s">
        <v>1073</v>
      </c>
      <c r="E126" s="13" t="s">
        <v>1074</v>
      </c>
      <c r="F126" s="13" t="s">
        <v>1075</v>
      </c>
      <c r="G126" s="14">
        <v>4797.58</v>
      </c>
      <c r="H126" s="13" t="str">
        <f>VLOOKUP(C:C,Sheet4!D:D,1,FALSE)</f>
        <v>MAS-V00005693</v>
      </c>
    </row>
    <row r="127" spans="1:8" x14ac:dyDescent="0.25">
      <c r="A127" s="12">
        <v>44812</v>
      </c>
      <c r="B127" s="13" t="s">
        <v>680</v>
      </c>
      <c r="C127" s="13" t="s">
        <v>681</v>
      </c>
      <c r="D127" s="13" t="s">
        <v>1073</v>
      </c>
      <c r="E127" s="13" t="s">
        <v>1074</v>
      </c>
      <c r="F127" s="13" t="s">
        <v>1075</v>
      </c>
      <c r="G127" s="14">
        <v>3128.63</v>
      </c>
      <c r="H127" s="13" t="str">
        <f>VLOOKUP(C:C,Sheet4!D:D,1,FALSE)</f>
        <v>MAS-V00005694</v>
      </c>
    </row>
    <row r="128" spans="1:8" x14ac:dyDescent="0.25">
      <c r="A128" s="12">
        <v>44812</v>
      </c>
      <c r="B128" s="13" t="s">
        <v>682</v>
      </c>
      <c r="C128" s="13" t="s">
        <v>683</v>
      </c>
      <c r="D128" s="13" t="s">
        <v>1073</v>
      </c>
      <c r="E128" s="13" t="s">
        <v>1074</v>
      </c>
      <c r="F128" s="13" t="s">
        <v>1075</v>
      </c>
      <c r="G128" s="14">
        <v>4903.92</v>
      </c>
      <c r="H128" s="13" t="str">
        <f>VLOOKUP(C:C,Sheet4!D:D,1,FALSE)</f>
        <v>MAS-V00005695</v>
      </c>
    </row>
    <row r="129" spans="1:8" x14ac:dyDescent="0.25">
      <c r="A129" s="12">
        <v>44812</v>
      </c>
      <c r="B129" s="13" t="s">
        <v>684</v>
      </c>
      <c r="C129" s="13" t="s">
        <v>685</v>
      </c>
      <c r="D129" s="13" t="s">
        <v>1073</v>
      </c>
      <c r="E129" s="13" t="s">
        <v>1074</v>
      </c>
      <c r="F129" s="13" t="s">
        <v>1075</v>
      </c>
      <c r="G129" s="14">
        <v>5230.38</v>
      </c>
      <c r="H129" s="13" t="str">
        <f>VLOOKUP(C:C,Sheet4!D:D,1,FALSE)</f>
        <v>MAS-V00005696</v>
      </c>
    </row>
    <row r="130" spans="1:8" x14ac:dyDescent="0.25">
      <c r="A130" s="12">
        <v>44812</v>
      </c>
      <c r="B130" s="13" t="s">
        <v>686</v>
      </c>
      <c r="C130" s="13" t="s">
        <v>687</v>
      </c>
      <c r="D130" s="13" t="s">
        <v>1073</v>
      </c>
      <c r="E130" s="13" t="s">
        <v>1074</v>
      </c>
      <c r="F130" s="13" t="s">
        <v>1075</v>
      </c>
      <c r="G130" s="14">
        <v>3914.1</v>
      </c>
      <c r="H130" s="13" t="str">
        <f>VLOOKUP(C:C,Sheet4!D:D,1,FALSE)</f>
        <v>MAS-V00005697</v>
      </c>
    </row>
    <row r="131" spans="1:8" hidden="1" x14ac:dyDescent="0.25">
      <c r="A131" s="12">
        <v>44812</v>
      </c>
      <c r="B131" s="13" t="s">
        <v>688</v>
      </c>
      <c r="C131" s="13" t="s">
        <v>321</v>
      </c>
      <c r="D131" s="13" t="s">
        <v>1073</v>
      </c>
      <c r="E131" s="13" t="s">
        <v>1074</v>
      </c>
      <c r="F131" s="13" t="s">
        <v>1075</v>
      </c>
      <c r="G131" s="14">
        <v>36224.22</v>
      </c>
      <c r="H131" s="13" t="e">
        <f>VLOOKUP(C:C,Sheet4!D:D,1,FALSE)</f>
        <v>#N/A</v>
      </c>
    </row>
    <row r="132" spans="1:8" x14ac:dyDescent="0.25">
      <c r="A132" s="12">
        <v>44812</v>
      </c>
      <c r="B132" s="13" t="s">
        <v>689</v>
      </c>
      <c r="C132" s="13" t="s">
        <v>690</v>
      </c>
      <c r="D132" s="13" t="s">
        <v>1073</v>
      </c>
      <c r="E132" s="13" t="s">
        <v>1074</v>
      </c>
      <c r="F132" s="13" t="s">
        <v>1075</v>
      </c>
      <c r="G132" s="14">
        <v>5812.08</v>
      </c>
      <c r="H132" s="13" t="str">
        <f>VLOOKUP(C:C,Sheet4!D:D,1,FALSE)</f>
        <v>MAS-V00005699</v>
      </c>
    </row>
    <row r="133" spans="1:8" x14ac:dyDescent="0.25">
      <c r="A133" s="12">
        <v>44812</v>
      </c>
      <c r="B133" s="13" t="s">
        <v>691</v>
      </c>
      <c r="C133" s="13" t="s">
        <v>692</v>
      </c>
      <c r="D133" s="13" t="s">
        <v>1073</v>
      </c>
      <c r="E133" s="13" t="s">
        <v>1074</v>
      </c>
      <c r="F133" s="13" t="s">
        <v>1075</v>
      </c>
      <c r="G133" s="14">
        <v>5035.1099999999997</v>
      </c>
      <c r="H133" s="13" t="str">
        <f>VLOOKUP(C:C,Sheet4!D:D,1,FALSE)</f>
        <v>MAS-V00005700</v>
      </c>
    </row>
    <row r="134" spans="1:8" x14ac:dyDescent="0.25">
      <c r="A134" s="12">
        <v>44812</v>
      </c>
      <c r="B134" s="13" t="s">
        <v>693</v>
      </c>
      <c r="C134" s="13" t="s">
        <v>694</v>
      </c>
      <c r="D134" s="13" t="s">
        <v>1073</v>
      </c>
      <c r="E134" s="13" t="s">
        <v>1074</v>
      </c>
      <c r="F134" s="13" t="s">
        <v>1075</v>
      </c>
      <c r="G134" s="14">
        <v>4694.9399999999996</v>
      </c>
      <c r="H134" s="13" t="str">
        <f>VLOOKUP(C:C,Sheet4!D:D,1,FALSE)</f>
        <v>MAS-V00005701</v>
      </c>
    </row>
    <row r="135" spans="1:8" x14ac:dyDescent="0.25">
      <c r="A135" s="12">
        <v>44812</v>
      </c>
      <c r="B135" s="13" t="s">
        <v>695</v>
      </c>
      <c r="C135" s="13" t="s">
        <v>696</v>
      </c>
      <c r="D135" s="13" t="s">
        <v>1073</v>
      </c>
      <c r="E135" s="13" t="s">
        <v>1074</v>
      </c>
      <c r="F135" s="13" t="s">
        <v>1075</v>
      </c>
      <c r="G135" s="14">
        <v>1524.69</v>
      </c>
      <c r="H135" s="13" t="str">
        <f>VLOOKUP(C:C,Sheet4!D:D,1,FALSE)</f>
        <v>MAS-V00005702</v>
      </c>
    </row>
    <row r="136" spans="1:8" x14ac:dyDescent="0.25">
      <c r="A136" s="12">
        <v>44813</v>
      </c>
      <c r="B136" s="13" t="s">
        <v>697</v>
      </c>
      <c r="C136" s="13" t="s">
        <v>698</v>
      </c>
      <c r="D136" s="13" t="s">
        <v>1073</v>
      </c>
      <c r="E136" s="13" t="s">
        <v>1074</v>
      </c>
      <c r="F136" s="13" t="s">
        <v>1075</v>
      </c>
      <c r="G136" s="14">
        <v>7123.92</v>
      </c>
      <c r="H136" s="13" t="str">
        <f>VLOOKUP(C:C,Sheet4!D:D,1,FALSE)</f>
        <v>MAS-V00005703</v>
      </c>
    </row>
    <row r="137" spans="1:8" x14ac:dyDescent="0.25">
      <c r="A137" s="12">
        <v>44813</v>
      </c>
      <c r="B137" s="13" t="s">
        <v>699</v>
      </c>
      <c r="C137" s="13" t="s">
        <v>700</v>
      </c>
      <c r="D137" s="13" t="s">
        <v>1073</v>
      </c>
      <c r="E137" s="13" t="s">
        <v>1074</v>
      </c>
      <c r="F137" s="13" t="s">
        <v>1075</v>
      </c>
      <c r="G137" s="13">
        <v>901.2</v>
      </c>
      <c r="H137" s="13" t="str">
        <f>VLOOKUP(C:C,Sheet4!D:D,1,FALSE)</f>
        <v>MAS-V00005704</v>
      </c>
    </row>
    <row r="138" spans="1:8" hidden="1" x14ac:dyDescent="0.25">
      <c r="A138" s="12">
        <v>44813</v>
      </c>
      <c r="B138" s="13" t="s">
        <v>701</v>
      </c>
      <c r="C138" s="13" t="s">
        <v>379</v>
      </c>
      <c r="D138" s="13" t="s">
        <v>1073</v>
      </c>
      <c r="E138" s="13" t="s">
        <v>1074</v>
      </c>
      <c r="F138" s="13" t="s">
        <v>1075</v>
      </c>
      <c r="G138" s="14">
        <v>4073.91</v>
      </c>
      <c r="H138" s="13" t="e">
        <f>VLOOKUP(C:C,Sheet4!D:D,1,FALSE)</f>
        <v>#N/A</v>
      </c>
    </row>
    <row r="139" spans="1:8" hidden="1" x14ac:dyDescent="0.25">
      <c r="A139" s="12">
        <v>44813</v>
      </c>
      <c r="B139" s="13" t="s">
        <v>702</v>
      </c>
      <c r="C139" s="13" t="s">
        <v>381</v>
      </c>
      <c r="D139" s="13" t="s">
        <v>1073</v>
      </c>
      <c r="E139" s="13" t="s">
        <v>1074</v>
      </c>
      <c r="F139" s="13" t="s">
        <v>1075</v>
      </c>
      <c r="G139" s="14">
        <v>4095.88</v>
      </c>
      <c r="H139" s="13" t="e">
        <f>VLOOKUP(C:C,Sheet4!D:D,1,FALSE)</f>
        <v>#N/A</v>
      </c>
    </row>
    <row r="140" spans="1:8" hidden="1" x14ac:dyDescent="0.25">
      <c r="A140" s="12">
        <v>44813</v>
      </c>
      <c r="B140" s="13" t="s">
        <v>703</v>
      </c>
      <c r="C140" s="13" t="s">
        <v>383</v>
      </c>
      <c r="D140" s="13" t="s">
        <v>1073</v>
      </c>
      <c r="E140" s="13" t="s">
        <v>1074</v>
      </c>
      <c r="F140" s="13" t="s">
        <v>1075</v>
      </c>
      <c r="G140" s="14">
        <v>1530.96</v>
      </c>
      <c r="H140" s="13" t="e">
        <f>VLOOKUP(C:C,Sheet4!D:D,1,FALSE)</f>
        <v>#N/A</v>
      </c>
    </row>
    <row r="141" spans="1:8" hidden="1" x14ac:dyDescent="0.25">
      <c r="A141" s="12">
        <v>44813</v>
      </c>
      <c r="B141" s="13" t="s">
        <v>704</v>
      </c>
      <c r="C141" s="13" t="s">
        <v>385</v>
      </c>
      <c r="D141" s="13" t="s">
        <v>1073</v>
      </c>
      <c r="E141" s="13" t="s">
        <v>1074</v>
      </c>
      <c r="F141" s="13" t="s">
        <v>1075</v>
      </c>
      <c r="G141" s="14">
        <v>5658.86</v>
      </c>
      <c r="H141" s="13" t="e">
        <f>VLOOKUP(C:C,Sheet4!D:D,1,FALSE)</f>
        <v>#N/A</v>
      </c>
    </row>
    <row r="142" spans="1:8" hidden="1" x14ac:dyDescent="0.25">
      <c r="A142" s="12">
        <v>44813</v>
      </c>
      <c r="B142" s="13" t="s">
        <v>705</v>
      </c>
      <c r="C142" s="13" t="s">
        <v>387</v>
      </c>
      <c r="D142" s="13" t="s">
        <v>1073</v>
      </c>
      <c r="E142" s="13" t="s">
        <v>1074</v>
      </c>
      <c r="F142" s="13" t="s">
        <v>1075</v>
      </c>
      <c r="G142" s="14">
        <v>2001.96</v>
      </c>
      <c r="H142" s="13" t="e">
        <f>VLOOKUP(C:C,Sheet4!D:D,1,FALSE)</f>
        <v>#N/A</v>
      </c>
    </row>
    <row r="143" spans="1:8" x14ac:dyDescent="0.25">
      <c r="A143" s="12">
        <v>44813</v>
      </c>
      <c r="B143" s="13" t="s">
        <v>706</v>
      </c>
      <c r="C143" s="13" t="s">
        <v>707</v>
      </c>
      <c r="D143" s="13" t="s">
        <v>1073</v>
      </c>
      <c r="E143" s="13" t="s">
        <v>1074</v>
      </c>
      <c r="F143" s="13" t="s">
        <v>1075</v>
      </c>
      <c r="G143" s="14">
        <v>2728.69</v>
      </c>
      <c r="H143" s="13" t="str">
        <f>VLOOKUP(C:C,Sheet4!D:D,1,FALSE)</f>
        <v>MAS-V00005710</v>
      </c>
    </row>
    <row r="144" spans="1:8" hidden="1" x14ac:dyDescent="0.25">
      <c r="A144" s="12">
        <v>44814</v>
      </c>
      <c r="B144" s="13" t="s">
        <v>708</v>
      </c>
      <c r="C144" s="13" t="s">
        <v>389</v>
      </c>
      <c r="D144" s="13" t="s">
        <v>1073</v>
      </c>
      <c r="E144" s="13" t="s">
        <v>1074</v>
      </c>
      <c r="F144" s="13" t="s">
        <v>1075</v>
      </c>
      <c r="G144" s="14">
        <v>3125.52</v>
      </c>
      <c r="H144" s="13" t="e">
        <f>VLOOKUP(C:C,Sheet4!D:D,1,FALSE)</f>
        <v>#N/A</v>
      </c>
    </row>
    <row r="145" spans="1:8" x14ac:dyDescent="0.25">
      <c r="A145" s="12">
        <v>44814</v>
      </c>
      <c r="B145" s="13" t="s">
        <v>709</v>
      </c>
      <c r="C145" s="13" t="s">
        <v>710</v>
      </c>
      <c r="D145" s="13" t="s">
        <v>1073</v>
      </c>
      <c r="E145" s="13" t="s">
        <v>1074</v>
      </c>
      <c r="F145" s="13" t="s">
        <v>1075</v>
      </c>
      <c r="G145" s="14">
        <v>5831.06</v>
      </c>
      <c r="H145" s="13" t="str">
        <f>VLOOKUP(C:C,Sheet4!D:D,1,FALSE)</f>
        <v>MAS-V00005712</v>
      </c>
    </row>
    <row r="146" spans="1:8" x14ac:dyDescent="0.25">
      <c r="A146" s="12">
        <v>44814</v>
      </c>
      <c r="B146" s="13" t="s">
        <v>711</v>
      </c>
      <c r="C146" s="13" t="s">
        <v>712</v>
      </c>
      <c r="D146" s="13" t="s">
        <v>1073</v>
      </c>
      <c r="E146" s="13" t="s">
        <v>1074</v>
      </c>
      <c r="F146" s="13" t="s">
        <v>1075</v>
      </c>
      <c r="G146" s="14">
        <v>3658.62</v>
      </c>
      <c r="H146" s="13" t="str">
        <f>VLOOKUP(C:C,Sheet4!D:D,1,FALSE)</f>
        <v>MAS-V00005713</v>
      </c>
    </row>
    <row r="147" spans="1:8" x14ac:dyDescent="0.25">
      <c r="A147" s="12">
        <v>44814</v>
      </c>
      <c r="B147" s="13" t="s">
        <v>713</v>
      </c>
      <c r="C147" s="13" t="s">
        <v>714</v>
      </c>
      <c r="D147" s="13" t="s">
        <v>1073</v>
      </c>
      <c r="E147" s="13" t="s">
        <v>1074</v>
      </c>
      <c r="F147" s="13" t="s">
        <v>1075</v>
      </c>
      <c r="G147" s="13">
        <v>745.94</v>
      </c>
      <c r="H147" s="13" t="str">
        <f>VLOOKUP(C:C,Sheet4!D:D,1,FALSE)</f>
        <v>MAS-V00005714</v>
      </c>
    </row>
    <row r="148" spans="1:8" x14ac:dyDescent="0.25">
      <c r="A148" s="12">
        <v>44814</v>
      </c>
      <c r="B148" s="13" t="s">
        <v>715</v>
      </c>
      <c r="C148" s="13" t="s">
        <v>716</v>
      </c>
      <c r="D148" s="13" t="s">
        <v>1073</v>
      </c>
      <c r="E148" s="13" t="s">
        <v>1074</v>
      </c>
      <c r="F148" s="13" t="s">
        <v>1075</v>
      </c>
      <c r="G148" s="14">
        <v>1849.56</v>
      </c>
      <c r="H148" s="13" t="str">
        <f>VLOOKUP(C:C,Sheet4!D:D,1,FALSE)</f>
        <v>MAS-V00005715</v>
      </c>
    </row>
    <row r="149" spans="1:8" hidden="1" x14ac:dyDescent="0.25">
      <c r="A149" s="12">
        <v>44814</v>
      </c>
      <c r="B149" s="13" t="s">
        <v>717</v>
      </c>
      <c r="C149" s="13" t="s">
        <v>481</v>
      </c>
      <c r="D149" s="13" t="s">
        <v>1073</v>
      </c>
      <c r="E149" s="13" t="s">
        <v>1074</v>
      </c>
      <c r="F149" s="13" t="s">
        <v>1075</v>
      </c>
      <c r="G149" s="14">
        <v>3345.63</v>
      </c>
      <c r="H149" s="13" t="e">
        <f>VLOOKUP(C:C,Sheet4!D:D,1,FALSE)</f>
        <v>#N/A</v>
      </c>
    </row>
    <row r="150" spans="1:8" hidden="1" x14ac:dyDescent="0.25">
      <c r="A150" s="12">
        <v>44814</v>
      </c>
      <c r="B150" s="13" t="s">
        <v>718</v>
      </c>
      <c r="C150" s="13" t="s">
        <v>483</v>
      </c>
      <c r="D150" s="13" t="s">
        <v>1073</v>
      </c>
      <c r="E150" s="13" t="s">
        <v>1074</v>
      </c>
      <c r="F150" s="13" t="s">
        <v>1075</v>
      </c>
      <c r="G150" s="14">
        <v>4653.3599999999997</v>
      </c>
      <c r="H150" s="13" t="e">
        <f>VLOOKUP(C:C,Sheet4!D:D,1,FALSE)</f>
        <v>#N/A</v>
      </c>
    </row>
    <row r="151" spans="1:8" hidden="1" x14ac:dyDescent="0.25">
      <c r="A151" s="12">
        <v>44814</v>
      </c>
      <c r="B151" s="13" t="s">
        <v>719</v>
      </c>
      <c r="C151" s="13" t="s">
        <v>485</v>
      </c>
      <c r="D151" s="13" t="s">
        <v>1073</v>
      </c>
      <c r="E151" s="13" t="s">
        <v>1074</v>
      </c>
      <c r="F151" s="13" t="s">
        <v>1075</v>
      </c>
      <c r="G151" s="14">
        <v>3029.22</v>
      </c>
      <c r="H151" s="13" t="e">
        <f>VLOOKUP(C:C,Sheet4!D:D,1,FALSE)</f>
        <v>#N/A</v>
      </c>
    </row>
    <row r="152" spans="1:8" hidden="1" x14ac:dyDescent="0.25">
      <c r="A152" s="12">
        <v>44814</v>
      </c>
      <c r="B152" s="13" t="s">
        <v>720</v>
      </c>
      <c r="C152" s="13" t="s">
        <v>391</v>
      </c>
      <c r="D152" s="13" t="s">
        <v>1073</v>
      </c>
      <c r="E152" s="13" t="s">
        <v>1074</v>
      </c>
      <c r="F152" s="13" t="s">
        <v>1075</v>
      </c>
      <c r="G152" s="14">
        <v>4819.09</v>
      </c>
      <c r="H152" s="13" t="e">
        <f>VLOOKUP(C:C,Sheet4!D:D,1,FALSE)</f>
        <v>#N/A</v>
      </c>
    </row>
    <row r="153" spans="1:8" hidden="1" x14ac:dyDescent="0.25">
      <c r="A153" s="12">
        <v>44814</v>
      </c>
      <c r="B153" s="13" t="s">
        <v>721</v>
      </c>
      <c r="C153" s="13" t="s">
        <v>393</v>
      </c>
      <c r="D153" s="13" t="s">
        <v>1073</v>
      </c>
      <c r="E153" s="13" t="s">
        <v>1074</v>
      </c>
      <c r="F153" s="13" t="s">
        <v>1075</v>
      </c>
      <c r="G153" s="14">
        <v>1973.37</v>
      </c>
      <c r="H153" s="13" t="e">
        <f>VLOOKUP(C:C,Sheet4!D:D,1,FALSE)</f>
        <v>#N/A</v>
      </c>
    </row>
    <row r="154" spans="1:8" x14ac:dyDescent="0.25">
      <c r="A154" s="12">
        <v>44814</v>
      </c>
      <c r="B154" s="13" t="s">
        <v>722</v>
      </c>
      <c r="C154" s="13" t="s">
        <v>723</v>
      </c>
      <c r="D154" s="13" t="s">
        <v>1073</v>
      </c>
      <c r="E154" s="13" t="s">
        <v>1074</v>
      </c>
      <c r="F154" s="13" t="s">
        <v>1075</v>
      </c>
      <c r="G154" s="14">
        <v>6193.08</v>
      </c>
      <c r="H154" s="13" t="str">
        <f>VLOOKUP(C:C,Sheet4!D:D,1,FALSE)</f>
        <v>MAS-V00005721</v>
      </c>
    </row>
    <row r="155" spans="1:8" x14ac:dyDescent="0.25">
      <c r="A155" s="12">
        <v>44814</v>
      </c>
      <c r="B155" s="13" t="s">
        <v>724</v>
      </c>
      <c r="C155" s="13" t="s">
        <v>725</v>
      </c>
      <c r="D155" s="13" t="s">
        <v>1073</v>
      </c>
      <c r="E155" s="13" t="s">
        <v>1074</v>
      </c>
      <c r="F155" s="13" t="s">
        <v>1075</v>
      </c>
      <c r="G155" s="14">
        <v>2614.44</v>
      </c>
      <c r="H155" s="13" t="str">
        <f>VLOOKUP(C:C,Sheet4!D:D,1,FALSE)</f>
        <v>MAS-V00005722</v>
      </c>
    </row>
    <row r="156" spans="1:8" x14ac:dyDescent="0.25">
      <c r="A156" s="12">
        <v>44814</v>
      </c>
      <c r="B156" s="13" t="s">
        <v>726</v>
      </c>
      <c r="C156" s="13" t="s">
        <v>727</v>
      </c>
      <c r="D156" s="13" t="s">
        <v>1073</v>
      </c>
      <c r="E156" s="13" t="s">
        <v>1074</v>
      </c>
      <c r="F156" s="13" t="s">
        <v>1075</v>
      </c>
      <c r="G156" s="14">
        <v>2780.88</v>
      </c>
      <c r="H156" s="13" t="str">
        <f>VLOOKUP(C:C,Sheet4!D:D,1,FALSE)</f>
        <v>MAS-V00005723</v>
      </c>
    </row>
    <row r="157" spans="1:8" x14ac:dyDescent="0.25">
      <c r="A157" s="12">
        <v>44814</v>
      </c>
      <c r="B157" s="13" t="s">
        <v>728</v>
      </c>
      <c r="C157" s="13" t="s">
        <v>729</v>
      </c>
      <c r="D157" s="13" t="s">
        <v>1073</v>
      </c>
      <c r="E157" s="13" t="s">
        <v>1074</v>
      </c>
      <c r="F157" s="13" t="s">
        <v>1075</v>
      </c>
      <c r="G157" s="14">
        <v>5843.48</v>
      </c>
      <c r="H157" s="13" t="str">
        <f>VLOOKUP(C:C,Sheet4!D:D,1,FALSE)</f>
        <v>MAS-V00005724</v>
      </c>
    </row>
    <row r="158" spans="1:8" x14ac:dyDescent="0.25">
      <c r="A158" s="12">
        <v>44814</v>
      </c>
      <c r="B158" s="13" t="s">
        <v>730</v>
      </c>
      <c r="C158" s="13" t="s">
        <v>731</v>
      </c>
      <c r="D158" s="13" t="s">
        <v>1073</v>
      </c>
      <c r="E158" s="13" t="s">
        <v>1074</v>
      </c>
      <c r="F158" s="13" t="s">
        <v>1075</v>
      </c>
      <c r="G158" s="13">
        <v>495.5</v>
      </c>
      <c r="H158" s="13" t="str">
        <f>VLOOKUP(C:C,Sheet4!D:D,1,FALSE)</f>
        <v>MAS-V00005725</v>
      </c>
    </row>
    <row r="159" spans="1:8" x14ac:dyDescent="0.25">
      <c r="A159" s="12">
        <v>44814</v>
      </c>
      <c r="B159" s="13" t="s">
        <v>732</v>
      </c>
      <c r="C159" s="13" t="s">
        <v>733</v>
      </c>
      <c r="D159" s="13" t="s">
        <v>1073</v>
      </c>
      <c r="E159" s="13" t="s">
        <v>1074</v>
      </c>
      <c r="F159" s="13" t="s">
        <v>1075</v>
      </c>
      <c r="G159" s="14">
        <v>6381.03</v>
      </c>
      <c r="H159" s="13" t="str">
        <f>VLOOKUP(C:C,Sheet4!D:D,1,FALSE)</f>
        <v>MAS-V00005726</v>
      </c>
    </row>
    <row r="160" spans="1:8" x14ac:dyDescent="0.25">
      <c r="A160" s="12">
        <v>44814</v>
      </c>
      <c r="B160" s="13" t="s">
        <v>734</v>
      </c>
      <c r="C160" s="13" t="s">
        <v>735</v>
      </c>
      <c r="D160" s="13" t="s">
        <v>1073</v>
      </c>
      <c r="E160" s="13" t="s">
        <v>1074</v>
      </c>
      <c r="F160" s="13" t="s">
        <v>1075</v>
      </c>
      <c r="G160" s="14">
        <v>1237.08</v>
      </c>
      <c r="H160" s="13" t="str">
        <f>VLOOKUP(C:C,Sheet4!D:D,1,FALSE)</f>
        <v>MAS-V00005727</v>
      </c>
    </row>
    <row r="161" spans="1:8" x14ac:dyDescent="0.25">
      <c r="A161" s="12">
        <v>44816</v>
      </c>
      <c r="B161" s="13" t="s">
        <v>736</v>
      </c>
      <c r="C161" s="13" t="s">
        <v>737</v>
      </c>
      <c r="D161" s="13" t="s">
        <v>1073</v>
      </c>
      <c r="E161" s="13" t="s">
        <v>1074</v>
      </c>
      <c r="F161" s="13" t="s">
        <v>1075</v>
      </c>
      <c r="G161" s="14">
        <v>5628.24</v>
      </c>
      <c r="H161" s="13" t="str">
        <f>VLOOKUP(C:C,Sheet4!D:D,1,FALSE)</f>
        <v>MAS-V00005728</v>
      </c>
    </row>
    <row r="162" spans="1:8" x14ac:dyDescent="0.25">
      <c r="A162" s="12">
        <v>44816</v>
      </c>
      <c r="B162" s="13" t="s">
        <v>738</v>
      </c>
      <c r="C162" s="13" t="s">
        <v>739</v>
      </c>
      <c r="D162" s="13" t="s">
        <v>1073</v>
      </c>
      <c r="E162" s="13" t="s">
        <v>1074</v>
      </c>
      <c r="F162" s="13" t="s">
        <v>1075</v>
      </c>
      <c r="G162" s="14">
        <v>8054.88</v>
      </c>
      <c r="H162" s="13" t="str">
        <f>VLOOKUP(C:C,Sheet4!D:D,1,FALSE)</f>
        <v>MAS-V00005729</v>
      </c>
    </row>
    <row r="163" spans="1:8" x14ac:dyDescent="0.25">
      <c r="A163" s="12">
        <v>44816</v>
      </c>
      <c r="B163" s="13" t="s">
        <v>740</v>
      </c>
      <c r="C163" s="13" t="s">
        <v>741</v>
      </c>
      <c r="D163" s="13" t="s">
        <v>1073</v>
      </c>
      <c r="E163" s="13" t="s">
        <v>1074</v>
      </c>
      <c r="F163" s="13" t="s">
        <v>1075</v>
      </c>
      <c r="G163" s="14">
        <v>2064.2399999999998</v>
      </c>
      <c r="H163" s="13" t="str">
        <f>VLOOKUP(C:C,Sheet4!D:D,1,FALSE)</f>
        <v>MAS-V00005730</v>
      </c>
    </row>
    <row r="164" spans="1:8" hidden="1" x14ac:dyDescent="0.25">
      <c r="A164" s="12">
        <v>44816</v>
      </c>
      <c r="B164" s="13" t="s">
        <v>742</v>
      </c>
      <c r="C164" s="13" t="s">
        <v>13</v>
      </c>
      <c r="D164" s="13" t="s">
        <v>1073</v>
      </c>
      <c r="E164" s="13" t="s">
        <v>1074</v>
      </c>
      <c r="F164" s="13" t="s">
        <v>1075</v>
      </c>
      <c r="G164" s="14">
        <v>7461.78</v>
      </c>
      <c r="H164" s="13" t="e">
        <f>VLOOKUP(C:C,Sheet4!D:D,1,FALSE)</f>
        <v>#N/A</v>
      </c>
    </row>
    <row r="165" spans="1:8" hidden="1" x14ac:dyDescent="0.25">
      <c r="A165" s="12">
        <v>44816</v>
      </c>
      <c r="B165" s="13" t="s">
        <v>743</v>
      </c>
      <c r="C165" s="13" t="s">
        <v>15</v>
      </c>
      <c r="D165" s="13" t="s">
        <v>1073</v>
      </c>
      <c r="E165" s="13" t="s">
        <v>1074</v>
      </c>
      <c r="F165" s="13" t="s">
        <v>1075</v>
      </c>
      <c r="G165" s="14">
        <v>1276.82</v>
      </c>
      <c r="H165" s="13" t="e">
        <f>VLOOKUP(C:C,Sheet4!D:D,1,FALSE)</f>
        <v>#N/A</v>
      </c>
    </row>
    <row r="166" spans="1:8" hidden="1" x14ac:dyDescent="0.25">
      <c r="A166" s="12">
        <v>44816</v>
      </c>
      <c r="B166" s="13" t="s">
        <v>744</v>
      </c>
      <c r="C166" s="13" t="s">
        <v>17</v>
      </c>
      <c r="D166" s="13" t="s">
        <v>1073</v>
      </c>
      <c r="E166" s="13" t="s">
        <v>1074</v>
      </c>
      <c r="F166" s="13" t="s">
        <v>1075</v>
      </c>
      <c r="G166" s="14">
        <v>7334.3</v>
      </c>
      <c r="H166" s="13" t="e">
        <f>VLOOKUP(C:C,Sheet4!D:D,1,FALSE)</f>
        <v>#N/A</v>
      </c>
    </row>
    <row r="167" spans="1:8" hidden="1" x14ac:dyDescent="0.25">
      <c r="A167" s="12">
        <v>44816</v>
      </c>
      <c r="B167" s="13" t="s">
        <v>745</v>
      </c>
      <c r="C167" s="13" t="s">
        <v>19</v>
      </c>
      <c r="D167" s="13" t="s">
        <v>1073</v>
      </c>
      <c r="E167" s="13" t="s">
        <v>1074</v>
      </c>
      <c r="F167" s="13" t="s">
        <v>1075</v>
      </c>
      <c r="G167" s="13">
        <v>670.68</v>
      </c>
      <c r="H167" s="13" t="e">
        <f>VLOOKUP(C:C,Sheet4!D:D,1,FALSE)</f>
        <v>#N/A</v>
      </c>
    </row>
    <row r="168" spans="1:8" x14ac:dyDescent="0.25">
      <c r="A168" s="12">
        <v>44816</v>
      </c>
      <c r="B168" s="13" t="s">
        <v>746</v>
      </c>
      <c r="C168" s="13" t="s">
        <v>747</v>
      </c>
      <c r="D168" s="13" t="s">
        <v>1073</v>
      </c>
      <c r="E168" s="13" t="s">
        <v>1074</v>
      </c>
      <c r="F168" s="13" t="s">
        <v>1075</v>
      </c>
      <c r="G168" s="14">
        <v>2267.54</v>
      </c>
      <c r="H168" s="13" t="str">
        <f>VLOOKUP(C:C,Sheet4!D:D,1,FALSE)</f>
        <v>MAS-V00005735</v>
      </c>
    </row>
    <row r="169" spans="1:8" hidden="1" x14ac:dyDescent="0.25">
      <c r="A169" s="12">
        <v>44816</v>
      </c>
      <c r="B169" s="13" t="s">
        <v>748</v>
      </c>
      <c r="C169" s="13" t="s">
        <v>281</v>
      </c>
      <c r="D169" s="13" t="s">
        <v>1073</v>
      </c>
      <c r="E169" s="13" t="s">
        <v>1074</v>
      </c>
      <c r="F169" s="13" t="s">
        <v>1075</v>
      </c>
      <c r="G169" s="14">
        <v>7727.81</v>
      </c>
      <c r="H169" s="13" t="e">
        <f>VLOOKUP(C:C,Sheet4!D:D,1,FALSE)</f>
        <v>#N/A</v>
      </c>
    </row>
    <row r="170" spans="1:8" hidden="1" x14ac:dyDescent="0.25">
      <c r="A170" s="12">
        <v>44816</v>
      </c>
      <c r="B170" s="13" t="s">
        <v>749</v>
      </c>
      <c r="C170" s="13" t="s">
        <v>283</v>
      </c>
      <c r="D170" s="13" t="s">
        <v>1073</v>
      </c>
      <c r="E170" s="13" t="s">
        <v>1074</v>
      </c>
      <c r="F170" s="13" t="s">
        <v>1075</v>
      </c>
      <c r="G170" s="14">
        <v>1476.52</v>
      </c>
      <c r="H170" s="13" t="e">
        <f>VLOOKUP(C:C,Sheet4!D:D,1,FALSE)</f>
        <v>#N/A</v>
      </c>
    </row>
    <row r="171" spans="1:8" hidden="1" x14ac:dyDescent="0.25">
      <c r="A171" s="12">
        <v>44816</v>
      </c>
      <c r="B171" s="13" t="s">
        <v>750</v>
      </c>
      <c r="C171" s="13" t="s">
        <v>285</v>
      </c>
      <c r="D171" s="13" t="s">
        <v>1073</v>
      </c>
      <c r="E171" s="13" t="s">
        <v>1074</v>
      </c>
      <c r="F171" s="13" t="s">
        <v>1075</v>
      </c>
      <c r="G171" s="14">
        <v>1430.43</v>
      </c>
      <c r="H171" s="13" t="e">
        <f>VLOOKUP(C:C,Sheet4!D:D,1,FALSE)</f>
        <v>#N/A</v>
      </c>
    </row>
    <row r="172" spans="1:8" x14ac:dyDescent="0.25">
      <c r="A172" s="12">
        <v>44817</v>
      </c>
      <c r="B172" s="13" t="s">
        <v>751</v>
      </c>
      <c r="C172" s="13" t="s">
        <v>752</v>
      </c>
      <c r="D172" s="13" t="s">
        <v>1073</v>
      </c>
      <c r="E172" s="13" t="s">
        <v>1074</v>
      </c>
      <c r="F172" s="13" t="s">
        <v>1075</v>
      </c>
      <c r="G172" s="14">
        <v>4560.57</v>
      </c>
      <c r="H172" s="13" t="str">
        <f>VLOOKUP(C:C,Sheet4!D:D,1,FALSE)</f>
        <v>MAS-V00005739</v>
      </c>
    </row>
    <row r="173" spans="1:8" x14ac:dyDescent="0.25">
      <c r="A173" s="12">
        <v>44817</v>
      </c>
      <c r="B173" s="13" t="s">
        <v>753</v>
      </c>
      <c r="C173" s="13" t="s">
        <v>754</v>
      </c>
      <c r="D173" s="13" t="s">
        <v>1073</v>
      </c>
      <c r="E173" s="13" t="s">
        <v>1074</v>
      </c>
      <c r="F173" s="13" t="s">
        <v>1075</v>
      </c>
      <c r="G173" s="14">
        <v>2335.35</v>
      </c>
      <c r="H173" s="13" t="str">
        <f>VLOOKUP(C:C,Sheet4!D:D,1,FALSE)</f>
        <v>MAS-V00005740</v>
      </c>
    </row>
    <row r="174" spans="1:8" hidden="1" x14ac:dyDescent="0.25">
      <c r="A174" s="12">
        <v>44818</v>
      </c>
      <c r="B174" s="13" t="s">
        <v>755</v>
      </c>
      <c r="C174" s="13" t="s">
        <v>97</v>
      </c>
      <c r="D174" s="13" t="s">
        <v>1073</v>
      </c>
      <c r="E174" s="13" t="s">
        <v>1074</v>
      </c>
      <c r="F174" s="13" t="s">
        <v>1075</v>
      </c>
      <c r="G174" s="14">
        <v>4808.3100000000004</v>
      </c>
      <c r="H174" s="13" t="e">
        <f>VLOOKUP(C:C,Sheet4!D:D,1,FALSE)</f>
        <v>#N/A</v>
      </c>
    </row>
    <row r="175" spans="1:8" hidden="1" x14ac:dyDescent="0.25">
      <c r="A175" s="12">
        <v>44818</v>
      </c>
      <c r="B175" s="13" t="s">
        <v>756</v>
      </c>
      <c r="C175" s="13" t="s">
        <v>99</v>
      </c>
      <c r="D175" s="13" t="s">
        <v>1073</v>
      </c>
      <c r="E175" s="13" t="s">
        <v>1074</v>
      </c>
      <c r="F175" s="13" t="s">
        <v>1075</v>
      </c>
      <c r="G175" s="14">
        <v>10995.11</v>
      </c>
      <c r="H175" s="13" t="e">
        <f>VLOOKUP(C:C,Sheet4!D:D,1,FALSE)</f>
        <v>#N/A</v>
      </c>
    </row>
    <row r="176" spans="1:8" hidden="1" x14ac:dyDescent="0.25">
      <c r="A176" s="12">
        <v>44818</v>
      </c>
      <c r="B176" s="13" t="s">
        <v>757</v>
      </c>
      <c r="C176" s="13" t="s">
        <v>101</v>
      </c>
      <c r="D176" s="13" t="s">
        <v>1073</v>
      </c>
      <c r="E176" s="13" t="s">
        <v>1074</v>
      </c>
      <c r="F176" s="13" t="s">
        <v>1075</v>
      </c>
      <c r="G176" s="14">
        <v>1099.8</v>
      </c>
      <c r="H176" s="13" t="e">
        <f>VLOOKUP(C:C,Sheet4!D:D,1,FALSE)</f>
        <v>#N/A</v>
      </c>
    </row>
    <row r="177" spans="1:8" hidden="1" x14ac:dyDescent="0.25">
      <c r="A177" s="12">
        <v>44818</v>
      </c>
      <c r="B177" s="13" t="s">
        <v>758</v>
      </c>
      <c r="C177" s="13" t="s">
        <v>103</v>
      </c>
      <c r="D177" s="13" t="s">
        <v>1073</v>
      </c>
      <c r="E177" s="13" t="s">
        <v>1074</v>
      </c>
      <c r="F177" s="13" t="s">
        <v>1075</v>
      </c>
      <c r="G177" s="14">
        <v>5400.85</v>
      </c>
      <c r="H177" s="13" t="e">
        <f>VLOOKUP(C:C,Sheet4!D:D,1,FALSE)</f>
        <v>#N/A</v>
      </c>
    </row>
    <row r="178" spans="1:8" hidden="1" x14ac:dyDescent="0.25">
      <c r="A178" s="12">
        <v>44818</v>
      </c>
      <c r="B178" s="13" t="s">
        <v>759</v>
      </c>
      <c r="C178" s="13" t="s">
        <v>105</v>
      </c>
      <c r="D178" s="13" t="s">
        <v>1073</v>
      </c>
      <c r="E178" s="13" t="s">
        <v>1074</v>
      </c>
      <c r="F178" s="13" t="s">
        <v>1075</v>
      </c>
      <c r="G178" s="13">
        <v>431.34</v>
      </c>
      <c r="H178" s="13" t="e">
        <f>VLOOKUP(C:C,Sheet4!D:D,1,FALSE)</f>
        <v>#N/A</v>
      </c>
    </row>
    <row r="179" spans="1:8" hidden="1" x14ac:dyDescent="0.25">
      <c r="A179" s="12">
        <v>44818</v>
      </c>
      <c r="B179" s="13" t="s">
        <v>760</v>
      </c>
      <c r="C179" s="13" t="s">
        <v>107</v>
      </c>
      <c r="D179" s="13" t="s">
        <v>1073</v>
      </c>
      <c r="E179" s="13" t="s">
        <v>1074</v>
      </c>
      <c r="F179" s="13" t="s">
        <v>1075</v>
      </c>
      <c r="G179" s="14">
        <v>3053.04</v>
      </c>
      <c r="H179" s="13" t="e">
        <f>VLOOKUP(C:C,Sheet4!D:D,1,FALSE)</f>
        <v>#N/A</v>
      </c>
    </row>
    <row r="180" spans="1:8" hidden="1" x14ac:dyDescent="0.25">
      <c r="A180" s="12">
        <v>44818</v>
      </c>
      <c r="B180" s="13" t="s">
        <v>761</v>
      </c>
      <c r="C180" s="13" t="s">
        <v>109</v>
      </c>
      <c r="D180" s="13" t="s">
        <v>1073</v>
      </c>
      <c r="E180" s="13" t="s">
        <v>1074</v>
      </c>
      <c r="F180" s="13" t="s">
        <v>1075</v>
      </c>
      <c r="G180" s="14">
        <v>1529.92</v>
      </c>
      <c r="H180" s="13" t="e">
        <f>VLOOKUP(C:C,Sheet4!D:D,1,FALSE)</f>
        <v>#N/A</v>
      </c>
    </row>
    <row r="181" spans="1:8" hidden="1" x14ac:dyDescent="0.25">
      <c r="A181" s="12">
        <v>44818</v>
      </c>
      <c r="B181" s="13" t="s">
        <v>762</v>
      </c>
      <c r="C181" s="13" t="s">
        <v>111</v>
      </c>
      <c r="D181" s="13" t="s">
        <v>1073</v>
      </c>
      <c r="E181" s="13" t="s">
        <v>1074</v>
      </c>
      <c r="F181" s="13" t="s">
        <v>1075</v>
      </c>
      <c r="G181" s="14">
        <v>2937.31</v>
      </c>
      <c r="H181" s="13" t="e">
        <f>VLOOKUP(C:C,Sheet4!D:D,1,FALSE)</f>
        <v>#N/A</v>
      </c>
    </row>
    <row r="182" spans="1:8" x14ac:dyDescent="0.25">
      <c r="A182" s="12">
        <v>44818</v>
      </c>
      <c r="B182" s="13" t="s">
        <v>763</v>
      </c>
      <c r="C182" s="13" t="s">
        <v>764</v>
      </c>
      <c r="D182" s="13" t="s">
        <v>1073</v>
      </c>
      <c r="E182" s="13" t="s">
        <v>1074</v>
      </c>
      <c r="F182" s="13" t="s">
        <v>1075</v>
      </c>
      <c r="G182" s="14">
        <v>10223.969999999999</v>
      </c>
      <c r="H182" s="13" t="str">
        <f>VLOOKUP(C:C,Sheet4!D:D,1,FALSE)</f>
        <v>MAS-V00005749</v>
      </c>
    </row>
    <row r="183" spans="1:8" x14ac:dyDescent="0.25">
      <c r="A183" s="12">
        <v>44818</v>
      </c>
      <c r="B183" s="13" t="s">
        <v>765</v>
      </c>
      <c r="C183" s="13" t="s">
        <v>766</v>
      </c>
      <c r="D183" s="13" t="s">
        <v>1073</v>
      </c>
      <c r="E183" s="13" t="s">
        <v>1074</v>
      </c>
      <c r="F183" s="13" t="s">
        <v>1075</v>
      </c>
      <c r="G183" s="14">
        <v>5338.32</v>
      </c>
      <c r="H183" s="13" t="str">
        <f>VLOOKUP(C:C,Sheet4!D:D,1,FALSE)</f>
        <v>MAS-V00005750</v>
      </c>
    </row>
    <row r="184" spans="1:8" hidden="1" x14ac:dyDescent="0.25">
      <c r="A184" s="12">
        <v>44818</v>
      </c>
      <c r="B184" s="13" t="s">
        <v>767</v>
      </c>
      <c r="C184" s="13" t="s">
        <v>453</v>
      </c>
      <c r="D184" s="13" t="s">
        <v>1073</v>
      </c>
      <c r="E184" s="13" t="s">
        <v>1074</v>
      </c>
      <c r="F184" s="13" t="s">
        <v>1075</v>
      </c>
      <c r="G184" s="14">
        <v>16147.68</v>
      </c>
      <c r="H184" s="13" t="e">
        <f>VLOOKUP(C:C,Sheet4!D:D,1,FALSE)</f>
        <v>#N/A</v>
      </c>
    </row>
    <row r="185" spans="1:8" hidden="1" x14ac:dyDescent="0.25">
      <c r="A185" s="12">
        <v>44818</v>
      </c>
      <c r="B185" s="13" t="s">
        <v>768</v>
      </c>
      <c r="C185" s="13" t="s">
        <v>113</v>
      </c>
      <c r="D185" s="13" t="s">
        <v>1073</v>
      </c>
      <c r="E185" s="13" t="s">
        <v>1074</v>
      </c>
      <c r="F185" s="13" t="s">
        <v>1075</v>
      </c>
      <c r="G185" s="14">
        <v>29183.97</v>
      </c>
      <c r="H185" s="13" t="e">
        <f>VLOOKUP(C:C,Sheet4!D:D,1,FALSE)</f>
        <v>#N/A</v>
      </c>
    </row>
    <row r="186" spans="1:8" hidden="1" x14ac:dyDescent="0.25">
      <c r="A186" s="12">
        <v>44818</v>
      </c>
      <c r="B186" s="13" t="s">
        <v>769</v>
      </c>
      <c r="C186" s="13" t="s">
        <v>115</v>
      </c>
      <c r="D186" s="13" t="s">
        <v>1073</v>
      </c>
      <c r="E186" s="13" t="s">
        <v>1074</v>
      </c>
      <c r="F186" s="13" t="s">
        <v>1075</v>
      </c>
      <c r="G186" s="14">
        <v>1562.5</v>
      </c>
      <c r="H186" s="13" t="e">
        <f>VLOOKUP(C:C,Sheet4!D:D,1,FALSE)</f>
        <v>#N/A</v>
      </c>
    </row>
    <row r="187" spans="1:8" x14ac:dyDescent="0.25">
      <c r="A187" s="12">
        <v>44818</v>
      </c>
      <c r="B187" s="13" t="s">
        <v>770</v>
      </c>
      <c r="C187" s="13" t="s">
        <v>771</v>
      </c>
      <c r="D187" s="13" t="s">
        <v>1073</v>
      </c>
      <c r="E187" s="13" t="s">
        <v>1074</v>
      </c>
      <c r="F187" s="13" t="s">
        <v>1075</v>
      </c>
      <c r="G187" s="14">
        <v>6835.5</v>
      </c>
      <c r="H187" s="13" t="str">
        <f>VLOOKUP(C:C,Sheet4!D:D,1,FALSE)</f>
        <v>MAS-V00005754</v>
      </c>
    </row>
    <row r="188" spans="1:8" hidden="1" x14ac:dyDescent="0.25">
      <c r="A188" s="12">
        <v>44818</v>
      </c>
      <c r="B188" s="13" t="s">
        <v>772</v>
      </c>
      <c r="C188" s="13" t="s">
        <v>117</v>
      </c>
      <c r="D188" s="13" t="s">
        <v>1073</v>
      </c>
      <c r="E188" s="13" t="s">
        <v>1074</v>
      </c>
      <c r="F188" s="13" t="s">
        <v>1075</v>
      </c>
      <c r="G188" s="14">
        <v>10578.08</v>
      </c>
      <c r="H188" s="13" t="e">
        <f>VLOOKUP(C:C,Sheet4!D:D,1,FALSE)</f>
        <v>#N/A</v>
      </c>
    </row>
    <row r="189" spans="1:8" x14ac:dyDescent="0.25">
      <c r="A189" s="12">
        <v>44818</v>
      </c>
      <c r="B189" s="13" t="s">
        <v>773</v>
      </c>
      <c r="C189" s="13" t="s">
        <v>774</v>
      </c>
      <c r="D189" s="13" t="s">
        <v>1073</v>
      </c>
      <c r="E189" s="13" t="s">
        <v>1074</v>
      </c>
      <c r="F189" s="13" t="s">
        <v>1075</v>
      </c>
      <c r="G189" s="13">
        <v>726.24</v>
      </c>
      <c r="H189" s="13" t="str">
        <f>VLOOKUP(C:C,Sheet4!D:D,1,FALSE)</f>
        <v>MAS-V00005756</v>
      </c>
    </row>
    <row r="190" spans="1:8" x14ac:dyDescent="0.25">
      <c r="A190" s="12">
        <v>44818</v>
      </c>
      <c r="B190" s="13" t="s">
        <v>775</v>
      </c>
      <c r="C190" s="13" t="s">
        <v>776</v>
      </c>
      <c r="D190" s="13" t="s">
        <v>1073</v>
      </c>
      <c r="E190" s="13" t="s">
        <v>1074</v>
      </c>
      <c r="F190" s="13" t="s">
        <v>1075</v>
      </c>
      <c r="G190" s="13">
        <v>729.6</v>
      </c>
      <c r="H190" s="13" t="str">
        <f>VLOOKUP(C:C,Sheet4!D:D,1,FALSE)</f>
        <v>MAS-V00005757</v>
      </c>
    </row>
    <row r="191" spans="1:8" x14ac:dyDescent="0.25">
      <c r="A191" s="12">
        <v>44818</v>
      </c>
      <c r="B191" s="13" t="s">
        <v>777</v>
      </c>
      <c r="C191" s="13" t="s">
        <v>778</v>
      </c>
      <c r="D191" s="13" t="s">
        <v>1073</v>
      </c>
      <c r="E191" s="13" t="s">
        <v>1074</v>
      </c>
      <c r="F191" s="13" t="s">
        <v>1075</v>
      </c>
      <c r="G191" s="14">
        <v>2936.88</v>
      </c>
      <c r="H191" s="13" t="str">
        <f>VLOOKUP(C:C,Sheet4!D:D,1,FALSE)</f>
        <v>MAS-V00005758</v>
      </c>
    </row>
    <row r="192" spans="1:8" hidden="1" x14ac:dyDescent="0.25">
      <c r="A192" s="12">
        <v>44818</v>
      </c>
      <c r="B192" s="13" t="s">
        <v>779</v>
      </c>
      <c r="C192" s="13" t="s">
        <v>455</v>
      </c>
      <c r="D192" s="13" t="s">
        <v>1073</v>
      </c>
      <c r="E192" s="13" t="s">
        <v>1074</v>
      </c>
      <c r="F192" s="13" t="s">
        <v>1075</v>
      </c>
      <c r="G192" s="14">
        <v>5787.24</v>
      </c>
      <c r="H192" s="13" t="e">
        <f>VLOOKUP(C:C,Sheet4!D:D,1,FALSE)</f>
        <v>#N/A</v>
      </c>
    </row>
    <row r="193" spans="1:8" x14ac:dyDescent="0.25">
      <c r="A193" s="12">
        <v>44819</v>
      </c>
      <c r="B193" s="13" t="s">
        <v>1076</v>
      </c>
      <c r="C193" s="13" t="s">
        <v>1077</v>
      </c>
      <c r="D193" s="13" t="s">
        <v>1073</v>
      </c>
      <c r="E193" s="13" t="s">
        <v>1074</v>
      </c>
      <c r="F193" s="13" t="s">
        <v>1075</v>
      </c>
      <c r="G193" s="13">
        <v>384.48</v>
      </c>
      <c r="H193" s="13" t="str">
        <f>VLOOKUP(C:C,Sheet4!D:D,1,FALSE)</f>
        <v>MAS-V00005760</v>
      </c>
    </row>
    <row r="194" spans="1:8" hidden="1" x14ac:dyDescent="0.25">
      <c r="A194" s="12">
        <v>44819</v>
      </c>
      <c r="B194" s="13" t="s">
        <v>780</v>
      </c>
      <c r="C194" s="13" t="s">
        <v>43</v>
      </c>
      <c r="D194" s="13" t="s">
        <v>1073</v>
      </c>
      <c r="E194" s="13" t="s">
        <v>1074</v>
      </c>
      <c r="F194" s="13" t="s">
        <v>1075</v>
      </c>
      <c r="G194" s="13">
        <v>554.04</v>
      </c>
      <c r="H194" s="13" t="e">
        <f>VLOOKUP(C:C,Sheet4!D:D,1,FALSE)</f>
        <v>#N/A</v>
      </c>
    </row>
    <row r="195" spans="1:8" x14ac:dyDescent="0.25">
      <c r="A195" s="12">
        <v>44819</v>
      </c>
      <c r="B195" s="13" t="s">
        <v>781</v>
      </c>
      <c r="C195" s="13" t="s">
        <v>782</v>
      </c>
      <c r="D195" s="13" t="s">
        <v>1073</v>
      </c>
      <c r="E195" s="13" t="s">
        <v>1074</v>
      </c>
      <c r="F195" s="13" t="s">
        <v>1075</v>
      </c>
      <c r="G195" s="14">
        <v>1090.73</v>
      </c>
      <c r="H195" s="13" t="str">
        <f>VLOOKUP(C:C,Sheet4!D:D,1,FALSE)</f>
        <v>MAS-V00005762</v>
      </c>
    </row>
    <row r="196" spans="1:8" x14ac:dyDescent="0.25">
      <c r="A196" s="12">
        <v>44819</v>
      </c>
      <c r="B196" s="13" t="s">
        <v>783</v>
      </c>
      <c r="C196" s="13" t="s">
        <v>784</v>
      </c>
      <c r="D196" s="13" t="s">
        <v>1073</v>
      </c>
      <c r="E196" s="13" t="s">
        <v>1074</v>
      </c>
      <c r="F196" s="13" t="s">
        <v>1075</v>
      </c>
      <c r="G196" s="14">
        <v>6950.1</v>
      </c>
      <c r="H196" s="13" t="str">
        <f>VLOOKUP(C:C,Sheet4!D:D,1,FALSE)</f>
        <v>MAS-V00005763</v>
      </c>
    </row>
    <row r="197" spans="1:8" hidden="1" x14ac:dyDescent="0.25">
      <c r="A197" s="12">
        <v>44819</v>
      </c>
      <c r="B197" s="13" t="s">
        <v>785</v>
      </c>
      <c r="C197" s="13" t="s">
        <v>45</v>
      </c>
      <c r="D197" s="13" t="s">
        <v>1073</v>
      </c>
      <c r="E197" s="13" t="s">
        <v>1074</v>
      </c>
      <c r="F197" s="13" t="s">
        <v>1075</v>
      </c>
      <c r="G197" s="14">
        <v>4745.34</v>
      </c>
      <c r="H197" s="13" t="e">
        <f>VLOOKUP(C:C,Sheet4!D:D,1,FALSE)</f>
        <v>#N/A</v>
      </c>
    </row>
    <row r="198" spans="1:8" hidden="1" x14ac:dyDescent="0.25">
      <c r="A198" s="12">
        <v>44819</v>
      </c>
      <c r="B198" s="13" t="s">
        <v>786</v>
      </c>
      <c r="C198" s="13" t="s">
        <v>47</v>
      </c>
      <c r="D198" s="13" t="s">
        <v>1073</v>
      </c>
      <c r="E198" s="13" t="s">
        <v>1074</v>
      </c>
      <c r="F198" s="13" t="s">
        <v>1075</v>
      </c>
      <c r="G198" s="14">
        <v>1435.8</v>
      </c>
      <c r="H198" s="13" t="e">
        <f>VLOOKUP(C:C,Sheet4!D:D,1,FALSE)</f>
        <v>#N/A</v>
      </c>
    </row>
    <row r="199" spans="1:8" x14ac:dyDescent="0.25">
      <c r="A199" s="12">
        <v>44819</v>
      </c>
      <c r="B199" s="13" t="s">
        <v>787</v>
      </c>
      <c r="C199" s="13" t="s">
        <v>788</v>
      </c>
      <c r="D199" s="13" t="s">
        <v>1073</v>
      </c>
      <c r="E199" s="13" t="s">
        <v>1074</v>
      </c>
      <c r="F199" s="13" t="s">
        <v>1075</v>
      </c>
      <c r="G199" s="14">
        <v>5463.06</v>
      </c>
      <c r="H199" s="13" t="str">
        <f>VLOOKUP(C:C,Sheet4!D:D,1,FALSE)</f>
        <v>MAS-V00005766</v>
      </c>
    </row>
    <row r="200" spans="1:8" hidden="1" x14ac:dyDescent="0.25">
      <c r="A200" s="12">
        <v>44819</v>
      </c>
      <c r="B200" s="13" t="s">
        <v>789</v>
      </c>
      <c r="C200" s="13" t="s">
        <v>49</v>
      </c>
      <c r="D200" s="13" t="s">
        <v>1073</v>
      </c>
      <c r="E200" s="13" t="s">
        <v>1074</v>
      </c>
      <c r="F200" s="13" t="s">
        <v>1075</v>
      </c>
      <c r="G200" s="14">
        <v>5423.97</v>
      </c>
      <c r="H200" s="13" t="e">
        <f>VLOOKUP(C:C,Sheet4!D:D,1,FALSE)</f>
        <v>#N/A</v>
      </c>
    </row>
    <row r="201" spans="1:8" x14ac:dyDescent="0.25">
      <c r="A201" s="12">
        <v>44819</v>
      </c>
      <c r="B201" s="13" t="s">
        <v>790</v>
      </c>
      <c r="C201" s="13" t="s">
        <v>791</v>
      </c>
      <c r="D201" s="13" t="s">
        <v>1073</v>
      </c>
      <c r="E201" s="13" t="s">
        <v>1074</v>
      </c>
      <c r="F201" s="13" t="s">
        <v>1075</v>
      </c>
      <c r="G201" s="14">
        <v>2522.4299999999998</v>
      </c>
      <c r="H201" s="13" t="str">
        <f>VLOOKUP(C:C,Sheet4!D:D,1,FALSE)</f>
        <v>MAS-V00005768</v>
      </c>
    </row>
    <row r="202" spans="1:8" x14ac:dyDescent="0.25">
      <c r="A202" s="12">
        <v>44819</v>
      </c>
      <c r="B202" s="13" t="s">
        <v>792</v>
      </c>
      <c r="C202" s="13" t="s">
        <v>793</v>
      </c>
      <c r="D202" s="13" t="s">
        <v>1073</v>
      </c>
      <c r="E202" s="13" t="s">
        <v>1074</v>
      </c>
      <c r="F202" s="13" t="s">
        <v>1075</v>
      </c>
      <c r="G202" s="14">
        <v>5346.36</v>
      </c>
      <c r="H202" s="13" t="str">
        <f>VLOOKUP(C:C,Sheet4!D:D,1,FALSE)</f>
        <v>MAS-V00005769</v>
      </c>
    </row>
    <row r="203" spans="1:8" hidden="1" x14ac:dyDescent="0.25">
      <c r="A203" s="12">
        <v>44819</v>
      </c>
      <c r="B203" s="13" t="s">
        <v>794</v>
      </c>
      <c r="C203" s="13" t="s">
        <v>201</v>
      </c>
      <c r="D203" s="13" t="s">
        <v>1073</v>
      </c>
      <c r="E203" s="13" t="s">
        <v>1074</v>
      </c>
      <c r="F203" s="13" t="s">
        <v>1075</v>
      </c>
      <c r="G203" s="14">
        <v>4510.26</v>
      </c>
      <c r="H203" s="13" t="e">
        <f>VLOOKUP(C:C,Sheet4!D:D,1,FALSE)</f>
        <v>#N/A</v>
      </c>
    </row>
    <row r="204" spans="1:8" hidden="1" x14ac:dyDescent="0.25">
      <c r="A204" s="12">
        <v>44819</v>
      </c>
      <c r="B204" s="13" t="s">
        <v>795</v>
      </c>
      <c r="C204" s="13" t="s">
        <v>203</v>
      </c>
      <c r="D204" s="13" t="s">
        <v>1073</v>
      </c>
      <c r="E204" s="13" t="s">
        <v>1074</v>
      </c>
      <c r="F204" s="13" t="s">
        <v>1075</v>
      </c>
      <c r="G204" s="13">
        <v>846.96</v>
      </c>
      <c r="H204" s="13" t="e">
        <f>VLOOKUP(C:C,Sheet4!D:D,1,FALSE)</f>
        <v>#N/A</v>
      </c>
    </row>
    <row r="205" spans="1:8" hidden="1" x14ac:dyDescent="0.25">
      <c r="A205" s="12">
        <v>44819</v>
      </c>
      <c r="B205" s="13" t="s">
        <v>796</v>
      </c>
      <c r="C205" s="13" t="s">
        <v>247</v>
      </c>
      <c r="D205" s="13" t="s">
        <v>1073</v>
      </c>
      <c r="E205" s="13" t="s">
        <v>1074</v>
      </c>
      <c r="F205" s="13" t="s">
        <v>1075</v>
      </c>
      <c r="G205" s="14">
        <v>3693.3</v>
      </c>
      <c r="H205" s="13" t="e">
        <f>VLOOKUP(C:C,Sheet4!D:D,1,FALSE)</f>
        <v>#N/A</v>
      </c>
    </row>
    <row r="206" spans="1:8" hidden="1" x14ac:dyDescent="0.25">
      <c r="A206" s="12">
        <v>44819</v>
      </c>
      <c r="B206" s="13" t="s">
        <v>797</v>
      </c>
      <c r="C206" s="13" t="s">
        <v>249</v>
      </c>
      <c r="D206" s="13" t="s">
        <v>1073</v>
      </c>
      <c r="E206" s="13" t="s">
        <v>1074</v>
      </c>
      <c r="F206" s="13" t="s">
        <v>1075</v>
      </c>
      <c r="G206" s="13">
        <v>756.72</v>
      </c>
      <c r="H206" s="13" t="e">
        <f>VLOOKUP(C:C,Sheet4!D:D,1,FALSE)</f>
        <v>#N/A</v>
      </c>
    </row>
    <row r="207" spans="1:8" hidden="1" x14ac:dyDescent="0.25">
      <c r="A207" s="12">
        <v>44819</v>
      </c>
      <c r="B207" s="13" t="s">
        <v>798</v>
      </c>
      <c r="C207" s="13" t="s">
        <v>251</v>
      </c>
      <c r="D207" s="13" t="s">
        <v>1073</v>
      </c>
      <c r="E207" s="13" t="s">
        <v>1074</v>
      </c>
      <c r="F207" s="13" t="s">
        <v>1075</v>
      </c>
      <c r="G207" s="14">
        <v>8101.14</v>
      </c>
      <c r="H207" s="13" t="e">
        <f>VLOOKUP(C:C,Sheet4!D:D,1,FALSE)</f>
        <v>#N/A</v>
      </c>
    </row>
    <row r="208" spans="1:8" hidden="1" x14ac:dyDescent="0.25">
      <c r="A208" s="12">
        <v>44819</v>
      </c>
      <c r="B208" s="13" t="s">
        <v>799</v>
      </c>
      <c r="C208" s="13" t="s">
        <v>253</v>
      </c>
      <c r="D208" s="13" t="s">
        <v>1073</v>
      </c>
      <c r="E208" s="13" t="s">
        <v>1074</v>
      </c>
      <c r="F208" s="13" t="s">
        <v>1075</v>
      </c>
      <c r="G208" s="13">
        <v>516</v>
      </c>
      <c r="H208" s="13" t="e">
        <f>VLOOKUP(C:C,Sheet4!D:D,1,FALSE)</f>
        <v>#N/A</v>
      </c>
    </row>
    <row r="209" spans="1:8" x14ac:dyDescent="0.25">
      <c r="A209" s="12">
        <v>44819</v>
      </c>
      <c r="B209" s="13" t="s">
        <v>800</v>
      </c>
      <c r="C209" s="13" t="s">
        <v>801</v>
      </c>
      <c r="D209" s="13" t="s">
        <v>1073</v>
      </c>
      <c r="E209" s="13" t="s">
        <v>1074</v>
      </c>
      <c r="F209" s="13" t="s">
        <v>1075</v>
      </c>
      <c r="G209" s="14">
        <v>4576.0200000000004</v>
      </c>
      <c r="H209" s="13" t="str">
        <f>VLOOKUP(C:C,Sheet4!D:D,1,FALSE)</f>
        <v>MAS-V00005776</v>
      </c>
    </row>
    <row r="210" spans="1:8" hidden="1" x14ac:dyDescent="0.25">
      <c r="A210" s="12">
        <v>44819</v>
      </c>
      <c r="B210" s="13" t="s">
        <v>802</v>
      </c>
      <c r="C210" s="13" t="s">
        <v>255</v>
      </c>
      <c r="D210" s="13" t="s">
        <v>1073</v>
      </c>
      <c r="E210" s="13" t="s">
        <v>1074</v>
      </c>
      <c r="F210" s="13" t="s">
        <v>1075</v>
      </c>
      <c r="G210" s="14">
        <v>30898.6</v>
      </c>
      <c r="H210" s="13" t="e">
        <f>VLOOKUP(C:C,Sheet4!D:D,1,FALSE)</f>
        <v>#N/A</v>
      </c>
    </row>
    <row r="211" spans="1:8" hidden="1" x14ac:dyDescent="0.25">
      <c r="A211" s="12">
        <v>44819</v>
      </c>
      <c r="B211" s="13" t="s">
        <v>803</v>
      </c>
      <c r="C211" s="13" t="s">
        <v>257</v>
      </c>
      <c r="D211" s="13" t="s">
        <v>1073</v>
      </c>
      <c r="E211" s="13" t="s">
        <v>1074</v>
      </c>
      <c r="F211" s="13" t="s">
        <v>1075</v>
      </c>
      <c r="G211" s="14">
        <v>9468.36</v>
      </c>
      <c r="H211" s="13" t="e">
        <f>VLOOKUP(C:C,Sheet4!D:D,1,FALSE)</f>
        <v>#N/A</v>
      </c>
    </row>
    <row r="212" spans="1:8" hidden="1" x14ac:dyDescent="0.25">
      <c r="A212" s="12">
        <v>44819</v>
      </c>
      <c r="B212" s="13" t="s">
        <v>804</v>
      </c>
      <c r="C212" s="13" t="s">
        <v>259</v>
      </c>
      <c r="D212" s="13" t="s">
        <v>1073</v>
      </c>
      <c r="E212" s="13" t="s">
        <v>1074</v>
      </c>
      <c r="F212" s="13" t="s">
        <v>1075</v>
      </c>
      <c r="G212" s="14">
        <v>4676.1499999999996</v>
      </c>
      <c r="H212" s="13" t="e">
        <f>VLOOKUP(C:C,Sheet4!D:D,1,FALSE)</f>
        <v>#N/A</v>
      </c>
    </row>
    <row r="213" spans="1:8" hidden="1" x14ac:dyDescent="0.25">
      <c r="A213" s="12">
        <v>44819</v>
      </c>
      <c r="B213" s="13" t="s">
        <v>805</v>
      </c>
      <c r="C213" s="13" t="s">
        <v>353</v>
      </c>
      <c r="D213" s="13" t="s">
        <v>1073</v>
      </c>
      <c r="E213" s="13" t="s">
        <v>1074</v>
      </c>
      <c r="F213" s="13" t="s">
        <v>1075</v>
      </c>
      <c r="G213" s="14">
        <v>27855</v>
      </c>
      <c r="H213" s="13" t="e">
        <f>VLOOKUP(C:C,Sheet4!D:D,1,FALSE)</f>
        <v>#N/A</v>
      </c>
    </row>
    <row r="214" spans="1:8" x14ac:dyDescent="0.25">
      <c r="A214" s="12">
        <v>44819</v>
      </c>
      <c r="B214" s="13" t="s">
        <v>806</v>
      </c>
      <c r="C214" s="13" t="s">
        <v>807</v>
      </c>
      <c r="D214" s="13" t="s">
        <v>1073</v>
      </c>
      <c r="E214" s="13" t="s">
        <v>1074</v>
      </c>
      <c r="F214" s="13" t="s">
        <v>1075</v>
      </c>
      <c r="G214" s="14">
        <v>6406.95</v>
      </c>
      <c r="H214" s="13" t="str">
        <f>VLOOKUP(C:C,Sheet4!D:D,1,FALSE)</f>
        <v>MAS-V00005781</v>
      </c>
    </row>
    <row r="215" spans="1:8" x14ac:dyDescent="0.25">
      <c r="A215" s="12">
        <v>44819</v>
      </c>
      <c r="B215" s="13" t="s">
        <v>808</v>
      </c>
      <c r="C215" s="13" t="s">
        <v>809</v>
      </c>
      <c r="D215" s="13" t="s">
        <v>1073</v>
      </c>
      <c r="E215" s="13" t="s">
        <v>1074</v>
      </c>
      <c r="F215" s="13" t="s">
        <v>1075</v>
      </c>
      <c r="G215" s="14">
        <v>2950.36</v>
      </c>
      <c r="H215" s="13" t="str">
        <f>VLOOKUP(C:C,Sheet4!D:D,1,FALSE)</f>
        <v>MAS-V00005782</v>
      </c>
    </row>
    <row r="216" spans="1:8" x14ac:dyDescent="0.25">
      <c r="A216" s="12">
        <v>44819</v>
      </c>
      <c r="B216" s="13" t="s">
        <v>810</v>
      </c>
      <c r="C216" s="13" t="s">
        <v>811</v>
      </c>
      <c r="D216" s="13" t="s">
        <v>1073</v>
      </c>
      <c r="E216" s="13" t="s">
        <v>1074</v>
      </c>
      <c r="F216" s="13" t="s">
        <v>1075</v>
      </c>
      <c r="G216" s="14">
        <v>4391.51</v>
      </c>
      <c r="H216" s="13" t="str">
        <f>VLOOKUP(C:C,Sheet4!D:D,1,FALSE)</f>
        <v>MAS-V00005783</v>
      </c>
    </row>
    <row r="217" spans="1:8" x14ac:dyDescent="0.25">
      <c r="A217" s="12">
        <v>44819</v>
      </c>
      <c r="B217" s="13" t="s">
        <v>812</v>
      </c>
      <c r="C217" s="13" t="s">
        <v>813</v>
      </c>
      <c r="D217" s="13" t="s">
        <v>1073</v>
      </c>
      <c r="E217" s="13" t="s">
        <v>1074</v>
      </c>
      <c r="F217" s="13" t="s">
        <v>1075</v>
      </c>
      <c r="G217" s="14">
        <v>3404.94</v>
      </c>
      <c r="H217" s="13" t="str">
        <f>VLOOKUP(C:C,Sheet4!D:D,1,FALSE)</f>
        <v>MAS-V00005784</v>
      </c>
    </row>
    <row r="218" spans="1:8" x14ac:dyDescent="0.25">
      <c r="A218" s="12">
        <v>44819</v>
      </c>
      <c r="B218" s="13" t="s">
        <v>814</v>
      </c>
      <c r="C218" s="13" t="s">
        <v>815</v>
      </c>
      <c r="D218" s="13" t="s">
        <v>1073</v>
      </c>
      <c r="E218" s="13" t="s">
        <v>1074</v>
      </c>
      <c r="F218" s="13" t="s">
        <v>1075</v>
      </c>
      <c r="G218" s="14">
        <v>3924</v>
      </c>
      <c r="H218" s="13" t="str">
        <f>VLOOKUP(C:C,Sheet4!D:D,1,FALSE)</f>
        <v>MAS-V00005785</v>
      </c>
    </row>
    <row r="219" spans="1:8" hidden="1" x14ac:dyDescent="0.25">
      <c r="A219" s="12">
        <v>44819</v>
      </c>
      <c r="B219" s="13" t="s">
        <v>816</v>
      </c>
      <c r="C219" s="13" t="s">
        <v>205</v>
      </c>
      <c r="D219" s="13" t="s">
        <v>1073</v>
      </c>
      <c r="E219" s="13" t="s">
        <v>1074</v>
      </c>
      <c r="F219" s="13" t="s">
        <v>1075</v>
      </c>
      <c r="G219" s="14">
        <v>6236.22</v>
      </c>
      <c r="H219" s="13" t="e">
        <f>VLOOKUP(C:C,Sheet4!D:D,1,FALSE)</f>
        <v>#N/A</v>
      </c>
    </row>
    <row r="220" spans="1:8" hidden="1" x14ac:dyDescent="0.25">
      <c r="A220" s="12">
        <v>44820</v>
      </c>
      <c r="B220" s="13" t="s">
        <v>817</v>
      </c>
      <c r="C220" s="13" t="s">
        <v>207</v>
      </c>
      <c r="D220" s="13" t="s">
        <v>1073</v>
      </c>
      <c r="E220" s="13" t="s">
        <v>1074</v>
      </c>
      <c r="F220" s="13" t="s">
        <v>1075</v>
      </c>
      <c r="G220" s="14">
        <v>8862.27</v>
      </c>
      <c r="H220" s="13" t="e">
        <f>VLOOKUP(C:C,Sheet4!D:D,1,FALSE)</f>
        <v>#N/A</v>
      </c>
    </row>
    <row r="221" spans="1:8" hidden="1" x14ac:dyDescent="0.25">
      <c r="A221" s="12">
        <v>44820</v>
      </c>
      <c r="B221" s="13" t="s">
        <v>818</v>
      </c>
      <c r="C221" s="13" t="s">
        <v>331</v>
      </c>
      <c r="D221" s="13" t="s">
        <v>1073</v>
      </c>
      <c r="E221" s="13" t="s">
        <v>1074</v>
      </c>
      <c r="F221" s="13" t="s">
        <v>1075</v>
      </c>
      <c r="G221" s="14">
        <v>5033.79</v>
      </c>
      <c r="H221" s="13" t="e">
        <f>VLOOKUP(C:C,Sheet4!D:D,1,FALSE)</f>
        <v>#N/A</v>
      </c>
    </row>
    <row r="222" spans="1:8" hidden="1" x14ac:dyDescent="0.25">
      <c r="A222" s="12">
        <v>44820</v>
      </c>
      <c r="B222" s="13" t="s">
        <v>819</v>
      </c>
      <c r="C222" s="13" t="s">
        <v>333</v>
      </c>
      <c r="D222" s="13" t="s">
        <v>1073</v>
      </c>
      <c r="E222" s="13" t="s">
        <v>1074</v>
      </c>
      <c r="F222" s="13" t="s">
        <v>1075</v>
      </c>
      <c r="G222" s="14">
        <v>1375.92</v>
      </c>
      <c r="H222" s="13" t="e">
        <f>VLOOKUP(C:C,Sheet4!D:D,1,FALSE)</f>
        <v>#N/A</v>
      </c>
    </row>
    <row r="223" spans="1:8" hidden="1" x14ac:dyDescent="0.25">
      <c r="A223" s="12">
        <v>44820</v>
      </c>
      <c r="B223" s="13" t="s">
        <v>820</v>
      </c>
      <c r="C223" s="13" t="s">
        <v>335</v>
      </c>
      <c r="D223" s="13" t="s">
        <v>1073</v>
      </c>
      <c r="E223" s="13" t="s">
        <v>1074</v>
      </c>
      <c r="F223" s="13" t="s">
        <v>1075</v>
      </c>
      <c r="G223" s="14">
        <v>2848.21</v>
      </c>
      <c r="H223" s="13" t="e">
        <f>VLOOKUP(C:C,Sheet4!D:D,1,FALSE)</f>
        <v>#N/A</v>
      </c>
    </row>
    <row r="224" spans="1:8" hidden="1" x14ac:dyDescent="0.25">
      <c r="A224" s="12">
        <v>44820</v>
      </c>
      <c r="B224" s="13" t="s">
        <v>821</v>
      </c>
      <c r="C224" s="13" t="s">
        <v>337</v>
      </c>
      <c r="D224" s="13" t="s">
        <v>1073</v>
      </c>
      <c r="E224" s="13" t="s">
        <v>1074</v>
      </c>
      <c r="F224" s="13" t="s">
        <v>1075</v>
      </c>
      <c r="G224" s="14">
        <v>2936</v>
      </c>
      <c r="H224" s="13" t="e">
        <f>VLOOKUP(C:C,Sheet4!D:D,1,FALSE)</f>
        <v>#N/A</v>
      </c>
    </row>
    <row r="225" spans="1:8" hidden="1" x14ac:dyDescent="0.25">
      <c r="A225" s="12">
        <v>44820</v>
      </c>
      <c r="B225" s="13" t="s">
        <v>822</v>
      </c>
      <c r="C225" s="13" t="s">
        <v>339</v>
      </c>
      <c r="D225" s="13" t="s">
        <v>1073</v>
      </c>
      <c r="E225" s="13" t="s">
        <v>1074</v>
      </c>
      <c r="F225" s="13" t="s">
        <v>1075</v>
      </c>
      <c r="G225" s="13">
        <v>332.69</v>
      </c>
      <c r="H225" s="13" t="e">
        <f>VLOOKUP(C:C,Sheet4!D:D,1,FALSE)</f>
        <v>#N/A</v>
      </c>
    </row>
    <row r="226" spans="1:8" hidden="1" x14ac:dyDescent="0.25">
      <c r="A226" s="12">
        <v>44820</v>
      </c>
      <c r="B226" s="13" t="s">
        <v>823</v>
      </c>
      <c r="C226" s="13" t="s">
        <v>341</v>
      </c>
      <c r="D226" s="13" t="s">
        <v>1073</v>
      </c>
      <c r="E226" s="13" t="s">
        <v>1074</v>
      </c>
      <c r="F226" s="13" t="s">
        <v>1075</v>
      </c>
      <c r="G226" s="13">
        <v>472.65</v>
      </c>
      <c r="H226" s="13" t="e">
        <f>VLOOKUP(C:C,Sheet4!D:D,1,FALSE)</f>
        <v>#N/A</v>
      </c>
    </row>
    <row r="227" spans="1:8" hidden="1" x14ac:dyDescent="0.25">
      <c r="A227" s="12">
        <v>44820</v>
      </c>
      <c r="B227" s="13" t="s">
        <v>824</v>
      </c>
      <c r="C227" s="13" t="s">
        <v>343</v>
      </c>
      <c r="D227" s="13" t="s">
        <v>1073</v>
      </c>
      <c r="E227" s="13" t="s">
        <v>1074</v>
      </c>
      <c r="F227" s="13" t="s">
        <v>1075</v>
      </c>
      <c r="G227" s="14">
        <v>1315.26</v>
      </c>
      <c r="H227" s="13" t="e">
        <f>VLOOKUP(C:C,Sheet4!D:D,1,FALSE)</f>
        <v>#N/A</v>
      </c>
    </row>
    <row r="228" spans="1:8" hidden="1" x14ac:dyDescent="0.25">
      <c r="A228" s="12">
        <v>44820</v>
      </c>
      <c r="B228" s="13" t="s">
        <v>825</v>
      </c>
      <c r="C228" s="13" t="s">
        <v>345</v>
      </c>
      <c r="D228" s="13" t="s">
        <v>1073</v>
      </c>
      <c r="E228" s="13" t="s">
        <v>1074</v>
      </c>
      <c r="F228" s="13" t="s">
        <v>1075</v>
      </c>
      <c r="G228" s="14">
        <v>3170.37</v>
      </c>
      <c r="H228" s="13" t="e">
        <f>VLOOKUP(C:C,Sheet4!D:D,1,FALSE)</f>
        <v>#N/A</v>
      </c>
    </row>
    <row r="229" spans="1:8" hidden="1" x14ac:dyDescent="0.25">
      <c r="A229" s="12">
        <v>44820</v>
      </c>
      <c r="B229" s="13" t="s">
        <v>826</v>
      </c>
      <c r="C229" s="13" t="s">
        <v>347</v>
      </c>
      <c r="D229" s="13" t="s">
        <v>1073</v>
      </c>
      <c r="E229" s="13" t="s">
        <v>1074</v>
      </c>
      <c r="F229" s="13" t="s">
        <v>1075</v>
      </c>
      <c r="G229" s="14">
        <v>1678.38</v>
      </c>
      <c r="H229" s="13" t="e">
        <f>VLOOKUP(C:C,Sheet4!D:D,1,FALSE)</f>
        <v>#N/A</v>
      </c>
    </row>
    <row r="230" spans="1:8" hidden="1" x14ac:dyDescent="0.25">
      <c r="A230" s="12">
        <v>44820</v>
      </c>
      <c r="B230" s="13" t="s">
        <v>827</v>
      </c>
      <c r="C230" s="13" t="s">
        <v>349</v>
      </c>
      <c r="D230" s="13" t="s">
        <v>1073</v>
      </c>
      <c r="E230" s="13" t="s">
        <v>1074</v>
      </c>
      <c r="F230" s="13" t="s">
        <v>1075</v>
      </c>
      <c r="G230" s="14">
        <v>2527.98</v>
      </c>
      <c r="H230" s="13" t="e">
        <f>VLOOKUP(C:C,Sheet4!D:D,1,FALSE)</f>
        <v>#N/A</v>
      </c>
    </row>
    <row r="231" spans="1:8" hidden="1" x14ac:dyDescent="0.25">
      <c r="A231" s="12">
        <v>44820</v>
      </c>
      <c r="B231" s="13" t="s">
        <v>828</v>
      </c>
      <c r="C231" s="13" t="s">
        <v>351</v>
      </c>
      <c r="D231" s="13" t="s">
        <v>1073</v>
      </c>
      <c r="E231" s="13" t="s">
        <v>1074</v>
      </c>
      <c r="F231" s="13" t="s">
        <v>1075</v>
      </c>
      <c r="G231" s="14">
        <v>1359.48</v>
      </c>
      <c r="H231" s="13" t="e">
        <f>VLOOKUP(C:C,Sheet4!D:D,1,FALSE)</f>
        <v>#N/A</v>
      </c>
    </row>
    <row r="232" spans="1:8" x14ac:dyDescent="0.25">
      <c r="A232" s="12">
        <v>44820</v>
      </c>
      <c r="B232" s="13" t="s">
        <v>829</v>
      </c>
      <c r="C232" s="13" t="s">
        <v>830</v>
      </c>
      <c r="D232" s="13" t="s">
        <v>1073</v>
      </c>
      <c r="E232" s="13" t="s">
        <v>1074</v>
      </c>
      <c r="F232" s="13" t="s">
        <v>1075</v>
      </c>
      <c r="G232" s="14">
        <v>8609.91</v>
      </c>
      <c r="H232" s="13" t="str">
        <f>VLOOKUP(C:C,Sheet4!D:D,1,FALSE)</f>
        <v>MAS-V00005799</v>
      </c>
    </row>
    <row r="233" spans="1:8" x14ac:dyDescent="0.25">
      <c r="A233" s="12">
        <v>44820</v>
      </c>
      <c r="B233" s="13" t="s">
        <v>831</v>
      </c>
      <c r="C233" s="13" t="s">
        <v>832</v>
      </c>
      <c r="D233" s="13" t="s">
        <v>1073</v>
      </c>
      <c r="E233" s="13" t="s">
        <v>1074</v>
      </c>
      <c r="F233" s="13" t="s">
        <v>1075</v>
      </c>
      <c r="G233" s="14">
        <v>1660.92</v>
      </c>
      <c r="H233" s="13" t="str">
        <f>VLOOKUP(C:C,Sheet4!D:D,1,FALSE)</f>
        <v>MAS-V00005800</v>
      </c>
    </row>
    <row r="234" spans="1:8" x14ac:dyDescent="0.25">
      <c r="A234" s="12">
        <v>44820</v>
      </c>
      <c r="B234" s="13" t="s">
        <v>833</v>
      </c>
      <c r="C234" s="13" t="s">
        <v>834</v>
      </c>
      <c r="D234" s="13" t="s">
        <v>1073</v>
      </c>
      <c r="E234" s="13" t="s">
        <v>1074</v>
      </c>
      <c r="F234" s="13" t="s">
        <v>1075</v>
      </c>
      <c r="G234" s="14">
        <v>6404.64</v>
      </c>
      <c r="H234" s="13" t="str">
        <f>VLOOKUP(C:C,Sheet4!D:D,1,FALSE)</f>
        <v>MAS-V00005801</v>
      </c>
    </row>
    <row r="235" spans="1:8" hidden="1" x14ac:dyDescent="0.25">
      <c r="A235" s="12">
        <v>44820</v>
      </c>
      <c r="B235" s="13" t="s">
        <v>835</v>
      </c>
      <c r="C235" s="13" t="s">
        <v>395</v>
      </c>
      <c r="D235" s="13" t="s">
        <v>1073</v>
      </c>
      <c r="E235" s="13" t="s">
        <v>1074</v>
      </c>
      <c r="F235" s="13" t="s">
        <v>1075</v>
      </c>
      <c r="G235" s="14">
        <v>4096.8599999999997</v>
      </c>
      <c r="H235" s="13" t="e">
        <f>VLOOKUP(C:C,Sheet4!D:D,1,FALSE)</f>
        <v>#N/A</v>
      </c>
    </row>
    <row r="236" spans="1:8" hidden="1" x14ac:dyDescent="0.25">
      <c r="A236" s="12">
        <v>44820</v>
      </c>
      <c r="B236" s="13" t="s">
        <v>836</v>
      </c>
      <c r="C236" s="13" t="s">
        <v>397</v>
      </c>
      <c r="D236" s="13" t="s">
        <v>1073</v>
      </c>
      <c r="E236" s="13" t="s">
        <v>1074</v>
      </c>
      <c r="F236" s="13" t="s">
        <v>1075</v>
      </c>
      <c r="G236" s="14">
        <v>2777.06</v>
      </c>
      <c r="H236" s="13" t="e">
        <f>VLOOKUP(C:C,Sheet4!D:D,1,FALSE)</f>
        <v>#N/A</v>
      </c>
    </row>
    <row r="237" spans="1:8" hidden="1" x14ac:dyDescent="0.25">
      <c r="A237" s="12">
        <v>44820</v>
      </c>
      <c r="B237" s="13" t="s">
        <v>837</v>
      </c>
      <c r="C237" s="13" t="s">
        <v>399</v>
      </c>
      <c r="D237" s="13" t="s">
        <v>1073</v>
      </c>
      <c r="E237" s="13" t="s">
        <v>1074</v>
      </c>
      <c r="F237" s="13" t="s">
        <v>1075</v>
      </c>
      <c r="G237" s="14">
        <v>7424.49</v>
      </c>
      <c r="H237" s="13" t="e">
        <f>VLOOKUP(C:C,Sheet4!D:D,1,FALSE)</f>
        <v>#N/A</v>
      </c>
    </row>
    <row r="238" spans="1:8" hidden="1" x14ac:dyDescent="0.25">
      <c r="A238" s="12">
        <v>44820</v>
      </c>
      <c r="B238" s="13" t="s">
        <v>838</v>
      </c>
      <c r="C238" s="13" t="s">
        <v>401</v>
      </c>
      <c r="D238" s="13" t="s">
        <v>1073</v>
      </c>
      <c r="E238" s="13" t="s">
        <v>1074</v>
      </c>
      <c r="F238" s="13" t="s">
        <v>1075</v>
      </c>
      <c r="G238" s="14">
        <v>4220.58</v>
      </c>
      <c r="H238" s="13" t="e">
        <f>VLOOKUP(C:C,Sheet4!D:D,1,FALSE)</f>
        <v>#N/A</v>
      </c>
    </row>
    <row r="239" spans="1:8" x14ac:dyDescent="0.25">
      <c r="A239" s="12">
        <v>44820</v>
      </c>
      <c r="B239" s="13" t="s">
        <v>839</v>
      </c>
      <c r="C239" s="13" t="s">
        <v>840</v>
      </c>
      <c r="D239" s="13" t="s">
        <v>1073</v>
      </c>
      <c r="E239" s="13" t="s">
        <v>1074</v>
      </c>
      <c r="F239" s="13" t="s">
        <v>1075</v>
      </c>
      <c r="G239" s="14">
        <v>2297.14</v>
      </c>
      <c r="H239" s="13" t="str">
        <f>VLOOKUP(C:C,Sheet4!D:D,1,FALSE)</f>
        <v>MAS-V00005806</v>
      </c>
    </row>
    <row r="240" spans="1:8" x14ac:dyDescent="0.25">
      <c r="A240" s="12">
        <v>44820</v>
      </c>
      <c r="B240" s="13" t="s">
        <v>841</v>
      </c>
      <c r="C240" s="13" t="s">
        <v>842</v>
      </c>
      <c r="D240" s="13" t="s">
        <v>1073</v>
      </c>
      <c r="E240" s="13" t="s">
        <v>1074</v>
      </c>
      <c r="F240" s="13" t="s">
        <v>1075</v>
      </c>
      <c r="G240" s="14">
        <v>4900.66</v>
      </c>
      <c r="H240" s="13" t="str">
        <f>VLOOKUP(C:C,Sheet4!D:D,1,FALSE)</f>
        <v>MAS-V00005807</v>
      </c>
    </row>
    <row r="241" spans="1:8" x14ac:dyDescent="0.25">
      <c r="A241" s="12">
        <v>44821</v>
      </c>
      <c r="B241" s="13" t="s">
        <v>843</v>
      </c>
      <c r="C241" s="13" t="s">
        <v>844</v>
      </c>
      <c r="D241" s="13" t="s">
        <v>1073</v>
      </c>
      <c r="E241" s="13" t="s">
        <v>1074</v>
      </c>
      <c r="F241" s="13" t="s">
        <v>1075</v>
      </c>
      <c r="G241" s="14">
        <v>7917.44</v>
      </c>
      <c r="H241" s="13" t="str">
        <f>VLOOKUP(C:C,Sheet4!D:D,1,FALSE)</f>
        <v>MAS-V00005808</v>
      </c>
    </row>
    <row r="242" spans="1:8" x14ac:dyDescent="0.25">
      <c r="A242" s="12">
        <v>44821</v>
      </c>
      <c r="B242" s="13" t="s">
        <v>845</v>
      </c>
      <c r="C242" s="13" t="s">
        <v>846</v>
      </c>
      <c r="D242" s="13" t="s">
        <v>1073</v>
      </c>
      <c r="E242" s="13" t="s">
        <v>1074</v>
      </c>
      <c r="F242" s="13" t="s">
        <v>1075</v>
      </c>
      <c r="G242" s="14">
        <v>1476.22</v>
      </c>
      <c r="H242" s="13" t="str">
        <f>VLOOKUP(C:C,Sheet4!D:D,1,FALSE)</f>
        <v>MAS-V00005809</v>
      </c>
    </row>
    <row r="243" spans="1:8" hidden="1" x14ac:dyDescent="0.25">
      <c r="A243" s="12">
        <v>44821</v>
      </c>
      <c r="B243" s="13" t="s">
        <v>847</v>
      </c>
      <c r="C243" s="13" t="s">
        <v>403</v>
      </c>
      <c r="D243" s="13" t="s">
        <v>1073</v>
      </c>
      <c r="E243" s="13" t="s">
        <v>1074</v>
      </c>
      <c r="F243" s="13" t="s">
        <v>1075</v>
      </c>
      <c r="G243" s="14">
        <v>2799.8</v>
      </c>
      <c r="H243" s="13" t="e">
        <f>VLOOKUP(C:C,Sheet4!D:D,1,FALSE)</f>
        <v>#N/A</v>
      </c>
    </row>
    <row r="244" spans="1:8" hidden="1" x14ac:dyDescent="0.25">
      <c r="A244" s="12">
        <v>44821</v>
      </c>
      <c r="B244" s="13" t="s">
        <v>848</v>
      </c>
      <c r="C244" s="13" t="s">
        <v>405</v>
      </c>
      <c r="D244" s="13" t="s">
        <v>1073</v>
      </c>
      <c r="E244" s="13" t="s">
        <v>1074</v>
      </c>
      <c r="F244" s="13" t="s">
        <v>1075</v>
      </c>
      <c r="G244" s="14">
        <v>2718.9</v>
      </c>
      <c r="H244" s="13" t="e">
        <f>VLOOKUP(C:C,Sheet4!D:D,1,FALSE)</f>
        <v>#N/A</v>
      </c>
    </row>
    <row r="245" spans="1:8" x14ac:dyDescent="0.25">
      <c r="A245" s="12">
        <v>44821</v>
      </c>
      <c r="B245" s="13" t="s">
        <v>849</v>
      </c>
      <c r="C245" s="13" t="s">
        <v>850</v>
      </c>
      <c r="D245" s="13" t="s">
        <v>1073</v>
      </c>
      <c r="E245" s="13" t="s">
        <v>1074</v>
      </c>
      <c r="F245" s="13" t="s">
        <v>1075</v>
      </c>
      <c r="G245" s="14">
        <v>1178.8800000000001</v>
      </c>
      <c r="H245" s="13" t="str">
        <f>VLOOKUP(C:C,Sheet4!D:D,1,FALSE)</f>
        <v>MAS-V00005812</v>
      </c>
    </row>
    <row r="246" spans="1:8" hidden="1" x14ac:dyDescent="0.25">
      <c r="A246" s="12">
        <v>44821</v>
      </c>
      <c r="B246" s="13" t="s">
        <v>851</v>
      </c>
      <c r="C246" s="13" t="s">
        <v>489</v>
      </c>
      <c r="D246" s="13" t="s">
        <v>1073</v>
      </c>
      <c r="E246" s="13" t="s">
        <v>1074</v>
      </c>
      <c r="F246" s="13" t="s">
        <v>1075</v>
      </c>
      <c r="G246" s="14">
        <v>9094.65</v>
      </c>
      <c r="H246" s="13" t="e">
        <f>VLOOKUP(C:C,Sheet4!D:D,1,FALSE)</f>
        <v>#N/A</v>
      </c>
    </row>
    <row r="247" spans="1:8" hidden="1" x14ac:dyDescent="0.25">
      <c r="A247" s="12">
        <v>44821</v>
      </c>
      <c r="B247" s="13" t="s">
        <v>852</v>
      </c>
      <c r="C247" s="13" t="s">
        <v>491</v>
      </c>
      <c r="D247" s="13" t="s">
        <v>1073</v>
      </c>
      <c r="E247" s="13" t="s">
        <v>1074</v>
      </c>
      <c r="F247" s="13" t="s">
        <v>1075</v>
      </c>
      <c r="G247" s="14">
        <v>3750.54</v>
      </c>
      <c r="H247" s="13" t="e">
        <f>VLOOKUP(C:C,Sheet4!D:D,1,FALSE)</f>
        <v>#N/A</v>
      </c>
    </row>
    <row r="248" spans="1:8" hidden="1" x14ac:dyDescent="0.25">
      <c r="A248" s="12">
        <v>44821</v>
      </c>
      <c r="B248" s="13" t="s">
        <v>853</v>
      </c>
      <c r="C248" s="13" t="s">
        <v>493</v>
      </c>
      <c r="D248" s="13" t="s">
        <v>1073</v>
      </c>
      <c r="E248" s="13" t="s">
        <v>1074</v>
      </c>
      <c r="F248" s="13" t="s">
        <v>1075</v>
      </c>
      <c r="G248" s="14">
        <v>1871.01</v>
      </c>
      <c r="H248" s="13" t="e">
        <f>VLOOKUP(C:C,Sheet4!D:D,1,FALSE)</f>
        <v>#N/A</v>
      </c>
    </row>
    <row r="249" spans="1:8" hidden="1" x14ac:dyDescent="0.25">
      <c r="A249" s="12">
        <v>44821</v>
      </c>
      <c r="B249" s="13" t="s">
        <v>854</v>
      </c>
      <c r="C249" s="13" t="s">
        <v>495</v>
      </c>
      <c r="D249" s="13" t="s">
        <v>1073</v>
      </c>
      <c r="E249" s="13" t="s">
        <v>1074</v>
      </c>
      <c r="F249" s="13" t="s">
        <v>1075</v>
      </c>
      <c r="G249" s="14">
        <v>6344.03</v>
      </c>
      <c r="H249" s="13" t="e">
        <f>VLOOKUP(C:C,Sheet4!D:D,1,FALSE)</f>
        <v>#N/A</v>
      </c>
    </row>
    <row r="250" spans="1:8" hidden="1" x14ac:dyDescent="0.25">
      <c r="A250" s="12">
        <v>44821</v>
      </c>
      <c r="B250" s="13" t="s">
        <v>855</v>
      </c>
      <c r="C250" s="13" t="s">
        <v>497</v>
      </c>
      <c r="D250" s="13" t="s">
        <v>1073</v>
      </c>
      <c r="E250" s="13" t="s">
        <v>1074</v>
      </c>
      <c r="F250" s="13" t="s">
        <v>1075</v>
      </c>
      <c r="G250" s="14">
        <v>6753.43</v>
      </c>
      <c r="H250" s="13" t="e">
        <f>VLOOKUP(C:C,Sheet4!D:D,1,FALSE)</f>
        <v>#N/A</v>
      </c>
    </row>
    <row r="251" spans="1:8" hidden="1" x14ac:dyDescent="0.25">
      <c r="A251" s="12">
        <v>44821</v>
      </c>
      <c r="B251" s="13" t="s">
        <v>856</v>
      </c>
      <c r="C251" s="13" t="s">
        <v>499</v>
      </c>
      <c r="D251" s="13" t="s">
        <v>1073</v>
      </c>
      <c r="E251" s="13" t="s">
        <v>1074</v>
      </c>
      <c r="F251" s="13" t="s">
        <v>1075</v>
      </c>
      <c r="G251" s="13">
        <v>534.6</v>
      </c>
      <c r="H251" s="13" t="e">
        <f>VLOOKUP(C:C,Sheet4!D:D,1,FALSE)</f>
        <v>#N/A</v>
      </c>
    </row>
    <row r="252" spans="1:8" x14ac:dyDescent="0.25">
      <c r="A252" s="12">
        <v>44823</v>
      </c>
      <c r="B252" s="13" t="s">
        <v>857</v>
      </c>
      <c r="C252" s="13" t="s">
        <v>858</v>
      </c>
      <c r="D252" s="13" t="s">
        <v>1073</v>
      </c>
      <c r="E252" s="13" t="s">
        <v>1074</v>
      </c>
      <c r="F252" s="13" t="s">
        <v>1075</v>
      </c>
      <c r="G252" s="14">
        <v>3917.16</v>
      </c>
      <c r="H252" s="13" t="str">
        <f>VLOOKUP(C:C,Sheet4!D:D,1,FALSE)</f>
        <v>MAS-V00005819</v>
      </c>
    </row>
    <row r="253" spans="1:8" x14ac:dyDescent="0.25">
      <c r="A253" s="12">
        <v>44823</v>
      </c>
      <c r="B253" s="13" t="s">
        <v>859</v>
      </c>
      <c r="C253" s="13" t="s">
        <v>860</v>
      </c>
      <c r="D253" s="13" t="s">
        <v>1073</v>
      </c>
      <c r="E253" s="13" t="s">
        <v>1074</v>
      </c>
      <c r="F253" s="13" t="s">
        <v>1075</v>
      </c>
      <c r="G253" s="14">
        <v>1920.06</v>
      </c>
      <c r="H253" s="13" t="str">
        <f>VLOOKUP(C:C,Sheet4!D:D,1,FALSE)</f>
        <v>MAS-V00005820</v>
      </c>
    </row>
    <row r="254" spans="1:8" hidden="1" x14ac:dyDescent="0.25">
      <c r="A254" s="12">
        <v>44823</v>
      </c>
      <c r="B254" s="13" t="s">
        <v>861</v>
      </c>
      <c r="C254" s="13" t="s">
        <v>21</v>
      </c>
      <c r="D254" s="13" t="s">
        <v>1073</v>
      </c>
      <c r="E254" s="13" t="s">
        <v>1074</v>
      </c>
      <c r="F254" s="13" t="s">
        <v>1075</v>
      </c>
      <c r="G254" s="14">
        <v>6237.54</v>
      </c>
      <c r="H254" s="13" t="e">
        <f>VLOOKUP(C:C,Sheet4!D:D,1,FALSE)</f>
        <v>#N/A</v>
      </c>
    </row>
    <row r="255" spans="1:8" hidden="1" x14ac:dyDescent="0.25">
      <c r="A255" s="12">
        <v>44823</v>
      </c>
      <c r="B255" s="13" t="s">
        <v>862</v>
      </c>
      <c r="C255" s="13" t="s">
        <v>23</v>
      </c>
      <c r="D255" s="13" t="s">
        <v>1073</v>
      </c>
      <c r="E255" s="13" t="s">
        <v>1074</v>
      </c>
      <c r="F255" s="13" t="s">
        <v>1075</v>
      </c>
      <c r="G255" s="13">
        <v>984.5</v>
      </c>
      <c r="H255" s="13" t="e">
        <f>VLOOKUP(C:C,Sheet4!D:D,1,FALSE)</f>
        <v>#N/A</v>
      </c>
    </row>
    <row r="256" spans="1:8" x14ac:dyDescent="0.25">
      <c r="A256" s="12">
        <v>44823</v>
      </c>
      <c r="B256" s="13" t="s">
        <v>863</v>
      </c>
      <c r="C256" s="13" t="s">
        <v>864</v>
      </c>
      <c r="D256" s="13" t="s">
        <v>1073</v>
      </c>
      <c r="E256" s="13" t="s">
        <v>1074</v>
      </c>
      <c r="F256" s="13" t="s">
        <v>1075</v>
      </c>
      <c r="G256" s="14">
        <v>1824</v>
      </c>
      <c r="H256" s="13" t="str">
        <f>VLOOKUP(C:C,Sheet4!D:D,1,FALSE)</f>
        <v>MAS-V00005823</v>
      </c>
    </row>
    <row r="257" spans="1:8" x14ac:dyDescent="0.25">
      <c r="A257" s="12">
        <v>44824</v>
      </c>
      <c r="B257" s="13" t="s">
        <v>865</v>
      </c>
      <c r="C257" s="13" t="s">
        <v>866</v>
      </c>
      <c r="D257" s="13" t="s">
        <v>1073</v>
      </c>
      <c r="E257" s="13" t="s">
        <v>1074</v>
      </c>
      <c r="F257" s="13" t="s">
        <v>1075</v>
      </c>
      <c r="G257" s="14">
        <v>3704.2</v>
      </c>
      <c r="H257" s="13" t="str">
        <f>VLOOKUP(C:C,Sheet4!D:D,1,FALSE)</f>
        <v>MAS-V00005824</v>
      </c>
    </row>
    <row r="258" spans="1:8" x14ac:dyDescent="0.25">
      <c r="A258" s="12">
        <v>44824</v>
      </c>
      <c r="B258" s="13" t="s">
        <v>867</v>
      </c>
      <c r="C258" s="13" t="s">
        <v>868</v>
      </c>
      <c r="D258" s="13" t="s">
        <v>1073</v>
      </c>
      <c r="E258" s="13" t="s">
        <v>1074</v>
      </c>
      <c r="F258" s="13" t="s">
        <v>1075</v>
      </c>
      <c r="G258" s="14">
        <v>1158.1199999999999</v>
      </c>
      <c r="H258" s="13" t="str">
        <f>VLOOKUP(C:C,Sheet4!D:D,1,FALSE)</f>
        <v>MAS-V00005825</v>
      </c>
    </row>
    <row r="259" spans="1:8" x14ac:dyDescent="0.25">
      <c r="A259" s="12">
        <v>44824</v>
      </c>
      <c r="B259" s="13" t="s">
        <v>869</v>
      </c>
      <c r="C259" s="13" t="s">
        <v>870</v>
      </c>
      <c r="D259" s="13" t="s">
        <v>1073</v>
      </c>
      <c r="E259" s="13" t="s">
        <v>1074</v>
      </c>
      <c r="F259" s="13" t="s">
        <v>1075</v>
      </c>
      <c r="G259" s="13">
        <v>608.52</v>
      </c>
      <c r="H259" s="13" t="str">
        <f>VLOOKUP(C:C,Sheet4!D:D,1,FALSE)</f>
        <v>MAS-V00005826</v>
      </c>
    </row>
    <row r="260" spans="1:8" hidden="1" x14ac:dyDescent="0.25">
      <c r="A260" s="12">
        <v>44824</v>
      </c>
      <c r="B260" s="13" t="s">
        <v>871</v>
      </c>
      <c r="C260" s="13" t="s">
        <v>287</v>
      </c>
      <c r="D260" s="13" t="s">
        <v>1073</v>
      </c>
      <c r="E260" s="13" t="s">
        <v>1074</v>
      </c>
      <c r="F260" s="13" t="s">
        <v>1075</v>
      </c>
      <c r="G260" s="14">
        <v>1307.26</v>
      </c>
      <c r="H260" s="13" t="e">
        <f>VLOOKUP(C:C,Sheet4!D:D,1,FALSE)</f>
        <v>#N/A</v>
      </c>
    </row>
    <row r="261" spans="1:8" x14ac:dyDescent="0.25">
      <c r="A261" s="12">
        <v>44824</v>
      </c>
      <c r="B261" s="13" t="s">
        <v>872</v>
      </c>
      <c r="C261" s="13" t="s">
        <v>873</v>
      </c>
      <c r="D261" s="13" t="s">
        <v>1073</v>
      </c>
      <c r="E261" s="13" t="s">
        <v>1074</v>
      </c>
      <c r="F261" s="13" t="s">
        <v>1075</v>
      </c>
      <c r="G261" s="14">
        <v>7551.69</v>
      </c>
      <c r="H261" s="13" t="str">
        <f>VLOOKUP(C:C,Sheet4!D:D,1,FALSE)</f>
        <v>MAS-V00005828</v>
      </c>
    </row>
    <row r="262" spans="1:8" hidden="1" x14ac:dyDescent="0.25">
      <c r="A262" s="12">
        <v>44824</v>
      </c>
      <c r="B262" s="13" t="s">
        <v>874</v>
      </c>
      <c r="C262" s="13" t="s">
        <v>289</v>
      </c>
      <c r="D262" s="13" t="s">
        <v>1073</v>
      </c>
      <c r="E262" s="13" t="s">
        <v>1074</v>
      </c>
      <c r="F262" s="13" t="s">
        <v>1075</v>
      </c>
      <c r="G262" s="14">
        <v>2824.52</v>
      </c>
      <c r="H262" s="13" t="e">
        <f>VLOOKUP(C:C,Sheet4!D:D,1,FALSE)</f>
        <v>#N/A</v>
      </c>
    </row>
    <row r="263" spans="1:8" hidden="1" x14ac:dyDescent="0.25">
      <c r="A263" s="12">
        <v>44824</v>
      </c>
      <c r="B263" s="13" t="s">
        <v>875</v>
      </c>
      <c r="C263" s="13" t="s">
        <v>291</v>
      </c>
      <c r="D263" s="13" t="s">
        <v>1073</v>
      </c>
      <c r="E263" s="13" t="s">
        <v>1074</v>
      </c>
      <c r="F263" s="13" t="s">
        <v>1075</v>
      </c>
      <c r="G263" s="14">
        <v>3392.31</v>
      </c>
      <c r="H263" s="13" t="e">
        <f>VLOOKUP(C:C,Sheet4!D:D,1,FALSE)</f>
        <v>#N/A</v>
      </c>
    </row>
    <row r="264" spans="1:8" hidden="1" x14ac:dyDescent="0.25">
      <c r="A264" s="12">
        <v>44824</v>
      </c>
      <c r="B264" s="13" t="s">
        <v>876</v>
      </c>
      <c r="C264" s="13" t="s">
        <v>293</v>
      </c>
      <c r="D264" s="13" t="s">
        <v>1073</v>
      </c>
      <c r="E264" s="13" t="s">
        <v>1074</v>
      </c>
      <c r="F264" s="13" t="s">
        <v>1075</v>
      </c>
      <c r="G264" s="14">
        <v>4835.1000000000004</v>
      </c>
      <c r="H264" s="13" t="e">
        <f>VLOOKUP(C:C,Sheet4!D:D,1,FALSE)</f>
        <v>#N/A</v>
      </c>
    </row>
    <row r="265" spans="1:8" hidden="1" x14ac:dyDescent="0.25">
      <c r="A265" s="12">
        <v>44824</v>
      </c>
      <c r="B265" s="13" t="s">
        <v>877</v>
      </c>
      <c r="C265" s="13" t="s">
        <v>295</v>
      </c>
      <c r="D265" s="13" t="s">
        <v>1073</v>
      </c>
      <c r="E265" s="13" t="s">
        <v>1074</v>
      </c>
      <c r="F265" s="13" t="s">
        <v>1075</v>
      </c>
      <c r="G265" s="14">
        <v>3784.41</v>
      </c>
      <c r="H265" s="13" t="e">
        <f>VLOOKUP(C:C,Sheet4!D:D,1,FALSE)</f>
        <v>#N/A</v>
      </c>
    </row>
    <row r="266" spans="1:8" hidden="1" x14ac:dyDescent="0.25">
      <c r="A266" s="12">
        <v>44824</v>
      </c>
      <c r="B266" s="13" t="s">
        <v>878</v>
      </c>
      <c r="C266" s="13" t="s">
        <v>297</v>
      </c>
      <c r="D266" s="13" t="s">
        <v>1073</v>
      </c>
      <c r="E266" s="13" t="s">
        <v>1074</v>
      </c>
      <c r="F266" s="13" t="s">
        <v>1075</v>
      </c>
      <c r="G266" s="14">
        <v>3939.43</v>
      </c>
      <c r="H266" s="13" t="e">
        <f>VLOOKUP(C:C,Sheet4!D:D,1,FALSE)</f>
        <v>#N/A</v>
      </c>
    </row>
    <row r="267" spans="1:8" hidden="1" x14ac:dyDescent="0.25">
      <c r="A267" s="12">
        <v>44824</v>
      </c>
      <c r="B267" s="13" t="s">
        <v>879</v>
      </c>
      <c r="C267" s="13" t="s">
        <v>299</v>
      </c>
      <c r="D267" s="13" t="s">
        <v>1073</v>
      </c>
      <c r="E267" s="13" t="s">
        <v>1074</v>
      </c>
      <c r="F267" s="13" t="s">
        <v>1075</v>
      </c>
      <c r="G267" s="13">
        <v>173.76</v>
      </c>
      <c r="H267" s="13" t="e">
        <f>VLOOKUP(C:C,Sheet4!D:D,1,FALSE)</f>
        <v>#N/A</v>
      </c>
    </row>
    <row r="268" spans="1:8" hidden="1" x14ac:dyDescent="0.25">
      <c r="A268" s="12">
        <v>44824</v>
      </c>
      <c r="B268" s="13" t="s">
        <v>880</v>
      </c>
      <c r="C268" s="13" t="s">
        <v>301</v>
      </c>
      <c r="D268" s="13" t="s">
        <v>1073</v>
      </c>
      <c r="E268" s="13" t="s">
        <v>1074</v>
      </c>
      <c r="F268" s="13" t="s">
        <v>1075</v>
      </c>
      <c r="G268" s="14">
        <v>4859.67</v>
      </c>
      <c r="H268" s="13" t="e">
        <f>VLOOKUP(C:C,Sheet4!D:D,1,FALSE)</f>
        <v>#N/A</v>
      </c>
    </row>
    <row r="269" spans="1:8" hidden="1" x14ac:dyDescent="0.25">
      <c r="A269" s="12">
        <v>44824</v>
      </c>
      <c r="B269" s="13" t="s">
        <v>881</v>
      </c>
      <c r="C269" s="13" t="s">
        <v>303</v>
      </c>
      <c r="D269" s="13" t="s">
        <v>1073</v>
      </c>
      <c r="E269" s="13" t="s">
        <v>1074</v>
      </c>
      <c r="F269" s="13" t="s">
        <v>1075</v>
      </c>
      <c r="G269" s="13">
        <v>713.4</v>
      </c>
      <c r="H269" s="13" t="e">
        <f>VLOOKUP(C:C,Sheet4!D:D,1,FALSE)</f>
        <v>#N/A</v>
      </c>
    </row>
    <row r="270" spans="1:8" hidden="1" x14ac:dyDescent="0.25">
      <c r="A270" s="12">
        <v>44824</v>
      </c>
      <c r="B270" s="13" t="s">
        <v>882</v>
      </c>
      <c r="C270" s="13" t="s">
        <v>305</v>
      </c>
      <c r="D270" s="13" t="s">
        <v>1073</v>
      </c>
      <c r="E270" s="13" t="s">
        <v>1074</v>
      </c>
      <c r="F270" s="13" t="s">
        <v>1075</v>
      </c>
      <c r="G270" s="14">
        <v>3973.28</v>
      </c>
      <c r="H270" s="13" t="e">
        <f>VLOOKUP(C:C,Sheet4!D:D,1,FALSE)</f>
        <v>#N/A</v>
      </c>
    </row>
    <row r="271" spans="1:8" hidden="1" x14ac:dyDescent="0.25">
      <c r="A271" s="12">
        <v>44824</v>
      </c>
      <c r="B271" s="13" t="s">
        <v>883</v>
      </c>
      <c r="C271" s="13" t="s">
        <v>307</v>
      </c>
      <c r="D271" s="13" t="s">
        <v>1073</v>
      </c>
      <c r="E271" s="13" t="s">
        <v>1074</v>
      </c>
      <c r="F271" s="13" t="s">
        <v>1075</v>
      </c>
      <c r="G271" s="13">
        <v>683.42</v>
      </c>
      <c r="H271" s="13" t="e">
        <f>VLOOKUP(C:C,Sheet4!D:D,1,FALSE)</f>
        <v>#N/A</v>
      </c>
    </row>
    <row r="272" spans="1:8" hidden="1" x14ac:dyDescent="0.25">
      <c r="A272" s="12">
        <v>44824</v>
      </c>
      <c r="B272" s="13" t="s">
        <v>884</v>
      </c>
      <c r="C272" s="13" t="s">
        <v>309</v>
      </c>
      <c r="D272" s="13" t="s">
        <v>1073</v>
      </c>
      <c r="E272" s="13" t="s">
        <v>1074</v>
      </c>
      <c r="F272" s="13" t="s">
        <v>1075</v>
      </c>
      <c r="G272" s="14">
        <v>4131.46</v>
      </c>
      <c r="H272" s="13" t="e">
        <f>VLOOKUP(C:C,Sheet4!D:D,1,FALSE)</f>
        <v>#N/A</v>
      </c>
    </row>
    <row r="273" spans="1:8" hidden="1" x14ac:dyDescent="0.25">
      <c r="A273" s="12">
        <v>44824</v>
      </c>
      <c r="B273" s="13" t="s">
        <v>885</v>
      </c>
      <c r="C273" s="13" t="s">
        <v>311</v>
      </c>
      <c r="D273" s="13" t="s">
        <v>1073</v>
      </c>
      <c r="E273" s="13" t="s">
        <v>1074</v>
      </c>
      <c r="F273" s="13" t="s">
        <v>1075</v>
      </c>
      <c r="G273" s="14">
        <v>6870.06</v>
      </c>
      <c r="H273" s="13" t="e">
        <f>VLOOKUP(C:C,Sheet4!D:D,1,FALSE)</f>
        <v>#N/A</v>
      </c>
    </row>
    <row r="274" spans="1:8" hidden="1" x14ac:dyDescent="0.25">
      <c r="A274" s="12">
        <v>44825</v>
      </c>
      <c r="B274" s="13" t="s">
        <v>886</v>
      </c>
      <c r="C274" s="13" t="s">
        <v>313</v>
      </c>
      <c r="D274" s="13" t="s">
        <v>1073</v>
      </c>
      <c r="E274" s="13" t="s">
        <v>1074</v>
      </c>
      <c r="F274" s="13" t="s">
        <v>1075</v>
      </c>
      <c r="G274" s="14">
        <v>6920.03</v>
      </c>
      <c r="H274" s="13" t="e">
        <f>VLOOKUP(C:C,Sheet4!D:D,1,FALSE)</f>
        <v>#N/A</v>
      </c>
    </row>
    <row r="275" spans="1:8" hidden="1" x14ac:dyDescent="0.25">
      <c r="A275" s="12">
        <v>44825</v>
      </c>
      <c r="B275" s="13" t="s">
        <v>887</v>
      </c>
      <c r="C275" s="13" t="s">
        <v>315</v>
      </c>
      <c r="D275" s="13" t="s">
        <v>1073</v>
      </c>
      <c r="E275" s="13" t="s">
        <v>1074</v>
      </c>
      <c r="F275" s="13" t="s">
        <v>1075</v>
      </c>
      <c r="G275" s="14">
        <v>4607.46</v>
      </c>
      <c r="H275" s="13" t="e">
        <f>VLOOKUP(C:C,Sheet4!D:D,1,FALSE)</f>
        <v>#N/A</v>
      </c>
    </row>
    <row r="276" spans="1:8" x14ac:dyDescent="0.25">
      <c r="A276" s="12">
        <v>44825</v>
      </c>
      <c r="B276" s="13" t="s">
        <v>888</v>
      </c>
      <c r="C276" s="13" t="s">
        <v>889</v>
      </c>
      <c r="D276" s="13" t="s">
        <v>1073</v>
      </c>
      <c r="E276" s="13" t="s">
        <v>1074</v>
      </c>
      <c r="F276" s="13" t="s">
        <v>1075</v>
      </c>
      <c r="G276" s="14">
        <v>3928.62</v>
      </c>
      <c r="H276" s="13" t="str">
        <f>VLOOKUP(C:C,Sheet4!D:D,1,FALSE)</f>
        <v>MAS-V00005843</v>
      </c>
    </row>
    <row r="277" spans="1:8" x14ac:dyDescent="0.25">
      <c r="A277" s="12">
        <v>44825</v>
      </c>
      <c r="B277" s="13" t="s">
        <v>890</v>
      </c>
      <c r="C277" s="13" t="s">
        <v>891</v>
      </c>
      <c r="D277" s="13" t="s">
        <v>1073</v>
      </c>
      <c r="E277" s="13" t="s">
        <v>1074</v>
      </c>
      <c r="F277" s="13" t="s">
        <v>1075</v>
      </c>
      <c r="G277" s="14">
        <v>8179.74</v>
      </c>
      <c r="H277" s="13" t="str">
        <f>VLOOKUP(C:C,Sheet4!D:D,1,FALSE)</f>
        <v>MAS-V00005844</v>
      </c>
    </row>
    <row r="278" spans="1:8" x14ac:dyDescent="0.25">
      <c r="A278" s="12">
        <v>44825</v>
      </c>
      <c r="B278" s="13" t="s">
        <v>892</v>
      </c>
      <c r="C278" s="13" t="s">
        <v>893</v>
      </c>
      <c r="D278" s="13" t="s">
        <v>1073</v>
      </c>
      <c r="E278" s="13" t="s">
        <v>1074</v>
      </c>
      <c r="F278" s="13" t="s">
        <v>1075</v>
      </c>
      <c r="G278" s="14">
        <v>1288.2</v>
      </c>
      <c r="H278" s="13" t="str">
        <f>VLOOKUP(C:C,Sheet4!D:D,1,FALSE)</f>
        <v>MAS-V00005845</v>
      </c>
    </row>
    <row r="279" spans="1:8" x14ac:dyDescent="0.25">
      <c r="A279" s="12">
        <v>44825</v>
      </c>
      <c r="B279" s="13" t="s">
        <v>894</v>
      </c>
      <c r="C279" s="13" t="s">
        <v>895</v>
      </c>
      <c r="D279" s="13" t="s">
        <v>1073</v>
      </c>
      <c r="E279" s="13" t="s">
        <v>1074</v>
      </c>
      <c r="F279" s="13" t="s">
        <v>1075</v>
      </c>
      <c r="G279" s="14">
        <v>4446.09</v>
      </c>
      <c r="H279" s="13" t="str">
        <f>VLOOKUP(C:C,Sheet4!D:D,1,FALSE)</f>
        <v>MAS-V00005846</v>
      </c>
    </row>
    <row r="280" spans="1:8" x14ac:dyDescent="0.25">
      <c r="A280" s="12">
        <v>44825</v>
      </c>
      <c r="B280" s="13" t="s">
        <v>896</v>
      </c>
      <c r="C280" s="13" t="s">
        <v>897</v>
      </c>
      <c r="D280" s="13" t="s">
        <v>1073</v>
      </c>
      <c r="E280" s="13" t="s">
        <v>1074</v>
      </c>
      <c r="F280" s="13" t="s">
        <v>1075</v>
      </c>
      <c r="G280" s="13">
        <v>388.8</v>
      </c>
      <c r="H280" s="13" t="str">
        <f>VLOOKUP(C:C,Sheet4!D:D,1,FALSE)</f>
        <v>MAS-V00005847</v>
      </c>
    </row>
    <row r="281" spans="1:8" x14ac:dyDescent="0.25">
      <c r="A281" s="12">
        <v>44825</v>
      </c>
      <c r="B281" s="13" t="s">
        <v>898</v>
      </c>
      <c r="C281" s="13" t="s">
        <v>899</v>
      </c>
      <c r="D281" s="13" t="s">
        <v>1073</v>
      </c>
      <c r="E281" s="13" t="s">
        <v>1074</v>
      </c>
      <c r="F281" s="13" t="s">
        <v>1075</v>
      </c>
      <c r="G281" s="14">
        <v>4639.26</v>
      </c>
      <c r="H281" s="13" t="str">
        <f>VLOOKUP(C:C,Sheet4!D:D,1,FALSE)</f>
        <v>MAS-V00005848</v>
      </c>
    </row>
    <row r="282" spans="1:8" x14ac:dyDescent="0.25">
      <c r="A282" s="12">
        <v>44825</v>
      </c>
      <c r="B282" s="13" t="s">
        <v>900</v>
      </c>
      <c r="C282" s="13" t="s">
        <v>901</v>
      </c>
      <c r="D282" s="13" t="s">
        <v>1073</v>
      </c>
      <c r="E282" s="13" t="s">
        <v>1074</v>
      </c>
      <c r="F282" s="13" t="s">
        <v>1075</v>
      </c>
      <c r="G282" s="13">
        <v>868.14</v>
      </c>
      <c r="H282" s="13" t="str">
        <f>VLOOKUP(C:C,Sheet4!D:D,1,FALSE)</f>
        <v>MAS-V00005849</v>
      </c>
    </row>
    <row r="283" spans="1:8" x14ac:dyDescent="0.25">
      <c r="A283" s="12">
        <v>44825</v>
      </c>
      <c r="B283" s="13" t="s">
        <v>902</v>
      </c>
      <c r="C283" s="13" t="s">
        <v>903</v>
      </c>
      <c r="D283" s="13" t="s">
        <v>1073</v>
      </c>
      <c r="E283" s="13" t="s">
        <v>1074</v>
      </c>
      <c r="F283" s="13" t="s">
        <v>1075</v>
      </c>
      <c r="G283" s="14">
        <v>3114.66</v>
      </c>
      <c r="H283" s="13" t="str">
        <f>VLOOKUP(C:C,Sheet4!D:D,1,FALSE)</f>
        <v>MAS-V00005850</v>
      </c>
    </row>
    <row r="284" spans="1:8" x14ac:dyDescent="0.25">
      <c r="A284" s="12">
        <v>44825</v>
      </c>
      <c r="B284" s="13" t="s">
        <v>904</v>
      </c>
      <c r="C284" s="13" t="s">
        <v>905</v>
      </c>
      <c r="D284" s="13" t="s">
        <v>1073</v>
      </c>
      <c r="E284" s="13" t="s">
        <v>1074</v>
      </c>
      <c r="F284" s="13" t="s">
        <v>1075</v>
      </c>
      <c r="G284" s="14">
        <v>5326.32</v>
      </c>
      <c r="H284" s="13" t="str">
        <f>VLOOKUP(C:C,Sheet4!D:D,1,FALSE)</f>
        <v>MAS-V00005851</v>
      </c>
    </row>
    <row r="285" spans="1:8" x14ac:dyDescent="0.25">
      <c r="A285" s="12">
        <v>44825</v>
      </c>
      <c r="B285" s="13" t="s">
        <v>906</v>
      </c>
      <c r="C285" s="13" t="s">
        <v>907</v>
      </c>
      <c r="D285" s="13" t="s">
        <v>1073</v>
      </c>
      <c r="E285" s="13" t="s">
        <v>1074</v>
      </c>
      <c r="F285" s="13" t="s">
        <v>1075</v>
      </c>
      <c r="G285" s="14">
        <v>2406</v>
      </c>
      <c r="H285" s="13" t="str">
        <f>VLOOKUP(C:C,Sheet4!D:D,1,FALSE)</f>
        <v>MAS-V00005852</v>
      </c>
    </row>
    <row r="286" spans="1:8" hidden="1" x14ac:dyDescent="0.25">
      <c r="A286" s="12">
        <v>44825</v>
      </c>
      <c r="B286" s="13" t="s">
        <v>908</v>
      </c>
      <c r="C286" s="13" t="s">
        <v>457</v>
      </c>
      <c r="D286" s="13" t="s">
        <v>1073</v>
      </c>
      <c r="E286" s="13" t="s">
        <v>1074</v>
      </c>
      <c r="F286" s="13" t="s">
        <v>1075</v>
      </c>
      <c r="G286" s="14">
        <v>2392.75</v>
      </c>
      <c r="H286" s="13" t="e">
        <f>VLOOKUP(C:C,Sheet4!D:D,1,FALSE)</f>
        <v>#N/A</v>
      </c>
    </row>
    <row r="287" spans="1:8" hidden="1" x14ac:dyDescent="0.25">
      <c r="A287" s="12">
        <v>44825</v>
      </c>
      <c r="B287" s="13" t="s">
        <v>909</v>
      </c>
      <c r="C287" s="13" t="s">
        <v>459</v>
      </c>
      <c r="D287" s="13" t="s">
        <v>1073</v>
      </c>
      <c r="E287" s="13" t="s">
        <v>1074</v>
      </c>
      <c r="F287" s="13" t="s">
        <v>1075</v>
      </c>
      <c r="G287" s="14">
        <v>7418.76</v>
      </c>
      <c r="H287" s="13" t="e">
        <f>VLOOKUP(C:C,Sheet4!D:D,1,FALSE)</f>
        <v>#N/A</v>
      </c>
    </row>
    <row r="288" spans="1:8" hidden="1" x14ac:dyDescent="0.25">
      <c r="A288" s="12">
        <v>44825</v>
      </c>
      <c r="B288" s="13" t="s">
        <v>910</v>
      </c>
      <c r="C288" s="13" t="s">
        <v>461</v>
      </c>
      <c r="D288" s="13" t="s">
        <v>1073</v>
      </c>
      <c r="E288" s="13" t="s">
        <v>1074</v>
      </c>
      <c r="F288" s="13" t="s">
        <v>1075</v>
      </c>
      <c r="G288" s="13">
        <v>776.2</v>
      </c>
      <c r="H288" s="13" t="e">
        <f>VLOOKUP(C:C,Sheet4!D:D,1,FALSE)</f>
        <v>#N/A</v>
      </c>
    </row>
    <row r="289" spans="1:8" hidden="1" x14ac:dyDescent="0.25">
      <c r="A289" s="12">
        <v>44825</v>
      </c>
      <c r="B289" s="13" t="s">
        <v>911</v>
      </c>
      <c r="C289" s="13" t="s">
        <v>119</v>
      </c>
      <c r="D289" s="13" t="s">
        <v>1073</v>
      </c>
      <c r="E289" s="13" t="s">
        <v>1074</v>
      </c>
      <c r="F289" s="13" t="s">
        <v>1075</v>
      </c>
      <c r="G289" s="14">
        <v>3890.85</v>
      </c>
      <c r="H289" s="13" t="e">
        <f>VLOOKUP(C:C,Sheet4!D:D,1,FALSE)</f>
        <v>#N/A</v>
      </c>
    </row>
    <row r="290" spans="1:8" hidden="1" x14ac:dyDescent="0.25">
      <c r="A290" s="12">
        <v>44825</v>
      </c>
      <c r="B290" s="13" t="s">
        <v>912</v>
      </c>
      <c r="C290" s="13" t="s">
        <v>121</v>
      </c>
      <c r="D290" s="13" t="s">
        <v>1073</v>
      </c>
      <c r="E290" s="13" t="s">
        <v>1074</v>
      </c>
      <c r="F290" s="13" t="s">
        <v>1075</v>
      </c>
      <c r="G290" s="14">
        <v>1299</v>
      </c>
      <c r="H290" s="13" t="e">
        <f>VLOOKUP(C:C,Sheet4!D:D,1,FALSE)</f>
        <v>#N/A</v>
      </c>
    </row>
    <row r="291" spans="1:8" x14ac:dyDescent="0.25">
      <c r="A291" s="12">
        <v>44825</v>
      </c>
      <c r="B291" s="13" t="s">
        <v>913</v>
      </c>
      <c r="C291" s="13" t="s">
        <v>914</v>
      </c>
      <c r="D291" s="13" t="s">
        <v>1073</v>
      </c>
      <c r="E291" s="13" t="s">
        <v>1074</v>
      </c>
      <c r="F291" s="13" t="s">
        <v>1075</v>
      </c>
      <c r="G291" s="14">
        <v>7957.8</v>
      </c>
      <c r="H291" s="13" t="str">
        <f>VLOOKUP(C:C,Sheet4!D:D,1,FALSE)</f>
        <v>MAS-V00005858</v>
      </c>
    </row>
    <row r="292" spans="1:8" x14ac:dyDescent="0.25">
      <c r="A292" s="12">
        <v>44825</v>
      </c>
      <c r="B292" s="13" t="s">
        <v>915</v>
      </c>
      <c r="C292" s="13" t="s">
        <v>916</v>
      </c>
      <c r="D292" s="13" t="s">
        <v>1073</v>
      </c>
      <c r="E292" s="13" t="s">
        <v>1074</v>
      </c>
      <c r="F292" s="13" t="s">
        <v>1075</v>
      </c>
      <c r="G292" s="14">
        <v>4784.42</v>
      </c>
      <c r="H292" s="13" t="str">
        <f>VLOOKUP(C:C,Sheet4!D:D,1,FALSE)</f>
        <v>MAS-V00005859</v>
      </c>
    </row>
    <row r="293" spans="1:8" x14ac:dyDescent="0.25">
      <c r="A293" s="12">
        <v>44825</v>
      </c>
      <c r="B293" s="13" t="s">
        <v>917</v>
      </c>
      <c r="C293" s="13" t="s">
        <v>918</v>
      </c>
      <c r="D293" s="13" t="s">
        <v>1073</v>
      </c>
      <c r="E293" s="13" t="s">
        <v>1074</v>
      </c>
      <c r="F293" s="13" t="s">
        <v>1075</v>
      </c>
      <c r="G293" s="13">
        <v>279</v>
      </c>
      <c r="H293" s="13" t="str">
        <f>VLOOKUP(C:C,Sheet4!D:D,1,FALSE)</f>
        <v>MAS-V00005860</v>
      </c>
    </row>
    <row r="294" spans="1:8" x14ac:dyDescent="0.25">
      <c r="A294" s="12">
        <v>44825</v>
      </c>
      <c r="B294" s="13" t="s">
        <v>919</v>
      </c>
      <c r="C294" s="13" t="s">
        <v>920</v>
      </c>
      <c r="D294" s="13" t="s">
        <v>1073</v>
      </c>
      <c r="E294" s="13" t="s">
        <v>1074</v>
      </c>
      <c r="F294" s="13" t="s">
        <v>1075</v>
      </c>
      <c r="G294" s="14">
        <v>2559.0300000000002</v>
      </c>
      <c r="H294" s="13" t="str">
        <f>VLOOKUP(C:C,Sheet4!D:D,1,FALSE)</f>
        <v>MAS-V00005861</v>
      </c>
    </row>
    <row r="295" spans="1:8" hidden="1" x14ac:dyDescent="0.25">
      <c r="A295" s="12">
        <v>44825</v>
      </c>
      <c r="B295" s="13" t="s">
        <v>921</v>
      </c>
      <c r="C295" s="13" t="s">
        <v>123</v>
      </c>
      <c r="D295" s="13" t="s">
        <v>1073</v>
      </c>
      <c r="E295" s="13" t="s">
        <v>1074</v>
      </c>
      <c r="F295" s="13" t="s">
        <v>1075</v>
      </c>
      <c r="G295" s="14">
        <v>3704.64</v>
      </c>
      <c r="H295" s="13" t="e">
        <f>VLOOKUP(C:C,Sheet4!D:D,1,FALSE)</f>
        <v>#N/A</v>
      </c>
    </row>
    <row r="296" spans="1:8" hidden="1" x14ac:dyDescent="0.25">
      <c r="A296" s="12">
        <v>44826</v>
      </c>
      <c r="B296" s="13" t="s">
        <v>922</v>
      </c>
      <c r="C296" s="13" t="s">
        <v>51</v>
      </c>
      <c r="D296" s="13" t="s">
        <v>1073</v>
      </c>
      <c r="E296" s="13" t="s">
        <v>1074</v>
      </c>
      <c r="F296" s="13" t="s">
        <v>1075</v>
      </c>
      <c r="G296" s="14">
        <v>2511.38</v>
      </c>
      <c r="H296" s="13" t="e">
        <f>VLOOKUP(C:C,Sheet4!D:D,1,FALSE)</f>
        <v>#N/A</v>
      </c>
    </row>
    <row r="297" spans="1:8" hidden="1" x14ac:dyDescent="0.25">
      <c r="A297" s="12">
        <v>44826</v>
      </c>
      <c r="B297" s="13" t="s">
        <v>923</v>
      </c>
      <c r="C297" s="13" t="s">
        <v>53</v>
      </c>
      <c r="D297" s="13" t="s">
        <v>1073</v>
      </c>
      <c r="E297" s="13" t="s">
        <v>1074</v>
      </c>
      <c r="F297" s="13" t="s">
        <v>1075</v>
      </c>
      <c r="G297" s="14">
        <v>2853.54</v>
      </c>
      <c r="H297" s="13" t="e">
        <f>VLOOKUP(C:C,Sheet4!D:D,1,FALSE)</f>
        <v>#N/A</v>
      </c>
    </row>
    <row r="298" spans="1:8" hidden="1" x14ac:dyDescent="0.25">
      <c r="A298" s="12">
        <v>44826</v>
      </c>
      <c r="B298" s="13" t="s">
        <v>924</v>
      </c>
      <c r="C298" s="13" t="s">
        <v>55</v>
      </c>
      <c r="D298" s="13" t="s">
        <v>1073</v>
      </c>
      <c r="E298" s="13" t="s">
        <v>1074</v>
      </c>
      <c r="F298" s="13" t="s">
        <v>1075</v>
      </c>
      <c r="G298" s="14">
        <v>4658.43</v>
      </c>
      <c r="H298" s="13" t="e">
        <f>VLOOKUP(C:C,Sheet4!D:D,1,FALSE)</f>
        <v>#N/A</v>
      </c>
    </row>
    <row r="299" spans="1:8" hidden="1" x14ac:dyDescent="0.25">
      <c r="A299" s="12">
        <v>44826</v>
      </c>
      <c r="B299" s="13" t="s">
        <v>925</v>
      </c>
      <c r="C299" s="13" t="s">
        <v>463</v>
      </c>
      <c r="D299" s="13" t="s">
        <v>1073</v>
      </c>
      <c r="E299" s="13" t="s">
        <v>1074</v>
      </c>
      <c r="F299" s="13" t="s">
        <v>1075</v>
      </c>
      <c r="G299" s="14">
        <v>1671.6</v>
      </c>
      <c r="H299" s="13" t="e">
        <f>VLOOKUP(C:C,Sheet4!D:D,1,FALSE)</f>
        <v>#N/A</v>
      </c>
    </row>
    <row r="300" spans="1:8" hidden="1" x14ac:dyDescent="0.25">
      <c r="A300" s="12">
        <v>44826</v>
      </c>
      <c r="B300" s="13" t="s">
        <v>926</v>
      </c>
      <c r="C300" s="13" t="s">
        <v>125</v>
      </c>
      <c r="D300" s="13" t="s">
        <v>1073</v>
      </c>
      <c r="E300" s="13" t="s">
        <v>1074</v>
      </c>
      <c r="F300" s="13" t="s">
        <v>1075</v>
      </c>
      <c r="G300" s="14">
        <v>5101.6499999999996</v>
      </c>
      <c r="H300" s="13" t="e">
        <f>VLOOKUP(C:C,Sheet4!D:D,1,FALSE)</f>
        <v>#N/A</v>
      </c>
    </row>
    <row r="301" spans="1:8" hidden="1" x14ac:dyDescent="0.25">
      <c r="A301" s="12">
        <v>44826</v>
      </c>
      <c r="B301" s="13" t="s">
        <v>927</v>
      </c>
      <c r="C301" s="13" t="s">
        <v>127</v>
      </c>
      <c r="D301" s="13" t="s">
        <v>1073</v>
      </c>
      <c r="E301" s="13" t="s">
        <v>1074</v>
      </c>
      <c r="F301" s="13" t="s">
        <v>1075</v>
      </c>
      <c r="G301" s="13">
        <v>162.47999999999999</v>
      </c>
      <c r="H301" s="13" t="e">
        <f>VLOOKUP(C:C,Sheet4!D:D,1,FALSE)</f>
        <v>#N/A</v>
      </c>
    </row>
    <row r="302" spans="1:8" hidden="1" x14ac:dyDescent="0.25">
      <c r="A302" s="12">
        <v>44826</v>
      </c>
      <c r="B302" s="13" t="s">
        <v>928</v>
      </c>
      <c r="C302" s="13" t="s">
        <v>129</v>
      </c>
      <c r="D302" s="13" t="s">
        <v>1073</v>
      </c>
      <c r="E302" s="13" t="s">
        <v>1074</v>
      </c>
      <c r="F302" s="13" t="s">
        <v>1075</v>
      </c>
      <c r="G302" s="14">
        <v>4484.59</v>
      </c>
      <c r="H302" s="13" t="e">
        <f>VLOOKUP(C:C,Sheet4!D:D,1,FALSE)</f>
        <v>#N/A</v>
      </c>
    </row>
    <row r="303" spans="1:8" hidden="1" x14ac:dyDescent="0.25">
      <c r="A303" s="12">
        <v>44826</v>
      </c>
      <c r="B303" s="13" t="s">
        <v>929</v>
      </c>
      <c r="C303" s="13" t="s">
        <v>131</v>
      </c>
      <c r="D303" s="13" t="s">
        <v>1073</v>
      </c>
      <c r="E303" s="13" t="s">
        <v>1074</v>
      </c>
      <c r="F303" s="13" t="s">
        <v>1075</v>
      </c>
      <c r="G303" s="14">
        <v>3503.73</v>
      </c>
      <c r="H303" s="13" t="e">
        <f>VLOOKUP(C:C,Sheet4!D:D,1,FALSE)</f>
        <v>#N/A</v>
      </c>
    </row>
    <row r="304" spans="1:8" hidden="1" x14ac:dyDescent="0.25">
      <c r="A304" s="12">
        <v>44826</v>
      </c>
      <c r="B304" s="13" t="s">
        <v>930</v>
      </c>
      <c r="C304" s="13" t="s">
        <v>133</v>
      </c>
      <c r="D304" s="13" t="s">
        <v>1073</v>
      </c>
      <c r="E304" s="13" t="s">
        <v>1074</v>
      </c>
      <c r="F304" s="13" t="s">
        <v>1075</v>
      </c>
      <c r="G304" s="14">
        <v>9399.18</v>
      </c>
      <c r="H304" s="13" t="e">
        <f>VLOOKUP(C:C,Sheet4!D:D,1,FALSE)</f>
        <v>#N/A</v>
      </c>
    </row>
    <row r="305" spans="1:8" hidden="1" x14ac:dyDescent="0.25">
      <c r="A305" s="12">
        <v>44826</v>
      </c>
      <c r="B305" s="13" t="s">
        <v>931</v>
      </c>
      <c r="C305" s="13" t="s">
        <v>135</v>
      </c>
      <c r="D305" s="13" t="s">
        <v>1073</v>
      </c>
      <c r="E305" s="13" t="s">
        <v>1074</v>
      </c>
      <c r="F305" s="13" t="s">
        <v>1075</v>
      </c>
      <c r="G305" s="14">
        <v>8475.24</v>
      </c>
      <c r="H305" s="13" t="e">
        <f>VLOOKUP(C:C,Sheet4!D:D,1,FALSE)</f>
        <v>#N/A</v>
      </c>
    </row>
    <row r="306" spans="1:8" hidden="1" x14ac:dyDescent="0.25">
      <c r="A306" s="12">
        <v>44826</v>
      </c>
      <c r="B306" s="13" t="s">
        <v>932</v>
      </c>
      <c r="C306" s="13" t="s">
        <v>137</v>
      </c>
      <c r="D306" s="13" t="s">
        <v>1073</v>
      </c>
      <c r="E306" s="13" t="s">
        <v>1074</v>
      </c>
      <c r="F306" s="13" t="s">
        <v>1075</v>
      </c>
      <c r="G306" s="14">
        <v>2515.3200000000002</v>
      </c>
      <c r="H306" s="13" t="e">
        <f>VLOOKUP(C:C,Sheet4!D:D,1,FALSE)</f>
        <v>#N/A</v>
      </c>
    </row>
    <row r="307" spans="1:8" x14ac:dyDescent="0.25">
      <c r="A307" s="12">
        <v>44826</v>
      </c>
      <c r="B307" s="13" t="s">
        <v>933</v>
      </c>
      <c r="C307" s="13" t="s">
        <v>934</v>
      </c>
      <c r="D307" s="13" t="s">
        <v>1073</v>
      </c>
      <c r="E307" s="13" t="s">
        <v>1074</v>
      </c>
      <c r="F307" s="13" t="s">
        <v>1075</v>
      </c>
      <c r="G307" s="14">
        <v>5255.97</v>
      </c>
      <c r="H307" s="13" t="str">
        <f>VLOOKUP(C:C,Sheet4!D:D,1,FALSE)</f>
        <v>MAS-V00005874</v>
      </c>
    </row>
    <row r="308" spans="1:8" hidden="1" x14ac:dyDescent="0.25">
      <c r="A308" s="12">
        <v>44826</v>
      </c>
      <c r="B308" s="13" t="s">
        <v>935</v>
      </c>
      <c r="C308" s="13" t="s">
        <v>465</v>
      </c>
      <c r="D308" s="13" t="s">
        <v>1073</v>
      </c>
      <c r="E308" s="13" t="s">
        <v>1074</v>
      </c>
      <c r="F308" s="13" t="s">
        <v>1075</v>
      </c>
      <c r="G308" s="14">
        <v>4866.93</v>
      </c>
      <c r="H308" s="13" t="e">
        <f>VLOOKUP(C:C,Sheet4!D:D,1,FALSE)</f>
        <v>#N/A</v>
      </c>
    </row>
    <row r="309" spans="1:8" hidden="1" x14ac:dyDescent="0.25">
      <c r="A309" s="12">
        <v>44826</v>
      </c>
      <c r="B309" s="13" t="s">
        <v>936</v>
      </c>
      <c r="C309" s="13" t="s">
        <v>355</v>
      </c>
      <c r="D309" s="13" t="s">
        <v>1073</v>
      </c>
      <c r="E309" s="13" t="s">
        <v>1074</v>
      </c>
      <c r="F309" s="13" t="s">
        <v>1075</v>
      </c>
      <c r="G309" s="14">
        <v>43542.64</v>
      </c>
      <c r="H309" s="13" t="e">
        <f>VLOOKUP(C:C,Sheet4!D:D,1,FALSE)</f>
        <v>#N/A</v>
      </c>
    </row>
    <row r="310" spans="1:8" hidden="1" x14ac:dyDescent="0.25">
      <c r="A310" s="12">
        <v>44826</v>
      </c>
      <c r="B310" s="13" t="s">
        <v>937</v>
      </c>
      <c r="C310" s="13" t="s">
        <v>357</v>
      </c>
      <c r="D310" s="13" t="s">
        <v>1073</v>
      </c>
      <c r="E310" s="13" t="s">
        <v>1074</v>
      </c>
      <c r="F310" s="13" t="s">
        <v>1075</v>
      </c>
      <c r="G310" s="13">
        <v>289.92</v>
      </c>
      <c r="H310" s="13" t="e">
        <f>VLOOKUP(C:C,Sheet4!D:D,1,FALSE)</f>
        <v>#N/A</v>
      </c>
    </row>
    <row r="311" spans="1:8" x14ac:dyDescent="0.25">
      <c r="A311" s="12">
        <v>44826</v>
      </c>
      <c r="B311" s="13" t="s">
        <v>938</v>
      </c>
      <c r="C311" s="13" t="s">
        <v>939</v>
      </c>
      <c r="D311" s="13" t="s">
        <v>1073</v>
      </c>
      <c r="E311" s="13" t="s">
        <v>1074</v>
      </c>
      <c r="F311" s="13" t="s">
        <v>1075</v>
      </c>
      <c r="G311" s="14">
        <v>4443.4799999999996</v>
      </c>
      <c r="H311" s="13" t="str">
        <f>VLOOKUP(C:C,Sheet4!D:D,1,FALSE)</f>
        <v>MAS-V00005878</v>
      </c>
    </row>
    <row r="312" spans="1:8" x14ac:dyDescent="0.25">
      <c r="A312" s="12">
        <v>44826</v>
      </c>
      <c r="B312" s="13" t="s">
        <v>940</v>
      </c>
      <c r="C312" s="13" t="s">
        <v>941</v>
      </c>
      <c r="D312" s="13" t="s">
        <v>1073</v>
      </c>
      <c r="E312" s="13" t="s">
        <v>1074</v>
      </c>
      <c r="F312" s="13" t="s">
        <v>1075</v>
      </c>
      <c r="G312" s="13">
        <v>733.68</v>
      </c>
      <c r="H312" s="13" t="str">
        <f>VLOOKUP(C:C,Sheet4!D:D,1,FALSE)</f>
        <v>MAS-V00005879</v>
      </c>
    </row>
    <row r="313" spans="1:8" hidden="1" x14ac:dyDescent="0.25">
      <c r="A313" s="12">
        <v>44826</v>
      </c>
      <c r="B313" s="13" t="s">
        <v>942</v>
      </c>
      <c r="C313" s="13" t="s">
        <v>209</v>
      </c>
      <c r="D313" s="13" t="s">
        <v>1073</v>
      </c>
      <c r="E313" s="13" t="s">
        <v>1074</v>
      </c>
      <c r="F313" s="13" t="s">
        <v>1075</v>
      </c>
      <c r="G313" s="14">
        <v>2112.6999999999998</v>
      </c>
      <c r="H313" s="13" t="e">
        <f>VLOOKUP(C:C,Sheet4!D:D,1,FALSE)</f>
        <v>#N/A</v>
      </c>
    </row>
    <row r="314" spans="1:8" hidden="1" x14ac:dyDescent="0.25">
      <c r="A314" s="12">
        <v>44826</v>
      </c>
      <c r="B314" s="13" t="s">
        <v>943</v>
      </c>
      <c r="C314" s="13" t="s">
        <v>261</v>
      </c>
      <c r="D314" s="13" t="s">
        <v>1073</v>
      </c>
      <c r="E314" s="13" t="s">
        <v>1074</v>
      </c>
      <c r="F314" s="13" t="s">
        <v>1075</v>
      </c>
      <c r="G314" s="14">
        <v>2123.8200000000002</v>
      </c>
      <c r="H314" s="13" t="e">
        <f>VLOOKUP(C:C,Sheet4!D:D,1,FALSE)</f>
        <v>#N/A</v>
      </c>
    </row>
    <row r="315" spans="1:8" hidden="1" x14ac:dyDescent="0.25">
      <c r="A315" s="12">
        <v>44826</v>
      </c>
      <c r="B315" s="13" t="s">
        <v>944</v>
      </c>
      <c r="C315" s="13" t="s">
        <v>211</v>
      </c>
      <c r="D315" s="13" t="s">
        <v>1073</v>
      </c>
      <c r="E315" s="13" t="s">
        <v>1074</v>
      </c>
      <c r="F315" s="13" t="s">
        <v>1075</v>
      </c>
      <c r="G315" s="14">
        <v>4823.6400000000003</v>
      </c>
      <c r="H315" s="13" t="e">
        <f>VLOOKUP(C:C,Sheet4!D:D,1,FALSE)</f>
        <v>#N/A</v>
      </c>
    </row>
    <row r="316" spans="1:8" hidden="1" x14ac:dyDescent="0.25">
      <c r="A316" s="12">
        <v>44826</v>
      </c>
      <c r="B316" s="13" t="s">
        <v>945</v>
      </c>
      <c r="C316" s="13" t="s">
        <v>213</v>
      </c>
      <c r="D316" s="13" t="s">
        <v>1073</v>
      </c>
      <c r="E316" s="13" t="s">
        <v>1074</v>
      </c>
      <c r="F316" s="13" t="s">
        <v>1075</v>
      </c>
      <c r="G316" s="14">
        <v>2882.85</v>
      </c>
      <c r="H316" s="13" t="e">
        <f>VLOOKUP(C:C,Sheet4!D:D,1,FALSE)</f>
        <v>#N/A</v>
      </c>
    </row>
    <row r="317" spans="1:8" hidden="1" x14ac:dyDescent="0.25">
      <c r="A317" s="12">
        <v>44827</v>
      </c>
      <c r="B317" s="13" t="s">
        <v>946</v>
      </c>
      <c r="C317" s="13" t="s">
        <v>407</v>
      </c>
      <c r="D317" s="13" t="s">
        <v>1073</v>
      </c>
      <c r="E317" s="13" t="s">
        <v>1074</v>
      </c>
      <c r="F317" s="13" t="s">
        <v>1075</v>
      </c>
      <c r="G317" s="14">
        <v>4167.57</v>
      </c>
      <c r="H317" s="13" t="e">
        <f>VLOOKUP(C:C,Sheet4!D:D,1,FALSE)</f>
        <v>#N/A</v>
      </c>
    </row>
    <row r="318" spans="1:8" hidden="1" x14ac:dyDescent="0.25">
      <c r="A318" s="12">
        <v>44827</v>
      </c>
      <c r="B318" s="13" t="s">
        <v>947</v>
      </c>
      <c r="C318" s="13" t="s">
        <v>409</v>
      </c>
      <c r="D318" s="13" t="s">
        <v>1073</v>
      </c>
      <c r="E318" s="13" t="s">
        <v>1074</v>
      </c>
      <c r="F318" s="13" t="s">
        <v>1075</v>
      </c>
      <c r="G318" s="14">
        <v>3327.72</v>
      </c>
      <c r="H318" s="13" t="e">
        <f>VLOOKUP(C:C,Sheet4!D:D,1,FALSE)</f>
        <v>#N/A</v>
      </c>
    </row>
    <row r="319" spans="1:8" x14ac:dyDescent="0.25">
      <c r="A319" s="12">
        <v>44827</v>
      </c>
      <c r="B319" s="13" t="s">
        <v>948</v>
      </c>
      <c r="C319" s="13" t="s">
        <v>949</v>
      </c>
      <c r="D319" s="13" t="s">
        <v>1073</v>
      </c>
      <c r="E319" s="13" t="s">
        <v>1074</v>
      </c>
      <c r="F319" s="13" t="s">
        <v>1075</v>
      </c>
      <c r="G319" s="14">
        <v>1149.22</v>
      </c>
      <c r="H319" s="13" t="str">
        <f>VLOOKUP(C:C,Sheet4!D:D,1,FALSE)</f>
        <v>MAS-V00005886</v>
      </c>
    </row>
    <row r="320" spans="1:8" hidden="1" x14ac:dyDescent="0.25">
      <c r="A320" s="12">
        <v>44828</v>
      </c>
      <c r="B320" s="13" t="s">
        <v>950</v>
      </c>
      <c r="C320" s="13" t="s">
        <v>411</v>
      </c>
      <c r="D320" s="13" t="s">
        <v>1073</v>
      </c>
      <c r="E320" s="13" t="s">
        <v>1074</v>
      </c>
      <c r="F320" s="13" t="s">
        <v>1075</v>
      </c>
      <c r="G320" s="14">
        <v>5104.28</v>
      </c>
      <c r="H320" s="13" t="e">
        <f>VLOOKUP(C:C,Sheet4!D:D,1,FALSE)</f>
        <v>#N/A</v>
      </c>
    </row>
    <row r="321" spans="1:8" hidden="1" x14ac:dyDescent="0.25">
      <c r="A321" s="12">
        <v>44828</v>
      </c>
      <c r="B321" s="13" t="s">
        <v>951</v>
      </c>
      <c r="C321" s="13" t="s">
        <v>413</v>
      </c>
      <c r="D321" s="13" t="s">
        <v>1073</v>
      </c>
      <c r="E321" s="13" t="s">
        <v>1074</v>
      </c>
      <c r="F321" s="13" t="s">
        <v>1075</v>
      </c>
      <c r="G321" s="13">
        <v>722.3</v>
      </c>
      <c r="H321" s="13" t="e">
        <f>VLOOKUP(C:C,Sheet4!D:D,1,FALSE)</f>
        <v>#N/A</v>
      </c>
    </row>
    <row r="322" spans="1:8" hidden="1" x14ac:dyDescent="0.25">
      <c r="A322" s="12">
        <v>44828</v>
      </c>
      <c r="B322" s="13" t="s">
        <v>952</v>
      </c>
      <c r="C322" s="13" t="s">
        <v>415</v>
      </c>
      <c r="D322" s="13" t="s">
        <v>1073</v>
      </c>
      <c r="E322" s="13" t="s">
        <v>1074</v>
      </c>
      <c r="F322" s="13" t="s">
        <v>1075</v>
      </c>
      <c r="G322" s="14">
        <v>6763.2</v>
      </c>
      <c r="H322" s="13" t="e">
        <f>VLOOKUP(C:C,Sheet4!D:D,1,FALSE)</f>
        <v>#N/A</v>
      </c>
    </row>
    <row r="323" spans="1:8" hidden="1" x14ac:dyDescent="0.25">
      <c r="A323" s="12">
        <v>44828</v>
      </c>
      <c r="B323" s="13" t="s">
        <v>953</v>
      </c>
      <c r="C323" s="13" t="s">
        <v>417</v>
      </c>
      <c r="D323" s="13" t="s">
        <v>1073</v>
      </c>
      <c r="E323" s="13" t="s">
        <v>1074</v>
      </c>
      <c r="F323" s="13" t="s">
        <v>1075</v>
      </c>
      <c r="G323" s="14">
        <v>3378.42</v>
      </c>
      <c r="H323" s="13" t="e">
        <f>VLOOKUP(C:C,Sheet4!D:D,1,FALSE)</f>
        <v>#N/A</v>
      </c>
    </row>
    <row r="324" spans="1:8" hidden="1" x14ac:dyDescent="0.25">
      <c r="A324" s="12">
        <v>44828</v>
      </c>
      <c r="B324" s="13" t="s">
        <v>954</v>
      </c>
      <c r="C324" s="13" t="s">
        <v>501</v>
      </c>
      <c r="D324" s="13" t="s">
        <v>1073</v>
      </c>
      <c r="E324" s="13" t="s">
        <v>1074</v>
      </c>
      <c r="F324" s="13" t="s">
        <v>1075</v>
      </c>
      <c r="G324" s="14">
        <v>1233.5999999999999</v>
      </c>
      <c r="H324" s="13" t="e">
        <f>VLOOKUP(C:C,Sheet4!D:D,1,FALSE)</f>
        <v>#N/A</v>
      </c>
    </row>
    <row r="325" spans="1:8" x14ac:dyDescent="0.25">
      <c r="A325" s="12">
        <v>44828</v>
      </c>
      <c r="B325" s="13" t="s">
        <v>955</v>
      </c>
      <c r="C325" s="13" t="s">
        <v>956</v>
      </c>
      <c r="D325" s="13" t="s">
        <v>1073</v>
      </c>
      <c r="E325" s="13" t="s">
        <v>1074</v>
      </c>
      <c r="F325" s="13" t="s">
        <v>1075</v>
      </c>
      <c r="G325" s="14">
        <v>5706.9</v>
      </c>
      <c r="H325" s="13" t="str">
        <f>VLOOKUP(C:C,Sheet4!D:D,1,FALSE)</f>
        <v>MAS-V00005892</v>
      </c>
    </row>
    <row r="326" spans="1:8" x14ac:dyDescent="0.25">
      <c r="A326" s="12">
        <v>44828</v>
      </c>
      <c r="B326" s="13" t="s">
        <v>957</v>
      </c>
      <c r="C326" s="13" t="s">
        <v>958</v>
      </c>
      <c r="D326" s="13" t="s">
        <v>1073</v>
      </c>
      <c r="E326" s="13" t="s">
        <v>1074</v>
      </c>
      <c r="F326" s="13" t="s">
        <v>1075</v>
      </c>
      <c r="G326" s="14">
        <v>5234.1000000000004</v>
      </c>
      <c r="H326" s="13" t="str">
        <f>VLOOKUP(C:C,Sheet4!D:D,1,FALSE)</f>
        <v>MAS-V00005893</v>
      </c>
    </row>
    <row r="327" spans="1:8" x14ac:dyDescent="0.25">
      <c r="A327" s="12">
        <v>44828</v>
      </c>
      <c r="B327" s="13" t="s">
        <v>959</v>
      </c>
      <c r="C327" s="13" t="s">
        <v>960</v>
      </c>
      <c r="D327" s="13" t="s">
        <v>1073</v>
      </c>
      <c r="E327" s="13" t="s">
        <v>1074</v>
      </c>
      <c r="F327" s="13" t="s">
        <v>1075</v>
      </c>
      <c r="G327" s="14">
        <v>7973.16</v>
      </c>
      <c r="H327" s="13" t="str">
        <f>VLOOKUP(C:C,Sheet4!D:D,1,FALSE)</f>
        <v>MAS-V00005894</v>
      </c>
    </row>
    <row r="328" spans="1:8" x14ac:dyDescent="0.25">
      <c r="A328" s="12">
        <v>44828</v>
      </c>
      <c r="B328" s="13" t="s">
        <v>961</v>
      </c>
      <c r="C328" s="13" t="s">
        <v>962</v>
      </c>
      <c r="D328" s="13" t="s">
        <v>1073</v>
      </c>
      <c r="E328" s="13" t="s">
        <v>1074</v>
      </c>
      <c r="F328" s="13" t="s">
        <v>1075</v>
      </c>
      <c r="G328" s="14">
        <v>9098.8799999999992</v>
      </c>
      <c r="H328" s="13" t="str">
        <f>VLOOKUP(C:C,Sheet4!D:D,1,FALSE)</f>
        <v>MAS-V00005895</v>
      </c>
    </row>
    <row r="329" spans="1:8" x14ac:dyDescent="0.25">
      <c r="A329" s="12">
        <v>44828</v>
      </c>
      <c r="B329" s="13" t="s">
        <v>963</v>
      </c>
      <c r="C329" s="13" t="s">
        <v>964</v>
      </c>
      <c r="D329" s="13" t="s">
        <v>1073</v>
      </c>
      <c r="E329" s="13" t="s">
        <v>1074</v>
      </c>
      <c r="F329" s="13" t="s">
        <v>1075</v>
      </c>
      <c r="G329" s="14">
        <v>1856.76</v>
      </c>
      <c r="H329" s="13" t="str">
        <f>VLOOKUP(C:C,Sheet4!D:D,1,FALSE)</f>
        <v>MAS-V00005896</v>
      </c>
    </row>
    <row r="330" spans="1:8" x14ac:dyDescent="0.25">
      <c r="A330" s="12">
        <v>44828</v>
      </c>
      <c r="B330" s="13" t="s">
        <v>965</v>
      </c>
      <c r="C330" s="13" t="s">
        <v>966</v>
      </c>
      <c r="D330" s="13" t="s">
        <v>1073</v>
      </c>
      <c r="E330" s="13" t="s">
        <v>1074</v>
      </c>
      <c r="F330" s="13" t="s">
        <v>1075</v>
      </c>
      <c r="G330" s="14">
        <v>4869.6000000000004</v>
      </c>
      <c r="H330" s="13" t="str">
        <f>VLOOKUP(C:C,Sheet4!D:D,1,FALSE)</f>
        <v>MAS-V00005897</v>
      </c>
    </row>
    <row r="331" spans="1:8" x14ac:dyDescent="0.25">
      <c r="A331" s="12">
        <v>44828</v>
      </c>
      <c r="B331" s="13" t="s">
        <v>967</v>
      </c>
      <c r="C331" s="13" t="s">
        <v>968</v>
      </c>
      <c r="D331" s="13" t="s">
        <v>1073</v>
      </c>
      <c r="E331" s="13" t="s">
        <v>1074</v>
      </c>
      <c r="F331" s="13" t="s">
        <v>1075</v>
      </c>
      <c r="G331" s="13">
        <v>320.64</v>
      </c>
      <c r="H331" s="13" t="str">
        <f>VLOOKUP(C:C,Sheet4!D:D,1,FALSE)</f>
        <v>MAS-V00005898</v>
      </c>
    </row>
    <row r="332" spans="1:8" hidden="1" x14ac:dyDescent="0.25">
      <c r="A332" s="12">
        <v>44828</v>
      </c>
      <c r="B332" s="13" t="s">
        <v>969</v>
      </c>
      <c r="C332" s="13" t="s">
        <v>503</v>
      </c>
      <c r="D332" s="13" t="s">
        <v>1073</v>
      </c>
      <c r="E332" s="13" t="s">
        <v>1074</v>
      </c>
      <c r="F332" s="13" t="s">
        <v>1075</v>
      </c>
      <c r="G332" s="14">
        <v>8724.2000000000007</v>
      </c>
      <c r="H332" s="13" t="e">
        <f>VLOOKUP(C:C,Sheet4!D:D,1,FALSE)</f>
        <v>#N/A</v>
      </c>
    </row>
    <row r="333" spans="1:8" hidden="1" x14ac:dyDescent="0.25">
      <c r="A333" s="12">
        <v>44828</v>
      </c>
      <c r="B333" s="13" t="s">
        <v>970</v>
      </c>
      <c r="C333" s="13" t="s">
        <v>505</v>
      </c>
      <c r="D333" s="13" t="s">
        <v>1073</v>
      </c>
      <c r="E333" s="13" t="s">
        <v>1074</v>
      </c>
      <c r="F333" s="13" t="s">
        <v>1075</v>
      </c>
      <c r="G333" s="13">
        <v>666.72</v>
      </c>
      <c r="H333" s="13" t="e">
        <f>VLOOKUP(C:C,Sheet4!D:D,1,FALSE)</f>
        <v>#N/A</v>
      </c>
    </row>
    <row r="334" spans="1:8" x14ac:dyDescent="0.25">
      <c r="A334" s="12">
        <v>44828</v>
      </c>
      <c r="B334" s="13" t="s">
        <v>971</v>
      </c>
      <c r="C334" s="13" t="s">
        <v>972</v>
      </c>
      <c r="D334" s="13" t="s">
        <v>1073</v>
      </c>
      <c r="E334" s="13" t="s">
        <v>1074</v>
      </c>
      <c r="F334" s="13" t="s">
        <v>1075</v>
      </c>
      <c r="G334" s="14">
        <v>4864.68</v>
      </c>
      <c r="H334" s="13" t="str">
        <f>VLOOKUP(C:C,Sheet4!D:D,1,FALSE)</f>
        <v>MAS-V00005901</v>
      </c>
    </row>
    <row r="335" spans="1:8" x14ac:dyDescent="0.25">
      <c r="A335" s="12">
        <v>44828</v>
      </c>
      <c r="B335" s="13" t="s">
        <v>973</v>
      </c>
      <c r="C335" s="13" t="s">
        <v>974</v>
      </c>
      <c r="D335" s="13" t="s">
        <v>1073</v>
      </c>
      <c r="E335" s="13" t="s">
        <v>1074</v>
      </c>
      <c r="F335" s="13" t="s">
        <v>1075</v>
      </c>
      <c r="G335" s="14">
        <v>2270.7399999999998</v>
      </c>
      <c r="H335" s="13" t="str">
        <f>VLOOKUP(C:C,Sheet4!D:D,1,FALSE)</f>
        <v>MAS-V00005902</v>
      </c>
    </row>
    <row r="336" spans="1:8" hidden="1" x14ac:dyDescent="0.25">
      <c r="A336" s="12">
        <v>44828</v>
      </c>
      <c r="B336" s="13" t="s">
        <v>975</v>
      </c>
      <c r="C336" s="13" t="s">
        <v>359</v>
      </c>
      <c r="D336" s="13" t="s">
        <v>1073</v>
      </c>
      <c r="E336" s="13" t="s">
        <v>1074</v>
      </c>
      <c r="F336" s="13" t="s">
        <v>1075</v>
      </c>
      <c r="G336" s="14">
        <v>5598.34</v>
      </c>
      <c r="H336" s="13" t="e">
        <f>VLOOKUP(C:C,Sheet4!D:D,1,FALSE)</f>
        <v>#N/A</v>
      </c>
    </row>
    <row r="337" spans="1:8" hidden="1" x14ac:dyDescent="0.25">
      <c r="A337" s="12">
        <v>44828</v>
      </c>
      <c r="B337" s="13" t="s">
        <v>976</v>
      </c>
      <c r="C337" s="13" t="s">
        <v>361</v>
      </c>
      <c r="D337" s="13" t="s">
        <v>1073</v>
      </c>
      <c r="E337" s="13" t="s">
        <v>1074</v>
      </c>
      <c r="F337" s="13" t="s">
        <v>1075</v>
      </c>
      <c r="G337" s="13">
        <v>100.32</v>
      </c>
      <c r="H337" s="13" t="e">
        <f>VLOOKUP(C:C,Sheet4!D:D,1,FALSE)</f>
        <v>#N/A</v>
      </c>
    </row>
    <row r="338" spans="1:8" hidden="1" x14ac:dyDescent="0.25">
      <c r="A338" s="12">
        <v>44828</v>
      </c>
      <c r="B338" s="13" t="s">
        <v>977</v>
      </c>
      <c r="C338" s="13" t="s">
        <v>363</v>
      </c>
      <c r="D338" s="13" t="s">
        <v>1073</v>
      </c>
      <c r="E338" s="13" t="s">
        <v>1074</v>
      </c>
      <c r="F338" s="13" t="s">
        <v>1075</v>
      </c>
      <c r="G338" s="13">
        <v>773.85</v>
      </c>
      <c r="H338" s="13" t="e">
        <f>VLOOKUP(C:C,Sheet4!D:D,1,FALSE)</f>
        <v>#N/A</v>
      </c>
    </row>
    <row r="339" spans="1:8" x14ac:dyDescent="0.25">
      <c r="A339" s="12">
        <v>44828</v>
      </c>
      <c r="B339" s="13" t="s">
        <v>978</v>
      </c>
      <c r="C339" s="13" t="s">
        <v>979</v>
      </c>
      <c r="D339" s="13" t="s">
        <v>1073</v>
      </c>
      <c r="E339" s="13" t="s">
        <v>1074</v>
      </c>
      <c r="F339" s="13" t="s">
        <v>1075</v>
      </c>
      <c r="G339" s="14">
        <v>7340.3</v>
      </c>
      <c r="H339" s="13" t="str">
        <f>VLOOKUP(C:C,Sheet4!D:D,1,FALSE)</f>
        <v>MAS-V00005906</v>
      </c>
    </row>
    <row r="340" spans="1:8" hidden="1" x14ac:dyDescent="0.25">
      <c r="A340" s="12">
        <v>44830</v>
      </c>
      <c r="B340" s="13" t="s">
        <v>1078</v>
      </c>
      <c r="C340" s="13" t="s">
        <v>365</v>
      </c>
      <c r="D340" s="13" t="s">
        <v>1073</v>
      </c>
      <c r="E340" s="13" t="s">
        <v>1074</v>
      </c>
      <c r="F340" s="13" t="s">
        <v>1075</v>
      </c>
      <c r="G340" s="14">
        <v>23765</v>
      </c>
      <c r="H340" s="13" t="e">
        <f>VLOOKUP(C:C,Sheet4!D:D,1,FALSE)</f>
        <v>#N/A</v>
      </c>
    </row>
    <row r="341" spans="1:8" hidden="1" x14ac:dyDescent="0.25">
      <c r="A341" s="12">
        <v>44830</v>
      </c>
      <c r="B341" s="13" t="s">
        <v>1079</v>
      </c>
      <c r="C341" s="13" t="s">
        <v>367</v>
      </c>
      <c r="D341" s="13" t="s">
        <v>1073</v>
      </c>
      <c r="E341" s="13" t="s">
        <v>1074</v>
      </c>
      <c r="F341" s="13" t="s">
        <v>1075</v>
      </c>
      <c r="G341" s="14">
        <v>23765</v>
      </c>
      <c r="H341" s="13" t="e">
        <f>VLOOKUP(C:C,Sheet4!D:D,1,FALSE)</f>
        <v>#N/A</v>
      </c>
    </row>
    <row r="342" spans="1:8" hidden="1" x14ac:dyDescent="0.25">
      <c r="A342" s="12">
        <v>44830</v>
      </c>
      <c r="B342" s="13" t="s">
        <v>1080</v>
      </c>
      <c r="C342" s="13" t="s">
        <v>25</v>
      </c>
      <c r="D342" s="13" t="s">
        <v>1073</v>
      </c>
      <c r="E342" s="13" t="s">
        <v>1074</v>
      </c>
      <c r="F342" s="13" t="s">
        <v>1075</v>
      </c>
      <c r="G342" s="14">
        <v>6782.16</v>
      </c>
      <c r="H342" s="13" t="e">
        <f>VLOOKUP(C:C,Sheet4!D:D,1,FALSE)</f>
        <v>#N/A</v>
      </c>
    </row>
    <row r="343" spans="1:8" x14ac:dyDescent="0.25">
      <c r="A343" s="12">
        <v>44830</v>
      </c>
      <c r="B343" s="13" t="s">
        <v>1081</v>
      </c>
      <c r="C343" s="13" t="s">
        <v>1082</v>
      </c>
      <c r="D343" s="13" t="s">
        <v>1073</v>
      </c>
      <c r="E343" s="13" t="s">
        <v>1074</v>
      </c>
      <c r="F343" s="13" t="s">
        <v>1075</v>
      </c>
      <c r="G343" s="14">
        <v>5510.4</v>
      </c>
      <c r="H343" s="13" t="str">
        <f>VLOOKUP(C:C,Sheet4!D:D,1,FALSE)</f>
        <v>MAS-V00005910</v>
      </c>
    </row>
    <row r="344" spans="1:8" x14ac:dyDescent="0.25">
      <c r="A344" s="12">
        <v>44830</v>
      </c>
      <c r="B344" s="13" t="s">
        <v>1083</v>
      </c>
      <c r="C344" s="13" t="s">
        <v>1084</v>
      </c>
      <c r="D344" s="13" t="s">
        <v>1073</v>
      </c>
      <c r="E344" s="13" t="s">
        <v>1074</v>
      </c>
      <c r="F344" s="13" t="s">
        <v>1075</v>
      </c>
      <c r="G344" s="14">
        <v>3080.52</v>
      </c>
      <c r="H344" s="13" t="str">
        <f>VLOOKUP(C:C,Sheet4!D:D,1,FALSE)</f>
        <v>MAS-V00005911</v>
      </c>
    </row>
    <row r="345" spans="1:8" hidden="1" x14ac:dyDescent="0.25">
      <c r="A345" s="12">
        <v>44831</v>
      </c>
      <c r="B345" s="13" t="s">
        <v>980</v>
      </c>
      <c r="C345" s="13" t="s">
        <v>317</v>
      </c>
      <c r="D345" s="13" t="s">
        <v>1073</v>
      </c>
      <c r="E345" s="13" t="s">
        <v>1074</v>
      </c>
      <c r="F345" s="13" t="s">
        <v>1075</v>
      </c>
      <c r="G345" s="14">
        <v>6871</v>
      </c>
      <c r="H345" s="13" t="e">
        <f>VLOOKUP(C:C,Sheet4!D:D,1,FALSE)</f>
        <v>#N/A</v>
      </c>
    </row>
    <row r="346" spans="1:8" hidden="1" x14ac:dyDescent="0.25">
      <c r="A346" s="12">
        <v>44831</v>
      </c>
      <c r="B346" s="13" t="s">
        <v>981</v>
      </c>
      <c r="C346" s="13" t="s">
        <v>319</v>
      </c>
      <c r="D346" s="13" t="s">
        <v>1073</v>
      </c>
      <c r="E346" s="13" t="s">
        <v>1074</v>
      </c>
      <c r="F346" s="13" t="s">
        <v>1075</v>
      </c>
      <c r="G346" s="13">
        <v>115.47</v>
      </c>
      <c r="H346" s="13" t="e">
        <f>VLOOKUP(C:C,Sheet4!D:D,1,FALSE)</f>
        <v>#N/A</v>
      </c>
    </row>
    <row r="347" spans="1:8" x14ac:dyDescent="0.25">
      <c r="A347" s="12">
        <v>44831</v>
      </c>
      <c r="B347" s="13" t="s">
        <v>982</v>
      </c>
      <c r="C347" s="13" t="s">
        <v>983</v>
      </c>
      <c r="D347" s="13" t="s">
        <v>1073</v>
      </c>
      <c r="E347" s="13" t="s">
        <v>1074</v>
      </c>
      <c r="F347" s="13" t="s">
        <v>1075</v>
      </c>
      <c r="G347" s="14">
        <v>3186.44</v>
      </c>
      <c r="H347" s="13" t="str">
        <f>VLOOKUP(C:C,Sheet4!D:D,1,FALSE)</f>
        <v>MAS-V00005914</v>
      </c>
    </row>
    <row r="348" spans="1:8" x14ac:dyDescent="0.25">
      <c r="A348" s="12">
        <v>44831</v>
      </c>
      <c r="B348" s="13" t="s">
        <v>984</v>
      </c>
      <c r="C348" s="13" t="s">
        <v>985</v>
      </c>
      <c r="D348" s="13" t="s">
        <v>1073</v>
      </c>
      <c r="E348" s="13" t="s">
        <v>1074</v>
      </c>
      <c r="F348" s="13" t="s">
        <v>1075</v>
      </c>
      <c r="G348" s="13">
        <v>966.6</v>
      </c>
      <c r="H348" s="13" t="str">
        <f>VLOOKUP(C:C,Sheet4!D:D,1,FALSE)</f>
        <v>MAS-V00005915</v>
      </c>
    </row>
    <row r="349" spans="1:8" x14ac:dyDescent="0.25">
      <c r="A349" s="12">
        <v>44832</v>
      </c>
      <c r="B349" s="13" t="s">
        <v>986</v>
      </c>
      <c r="C349" s="13" t="s">
        <v>987</v>
      </c>
      <c r="D349" s="13" t="s">
        <v>1073</v>
      </c>
      <c r="E349" s="13" t="s">
        <v>1074</v>
      </c>
      <c r="F349" s="13" t="s">
        <v>1075</v>
      </c>
      <c r="G349" s="14">
        <v>5668.18</v>
      </c>
      <c r="H349" s="13" t="str">
        <f>VLOOKUP(C:C,Sheet4!D:D,1,FALSE)</f>
        <v>MAS-V00005916</v>
      </c>
    </row>
    <row r="350" spans="1:8" x14ac:dyDescent="0.25">
      <c r="A350" s="12">
        <v>44832</v>
      </c>
      <c r="B350" s="13" t="s">
        <v>988</v>
      </c>
      <c r="C350" s="13" t="s">
        <v>989</v>
      </c>
      <c r="D350" s="13" t="s">
        <v>1073</v>
      </c>
      <c r="E350" s="13" t="s">
        <v>1074</v>
      </c>
      <c r="F350" s="13" t="s">
        <v>1075</v>
      </c>
      <c r="G350" s="14">
        <v>2018.31</v>
      </c>
      <c r="H350" s="13" t="str">
        <f>VLOOKUP(C:C,Sheet4!D:D,1,FALSE)</f>
        <v>MAS-V00005917</v>
      </c>
    </row>
    <row r="351" spans="1:8" x14ac:dyDescent="0.25">
      <c r="A351" s="12">
        <v>44832</v>
      </c>
      <c r="B351" s="13" t="s">
        <v>990</v>
      </c>
      <c r="C351" s="13" t="s">
        <v>991</v>
      </c>
      <c r="D351" s="13" t="s">
        <v>1073</v>
      </c>
      <c r="E351" s="13" t="s">
        <v>1074</v>
      </c>
      <c r="F351" s="13" t="s">
        <v>1075</v>
      </c>
      <c r="G351" s="14">
        <v>3754.55</v>
      </c>
      <c r="H351" s="13" t="str">
        <f>VLOOKUP(C:C,Sheet4!D:D,1,FALSE)</f>
        <v>MAS-V00005918</v>
      </c>
    </row>
    <row r="352" spans="1:8" x14ac:dyDescent="0.25">
      <c r="A352" s="12">
        <v>44832</v>
      </c>
      <c r="B352" s="13" t="s">
        <v>992</v>
      </c>
      <c r="C352" s="13" t="s">
        <v>993</v>
      </c>
      <c r="D352" s="13" t="s">
        <v>1073</v>
      </c>
      <c r="E352" s="13" t="s">
        <v>1074</v>
      </c>
      <c r="F352" s="13" t="s">
        <v>1075</v>
      </c>
      <c r="G352" s="14">
        <v>2723.2</v>
      </c>
      <c r="H352" s="13" t="str">
        <f>VLOOKUP(C:C,Sheet4!D:D,1,FALSE)</f>
        <v>MAS-V00005919</v>
      </c>
    </row>
    <row r="353" spans="1:8" hidden="1" x14ac:dyDescent="0.25">
      <c r="A353" s="12">
        <v>44832</v>
      </c>
      <c r="B353" s="13" t="s">
        <v>994</v>
      </c>
      <c r="C353" s="13" t="s">
        <v>467</v>
      </c>
      <c r="D353" s="13" t="s">
        <v>1073</v>
      </c>
      <c r="E353" s="13" t="s">
        <v>1074</v>
      </c>
      <c r="F353" s="13" t="s">
        <v>1075</v>
      </c>
      <c r="G353" s="14">
        <v>5168.16</v>
      </c>
      <c r="H353" s="13" t="e">
        <f>VLOOKUP(C:C,Sheet4!D:D,1,FALSE)</f>
        <v>#N/A</v>
      </c>
    </row>
    <row r="354" spans="1:8" hidden="1" x14ac:dyDescent="0.25">
      <c r="A354" s="12">
        <v>44832</v>
      </c>
      <c r="B354" s="13" t="s">
        <v>995</v>
      </c>
      <c r="C354" s="13" t="s">
        <v>469</v>
      </c>
      <c r="D354" s="13" t="s">
        <v>1073</v>
      </c>
      <c r="E354" s="13" t="s">
        <v>1074</v>
      </c>
      <c r="F354" s="13" t="s">
        <v>1075</v>
      </c>
      <c r="G354" s="14">
        <v>2307.94</v>
      </c>
      <c r="H354" s="13" t="e">
        <f>VLOOKUP(C:C,Sheet4!D:D,1,FALSE)</f>
        <v>#N/A</v>
      </c>
    </row>
    <row r="355" spans="1:8" hidden="1" x14ac:dyDescent="0.25">
      <c r="A355" s="12">
        <v>44832</v>
      </c>
      <c r="B355" s="13" t="s">
        <v>996</v>
      </c>
      <c r="C355" s="13" t="s">
        <v>471</v>
      </c>
      <c r="D355" s="13" t="s">
        <v>1073</v>
      </c>
      <c r="E355" s="13" t="s">
        <v>1074</v>
      </c>
      <c r="F355" s="13" t="s">
        <v>1075</v>
      </c>
      <c r="G355" s="14">
        <v>4565.17</v>
      </c>
      <c r="H355" s="13" t="e">
        <f>VLOOKUP(C:C,Sheet4!D:D,1,FALSE)</f>
        <v>#N/A</v>
      </c>
    </row>
    <row r="356" spans="1:8" hidden="1" x14ac:dyDescent="0.25">
      <c r="A356" s="12">
        <v>44832</v>
      </c>
      <c r="B356" s="13" t="s">
        <v>997</v>
      </c>
      <c r="C356" s="13" t="s">
        <v>473</v>
      </c>
      <c r="D356" s="13" t="s">
        <v>1073</v>
      </c>
      <c r="E356" s="13" t="s">
        <v>1074</v>
      </c>
      <c r="F356" s="13" t="s">
        <v>1075</v>
      </c>
      <c r="G356" s="13">
        <v>796.86</v>
      </c>
      <c r="H356" s="13" t="e">
        <f>VLOOKUP(C:C,Sheet4!D:D,1,FALSE)</f>
        <v>#N/A</v>
      </c>
    </row>
    <row r="357" spans="1:8" hidden="1" x14ac:dyDescent="0.25">
      <c r="A357" s="12">
        <v>44832</v>
      </c>
      <c r="B357" s="13" t="s">
        <v>998</v>
      </c>
      <c r="C357" s="13" t="s">
        <v>475</v>
      </c>
      <c r="D357" s="13" t="s">
        <v>1073</v>
      </c>
      <c r="E357" s="13" t="s">
        <v>1074</v>
      </c>
      <c r="F357" s="13" t="s">
        <v>1075</v>
      </c>
      <c r="G357" s="14">
        <v>1284.75</v>
      </c>
      <c r="H357" s="13" t="e">
        <f>VLOOKUP(C:C,Sheet4!D:D,1,FALSE)</f>
        <v>#N/A</v>
      </c>
    </row>
    <row r="358" spans="1:8" x14ac:dyDescent="0.25">
      <c r="A358" s="12">
        <v>44832</v>
      </c>
      <c r="B358" s="13" t="s">
        <v>999</v>
      </c>
      <c r="C358" s="13" t="s">
        <v>1000</v>
      </c>
      <c r="D358" s="13" t="s">
        <v>1073</v>
      </c>
      <c r="E358" s="13" t="s">
        <v>1074</v>
      </c>
      <c r="F358" s="13" t="s">
        <v>1075</v>
      </c>
      <c r="G358" s="14">
        <v>5560.77</v>
      </c>
      <c r="H358" s="13" t="str">
        <f>VLOOKUP(C:C,Sheet4!D:D,1,FALSE)</f>
        <v>MAS-V00005925</v>
      </c>
    </row>
    <row r="359" spans="1:8" x14ac:dyDescent="0.25">
      <c r="A359" s="12">
        <v>44832</v>
      </c>
      <c r="B359" s="13" t="s">
        <v>1001</v>
      </c>
      <c r="C359" s="13" t="s">
        <v>1002</v>
      </c>
      <c r="D359" s="13" t="s">
        <v>1073</v>
      </c>
      <c r="E359" s="13" t="s">
        <v>1074</v>
      </c>
      <c r="F359" s="13" t="s">
        <v>1075</v>
      </c>
      <c r="G359" s="14">
        <v>3304.32</v>
      </c>
      <c r="H359" s="13" t="str">
        <f>VLOOKUP(C:C,Sheet4!D:D,1,FALSE)</f>
        <v>MAS-V00005926</v>
      </c>
    </row>
    <row r="360" spans="1:8" hidden="1" x14ac:dyDescent="0.25">
      <c r="A360" s="12">
        <v>44832</v>
      </c>
      <c r="B360" s="13" t="s">
        <v>1003</v>
      </c>
      <c r="C360" s="13" t="s">
        <v>139</v>
      </c>
      <c r="D360" s="13" t="s">
        <v>1073</v>
      </c>
      <c r="E360" s="13" t="s">
        <v>1074</v>
      </c>
      <c r="F360" s="13" t="s">
        <v>1075</v>
      </c>
      <c r="G360" s="14">
        <v>3200.4</v>
      </c>
      <c r="H360" s="13" t="e">
        <f>VLOOKUP(C:C,Sheet4!D:D,1,FALSE)</f>
        <v>#N/A</v>
      </c>
    </row>
    <row r="361" spans="1:8" hidden="1" x14ac:dyDescent="0.25">
      <c r="A361" s="12">
        <v>44832</v>
      </c>
      <c r="B361" s="13" t="s">
        <v>1004</v>
      </c>
      <c r="C361" s="13" t="s">
        <v>141</v>
      </c>
      <c r="D361" s="13" t="s">
        <v>1073</v>
      </c>
      <c r="E361" s="13" t="s">
        <v>1074</v>
      </c>
      <c r="F361" s="13" t="s">
        <v>1075</v>
      </c>
      <c r="G361" s="13">
        <v>881.7</v>
      </c>
      <c r="H361" s="13" t="e">
        <f>VLOOKUP(C:C,Sheet4!D:D,1,FALSE)</f>
        <v>#N/A</v>
      </c>
    </row>
    <row r="362" spans="1:8" hidden="1" x14ac:dyDescent="0.25">
      <c r="A362" s="12">
        <v>44832</v>
      </c>
      <c r="B362" s="13" t="s">
        <v>1005</v>
      </c>
      <c r="C362" s="13" t="s">
        <v>143</v>
      </c>
      <c r="D362" s="13" t="s">
        <v>1073</v>
      </c>
      <c r="E362" s="13" t="s">
        <v>1074</v>
      </c>
      <c r="F362" s="13" t="s">
        <v>1075</v>
      </c>
      <c r="G362" s="14">
        <v>2232.14</v>
      </c>
      <c r="H362" s="13" t="e">
        <f>VLOOKUP(C:C,Sheet4!D:D,1,FALSE)</f>
        <v>#N/A</v>
      </c>
    </row>
    <row r="363" spans="1:8" hidden="1" x14ac:dyDescent="0.25">
      <c r="A363" s="12">
        <v>44832</v>
      </c>
      <c r="B363" s="13" t="s">
        <v>1006</v>
      </c>
      <c r="C363" s="13" t="s">
        <v>145</v>
      </c>
      <c r="D363" s="13" t="s">
        <v>1073</v>
      </c>
      <c r="E363" s="13" t="s">
        <v>1074</v>
      </c>
      <c r="F363" s="13" t="s">
        <v>1075</v>
      </c>
      <c r="G363" s="14">
        <v>3357.28</v>
      </c>
      <c r="H363" s="13" t="e">
        <f>VLOOKUP(C:C,Sheet4!D:D,1,FALSE)</f>
        <v>#N/A</v>
      </c>
    </row>
    <row r="364" spans="1:8" hidden="1" x14ac:dyDescent="0.25">
      <c r="A364" s="12">
        <v>44832</v>
      </c>
      <c r="B364" s="13" t="s">
        <v>1007</v>
      </c>
      <c r="C364" s="13" t="s">
        <v>147</v>
      </c>
      <c r="D364" s="13" t="s">
        <v>1073</v>
      </c>
      <c r="E364" s="13" t="s">
        <v>1074</v>
      </c>
      <c r="F364" s="13" t="s">
        <v>1075</v>
      </c>
      <c r="G364" s="14">
        <v>1238.8</v>
      </c>
      <c r="H364" s="13" t="e">
        <f>VLOOKUP(C:C,Sheet4!D:D,1,FALSE)</f>
        <v>#N/A</v>
      </c>
    </row>
    <row r="365" spans="1:8" hidden="1" x14ac:dyDescent="0.25">
      <c r="A365" s="12">
        <v>44832</v>
      </c>
      <c r="B365" s="13" t="s">
        <v>1008</v>
      </c>
      <c r="C365" s="13" t="s">
        <v>149</v>
      </c>
      <c r="D365" s="13" t="s">
        <v>1073</v>
      </c>
      <c r="E365" s="13" t="s">
        <v>1074</v>
      </c>
      <c r="F365" s="13" t="s">
        <v>1075</v>
      </c>
      <c r="G365" s="14">
        <v>2377.25</v>
      </c>
      <c r="H365" s="13" t="e">
        <f>VLOOKUP(C:C,Sheet4!D:D,1,FALSE)</f>
        <v>#N/A</v>
      </c>
    </row>
    <row r="366" spans="1:8" hidden="1" x14ac:dyDescent="0.25">
      <c r="A366" s="12">
        <v>44832</v>
      </c>
      <c r="B366" s="13" t="s">
        <v>1009</v>
      </c>
      <c r="C366" s="13" t="s">
        <v>151</v>
      </c>
      <c r="D366" s="13" t="s">
        <v>1073</v>
      </c>
      <c r="E366" s="13" t="s">
        <v>1074</v>
      </c>
      <c r="F366" s="13" t="s">
        <v>1075</v>
      </c>
      <c r="G366" s="14">
        <v>5053.12</v>
      </c>
      <c r="H366" s="13" t="e">
        <f>VLOOKUP(C:C,Sheet4!D:D,1,FALSE)</f>
        <v>#N/A</v>
      </c>
    </row>
    <row r="367" spans="1:8" hidden="1" x14ac:dyDescent="0.25">
      <c r="A367" s="12">
        <v>44832</v>
      </c>
      <c r="B367" s="13" t="s">
        <v>1010</v>
      </c>
      <c r="C367" s="13" t="s">
        <v>153</v>
      </c>
      <c r="D367" s="13" t="s">
        <v>1073</v>
      </c>
      <c r="E367" s="13" t="s">
        <v>1074</v>
      </c>
      <c r="F367" s="13" t="s">
        <v>1075</v>
      </c>
      <c r="G367" s="13">
        <v>267.3</v>
      </c>
      <c r="H367" s="13" t="e">
        <f>VLOOKUP(C:C,Sheet4!D:D,1,FALSE)</f>
        <v>#N/A</v>
      </c>
    </row>
    <row r="368" spans="1:8" hidden="1" x14ac:dyDescent="0.25">
      <c r="A368" s="12">
        <v>44833</v>
      </c>
      <c r="B368" s="13" t="s">
        <v>1011</v>
      </c>
      <c r="C368" s="13" t="s">
        <v>155</v>
      </c>
      <c r="D368" s="13" t="s">
        <v>1073</v>
      </c>
      <c r="E368" s="13" t="s">
        <v>1074</v>
      </c>
      <c r="F368" s="13" t="s">
        <v>1075</v>
      </c>
      <c r="G368" s="14">
        <v>1773.33</v>
      </c>
      <c r="H368" s="13" t="e">
        <f>VLOOKUP(C:C,Sheet4!D:D,1,FALSE)</f>
        <v>#N/A</v>
      </c>
    </row>
    <row r="369" spans="1:8" hidden="1" x14ac:dyDescent="0.25">
      <c r="A369" s="12">
        <v>44833</v>
      </c>
      <c r="B369" s="13" t="s">
        <v>1012</v>
      </c>
      <c r="C369" s="13" t="s">
        <v>157</v>
      </c>
      <c r="D369" s="13" t="s">
        <v>1073</v>
      </c>
      <c r="E369" s="13" t="s">
        <v>1074</v>
      </c>
      <c r="F369" s="13" t="s">
        <v>1075</v>
      </c>
      <c r="G369" s="14">
        <v>5427.79</v>
      </c>
      <c r="H369" s="13" t="e">
        <f>VLOOKUP(C:C,Sheet4!D:D,1,FALSE)</f>
        <v>#N/A</v>
      </c>
    </row>
    <row r="370" spans="1:8" hidden="1" x14ac:dyDescent="0.25">
      <c r="A370" s="12">
        <v>44833</v>
      </c>
      <c r="B370" s="13" t="s">
        <v>1013</v>
      </c>
      <c r="C370" s="13" t="s">
        <v>159</v>
      </c>
      <c r="D370" s="13" t="s">
        <v>1073</v>
      </c>
      <c r="E370" s="13" t="s">
        <v>1074</v>
      </c>
      <c r="F370" s="13" t="s">
        <v>1075</v>
      </c>
      <c r="G370" s="14">
        <v>23657.89</v>
      </c>
      <c r="H370" s="13" t="e">
        <f>VLOOKUP(C:C,Sheet4!D:D,1,FALSE)</f>
        <v>#N/A</v>
      </c>
    </row>
    <row r="371" spans="1:8" x14ac:dyDescent="0.25">
      <c r="A371" s="12">
        <v>44833</v>
      </c>
      <c r="B371" s="13" t="s">
        <v>1014</v>
      </c>
      <c r="C371" s="13" t="s">
        <v>1015</v>
      </c>
      <c r="D371" s="13" t="s">
        <v>1073</v>
      </c>
      <c r="E371" s="13" t="s">
        <v>1074</v>
      </c>
      <c r="F371" s="13" t="s">
        <v>1075</v>
      </c>
      <c r="G371" s="14">
        <v>2620.02</v>
      </c>
      <c r="H371" s="13" t="str">
        <f>VLOOKUP(C:C,Sheet4!D:D,1,FALSE)</f>
        <v>MAS-V00005938</v>
      </c>
    </row>
    <row r="372" spans="1:8" x14ac:dyDescent="0.25">
      <c r="A372" s="12">
        <v>44833</v>
      </c>
      <c r="B372" s="13" t="s">
        <v>1016</v>
      </c>
      <c r="C372" s="13" t="s">
        <v>1017</v>
      </c>
      <c r="D372" s="13" t="s">
        <v>1073</v>
      </c>
      <c r="E372" s="13" t="s">
        <v>1074</v>
      </c>
      <c r="F372" s="13" t="s">
        <v>1075</v>
      </c>
      <c r="G372" s="14">
        <v>4340.5200000000004</v>
      </c>
      <c r="H372" s="13" t="str">
        <f>VLOOKUP(C:C,Sheet4!D:D,1,FALSE)</f>
        <v>MAS-V00005939</v>
      </c>
    </row>
    <row r="373" spans="1:8" hidden="1" x14ac:dyDescent="0.25">
      <c r="A373" s="12">
        <v>44833</v>
      </c>
      <c r="B373" s="13" t="s">
        <v>1018</v>
      </c>
      <c r="C373" s="13" t="s">
        <v>57</v>
      </c>
      <c r="D373" s="13" t="s">
        <v>1073</v>
      </c>
      <c r="E373" s="13" t="s">
        <v>1074</v>
      </c>
      <c r="F373" s="13" t="s">
        <v>1075</v>
      </c>
      <c r="G373" s="14">
        <v>3258.6</v>
      </c>
      <c r="H373" s="13" t="e">
        <f>VLOOKUP(C:C,Sheet4!D:D,1,FALSE)</f>
        <v>#N/A</v>
      </c>
    </row>
    <row r="374" spans="1:8" hidden="1" x14ac:dyDescent="0.25">
      <c r="A374" s="12">
        <v>44833</v>
      </c>
      <c r="B374" s="13" t="s">
        <v>1019</v>
      </c>
      <c r="C374" s="13" t="s">
        <v>59</v>
      </c>
      <c r="D374" s="13" t="s">
        <v>1073</v>
      </c>
      <c r="E374" s="13" t="s">
        <v>1074</v>
      </c>
      <c r="F374" s="13" t="s">
        <v>1075</v>
      </c>
      <c r="G374" s="13">
        <v>289.92</v>
      </c>
      <c r="H374" s="13" t="e">
        <f>VLOOKUP(C:C,Sheet4!D:D,1,FALSE)</f>
        <v>#N/A</v>
      </c>
    </row>
    <row r="375" spans="1:8" hidden="1" x14ac:dyDescent="0.25">
      <c r="A375" s="12">
        <v>44833</v>
      </c>
      <c r="B375" s="13" t="s">
        <v>1020</v>
      </c>
      <c r="C375" s="13" t="s">
        <v>477</v>
      </c>
      <c r="D375" s="13" t="s">
        <v>1073</v>
      </c>
      <c r="E375" s="13" t="s">
        <v>1074</v>
      </c>
      <c r="F375" s="13" t="s">
        <v>1075</v>
      </c>
      <c r="G375" s="14">
        <v>6152.8</v>
      </c>
      <c r="H375" s="13" t="e">
        <f>VLOOKUP(C:C,Sheet4!D:D,1,FALSE)</f>
        <v>#N/A</v>
      </c>
    </row>
    <row r="376" spans="1:8" hidden="1" x14ac:dyDescent="0.25">
      <c r="A376" s="12">
        <v>44833</v>
      </c>
      <c r="B376" s="13" t="s">
        <v>1021</v>
      </c>
      <c r="C376" s="13" t="s">
        <v>479</v>
      </c>
      <c r="D376" s="13" t="s">
        <v>1073</v>
      </c>
      <c r="E376" s="13" t="s">
        <v>1074</v>
      </c>
      <c r="F376" s="13" t="s">
        <v>1075</v>
      </c>
      <c r="G376" s="13">
        <v>171.3</v>
      </c>
      <c r="H376" s="13" t="e">
        <f>VLOOKUP(C:C,Sheet4!D:D,1,FALSE)</f>
        <v>#N/A</v>
      </c>
    </row>
    <row r="377" spans="1:8" hidden="1" x14ac:dyDescent="0.25">
      <c r="A377" s="12">
        <v>44833</v>
      </c>
      <c r="B377" s="13" t="s">
        <v>1022</v>
      </c>
      <c r="C377" s="13" t="s">
        <v>215</v>
      </c>
      <c r="D377" s="13" t="s">
        <v>1073</v>
      </c>
      <c r="E377" s="13" t="s">
        <v>1074</v>
      </c>
      <c r="F377" s="13" t="s">
        <v>1075</v>
      </c>
      <c r="G377" s="14">
        <v>7814.4</v>
      </c>
      <c r="H377" s="13" t="e">
        <f>VLOOKUP(C:C,Sheet4!D:D,1,FALSE)</f>
        <v>#N/A</v>
      </c>
    </row>
    <row r="378" spans="1:8" hidden="1" x14ac:dyDescent="0.25">
      <c r="A378" s="12">
        <v>44833</v>
      </c>
      <c r="B378" s="13" t="s">
        <v>1023</v>
      </c>
      <c r="C378" s="13" t="s">
        <v>217</v>
      </c>
      <c r="D378" s="13" t="s">
        <v>1073</v>
      </c>
      <c r="E378" s="13" t="s">
        <v>1074</v>
      </c>
      <c r="F378" s="13" t="s">
        <v>1075</v>
      </c>
      <c r="G378" s="14">
        <v>5682.46</v>
      </c>
      <c r="H378" s="13" t="e">
        <f>VLOOKUP(C:C,Sheet4!D:D,1,FALSE)</f>
        <v>#N/A</v>
      </c>
    </row>
    <row r="379" spans="1:8" hidden="1" x14ac:dyDescent="0.25">
      <c r="A379" s="12">
        <v>44833</v>
      </c>
      <c r="B379" s="13" t="s">
        <v>1024</v>
      </c>
      <c r="C379" s="13" t="s">
        <v>219</v>
      </c>
      <c r="D379" s="13" t="s">
        <v>1073</v>
      </c>
      <c r="E379" s="13" t="s">
        <v>1074</v>
      </c>
      <c r="F379" s="13" t="s">
        <v>1075</v>
      </c>
      <c r="G379" s="14">
        <v>6353.71</v>
      </c>
      <c r="H379" s="13" t="e">
        <f>VLOOKUP(C:C,Sheet4!D:D,1,FALSE)</f>
        <v>#N/A</v>
      </c>
    </row>
    <row r="380" spans="1:8" hidden="1" x14ac:dyDescent="0.25">
      <c r="A380" s="12">
        <v>44833</v>
      </c>
      <c r="B380" s="13" t="s">
        <v>1025</v>
      </c>
      <c r="C380" s="13" t="s">
        <v>221</v>
      </c>
      <c r="D380" s="13" t="s">
        <v>1073</v>
      </c>
      <c r="E380" s="13" t="s">
        <v>1074</v>
      </c>
      <c r="F380" s="13" t="s">
        <v>1075</v>
      </c>
      <c r="G380" s="14">
        <v>1011.54</v>
      </c>
      <c r="H380" s="13" t="e">
        <f>VLOOKUP(C:C,Sheet4!D:D,1,FALSE)</f>
        <v>#N/A</v>
      </c>
    </row>
    <row r="381" spans="1:8" hidden="1" x14ac:dyDescent="0.25">
      <c r="A381" s="12">
        <v>44833</v>
      </c>
      <c r="B381" s="13" t="s">
        <v>1026</v>
      </c>
      <c r="C381" s="13" t="s">
        <v>223</v>
      </c>
      <c r="D381" s="13" t="s">
        <v>1073</v>
      </c>
      <c r="E381" s="13" t="s">
        <v>1074</v>
      </c>
      <c r="F381" s="13" t="s">
        <v>1075</v>
      </c>
      <c r="G381" s="13">
        <v>799.56</v>
      </c>
      <c r="H381" s="13" t="e">
        <f>VLOOKUP(C:C,Sheet4!D:D,1,FALSE)</f>
        <v>#N/A</v>
      </c>
    </row>
    <row r="382" spans="1:8" hidden="1" x14ac:dyDescent="0.25">
      <c r="A382" s="12">
        <v>44833</v>
      </c>
      <c r="B382" s="13" t="s">
        <v>1027</v>
      </c>
      <c r="C382" s="13" t="s">
        <v>225</v>
      </c>
      <c r="D382" s="13" t="s">
        <v>1073</v>
      </c>
      <c r="E382" s="13" t="s">
        <v>1074</v>
      </c>
      <c r="F382" s="13" t="s">
        <v>1075</v>
      </c>
      <c r="G382" s="14">
        <v>4295.82</v>
      </c>
      <c r="H382" s="13" t="e">
        <f>VLOOKUP(C:C,Sheet4!D:D,1,FALSE)</f>
        <v>#N/A</v>
      </c>
    </row>
    <row r="383" spans="1:8" hidden="1" x14ac:dyDescent="0.25">
      <c r="A383" s="12">
        <v>44833</v>
      </c>
      <c r="B383" s="13" t="s">
        <v>1028</v>
      </c>
      <c r="C383" s="13" t="s">
        <v>227</v>
      </c>
      <c r="D383" s="13" t="s">
        <v>1073</v>
      </c>
      <c r="E383" s="13" t="s">
        <v>1074</v>
      </c>
      <c r="F383" s="13" t="s">
        <v>1075</v>
      </c>
      <c r="G383" s="14">
        <v>3897.24</v>
      </c>
      <c r="H383" s="13" t="e">
        <f>VLOOKUP(C:C,Sheet4!D:D,1,FALSE)</f>
        <v>#N/A</v>
      </c>
    </row>
    <row r="384" spans="1:8" hidden="1" x14ac:dyDescent="0.25">
      <c r="A384" s="12">
        <v>44833</v>
      </c>
      <c r="B384" s="13" t="s">
        <v>1029</v>
      </c>
      <c r="C384" s="13" t="s">
        <v>229</v>
      </c>
      <c r="D384" s="13" t="s">
        <v>1073</v>
      </c>
      <c r="E384" s="13" t="s">
        <v>1074</v>
      </c>
      <c r="F384" s="13" t="s">
        <v>1075</v>
      </c>
      <c r="G384" s="14">
        <v>5227.92</v>
      </c>
      <c r="H384" s="13" t="e">
        <f>VLOOKUP(C:C,Sheet4!D:D,1,FALSE)</f>
        <v>#N/A</v>
      </c>
    </row>
    <row r="385" spans="1:8" hidden="1" x14ac:dyDescent="0.25">
      <c r="A385" s="12">
        <v>44833</v>
      </c>
      <c r="B385" s="13" t="s">
        <v>1030</v>
      </c>
      <c r="C385" s="13" t="s">
        <v>231</v>
      </c>
      <c r="D385" s="13" t="s">
        <v>1073</v>
      </c>
      <c r="E385" s="13" t="s">
        <v>1074</v>
      </c>
      <c r="F385" s="13" t="s">
        <v>1075</v>
      </c>
      <c r="G385" s="14">
        <v>1543.77</v>
      </c>
      <c r="H385" s="13" t="e">
        <f>VLOOKUP(C:C,Sheet4!D:D,1,FALSE)</f>
        <v>#N/A</v>
      </c>
    </row>
    <row r="386" spans="1:8" hidden="1" x14ac:dyDescent="0.25">
      <c r="A386" s="12">
        <v>44833</v>
      </c>
      <c r="B386" s="13" t="s">
        <v>1031</v>
      </c>
      <c r="C386" s="13" t="s">
        <v>233</v>
      </c>
      <c r="D386" s="13" t="s">
        <v>1073</v>
      </c>
      <c r="E386" s="13" t="s">
        <v>1074</v>
      </c>
      <c r="F386" s="13" t="s">
        <v>1075</v>
      </c>
      <c r="G386" s="14">
        <v>5793.24</v>
      </c>
      <c r="H386" s="13" t="e">
        <f>VLOOKUP(C:C,Sheet4!D:D,1,FALSE)</f>
        <v>#N/A</v>
      </c>
    </row>
    <row r="387" spans="1:8" x14ac:dyDescent="0.25">
      <c r="A387" s="12">
        <v>44833</v>
      </c>
      <c r="B387" s="13" t="s">
        <v>1032</v>
      </c>
      <c r="C387" s="13" t="s">
        <v>1033</v>
      </c>
      <c r="D387" s="13" t="s">
        <v>1073</v>
      </c>
      <c r="E387" s="13" t="s">
        <v>1074</v>
      </c>
      <c r="F387" s="13" t="s">
        <v>1075</v>
      </c>
      <c r="G387" s="14">
        <v>6184.42</v>
      </c>
      <c r="H387" s="13" t="str">
        <f>VLOOKUP(C:C,Sheet4!D:D,1,FALSE)</f>
        <v>MAS-V00005954</v>
      </c>
    </row>
    <row r="388" spans="1:8" x14ac:dyDescent="0.25">
      <c r="A388" s="12">
        <v>44833</v>
      </c>
      <c r="B388" s="13" t="s">
        <v>1034</v>
      </c>
      <c r="C388" s="13" t="s">
        <v>1035</v>
      </c>
      <c r="D388" s="13" t="s">
        <v>1073</v>
      </c>
      <c r="E388" s="13" t="s">
        <v>1074</v>
      </c>
      <c r="F388" s="13" t="s">
        <v>1075</v>
      </c>
      <c r="G388" s="14">
        <v>5067.4799999999996</v>
      </c>
      <c r="H388" s="13" t="str">
        <f>VLOOKUP(C:C,Sheet4!D:D,1,FALSE)</f>
        <v>MAS-V00005955</v>
      </c>
    </row>
    <row r="389" spans="1:8" hidden="1" x14ac:dyDescent="0.25">
      <c r="A389" s="12">
        <v>44833</v>
      </c>
      <c r="B389" s="13" t="s">
        <v>1036</v>
      </c>
      <c r="C389" s="13" t="s">
        <v>369</v>
      </c>
      <c r="D389" s="13" t="s">
        <v>1073</v>
      </c>
      <c r="E389" s="13" t="s">
        <v>1074</v>
      </c>
      <c r="F389" s="13" t="s">
        <v>1075</v>
      </c>
      <c r="G389" s="14">
        <v>27200.69</v>
      </c>
      <c r="H389" s="13" t="e">
        <f>VLOOKUP(C:C,Sheet4!D:D,1,FALSE)</f>
        <v>#N/A</v>
      </c>
    </row>
    <row r="390" spans="1:8" x14ac:dyDescent="0.25">
      <c r="A390" s="12">
        <v>44833</v>
      </c>
      <c r="B390" s="13" t="s">
        <v>1037</v>
      </c>
      <c r="C390" s="13" t="s">
        <v>1038</v>
      </c>
      <c r="D390" s="13" t="s">
        <v>1073</v>
      </c>
      <c r="E390" s="13" t="s">
        <v>1074</v>
      </c>
      <c r="F390" s="13" t="s">
        <v>1075</v>
      </c>
      <c r="G390" s="14">
        <v>7963.37</v>
      </c>
      <c r="H390" s="13" t="str">
        <f>VLOOKUP(C:C,Sheet4!D:D,1,FALSE)</f>
        <v>MAS-V00005957</v>
      </c>
    </row>
    <row r="391" spans="1:8" x14ac:dyDescent="0.25">
      <c r="A391" s="12">
        <v>44833</v>
      </c>
      <c r="B391" s="13" t="s">
        <v>1039</v>
      </c>
      <c r="C391" s="13" t="s">
        <v>1040</v>
      </c>
      <c r="D391" s="13" t="s">
        <v>1073</v>
      </c>
      <c r="E391" s="13" t="s">
        <v>1074</v>
      </c>
      <c r="F391" s="13" t="s">
        <v>1075</v>
      </c>
      <c r="G391" s="14">
        <v>4073.07</v>
      </c>
      <c r="H391" s="13" t="str">
        <f>VLOOKUP(C:C,Sheet4!D:D,1,FALSE)</f>
        <v>MAS-V00005958</v>
      </c>
    </row>
    <row r="392" spans="1:8" x14ac:dyDescent="0.25">
      <c r="A392" s="12">
        <v>44833</v>
      </c>
      <c r="B392" s="13" t="s">
        <v>1041</v>
      </c>
      <c r="C392" s="13" t="s">
        <v>1042</v>
      </c>
      <c r="D392" s="13" t="s">
        <v>1073</v>
      </c>
      <c r="E392" s="13" t="s">
        <v>1074</v>
      </c>
      <c r="F392" s="13" t="s">
        <v>1075</v>
      </c>
      <c r="G392" s="14">
        <v>5663.37</v>
      </c>
      <c r="H392" s="13" t="str">
        <f>VLOOKUP(C:C,Sheet4!D:D,1,FALSE)</f>
        <v>MAS-V00005959</v>
      </c>
    </row>
    <row r="393" spans="1:8" x14ac:dyDescent="0.25">
      <c r="A393" s="12">
        <v>44833</v>
      </c>
      <c r="B393" s="13" t="s">
        <v>1043</v>
      </c>
      <c r="C393" s="13" t="s">
        <v>1044</v>
      </c>
      <c r="D393" s="13" t="s">
        <v>1073</v>
      </c>
      <c r="E393" s="13" t="s">
        <v>1074</v>
      </c>
      <c r="F393" s="13" t="s">
        <v>1075</v>
      </c>
      <c r="G393" s="14">
        <v>6972.3</v>
      </c>
      <c r="H393" s="13" t="str">
        <f>VLOOKUP(C:C,Sheet4!D:D,1,FALSE)</f>
        <v>MAS-V00005960</v>
      </c>
    </row>
    <row r="394" spans="1:8" x14ac:dyDescent="0.25">
      <c r="A394" s="12">
        <v>44833</v>
      </c>
      <c r="B394" s="13" t="s">
        <v>1045</v>
      </c>
      <c r="C394" s="13" t="s">
        <v>1046</v>
      </c>
      <c r="D394" s="13" t="s">
        <v>1073</v>
      </c>
      <c r="E394" s="13" t="s">
        <v>1074</v>
      </c>
      <c r="F394" s="13" t="s">
        <v>1075</v>
      </c>
      <c r="G394" s="14">
        <v>3079.26</v>
      </c>
      <c r="H394" s="13" t="str">
        <f>VLOOKUP(C:C,Sheet4!D:D,1,FALSE)</f>
        <v>MAS-V00005961</v>
      </c>
    </row>
    <row r="395" spans="1:8" x14ac:dyDescent="0.25">
      <c r="A395" s="12">
        <v>44834</v>
      </c>
      <c r="B395" s="13" t="s">
        <v>1047</v>
      </c>
      <c r="C395" s="13" t="s">
        <v>1048</v>
      </c>
      <c r="D395" s="13" t="s">
        <v>1073</v>
      </c>
      <c r="E395" s="13" t="s">
        <v>1074</v>
      </c>
      <c r="F395" s="13" t="s">
        <v>1075</v>
      </c>
      <c r="G395" s="14">
        <v>3783.21</v>
      </c>
      <c r="H395" s="13" t="str">
        <f>VLOOKUP(C:C,Sheet4!D:D,1,FALSE)</f>
        <v>MAS-V00005962</v>
      </c>
    </row>
    <row r="396" spans="1:8" x14ac:dyDescent="0.25">
      <c r="A396" s="12">
        <v>44834</v>
      </c>
      <c r="B396" s="13" t="s">
        <v>1049</v>
      </c>
      <c r="C396" s="13" t="s">
        <v>1050</v>
      </c>
      <c r="D396" s="13" t="s">
        <v>1073</v>
      </c>
      <c r="E396" s="13" t="s">
        <v>1074</v>
      </c>
      <c r="F396" s="13" t="s">
        <v>1075</v>
      </c>
      <c r="G396" s="14">
        <v>7368.67</v>
      </c>
      <c r="H396" s="13" t="str">
        <f>VLOOKUP(C:C,Sheet4!D:D,1,FALSE)</f>
        <v>MAS-V00005963</v>
      </c>
    </row>
    <row r="397" spans="1:8" x14ac:dyDescent="0.25">
      <c r="A397" s="12">
        <v>44834</v>
      </c>
      <c r="B397" s="13" t="s">
        <v>1051</v>
      </c>
      <c r="C397" s="13" t="s">
        <v>1052</v>
      </c>
      <c r="D397" s="13" t="s">
        <v>1073</v>
      </c>
      <c r="E397" s="13" t="s">
        <v>1074</v>
      </c>
      <c r="F397" s="13" t="s">
        <v>1075</v>
      </c>
      <c r="G397" s="14">
        <v>1214.3399999999999</v>
      </c>
      <c r="H397" s="13" t="str">
        <f>VLOOKUP(C:C,Sheet4!D:D,1,FALSE)</f>
        <v>MAS-V00005964</v>
      </c>
    </row>
    <row r="398" spans="1:8" x14ac:dyDescent="0.25">
      <c r="A398" s="12">
        <v>44834</v>
      </c>
      <c r="B398" s="13" t="s">
        <v>1053</v>
      </c>
      <c r="C398" s="13" t="s">
        <v>1054</v>
      </c>
      <c r="D398" s="13" t="s">
        <v>1073</v>
      </c>
      <c r="E398" s="13" t="s">
        <v>1074</v>
      </c>
      <c r="F398" s="13" t="s">
        <v>1075</v>
      </c>
      <c r="G398" s="14">
        <v>5449.33</v>
      </c>
      <c r="H398" s="13" t="str">
        <f>VLOOKUP(C:C,Sheet4!D:D,1,FALSE)</f>
        <v>MAS-V00005965</v>
      </c>
    </row>
    <row r="399" spans="1:8" x14ac:dyDescent="0.25">
      <c r="A399" s="12">
        <v>44834</v>
      </c>
      <c r="B399" s="13" t="s">
        <v>1055</v>
      </c>
      <c r="C399" s="13" t="s">
        <v>1056</v>
      </c>
      <c r="D399" s="13" t="s">
        <v>1073</v>
      </c>
      <c r="E399" s="13" t="s">
        <v>1074</v>
      </c>
      <c r="F399" s="13" t="s">
        <v>1075</v>
      </c>
      <c r="G399" s="14">
        <v>5083.68</v>
      </c>
      <c r="H399" s="13" t="str">
        <f>VLOOKUP(C:C,Sheet4!D:D,1,FALSE)</f>
        <v>MAS-V00005966</v>
      </c>
    </row>
    <row r="400" spans="1:8" x14ac:dyDescent="0.25">
      <c r="A400" s="12">
        <v>44834</v>
      </c>
      <c r="B400" s="13" t="s">
        <v>1057</v>
      </c>
      <c r="C400" s="13" t="s">
        <v>1058</v>
      </c>
      <c r="D400" s="13" t="s">
        <v>1073</v>
      </c>
      <c r="E400" s="13" t="s">
        <v>1074</v>
      </c>
      <c r="F400" s="13" t="s">
        <v>1075</v>
      </c>
      <c r="G400" s="14">
        <v>4880.43</v>
      </c>
      <c r="H400" s="13" t="str">
        <f>VLOOKUP(C:C,Sheet4!D:D,1,FALSE)</f>
        <v>MAS-V00005967</v>
      </c>
    </row>
    <row r="401" spans="1:8" x14ac:dyDescent="0.25">
      <c r="A401" s="12">
        <v>44834</v>
      </c>
      <c r="B401" s="13" t="s">
        <v>1059</v>
      </c>
      <c r="C401" s="13" t="s">
        <v>1060</v>
      </c>
      <c r="D401" s="13" t="s">
        <v>1073</v>
      </c>
      <c r="E401" s="13" t="s">
        <v>1074</v>
      </c>
      <c r="F401" s="13" t="s">
        <v>1075</v>
      </c>
      <c r="G401" s="14">
        <v>1298.07</v>
      </c>
      <c r="H401" s="13" t="str">
        <f>VLOOKUP(C:C,Sheet4!D:D,1,FALSE)</f>
        <v>MAS-V00005968</v>
      </c>
    </row>
    <row r="402" spans="1:8" x14ac:dyDescent="0.25">
      <c r="A402" s="12">
        <v>44834</v>
      </c>
      <c r="B402" s="13" t="s">
        <v>1061</v>
      </c>
      <c r="C402" s="13" t="s">
        <v>1062</v>
      </c>
      <c r="D402" s="13" t="s">
        <v>1073</v>
      </c>
      <c r="E402" s="13" t="s">
        <v>1074</v>
      </c>
      <c r="F402" s="13" t="s">
        <v>1075</v>
      </c>
      <c r="G402" s="14">
        <v>2047.96</v>
      </c>
      <c r="H402" s="13" t="str">
        <f>VLOOKUP(C:C,Sheet4!D:D,1,FALSE)</f>
        <v>MAS-V00005969</v>
      </c>
    </row>
    <row r="403" spans="1:8" hidden="1" x14ac:dyDescent="0.25">
      <c r="A403" s="12">
        <v>44834</v>
      </c>
      <c r="B403" s="13" t="s">
        <v>1063</v>
      </c>
      <c r="C403" s="13" t="s">
        <v>419</v>
      </c>
      <c r="D403" s="13" t="s">
        <v>1073</v>
      </c>
      <c r="E403" s="13" t="s">
        <v>1074</v>
      </c>
      <c r="F403" s="13" t="s">
        <v>1075</v>
      </c>
      <c r="G403" s="14">
        <v>4004.34</v>
      </c>
      <c r="H403" s="13" t="e">
        <f>VLOOKUP(C:C,Sheet4!D:D,1,FALSE)</f>
        <v>#N/A</v>
      </c>
    </row>
    <row r="404" spans="1:8" hidden="1" x14ac:dyDescent="0.25">
      <c r="A404" s="12">
        <v>44834</v>
      </c>
      <c r="B404" s="13" t="s">
        <v>1064</v>
      </c>
      <c r="C404" s="13" t="s">
        <v>421</v>
      </c>
      <c r="D404" s="13" t="s">
        <v>1073</v>
      </c>
      <c r="E404" s="13" t="s">
        <v>1074</v>
      </c>
      <c r="F404" s="13" t="s">
        <v>1075</v>
      </c>
      <c r="G404" s="14">
        <v>1086.96</v>
      </c>
      <c r="H404" s="13" t="e">
        <f>VLOOKUP(C:C,Sheet4!D:D,1,FALSE)</f>
        <v>#N/A</v>
      </c>
    </row>
    <row r="405" spans="1:8" hidden="1" x14ac:dyDescent="0.25">
      <c r="A405" s="12">
        <v>44834</v>
      </c>
      <c r="B405" s="13" t="s">
        <v>1065</v>
      </c>
      <c r="C405" s="13" t="s">
        <v>423</v>
      </c>
      <c r="D405" s="13" t="s">
        <v>1073</v>
      </c>
      <c r="E405" s="13" t="s">
        <v>1074</v>
      </c>
      <c r="F405" s="13" t="s">
        <v>1075</v>
      </c>
      <c r="G405" s="14">
        <v>4233.3900000000003</v>
      </c>
      <c r="H405" s="13" t="e">
        <f>VLOOKUP(C:C,Sheet4!D:D,1,FALSE)</f>
        <v>#N/A</v>
      </c>
    </row>
    <row r="406" spans="1:8" x14ac:dyDescent="0.25">
      <c r="A406" s="12">
        <v>44834</v>
      </c>
      <c r="B406" s="13" t="s">
        <v>1066</v>
      </c>
      <c r="C406" s="13" t="s">
        <v>1067</v>
      </c>
      <c r="D406" s="13" t="s">
        <v>1073</v>
      </c>
      <c r="E406" s="13" t="s">
        <v>1074</v>
      </c>
      <c r="F406" s="13" t="s">
        <v>1075</v>
      </c>
      <c r="G406" s="14">
        <v>5130.66</v>
      </c>
      <c r="H406" s="13" t="str">
        <f>VLOOKUP(C:C,Sheet4!D:D,1,FALSE)</f>
        <v>MAS-V00005973</v>
      </c>
    </row>
    <row r="407" spans="1:8" x14ac:dyDescent="0.25">
      <c r="A407" s="12">
        <v>44834</v>
      </c>
      <c r="B407" s="13" t="s">
        <v>1068</v>
      </c>
      <c r="C407" s="13" t="s">
        <v>1069</v>
      </c>
      <c r="D407" s="13" t="s">
        <v>1073</v>
      </c>
      <c r="E407" s="13" t="s">
        <v>1074</v>
      </c>
      <c r="F407" s="13" t="s">
        <v>1075</v>
      </c>
      <c r="G407" s="14">
        <v>2736.36</v>
      </c>
      <c r="H407" s="13" t="str">
        <f>VLOOKUP(C:C,Sheet4!D:D,1,FALSE)</f>
        <v>MAS-V00005974</v>
      </c>
    </row>
    <row r="408" spans="1:8" hidden="1" x14ac:dyDescent="0.25">
      <c r="A408" s="12">
        <v>44834</v>
      </c>
      <c r="B408" s="13" t="s">
        <v>1070</v>
      </c>
      <c r="C408" s="13" t="s">
        <v>425</v>
      </c>
      <c r="D408" s="13" t="s">
        <v>1073</v>
      </c>
      <c r="E408" s="13" t="s">
        <v>1074</v>
      </c>
      <c r="F408" s="13" t="s">
        <v>1075</v>
      </c>
      <c r="G408" s="14">
        <v>3394.88</v>
      </c>
      <c r="H408" s="13" t="e">
        <f>VLOOKUP(C:C,Sheet4!D:D,1,FALSE)</f>
        <v>#N/A</v>
      </c>
    </row>
    <row r="409" spans="1:8" hidden="1" x14ac:dyDescent="0.25">
      <c r="A409" s="12">
        <v>44834</v>
      </c>
      <c r="B409" s="13" t="s">
        <v>1071</v>
      </c>
      <c r="C409" s="13" t="s">
        <v>431</v>
      </c>
      <c r="D409" s="13" t="s">
        <v>1073</v>
      </c>
      <c r="E409" s="13" t="s">
        <v>1074</v>
      </c>
      <c r="F409" s="13" t="s">
        <v>1075</v>
      </c>
      <c r="G409" s="14">
        <v>3416.4</v>
      </c>
      <c r="H409" s="13" t="e">
        <f>VLOOKUP(C:C,Sheet4!D:D,1,FALSE)</f>
        <v>#N/A</v>
      </c>
    </row>
    <row r="410" spans="1:8" hidden="1" x14ac:dyDescent="0.25">
      <c r="A410" s="12">
        <v>44834</v>
      </c>
      <c r="B410" s="13" t="s">
        <v>1072</v>
      </c>
      <c r="C410" s="13" t="s">
        <v>433</v>
      </c>
      <c r="D410" s="13" t="s">
        <v>1073</v>
      </c>
      <c r="E410" s="13" t="s">
        <v>1074</v>
      </c>
      <c r="F410" s="13" t="s">
        <v>1075</v>
      </c>
      <c r="G410" s="14">
        <v>2167.59</v>
      </c>
      <c r="H410" s="13" t="e">
        <f>VLOOKUP(C:C,Sheet4!D:D,1,FALSE)</f>
        <v>#N/A</v>
      </c>
    </row>
  </sheetData>
  <autoFilter ref="A1:J410">
    <filterColumn colId="7">
      <filters>
        <filter val="MAS-V00005569"/>
        <filter val="MAS-V00005570"/>
        <filter val="MAS-V00005575"/>
        <filter val="MAS-V00005581"/>
        <filter val="MAS-V00005582"/>
        <filter val="MAS-V00005584"/>
        <filter val="MAS-V00005585"/>
        <filter val="MAS-V00005586"/>
        <filter val="MAS-V00005587"/>
        <filter val="MAS-V00005588"/>
        <filter val="MAS-V00005589"/>
        <filter val="MAS-V00005590"/>
        <filter val="MAS-V00005591"/>
        <filter val="MAS-V00005592"/>
        <filter val="MAS-V00005593"/>
        <filter val="MAS-V00005594"/>
        <filter val="MAS-V00005595"/>
        <filter val="MAS-V00005596"/>
        <filter val="MAS-V00005606"/>
        <filter val="MAS-V00005619"/>
        <filter val="MAS-V00005620"/>
        <filter val="MAS-V00005621"/>
        <filter val="MAS-V00005622"/>
        <filter val="MAS-V00005624"/>
        <filter val="MAS-V00005625"/>
        <filter val="MAS-V00005626"/>
        <filter val="MAS-V00005638"/>
        <filter val="MAS-V00005639"/>
        <filter val="MAS-V00005640"/>
        <filter val="MAS-V00005641"/>
        <filter val="MAS-V00005642"/>
        <filter val="MAS-V00005643"/>
        <filter val="MAS-V00005644"/>
        <filter val="MAS-V00005645"/>
        <filter val="MAS-V00005646"/>
        <filter val="MAS-V00005647"/>
        <filter val="MAS-V00005648"/>
        <filter val="MAS-V00005649"/>
        <filter val="MAS-V00005650"/>
        <filter val="MAS-V00005655"/>
        <filter val="MAS-V00005656"/>
        <filter val="MAS-V00005673"/>
        <filter val="MAS-V00005678"/>
        <filter val="MAS-V00005689"/>
        <filter val="MAS-V00005693"/>
        <filter val="MAS-V00005694"/>
        <filter val="MAS-V00005695"/>
        <filter val="MAS-V00005696"/>
        <filter val="MAS-V00005697"/>
        <filter val="MAS-V00005699"/>
        <filter val="MAS-V00005700"/>
        <filter val="MAS-V00005701"/>
        <filter val="MAS-V00005702"/>
        <filter val="MAS-V00005703"/>
        <filter val="MAS-V00005704"/>
        <filter val="MAS-V00005710"/>
        <filter val="MAS-V00005712"/>
        <filter val="MAS-V00005713"/>
        <filter val="MAS-V00005714"/>
        <filter val="MAS-V00005715"/>
        <filter val="MAS-V00005721"/>
        <filter val="MAS-V00005722"/>
        <filter val="MAS-V00005723"/>
        <filter val="MAS-V00005724"/>
        <filter val="MAS-V00005725"/>
        <filter val="MAS-V00005726"/>
        <filter val="MAS-V00005727"/>
        <filter val="MAS-V00005728"/>
        <filter val="MAS-V00005729"/>
        <filter val="MAS-V00005730"/>
        <filter val="MAS-V00005735"/>
        <filter val="MAS-V00005739"/>
        <filter val="MAS-V00005740"/>
        <filter val="MAS-V00005749"/>
        <filter val="MAS-V00005750"/>
        <filter val="MAS-V00005754"/>
        <filter val="MAS-V00005756"/>
        <filter val="MAS-V00005757"/>
        <filter val="MAS-V00005758"/>
        <filter val="MAS-V00005760"/>
        <filter val="MAS-V00005762"/>
        <filter val="MAS-V00005763"/>
        <filter val="MAS-V00005766"/>
        <filter val="MAS-V00005768"/>
        <filter val="MAS-V00005769"/>
        <filter val="MAS-V00005776"/>
        <filter val="MAS-V00005781"/>
        <filter val="MAS-V00005782"/>
        <filter val="MAS-V00005783"/>
        <filter val="MAS-V00005784"/>
        <filter val="MAS-V00005785"/>
        <filter val="MAS-V00005799"/>
        <filter val="MAS-V00005800"/>
        <filter val="MAS-V00005801"/>
        <filter val="MAS-V00005806"/>
        <filter val="MAS-V00005807"/>
        <filter val="MAS-V00005808"/>
        <filter val="MAS-V00005809"/>
        <filter val="MAS-V00005812"/>
        <filter val="MAS-V00005819"/>
        <filter val="MAS-V00005820"/>
        <filter val="MAS-V00005823"/>
        <filter val="MAS-V00005824"/>
        <filter val="MAS-V00005825"/>
        <filter val="MAS-V00005826"/>
        <filter val="MAS-V00005828"/>
        <filter val="MAS-V00005843"/>
        <filter val="MAS-V00005844"/>
        <filter val="MAS-V00005845"/>
        <filter val="MAS-V00005846"/>
        <filter val="MAS-V00005847"/>
        <filter val="MAS-V00005848"/>
        <filter val="MAS-V00005849"/>
        <filter val="MAS-V00005850"/>
        <filter val="MAS-V00005851"/>
        <filter val="MAS-V00005852"/>
        <filter val="MAS-V00005858"/>
        <filter val="MAS-V00005859"/>
        <filter val="MAS-V00005860"/>
        <filter val="MAS-V00005861"/>
        <filter val="MAS-V00005874"/>
        <filter val="MAS-V00005878"/>
        <filter val="MAS-V00005879"/>
        <filter val="MAS-V00005886"/>
        <filter val="MAS-V00005892"/>
        <filter val="MAS-V00005893"/>
        <filter val="MAS-V00005894"/>
        <filter val="MAS-V00005895"/>
        <filter val="MAS-V00005896"/>
        <filter val="MAS-V00005897"/>
        <filter val="MAS-V00005898"/>
        <filter val="MAS-V00005901"/>
        <filter val="MAS-V00005902"/>
        <filter val="MAS-V00005906"/>
        <filter val="MAS-V00005910"/>
        <filter val="MAS-V00005911"/>
        <filter val="MAS-V00005914"/>
        <filter val="MAS-V00005915"/>
        <filter val="MAS-V00005916"/>
        <filter val="MAS-V00005917"/>
        <filter val="MAS-V00005918"/>
        <filter val="MAS-V00005919"/>
        <filter val="MAS-V00005925"/>
        <filter val="MAS-V00005926"/>
        <filter val="MAS-V00005938"/>
        <filter val="MAS-V00005939"/>
        <filter val="MAS-V00005954"/>
        <filter val="MAS-V00005955"/>
        <filter val="MAS-V00005957"/>
        <filter val="MAS-V00005958"/>
        <filter val="MAS-V00005959"/>
        <filter val="MAS-V00005960"/>
        <filter val="MAS-V00005961"/>
        <filter val="MAS-V00005962"/>
        <filter val="MAS-V00005963"/>
        <filter val="MAS-V00005964"/>
        <filter val="MAS-V00005965"/>
        <filter val="MAS-V00005966"/>
        <filter val="MAS-V00005967"/>
        <filter val="MAS-V00005968"/>
        <filter val="MAS-V00005969"/>
        <filter val="MAS-V00005973"/>
        <filter val="MAS-V0000597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0"/>
  <sheetViews>
    <sheetView workbookViewId="0">
      <selection activeCell="D175" sqref="D175"/>
    </sheetView>
  </sheetViews>
  <sheetFormatPr defaultColWidth="15" defaultRowHeight="15" x14ac:dyDescent="0.25"/>
  <cols>
    <col min="1" max="1" width="12.5703125" style="15" customWidth="1"/>
    <col min="2" max="2" width="13.140625" style="15" customWidth="1"/>
    <col min="3" max="3" width="15.5703125" style="15" customWidth="1"/>
    <col min="4" max="4" width="22.28515625" style="15" customWidth="1"/>
    <col min="5" max="5" width="17.85546875" style="15" customWidth="1"/>
    <col min="6" max="6" width="11" style="15" bestFit="1" customWidth="1"/>
    <col min="7" max="7" width="14.42578125" style="15" bestFit="1" customWidth="1"/>
    <col min="8" max="8" width="15" style="15"/>
    <col min="9" max="9" width="29" style="15" customWidth="1"/>
    <col min="10" max="16384" width="15" style="15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7" hidden="1" x14ac:dyDescent="0.25">
      <c r="A2" s="17">
        <v>44823</v>
      </c>
      <c r="B2" s="15" t="s">
        <v>6</v>
      </c>
      <c r="C2" s="15" t="str">
        <f>VLOOKUP(D2:D168,[1]CODE!$F$3:$G$165,2,FALSE)</f>
        <v>FPURB-022121</v>
      </c>
      <c r="D2" s="15" t="s">
        <v>864</v>
      </c>
      <c r="E2" s="15" t="s">
        <v>9</v>
      </c>
      <c r="F2" s="16">
        <v>-1824</v>
      </c>
      <c r="G2" s="18"/>
    </row>
    <row r="3" spans="1:7" hidden="1" x14ac:dyDescent="0.25">
      <c r="A3" s="17">
        <v>44814</v>
      </c>
      <c r="B3" s="15" t="s">
        <v>6</v>
      </c>
      <c r="C3" s="15" t="str">
        <f>VLOOKUP(D3:D168,[1]CODE!$F$3:$G$165,2,FALSE)</f>
        <v>FPURB-022122</v>
      </c>
      <c r="D3" s="15" t="s">
        <v>716</v>
      </c>
      <c r="E3" s="15" t="s">
        <v>9</v>
      </c>
      <c r="F3" s="16">
        <v>-1849.56</v>
      </c>
      <c r="G3" s="16"/>
    </row>
    <row r="4" spans="1:7" hidden="1" x14ac:dyDescent="0.25">
      <c r="A4" s="17">
        <v>44814</v>
      </c>
      <c r="B4" s="15" t="s">
        <v>6</v>
      </c>
      <c r="C4" s="15" t="str">
        <f>VLOOKUP(D4:D168,[1]CODE!$F$3:$G$165,2,FALSE)</f>
        <v>FPURB-022123</v>
      </c>
      <c r="D4" s="15" t="s">
        <v>723</v>
      </c>
      <c r="E4" s="15" t="s">
        <v>9</v>
      </c>
      <c r="F4" s="16">
        <v>-6193.08</v>
      </c>
      <c r="G4" s="16"/>
    </row>
    <row r="5" spans="1:7" hidden="1" x14ac:dyDescent="0.25">
      <c r="A5" s="17">
        <v>44814</v>
      </c>
      <c r="B5" s="15" t="s">
        <v>6</v>
      </c>
      <c r="C5" s="15" t="str">
        <f>VLOOKUP(D5:D168,[1]CODE!$F$3:$G$165,2,FALSE)</f>
        <v>FPURB-022124</v>
      </c>
      <c r="D5" s="15" t="s">
        <v>725</v>
      </c>
      <c r="E5" s="15" t="s">
        <v>9</v>
      </c>
      <c r="F5" s="16">
        <v>-2614.44</v>
      </c>
      <c r="G5" s="16"/>
    </row>
    <row r="6" spans="1:7" hidden="1" x14ac:dyDescent="0.25">
      <c r="A6" s="17">
        <v>44814</v>
      </c>
      <c r="B6" s="15" t="s">
        <v>6</v>
      </c>
      <c r="C6" s="15" t="str">
        <f>VLOOKUP(D6:D168,[1]CODE!$F$3:$G$165,2,FALSE)</f>
        <v>FPURB-022125</v>
      </c>
      <c r="D6" s="15" t="s">
        <v>727</v>
      </c>
      <c r="E6" s="15" t="s">
        <v>9</v>
      </c>
      <c r="F6" s="16">
        <v>-2780.88</v>
      </c>
      <c r="G6" s="16"/>
    </row>
    <row r="7" spans="1:7" hidden="1" x14ac:dyDescent="0.25">
      <c r="A7" s="17">
        <v>44814</v>
      </c>
      <c r="B7" s="15" t="s">
        <v>6</v>
      </c>
      <c r="C7" s="15" t="str">
        <f>VLOOKUP(D7:D168,[1]CODE!$F$3:$G$165,2,FALSE)</f>
        <v>FPURB-022126</v>
      </c>
      <c r="D7" s="15" t="s">
        <v>729</v>
      </c>
      <c r="E7" s="15" t="s">
        <v>9</v>
      </c>
      <c r="F7" s="16">
        <v>-5843.48</v>
      </c>
      <c r="G7" s="16"/>
    </row>
    <row r="8" spans="1:7" hidden="1" x14ac:dyDescent="0.25">
      <c r="A8" s="17">
        <v>44814</v>
      </c>
      <c r="B8" s="15" t="s">
        <v>6</v>
      </c>
      <c r="C8" s="15" t="str">
        <f>VLOOKUP(D8:D168,[1]CODE!$F$3:$G$165,2,FALSE)</f>
        <v>FPURB-022127</v>
      </c>
      <c r="D8" s="15" t="s">
        <v>731</v>
      </c>
      <c r="E8" s="15" t="s">
        <v>9</v>
      </c>
      <c r="F8" s="15">
        <v>-495.5</v>
      </c>
      <c r="G8" s="16"/>
    </row>
    <row r="9" spans="1:7" hidden="1" x14ac:dyDescent="0.25">
      <c r="A9" s="17">
        <v>44814</v>
      </c>
      <c r="B9" s="15" t="s">
        <v>6</v>
      </c>
      <c r="C9" s="15" t="str">
        <f>VLOOKUP(D9:D168,[1]CODE!$F$3:$G$165,2,FALSE)</f>
        <v>FPURB-022128</v>
      </c>
      <c r="D9" s="15" t="s">
        <v>733</v>
      </c>
      <c r="E9" s="15" t="s">
        <v>9</v>
      </c>
      <c r="F9" s="16">
        <v>-6381.03</v>
      </c>
      <c r="G9" s="16"/>
    </row>
    <row r="10" spans="1:7" hidden="1" x14ac:dyDescent="0.25">
      <c r="A10" s="17">
        <v>44814</v>
      </c>
      <c r="B10" s="15" t="s">
        <v>6</v>
      </c>
      <c r="C10" s="15" t="str">
        <f>VLOOKUP(D10:D168,[1]CODE!$F$3:$G$165,2,FALSE)</f>
        <v>FPURB-022129</v>
      </c>
      <c r="D10" s="15" t="s">
        <v>735</v>
      </c>
      <c r="E10" s="15" t="s">
        <v>9</v>
      </c>
      <c r="F10" s="16">
        <v>-1237.08</v>
      </c>
      <c r="G10" s="16"/>
    </row>
    <row r="11" spans="1:7" hidden="1" x14ac:dyDescent="0.25">
      <c r="A11" s="17">
        <v>44807</v>
      </c>
      <c r="B11" s="15" t="s">
        <v>6</v>
      </c>
      <c r="C11" s="15" t="str">
        <f>VLOOKUP(D11:D168,[1]CODE!$F$3:$G$165,2,FALSE)</f>
        <v>FPURB-022130</v>
      </c>
      <c r="D11" s="15" t="s">
        <v>586</v>
      </c>
      <c r="E11" s="15" t="s">
        <v>9</v>
      </c>
      <c r="F11" s="16">
        <v>-3863.08</v>
      </c>
      <c r="G11" s="16"/>
    </row>
    <row r="12" spans="1:7" hidden="1" x14ac:dyDescent="0.25">
      <c r="A12" s="17">
        <v>44821</v>
      </c>
      <c r="B12" s="15" t="s">
        <v>6</v>
      </c>
      <c r="C12" s="15" t="str">
        <f>VLOOKUP(D12:D168,[1]CODE!$F$3:$G$165,2,FALSE)</f>
        <v>FPURB-022131</v>
      </c>
      <c r="D12" s="15" t="s">
        <v>844</v>
      </c>
      <c r="E12" s="15" t="s">
        <v>9</v>
      </c>
      <c r="F12" s="16">
        <v>-7917.44</v>
      </c>
      <c r="G12" s="18"/>
    </row>
    <row r="13" spans="1:7" hidden="1" x14ac:dyDescent="0.25">
      <c r="A13" s="17">
        <v>44821</v>
      </c>
      <c r="B13" s="15" t="s">
        <v>6</v>
      </c>
      <c r="C13" s="15" t="str">
        <f>VLOOKUP(D13:D168,[1]CODE!$F$3:$G$165,2,FALSE)</f>
        <v>FPURB-022132</v>
      </c>
      <c r="D13" s="15" t="s">
        <v>846</v>
      </c>
      <c r="E13" s="15" t="s">
        <v>9</v>
      </c>
      <c r="F13" s="16">
        <v>-1476.22</v>
      </c>
      <c r="G13" s="18"/>
    </row>
    <row r="14" spans="1:7" hidden="1" x14ac:dyDescent="0.25">
      <c r="A14" s="17">
        <v>44821</v>
      </c>
      <c r="B14" s="15" t="s">
        <v>6</v>
      </c>
      <c r="C14" s="15" t="str">
        <f>VLOOKUP(D14:D168,[1]CODE!$F$3:$G$165,2,FALSE)</f>
        <v>FPURB-022133</v>
      </c>
      <c r="D14" s="15" t="s">
        <v>850</v>
      </c>
      <c r="E14" s="15" t="s">
        <v>9</v>
      </c>
      <c r="F14" s="16">
        <v>-1178.8800000000001</v>
      </c>
      <c r="G14" s="18"/>
    </row>
    <row r="15" spans="1:7" hidden="1" x14ac:dyDescent="0.25">
      <c r="A15" s="17">
        <v>44828</v>
      </c>
      <c r="B15" s="15" t="s">
        <v>6</v>
      </c>
      <c r="C15" s="15" t="str">
        <f>VLOOKUP(D15:D168,[1]CODE!$F$3:$G$165,2,FALSE)</f>
        <v>FPURB-022134</v>
      </c>
      <c r="D15" s="15" t="s">
        <v>966</v>
      </c>
      <c r="E15" s="15" t="s">
        <v>9</v>
      </c>
      <c r="F15" s="16">
        <v>-4869.6000000000004</v>
      </c>
      <c r="G15" s="18"/>
    </row>
    <row r="16" spans="1:7" hidden="1" x14ac:dyDescent="0.25">
      <c r="A16" s="17">
        <v>44828</v>
      </c>
      <c r="B16" s="15" t="s">
        <v>6</v>
      </c>
      <c r="C16" s="15" t="str">
        <f>VLOOKUP(D16:D168,[1]CODE!$F$3:$G$165,2,FALSE)</f>
        <v>FPURB-022135</v>
      </c>
      <c r="D16" s="15" t="s">
        <v>968</v>
      </c>
      <c r="E16" s="15" t="s">
        <v>9</v>
      </c>
      <c r="F16" s="15">
        <v>-320.64</v>
      </c>
      <c r="G16" s="18"/>
    </row>
    <row r="17" spans="1:7" hidden="1" x14ac:dyDescent="0.25">
      <c r="A17" s="17">
        <v>44828</v>
      </c>
      <c r="B17" s="15" t="s">
        <v>6</v>
      </c>
      <c r="C17" s="15" t="str">
        <f>VLOOKUP(D17:D168,[1]CODE!$F$3:$G$165,2,FALSE)</f>
        <v>FPURB-022136</v>
      </c>
      <c r="D17" s="15" t="s">
        <v>972</v>
      </c>
      <c r="E17" s="15" t="s">
        <v>9</v>
      </c>
      <c r="F17" s="16">
        <v>-4864.68</v>
      </c>
      <c r="G17" s="18"/>
    </row>
    <row r="18" spans="1:7" hidden="1" x14ac:dyDescent="0.25">
      <c r="A18" s="17">
        <v>44828</v>
      </c>
      <c r="B18" s="15" t="s">
        <v>6</v>
      </c>
      <c r="C18" s="15" t="str">
        <f>VLOOKUP(D18:D168,[1]CODE!$F$3:$G$165,2,FALSE)</f>
        <v>FPURB-022137</v>
      </c>
      <c r="D18" s="15" t="s">
        <v>974</v>
      </c>
      <c r="E18" s="15" t="s">
        <v>9</v>
      </c>
      <c r="F18" s="16">
        <v>-2270.7399999999998</v>
      </c>
      <c r="G18" s="18"/>
    </row>
    <row r="19" spans="1:7" hidden="1" x14ac:dyDescent="0.25">
      <c r="A19" s="17">
        <v>44805</v>
      </c>
      <c r="B19" s="15" t="s">
        <v>6</v>
      </c>
      <c r="C19" s="15" t="str">
        <f>VLOOKUP(D19:D168,[1]CODE!$F$3:$G$165,2,FALSE)</f>
        <v>FPURB-022138</v>
      </c>
      <c r="D19" s="15" t="s">
        <v>547</v>
      </c>
      <c r="E19" s="15" t="s">
        <v>9</v>
      </c>
      <c r="F19" s="16">
        <v>-2902.56</v>
      </c>
      <c r="G19" s="16"/>
    </row>
    <row r="20" spans="1:7" hidden="1" x14ac:dyDescent="0.25">
      <c r="A20" s="17">
        <v>44805</v>
      </c>
      <c r="B20" s="15" t="s">
        <v>6</v>
      </c>
      <c r="C20" s="15" t="str">
        <f>VLOOKUP(D20:D168,[1]CODE!$F$3:$G$165,2,FALSE)</f>
        <v>FPURB-022139</v>
      </c>
      <c r="D20" s="15" t="s">
        <v>549</v>
      </c>
      <c r="E20" s="15" t="s">
        <v>9</v>
      </c>
      <c r="F20" s="16">
        <v>-5825.92</v>
      </c>
      <c r="G20" s="16"/>
    </row>
    <row r="21" spans="1:7" hidden="1" x14ac:dyDescent="0.25">
      <c r="A21" s="17">
        <v>44805</v>
      </c>
      <c r="B21" s="15" t="s">
        <v>6</v>
      </c>
      <c r="C21" s="15" t="str">
        <f>VLOOKUP(D21:D168,[1]CODE!$F$3:$G$165,2,FALSE)</f>
        <v>FPURB-022140</v>
      </c>
      <c r="D21" s="15" t="s">
        <v>551</v>
      </c>
      <c r="E21" s="15" t="s">
        <v>9</v>
      </c>
      <c r="F21" s="16">
        <v>-2525.52</v>
      </c>
      <c r="G21" s="16"/>
    </row>
    <row r="22" spans="1:7" hidden="1" x14ac:dyDescent="0.25">
      <c r="A22" s="17">
        <v>44805</v>
      </c>
      <c r="B22" s="15" t="s">
        <v>6</v>
      </c>
      <c r="C22" s="15" t="str">
        <f>VLOOKUP(D22:D168,[1]CODE!$F$3:$G$165,2,FALSE)</f>
        <v>FPURB-022141</v>
      </c>
      <c r="D22" s="15" t="s">
        <v>553</v>
      </c>
      <c r="E22" s="15" t="s">
        <v>9</v>
      </c>
      <c r="F22" s="16">
        <v>-7010.66</v>
      </c>
      <c r="G22" s="16"/>
    </row>
    <row r="23" spans="1:7" hidden="1" x14ac:dyDescent="0.25">
      <c r="A23" s="17">
        <v>44805</v>
      </c>
      <c r="B23" s="15" t="s">
        <v>6</v>
      </c>
      <c r="C23" s="15" t="str">
        <f>VLOOKUP(D23:D168,[1]CODE!$F$3:$G$165,2,FALSE)</f>
        <v>FPURB-022142</v>
      </c>
      <c r="D23" s="15" t="s">
        <v>555</v>
      </c>
      <c r="E23" s="15" t="s">
        <v>9</v>
      </c>
      <c r="F23" s="16">
        <v>-1054.08</v>
      </c>
      <c r="G23" s="16"/>
    </row>
    <row r="24" spans="1:7" hidden="1" x14ac:dyDescent="0.25">
      <c r="A24" s="17">
        <v>44806</v>
      </c>
      <c r="B24" s="15" t="s">
        <v>6</v>
      </c>
      <c r="C24" s="15" t="str">
        <f>VLOOKUP(D24:D168,[1]CODE!$F$3:$G$165,2,FALSE)</f>
        <v>FPURB-022143</v>
      </c>
      <c r="D24" s="15" t="s">
        <v>566</v>
      </c>
      <c r="E24" s="15" t="s">
        <v>9</v>
      </c>
      <c r="F24" s="16">
        <v>-1890.48</v>
      </c>
      <c r="G24" s="16"/>
    </row>
    <row r="25" spans="1:7" hidden="1" x14ac:dyDescent="0.25">
      <c r="A25" s="17">
        <v>44812</v>
      </c>
      <c r="B25" s="15" t="s">
        <v>6</v>
      </c>
      <c r="C25" s="15" t="str">
        <f>VLOOKUP(D25:D171,[1]CODE!$F$3:$G$165,2,FALSE)</f>
        <v>FPURB-022144</v>
      </c>
      <c r="D25" s="15" t="s">
        <v>685</v>
      </c>
      <c r="E25" s="15" t="s">
        <v>9</v>
      </c>
      <c r="F25" s="16">
        <v>-5230.38</v>
      </c>
      <c r="G25" s="16"/>
    </row>
    <row r="26" spans="1:7" hidden="1" x14ac:dyDescent="0.25">
      <c r="A26" s="17">
        <v>44812</v>
      </c>
      <c r="B26" s="15" t="s">
        <v>6</v>
      </c>
      <c r="C26" s="15" t="str">
        <f>VLOOKUP(D26:D172,[1]CODE!$F$3:$G$165,2,FALSE)</f>
        <v>FPURB-022145</v>
      </c>
      <c r="D26" s="15" t="s">
        <v>687</v>
      </c>
      <c r="E26" s="15" t="s">
        <v>9</v>
      </c>
      <c r="F26" s="16">
        <v>-3914.1</v>
      </c>
      <c r="G26" s="16"/>
    </row>
    <row r="27" spans="1:7" hidden="1" x14ac:dyDescent="0.25">
      <c r="A27" s="17">
        <v>44816</v>
      </c>
      <c r="B27" s="15" t="s">
        <v>6</v>
      </c>
      <c r="C27" s="15" t="str">
        <f>VLOOKUP(D27:D175,[1]CODE!$F$3:$G$165,2,FALSE)</f>
        <v>FPURB-022146</v>
      </c>
      <c r="D27" s="15" t="s">
        <v>737</v>
      </c>
      <c r="E27" s="15" t="s">
        <v>9</v>
      </c>
      <c r="F27" s="16">
        <v>-5628.24</v>
      </c>
      <c r="G27" s="16"/>
    </row>
    <row r="28" spans="1:7" hidden="1" x14ac:dyDescent="0.25">
      <c r="A28" s="17">
        <v>44819</v>
      </c>
      <c r="B28" s="15" t="s">
        <v>6</v>
      </c>
      <c r="C28" s="15" t="str">
        <f>VLOOKUP(D28:D178,[1]CODE!$F$3:$G$165,2,FALSE)</f>
        <v>FPURB-022147</v>
      </c>
      <c r="D28" s="15" t="s">
        <v>801</v>
      </c>
      <c r="E28" s="15" t="s">
        <v>9</v>
      </c>
      <c r="F28" s="16">
        <v>-4576.0200000000004</v>
      </c>
      <c r="G28" s="16"/>
    </row>
    <row r="29" spans="1:7" hidden="1" x14ac:dyDescent="0.25">
      <c r="A29" s="17">
        <v>44820</v>
      </c>
      <c r="B29" s="15" t="s">
        <v>6</v>
      </c>
      <c r="C29" s="15" t="str">
        <f>VLOOKUP(D29:D181,[1]CODE!$F$3:$G$165,2,FALSE)</f>
        <v>FPURB-022148</v>
      </c>
      <c r="D29" s="15" t="s">
        <v>830</v>
      </c>
      <c r="E29" s="15" t="s">
        <v>9</v>
      </c>
      <c r="F29" s="16">
        <v>-8609.91</v>
      </c>
      <c r="G29" s="16"/>
    </row>
    <row r="30" spans="1:7" hidden="1" x14ac:dyDescent="0.25">
      <c r="A30" s="17">
        <v>44820</v>
      </c>
      <c r="B30" s="15" t="s">
        <v>6</v>
      </c>
      <c r="C30" s="15" t="str">
        <f>VLOOKUP(D30:D182,[1]CODE!$F$3:$G$165,2,FALSE)</f>
        <v>FPURB-022149</v>
      </c>
      <c r="D30" s="15" t="s">
        <v>832</v>
      </c>
      <c r="E30" s="15" t="s">
        <v>9</v>
      </c>
      <c r="F30" s="16">
        <v>-1660.92</v>
      </c>
      <c r="G30" s="18"/>
    </row>
    <row r="31" spans="1:7" hidden="1" x14ac:dyDescent="0.25">
      <c r="A31" s="17">
        <v>44820</v>
      </c>
      <c r="B31" s="15" t="s">
        <v>6</v>
      </c>
      <c r="C31" s="15" t="str">
        <f>VLOOKUP(D31:D183,[1]CODE!$F$3:$G$165,2,FALSE)</f>
        <v>FPURB-022150</v>
      </c>
      <c r="D31" s="15" t="s">
        <v>834</v>
      </c>
      <c r="E31" s="15" t="s">
        <v>9</v>
      </c>
      <c r="F31" s="16">
        <v>-6404.64</v>
      </c>
      <c r="G31" s="18"/>
    </row>
    <row r="32" spans="1:7" hidden="1" x14ac:dyDescent="0.25">
      <c r="A32" s="17">
        <v>44826</v>
      </c>
      <c r="B32" s="15" t="s">
        <v>6</v>
      </c>
      <c r="C32" s="15" t="str">
        <f>VLOOKUP(D32:D186,[1]CODE!$F$3:$G$165,2,FALSE)</f>
        <v>FPURB-022151</v>
      </c>
      <c r="D32" s="15" t="s">
        <v>939</v>
      </c>
      <c r="E32" s="15" t="s">
        <v>9</v>
      </c>
      <c r="F32" s="16">
        <v>-4443.4799999999996</v>
      </c>
      <c r="G32" s="18"/>
    </row>
    <row r="33" spans="1:7" hidden="1" x14ac:dyDescent="0.25">
      <c r="A33" s="17">
        <v>44826</v>
      </c>
      <c r="B33" s="15" t="s">
        <v>6</v>
      </c>
      <c r="C33" s="15" t="str">
        <f>VLOOKUP(D33:D187,[1]CODE!$F$3:$G$165,2,FALSE)</f>
        <v>FPURB-022152</v>
      </c>
      <c r="D33" s="15" t="s">
        <v>941</v>
      </c>
      <c r="E33" s="15" t="s">
        <v>9</v>
      </c>
      <c r="F33" s="15">
        <v>-733.68</v>
      </c>
      <c r="G33" s="18"/>
    </row>
    <row r="34" spans="1:7" hidden="1" x14ac:dyDescent="0.25">
      <c r="A34" s="17">
        <v>44828</v>
      </c>
      <c r="B34" s="15" t="s">
        <v>6</v>
      </c>
      <c r="C34" s="15" t="str">
        <f>VLOOKUP(D34:D190,[1]CODE!$F$3:$G$165,2,FALSE)</f>
        <v>FPURB-022153</v>
      </c>
      <c r="D34" s="15" t="s">
        <v>979</v>
      </c>
      <c r="E34" s="15" t="s">
        <v>9</v>
      </c>
      <c r="F34" s="16">
        <v>-7340.3</v>
      </c>
      <c r="G34" s="18"/>
    </row>
    <row r="35" spans="1:7" hidden="1" x14ac:dyDescent="0.25">
      <c r="A35" s="17">
        <v>44833</v>
      </c>
      <c r="B35" s="15" t="s">
        <v>6</v>
      </c>
      <c r="C35" s="15" t="str">
        <f>VLOOKUP(D35:D193,[1]CODE!$F$3:$G$165,2,FALSE)</f>
        <v>FPURB-022154</v>
      </c>
      <c r="D35" s="15" t="s">
        <v>1033</v>
      </c>
      <c r="E35" s="15" t="s">
        <v>9</v>
      </c>
      <c r="F35" s="16">
        <v>-6184.42</v>
      </c>
      <c r="G35" s="18"/>
    </row>
    <row r="36" spans="1:7" hidden="1" x14ac:dyDescent="0.25">
      <c r="A36" s="17">
        <v>44833</v>
      </c>
      <c r="B36" s="15" t="s">
        <v>6</v>
      </c>
      <c r="C36" s="15" t="str">
        <f>VLOOKUP(D36:D194,[1]CODE!$F$3:$G$165,2,FALSE)</f>
        <v>FPURB-022155</v>
      </c>
      <c r="D36" s="15" t="s">
        <v>1035</v>
      </c>
      <c r="E36" s="15" t="s">
        <v>9</v>
      </c>
      <c r="F36" s="16">
        <v>-5067.4799999999996</v>
      </c>
      <c r="G36" s="18"/>
    </row>
    <row r="37" spans="1:7" hidden="1" x14ac:dyDescent="0.25">
      <c r="A37" s="17">
        <v>44834</v>
      </c>
      <c r="B37" s="15" t="s">
        <v>6</v>
      </c>
      <c r="C37" s="15" t="str">
        <f>VLOOKUP(D37:D195,[1]CODE!$F$3:$G$165,2,FALSE)</f>
        <v>FPURB-022156</v>
      </c>
      <c r="D37" s="15" t="s">
        <v>1056</v>
      </c>
      <c r="E37" s="15" t="s">
        <v>9</v>
      </c>
      <c r="F37" s="16">
        <v>-5083.68</v>
      </c>
      <c r="G37" s="18"/>
    </row>
    <row r="38" spans="1:7" hidden="1" x14ac:dyDescent="0.25">
      <c r="A38" s="17">
        <v>44811</v>
      </c>
      <c r="B38" s="15" t="s">
        <v>6</v>
      </c>
      <c r="C38" s="15" t="str">
        <f>VLOOKUP(D38:D198,[1]CODE!$F$3:$G$165,2,FALSE)</f>
        <v>FPURB-022157</v>
      </c>
      <c r="D38" s="15" t="s">
        <v>636</v>
      </c>
      <c r="E38" s="15" t="s">
        <v>9</v>
      </c>
      <c r="F38" s="16">
        <v>-1119.8800000000001</v>
      </c>
      <c r="G38" s="16"/>
    </row>
    <row r="39" spans="1:7" hidden="1" x14ac:dyDescent="0.25">
      <c r="A39" s="17">
        <v>44811</v>
      </c>
      <c r="B39" s="15" t="s">
        <v>6</v>
      </c>
      <c r="C39" s="15" t="str">
        <f>VLOOKUP(D39:D199,[1]CODE!$F$3:$G$165,2,FALSE)</f>
        <v>FPURB-022158</v>
      </c>
      <c r="D39" s="15" t="s">
        <v>638</v>
      </c>
      <c r="E39" s="15" t="s">
        <v>9</v>
      </c>
      <c r="F39" s="16">
        <v>-6118.8</v>
      </c>
      <c r="G39" s="16"/>
    </row>
    <row r="40" spans="1:7" hidden="1" x14ac:dyDescent="0.25">
      <c r="A40" s="17">
        <v>44812</v>
      </c>
      <c r="B40" s="15" t="s">
        <v>6</v>
      </c>
      <c r="C40" s="15" t="str">
        <f>VLOOKUP(D40:D200,[1]CODE!$F$3:$G$165,2,FALSE)</f>
        <v>FPURB-022159</v>
      </c>
      <c r="D40" s="15" t="s">
        <v>662</v>
      </c>
      <c r="E40" s="15" t="s">
        <v>9</v>
      </c>
      <c r="F40" s="16">
        <v>-2806.56</v>
      </c>
      <c r="G40" s="16"/>
    </row>
    <row r="41" spans="1:7" hidden="1" x14ac:dyDescent="0.25">
      <c r="A41" s="17">
        <v>44818</v>
      </c>
      <c r="B41" s="15" t="s">
        <v>6</v>
      </c>
      <c r="C41" s="15" t="str">
        <f>VLOOKUP(D41:D203,[1]CODE!$F$3:$G$165,2,FALSE)</f>
        <v>FPURB-022160</v>
      </c>
      <c r="D41" s="15" t="s">
        <v>776</v>
      </c>
      <c r="E41" s="15" t="s">
        <v>9</v>
      </c>
      <c r="F41" s="15">
        <v>-729.6</v>
      </c>
      <c r="G41" s="16"/>
    </row>
    <row r="42" spans="1:7" hidden="1" x14ac:dyDescent="0.25">
      <c r="A42" s="17">
        <v>44819</v>
      </c>
      <c r="B42" s="15" t="s">
        <v>6</v>
      </c>
      <c r="C42" s="15" t="str">
        <f>VLOOKUP(D42:D204,[1]CODE!$F$3:$G$165,2,FALSE)</f>
        <v>FPURB-022161</v>
      </c>
      <c r="D42" s="15" t="s">
        <v>782</v>
      </c>
      <c r="E42" s="15" t="s">
        <v>9</v>
      </c>
      <c r="F42" s="16">
        <v>-1090.73</v>
      </c>
      <c r="G42" s="18"/>
    </row>
    <row r="43" spans="1:7" hidden="1" x14ac:dyDescent="0.25">
      <c r="A43" s="17">
        <v>44819</v>
      </c>
      <c r="B43" s="15" t="s">
        <v>6</v>
      </c>
      <c r="C43" s="15" t="str">
        <f>VLOOKUP(D43:D205,[1]CODE!$F$3:$G$165,2,FALSE)</f>
        <v>FPURB-022162</v>
      </c>
      <c r="D43" s="15" t="s">
        <v>791</v>
      </c>
      <c r="E43" s="15" t="s">
        <v>9</v>
      </c>
      <c r="F43" s="16">
        <v>-2522.4299999999998</v>
      </c>
      <c r="G43" s="18"/>
    </row>
    <row r="44" spans="1:7" hidden="1" x14ac:dyDescent="0.25">
      <c r="A44" s="17">
        <v>44825</v>
      </c>
      <c r="B44" s="15" t="s">
        <v>6</v>
      </c>
      <c r="C44" s="15" t="str">
        <f>VLOOKUP(D44:D208,[1]CODE!$F$3:$G$165,2,FALSE)</f>
        <v>FPURB-022163</v>
      </c>
      <c r="D44" s="15" t="s">
        <v>907</v>
      </c>
      <c r="E44" s="15" t="s">
        <v>9</v>
      </c>
      <c r="F44" s="16">
        <v>-2406</v>
      </c>
      <c r="G44" s="18"/>
    </row>
    <row r="45" spans="1:7" hidden="1" x14ac:dyDescent="0.25">
      <c r="A45" s="17">
        <v>44831</v>
      </c>
      <c r="B45" s="15" t="s">
        <v>6</v>
      </c>
      <c r="C45" s="15" t="str">
        <f>VLOOKUP(D45:D211,[1]CODE!$F$3:$G$165,2,FALSE)</f>
        <v>FPURB-022164</v>
      </c>
      <c r="D45" s="15" t="s">
        <v>985</v>
      </c>
      <c r="E45" s="15" t="s">
        <v>9</v>
      </c>
      <c r="F45" s="15">
        <v>-966.6</v>
      </c>
      <c r="G45" s="18"/>
    </row>
    <row r="46" spans="1:7" hidden="1" x14ac:dyDescent="0.25">
      <c r="A46" s="17">
        <v>44833</v>
      </c>
      <c r="B46" s="15" t="s">
        <v>6</v>
      </c>
      <c r="C46" s="15" t="str">
        <f>VLOOKUP(D46:D212,[1]CODE!$F$3:$G$165,2,FALSE)</f>
        <v>FPURB-022165</v>
      </c>
      <c r="D46" s="15" t="s">
        <v>1017</v>
      </c>
      <c r="E46" s="15" t="s">
        <v>9</v>
      </c>
      <c r="F46" s="16">
        <v>-4340.5200000000004</v>
      </c>
      <c r="G46" s="18"/>
    </row>
    <row r="47" spans="1:7" hidden="1" x14ac:dyDescent="0.25">
      <c r="A47" s="17">
        <v>44805</v>
      </c>
      <c r="B47" s="15" t="s">
        <v>6</v>
      </c>
      <c r="C47" s="15" t="str">
        <f>VLOOKUP(D47:D215,[1]CODE!$F$3:$G$165,2,FALSE)</f>
        <v>FPURB-022166</v>
      </c>
      <c r="D47" s="15" t="s">
        <v>519</v>
      </c>
      <c r="E47" s="15" t="s">
        <v>9</v>
      </c>
      <c r="F47" s="16">
        <v>-4523.76</v>
      </c>
      <c r="G47" s="16"/>
    </row>
    <row r="48" spans="1:7" hidden="1" x14ac:dyDescent="0.25">
      <c r="A48" s="17">
        <v>44812</v>
      </c>
      <c r="B48" s="15" t="s">
        <v>6</v>
      </c>
      <c r="C48" s="15" t="str">
        <f>VLOOKUP(D48:D218,[1]CODE!$F$3:$G$165,2,FALSE)</f>
        <v>FPURB-022167</v>
      </c>
      <c r="D48" s="15" t="s">
        <v>656</v>
      </c>
      <c r="E48" s="15" t="s">
        <v>9</v>
      </c>
      <c r="F48" s="16">
        <v>-1865.28</v>
      </c>
      <c r="G48" s="16"/>
    </row>
    <row r="49" spans="1:7" hidden="1" x14ac:dyDescent="0.25">
      <c r="A49" s="17">
        <v>44818</v>
      </c>
      <c r="B49" s="15" t="s">
        <v>6</v>
      </c>
      <c r="C49" s="15" t="str">
        <f>VLOOKUP(D49:D221,[1]CODE!$F$3:$G$165,2,FALSE)</f>
        <v>FPURB-022168</v>
      </c>
      <c r="D49" s="15" t="s">
        <v>774</v>
      </c>
      <c r="E49" s="15" t="s">
        <v>9</v>
      </c>
      <c r="F49" s="15">
        <v>-726.24</v>
      </c>
      <c r="G49" s="16"/>
    </row>
    <row r="50" spans="1:7" hidden="1" x14ac:dyDescent="0.25">
      <c r="A50" s="17">
        <v>44818</v>
      </c>
      <c r="B50" s="15" t="s">
        <v>6</v>
      </c>
      <c r="C50" s="15" t="str">
        <f>VLOOKUP(D50:D222,[1]CODE!$F$3:$G$165,2,FALSE)</f>
        <v>FPURB-022169</v>
      </c>
      <c r="D50" s="15" t="s">
        <v>778</v>
      </c>
      <c r="E50" s="15" t="s">
        <v>9</v>
      </c>
      <c r="F50" s="16">
        <v>-2936.88</v>
      </c>
      <c r="G50" s="16"/>
    </row>
    <row r="51" spans="1:7" hidden="1" x14ac:dyDescent="0.25">
      <c r="A51" s="17">
        <v>44819</v>
      </c>
      <c r="B51" s="15" t="s">
        <v>6</v>
      </c>
      <c r="C51" s="15" t="str">
        <f>VLOOKUP(D51:D223,[1]CODE!$F$3:$G$165,2,FALSE)</f>
        <v>FPURB-022170</v>
      </c>
      <c r="D51" s="15" t="s">
        <v>784</v>
      </c>
      <c r="E51" s="15" t="s">
        <v>9</v>
      </c>
      <c r="F51" s="16">
        <v>-6950.1</v>
      </c>
      <c r="G51" s="16"/>
    </row>
    <row r="52" spans="1:7" hidden="1" x14ac:dyDescent="0.25">
      <c r="A52" s="17">
        <v>44819</v>
      </c>
      <c r="B52" s="15" t="s">
        <v>6</v>
      </c>
      <c r="C52" s="19" t="str">
        <f>VLOOKUP(D52:D226,[1]CODE!$F$3:$G$165,2,FALSE)</f>
        <v>FPURB-022171</v>
      </c>
      <c r="D52" s="15" t="s">
        <v>1077</v>
      </c>
      <c r="E52" s="15" t="s">
        <v>9</v>
      </c>
      <c r="F52" s="15">
        <v>-384.48</v>
      </c>
      <c r="G52" s="16"/>
    </row>
    <row r="53" spans="1:7" x14ac:dyDescent="0.25">
      <c r="A53" s="20">
        <v>44820</v>
      </c>
      <c r="B53" s="21" t="s">
        <v>426</v>
      </c>
      <c r="C53" s="15" t="s">
        <v>1085</v>
      </c>
      <c r="D53" s="21" t="s">
        <v>1086</v>
      </c>
      <c r="E53" s="21" t="s">
        <v>429</v>
      </c>
      <c r="F53" s="21">
        <v>384.48</v>
      </c>
      <c r="G53" s="22"/>
    </row>
    <row r="54" spans="1:7" hidden="1" x14ac:dyDescent="0.25">
      <c r="A54" s="17">
        <v>44825</v>
      </c>
      <c r="B54" s="15" t="s">
        <v>6</v>
      </c>
      <c r="C54" s="15" t="str">
        <f>VLOOKUP(D54:D230,[1]CODE!$F$3:$G$165,2,FALSE)</f>
        <v>FPURB-022172</v>
      </c>
      <c r="D54" s="15" t="s">
        <v>914</v>
      </c>
      <c r="E54" s="15" t="s">
        <v>9</v>
      </c>
      <c r="F54" s="16">
        <v>-7957.8</v>
      </c>
      <c r="G54" s="18"/>
    </row>
    <row r="55" spans="1:7" hidden="1" x14ac:dyDescent="0.25">
      <c r="A55" s="17">
        <v>44825</v>
      </c>
      <c r="B55" s="15" t="s">
        <v>6</v>
      </c>
      <c r="C55" s="15" t="str">
        <f>VLOOKUP(D55:D231,[1]CODE!$F$3:$G$165,2,FALSE)</f>
        <v>FPURB-022173</v>
      </c>
      <c r="D55" s="15" t="s">
        <v>916</v>
      </c>
      <c r="E55" s="15" t="s">
        <v>9</v>
      </c>
      <c r="F55" s="16">
        <v>-4784.42</v>
      </c>
      <c r="G55" s="18"/>
    </row>
    <row r="56" spans="1:7" hidden="1" x14ac:dyDescent="0.25">
      <c r="A56" s="17">
        <v>44825</v>
      </c>
      <c r="B56" s="15" t="s">
        <v>6</v>
      </c>
      <c r="C56" s="15" t="str">
        <f>VLOOKUP(D56:D232,[1]CODE!$F$3:$G$165,2,FALSE)</f>
        <v>FPURB-022174</v>
      </c>
      <c r="D56" s="15" t="s">
        <v>918</v>
      </c>
      <c r="E56" s="15" t="s">
        <v>9</v>
      </c>
      <c r="F56" s="15">
        <v>-279</v>
      </c>
      <c r="G56" s="18"/>
    </row>
    <row r="57" spans="1:7" hidden="1" x14ac:dyDescent="0.25">
      <c r="A57" s="17">
        <v>44825</v>
      </c>
      <c r="B57" s="15" t="s">
        <v>6</v>
      </c>
      <c r="C57" s="15" t="str">
        <f>VLOOKUP(D57:D233,[1]CODE!$F$3:$G$165,2,FALSE)</f>
        <v>FPURB-022175</v>
      </c>
      <c r="D57" s="15" t="s">
        <v>920</v>
      </c>
      <c r="E57" s="15" t="s">
        <v>9</v>
      </c>
      <c r="F57" s="16">
        <v>-2559.0300000000002</v>
      </c>
      <c r="G57" s="18"/>
    </row>
    <row r="58" spans="1:7" x14ac:dyDescent="0.25">
      <c r="A58" s="17">
        <v>44827</v>
      </c>
      <c r="B58" s="15" t="s">
        <v>426</v>
      </c>
      <c r="C58" s="15" t="s">
        <v>1087</v>
      </c>
      <c r="D58" s="15" t="s">
        <v>1088</v>
      </c>
      <c r="E58" s="15" t="s">
        <v>429</v>
      </c>
      <c r="F58" s="16">
        <v>1349.01</v>
      </c>
      <c r="G58" s="18"/>
    </row>
    <row r="59" spans="1:7" hidden="1" x14ac:dyDescent="0.25">
      <c r="A59" s="17">
        <v>44826</v>
      </c>
      <c r="B59" s="15" t="s">
        <v>6</v>
      </c>
      <c r="C59" s="15" t="str">
        <f>VLOOKUP(D59:D235,[1]CODE!$F$3:$G$165,2,FALSE)</f>
        <v>FPURB-022176</v>
      </c>
      <c r="D59" s="15" t="s">
        <v>934</v>
      </c>
      <c r="E59" s="15" t="s">
        <v>9</v>
      </c>
      <c r="F59" s="16">
        <v>-5255.97</v>
      </c>
      <c r="G59" s="18"/>
    </row>
    <row r="60" spans="1:7" hidden="1" x14ac:dyDescent="0.25">
      <c r="A60" s="17">
        <v>44832</v>
      </c>
      <c r="B60" s="15" t="s">
        <v>6</v>
      </c>
      <c r="C60" s="15" t="str">
        <f>VLOOKUP(D60:D238,[1]CODE!$F$3:$G$165,2,FALSE)</f>
        <v>FPURB-022177</v>
      </c>
      <c r="D60" s="15" t="s">
        <v>987</v>
      </c>
      <c r="E60" s="15" t="s">
        <v>9</v>
      </c>
      <c r="F60" s="16">
        <v>-5668.18</v>
      </c>
      <c r="G60" s="18"/>
    </row>
    <row r="61" spans="1:7" hidden="1" x14ac:dyDescent="0.25">
      <c r="A61" s="17">
        <v>44832</v>
      </c>
      <c r="B61" s="15" t="s">
        <v>6</v>
      </c>
      <c r="C61" s="15" t="str">
        <f>VLOOKUP(D61:D239,[1]CODE!$F$3:$G$165,2,FALSE)</f>
        <v>FPURB-022178</v>
      </c>
      <c r="D61" s="15" t="s">
        <v>989</v>
      </c>
      <c r="E61" s="15" t="s">
        <v>9</v>
      </c>
      <c r="F61" s="16">
        <v>-2018.31</v>
      </c>
      <c r="G61" s="18"/>
    </row>
    <row r="62" spans="1:7" hidden="1" x14ac:dyDescent="0.25">
      <c r="A62" s="17">
        <v>44832</v>
      </c>
      <c r="B62" s="15" t="s">
        <v>6</v>
      </c>
      <c r="C62" s="15" t="str">
        <f>VLOOKUP(D62:D240,[1]CODE!$F$3:$G$165,2,FALSE)</f>
        <v>FPURB-022179</v>
      </c>
      <c r="D62" s="15" t="s">
        <v>991</v>
      </c>
      <c r="E62" s="15" t="s">
        <v>9</v>
      </c>
      <c r="F62" s="16">
        <v>-3754.55</v>
      </c>
      <c r="G62" s="18"/>
    </row>
    <row r="63" spans="1:7" hidden="1" x14ac:dyDescent="0.25">
      <c r="A63" s="17">
        <v>44832</v>
      </c>
      <c r="B63" s="15" t="s">
        <v>6</v>
      </c>
      <c r="C63" s="15" t="str">
        <f>VLOOKUP(D63:D241,[1]CODE!$F$3:$G$165,2,FALSE)</f>
        <v>FPURB-022180</v>
      </c>
      <c r="D63" s="15" t="s">
        <v>993</v>
      </c>
      <c r="E63" s="15" t="s">
        <v>9</v>
      </c>
      <c r="F63" s="16">
        <v>-2723.2</v>
      </c>
      <c r="G63" s="18"/>
    </row>
    <row r="64" spans="1:7" hidden="1" x14ac:dyDescent="0.25">
      <c r="A64" s="17">
        <v>44805</v>
      </c>
      <c r="B64" s="15" t="s">
        <v>6</v>
      </c>
      <c r="C64" s="15" t="str">
        <f>VLOOKUP(D64:D244,[1]CODE!$F$3:$G$165,2,FALSE)</f>
        <v>FPURB-022181</v>
      </c>
      <c r="D64" s="15" t="s">
        <v>531</v>
      </c>
      <c r="E64" s="15" t="s">
        <v>9</v>
      </c>
      <c r="F64" s="16">
        <v>-6413.31</v>
      </c>
      <c r="G64" s="16"/>
    </row>
    <row r="65" spans="1:7" hidden="1" x14ac:dyDescent="0.25">
      <c r="A65" s="17">
        <v>44805</v>
      </c>
      <c r="B65" s="15" t="s">
        <v>6</v>
      </c>
      <c r="C65" s="15" t="str">
        <f>VLOOKUP(D65:D245,[1]CODE!$F$3:$G$165,2,FALSE)</f>
        <v>FPURB-022182</v>
      </c>
      <c r="D65" s="15" t="s">
        <v>533</v>
      </c>
      <c r="E65" s="15" t="s">
        <v>9</v>
      </c>
      <c r="F65" s="16">
        <v>-3270.63</v>
      </c>
      <c r="G65" s="16"/>
    </row>
    <row r="66" spans="1:7" hidden="1" x14ac:dyDescent="0.25">
      <c r="A66" s="17">
        <v>44805</v>
      </c>
      <c r="B66" s="15" t="s">
        <v>6</v>
      </c>
      <c r="C66" s="15" t="str">
        <f>VLOOKUP(D66:D246,[1]CODE!$F$3:$G$165,2,FALSE)</f>
        <v>FPURB-022183</v>
      </c>
      <c r="D66" s="15" t="s">
        <v>535</v>
      </c>
      <c r="E66" s="15" t="s">
        <v>9</v>
      </c>
      <c r="F66" s="16">
        <v>-7721.28</v>
      </c>
      <c r="G66" s="16"/>
    </row>
    <row r="67" spans="1:7" hidden="1" x14ac:dyDescent="0.25">
      <c r="A67" s="17">
        <v>44805</v>
      </c>
      <c r="B67" s="15" t="s">
        <v>6</v>
      </c>
      <c r="C67" s="15" t="str">
        <f>VLOOKUP(D67:D247,[1]CODE!$F$3:$G$165,2,FALSE)</f>
        <v>FPURB-022184</v>
      </c>
      <c r="D67" s="15" t="s">
        <v>537</v>
      </c>
      <c r="E67" s="15" t="s">
        <v>9</v>
      </c>
      <c r="F67" s="15">
        <v>-471.9</v>
      </c>
      <c r="G67" s="16"/>
    </row>
    <row r="68" spans="1:7" hidden="1" x14ac:dyDescent="0.25">
      <c r="A68" s="17">
        <v>44805</v>
      </c>
      <c r="B68" s="15" t="s">
        <v>6</v>
      </c>
      <c r="C68" s="15" t="str">
        <f>VLOOKUP(D68:D248,[1]CODE!$F$3:$G$165,2,FALSE)</f>
        <v>FPURB-022185</v>
      </c>
      <c r="D68" s="15" t="s">
        <v>543</v>
      </c>
      <c r="E68" s="15" t="s">
        <v>9</v>
      </c>
      <c r="F68" s="16">
        <v>-5107.32</v>
      </c>
      <c r="G68" s="16"/>
    </row>
    <row r="69" spans="1:7" hidden="1" x14ac:dyDescent="0.25">
      <c r="A69" s="17">
        <v>44805</v>
      </c>
      <c r="B69" s="15" t="s">
        <v>6</v>
      </c>
      <c r="C69" s="15" t="str">
        <f>VLOOKUP(D69:D249,[1]CODE!$F$3:$G$165,2,FALSE)</f>
        <v>FPURB-022186</v>
      </c>
      <c r="D69" s="15" t="s">
        <v>545</v>
      </c>
      <c r="E69" s="15" t="s">
        <v>9</v>
      </c>
      <c r="F69" s="16">
        <v>-2105.7600000000002</v>
      </c>
      <c r="G69" s="16"/>
    </row>
    <row r="70" spans="1:7" hidden="1" x14ac:dyDescent="0.25">
      <c r="A70" s="17">
        <v>44812</v>
      </c>
      <c r="B70" s="15" t="s">
        <v>6</v>
      </c>
      <c r="C70" s="15" t="str">
        <f>VLOOKUP(D70:D252,[1]CODE!$F$3:$G$165,2,FALSE)</f>
        <v>FPURB-022187</v>
      </c>
      <c r="D70" s="15" t="s">
        <v>690</v>
      </c>
      <c r="E70" s="15" t="s">
        <v>9</v>
      </c>
      <c r="F70" s="16">
        <v>-5812.08</v>
      </c>
      <c r="G70" s="16"/>
    </row>
    <row r="71" spans="1:7" hidden="1" x14ac:dyDescent="0.25">
      <c r="A71" s="17">
        <v>44812</v>
      </c>
      <c r="B71" s="15" t="s">
        <v>6</v>
      </c>
      <c r="C71" s="15" t="str">
        <f>VLOOKUP(D71:D253,[1]CODE!$F$3:$G$165,2,FALSE)</f>
        <v>FPURB-022188</v>
      </c>
      <c r="D71" s="15" t="s">
        <v>692</v>
      </c>
      <c r="E71" s="15" t="s">
        <v>9</v>
      </c>
      <c r="F71" s="16">
        <v>-5035.1099999999997</v>
      </c>
      <c r="G71" s="16"/>
    </row>
    <row r="72" spans="1:7" hidden="1" x14ac:dyDescent="0.25">
      <c r="A72" s="17">
        <v>44812</v>
      </c>
      <c r="B72" s="15" t="s">
        <v>6</v>
      </c>
      <c r="C72" s="15" t="str">
        <f>VLOOKUP(D72:D254,[1]CODE!$F$3:$G$165,2,FALSE)</f>
        <v>FPURB-022189</v>
      </c>
      <c r="D72" s="15" t="s">
        <v>694</v>
      </c>
      <c r="E72" s="15" t="s">
        <v>9</v>
      </c>
      <c r="F72" s="16">
        <v>-4694.9399999999996</v>
      </c>
      <c r="G72" s="16"/>
    </row>
    <row r="73" spans="1:7" hidden="1" x14ac:dyDescent="0.25">
      <c r="A73" s="17">
        <v>44812</v>
      </c>
      <c r="B73" s="15" t="s">
        <v>6</v>
      </c>
      <c r="C73" s="15" t="str">
        <f>VLOOKUP(D73:D255,[1]CODE!$F$3:$G$165,2,FALSE)</f>
        <v>FPURB-022190</v>
      </c>
      <c r="D73" s="15" t="s">
        <v>696</v>
      </c>
      <c r="E73" s="15" t="s">
        <v>9</v>
      </c>
      <c r="F73" s="16">
        <v>-1524.69</v>
      </c>
      <c r="G73" s="16"/>
    </row>
    <row r="74" spans="1:7" hidden="1" x14ac:dyDescent="0.25">
      <c r="A74" s="17">
        <v>44813</v>
      </c>
      <c r="B74" s="15" t="s">
        <v>6</v>
      </c>
      <c r="C74" s="15" t="str">
        <f>VLOOKUP(D74:D256,[1]CODE!$F$3:$G$165,2,FALSE)</f>
        <v>FPURB-022191</v>
      </c>
      <c r="D74" s="15" t="s">
        <v>698</v>
      </c>
      <c r="E74" s="15" t="s">
        <v>9</v>
      </c>
      <c r="F74" s="16">
        <v>-7123.92</v>
      </c>
      <c r="G74" s="16"/>
    </row>
    <row r="75" spans="1:7" hidden="1" x14ac:dyDescent="0.25">
      <c r="A75" s="17">
        <v>44813</v>
      </c>
      <c r="B75" s="15" t="s">
        <v>6</v>
      </c>
      <c r="C75" s="15" t="str">
        <f>VLOOKUP(D75:D257,[1]CODE!$F$3:$G$165,2,FALSE)</f>
        <v>FPURB-022192</v>
      </c>
      <c r="D75" s="15" t="s">
        <v>700</v>
      </c>
      <c r="E75" s="15" t="s">
        <v>9</v>
      </c>
      <c r="F75" s="15">
        <v>-901.2</v>
      </c>
      <c r="G75" s="16"/>
    </row>
    <row r="76" spans="1:7" hidden="1" x14ac:dyDescent="0.25">
      <c r="A76" s="17">
        <v>44819</v>
      </c>
      <c r="B76" s="15" t="s">
        <v>6</v>
      </c>
      <c r="C76" s="15" t="str">
        <f>VLOOKUP(D76:D260,[1]CODE!$F$3:$G$165,2,FALSE)</f>
        <v>FPURB-022193</v>
      </c>
      <c r="D76" s="15" t="s">
        <v>788</v>
      </c>
      <c r="E76" s="15" t="s">
        <v>9</v>
      </c>
      <c r="F76" s="16">
        <v>-5463.06</v>
      </c>
      <c r="G76" s="18"/>
    </row>
    <row r="77" spans="1:7" hidden="1" x14ac:dyDescent="0.25">
      <c r="A77" s="17">
        <v>44819</v>
      </c>
      <c r="B77" s="15" t="s">
        <v>6</v>
      </c>
      <c r="C77" s="15" t="str">
        <f>VLOOKUP(D77:D261,[1]CODE!$F$3:$G$165,2,FALSE)</f>
        <v>FPURB-022194</v>
      </c>
      <c r="D77" s="15" t="s">
        <v>793</v>
      </c>
      <c r="E77" s="15" t="s">
        <v>9</v>
      </c>
      <c r="F77" s="16">
        <v>-5346.36</v>
      </c>
      <c r="G77" s="18"/>
    </row>
    <row r="78" spans="1:7" hidden="1" x14ac:dyDescent="0.25">
      <c r="A78" s="17">
        <v>44819</v>
      </c>
      <c r="B78" s="15" t="s">
        <v>6</v>
      </c>
      <c r="C78" s="15" t="str">
        <f>VLOOKUP(D78:D262,[1]CODE!$F$3:$G$165,2,FALSE)</f>
        <v>FPURB-022195</v>
      </c>
      <c r="D78" s="15" t="s">
        <v>807</v>
      </c>
      <c r="E78" s="15" t="s">
        <v>9</v>
      </c>
      <c r="F78" s="16">
        <v>-6406.95</v>
      </c>
      <c r="G78" s="18"/>
    </row>
    <row r="79" spans="1:7" hidden="1" x14ac:dyDescent="0.25">
      <c r="A79" s="17">
        <v>44819</v>
      </c>
      <c r="B79" s="15" t="s">
        <v>6</v>
      </c>
      <c r="C79" s="15" t="str">
        <f>VLOOKUP(D79:D263,[1]CODE!$F$3:$G$165,2,FALSE)</f>
        <v>FPURB-022196</v>
      </c>
      <c r="D79" s="15" t="s">
        <v>809</v>
      </c>
      <c r="E79" s="15" t="s">
        <v>9</v>
      </c>
      <c r="F79" s="16">
        <v>-2950.36</v>
      </c>
      <c r="G79" s="18"/>
    </row>
    <row r="80" spans="1:7" hidden="1" x14ac:dyDescent="0.25">
      <c r="A80" s="17">
        <v>44819</v>
      </c>
      <c r="B80" s="15" t="s">
        <v>6</v>
      </c>
      <c r="C80" s="15" t="str">
        <f>VLOOKUP(D80:D264,[1]CODE!$F$3:$G$165,2,FALSE)</f>
        <v>FPURB-022197</v>
      </c>
      <c r="D80" s="15" t="s">
        <v>811</v>
      </c>
      <c r="E80" s="15" t="s">
        <v>9</v>
      </c>
      <c r="F80" s="16">
        <v>-4391.51</v>
      </c>
      <c r="G80" s="18"/>
    </row>
    <row r="81" spans="1:7" hidden="1" x14ac:dyDescent="0.25">
      <c r="A81" s="17">
        <v>44819</v>
      </c>
      <c r="B81" s="15" t="s">
        <v>6</v>
      </c>
      <c r="C81" s="15" t="str">
        <f>VLOOKUP(D81:D265,[1]CODE!$F$3:$G$165,2,FALSE)</f>
        <v>FPURB-022198</v>
      </c>
      <c r="D81" s="15" t="s">
        <v>815</v>
      </c>
      <c r="E81" s="15" t="s">
        <v>9</v>
      </c>
      <c r="F81" s="16">
        <v>-3924</v>
      </c>
      <c r="G81" s="18"/>
    </row>
    <row r="82" spans="1:7" hidden="1" x14ac:dyDescent="0.25">
      <c r="A82" s="17">
        <v>44828</v>
      </c>
      <c r="B82" s="15" t="s">
        <v>6</v>
      </c>
      <c r="C82" s="15" t="str">
        <f>VLOOKUP(D82:D268,[1]CODE!$F$3:$G$165,2,FALSE)</f>
        <v>FPURB-022199</v>
      </c>
      <c r="D82" s="15" t="s">
        <v>958</v>
      </c>
      <c r="E82" s="15" t="s">
        <v>9</v>
      </c>
      <c r="F82" s="16">
        <v>-5234.1000000000004</v>
      </c>
      <c r="G82" s="18"/>
    </row>
    <row r="83" spans="1:7" hidden="1" x14ac:dyDescent="0.25">
      <c r="A83" s="17">
        <v>44828</v>
      </c>
      <c r="B83" s="15" t="s">
        <v>6</v>
      </c>
      <c r="C83" s="15" t="str">
        <f>VLOOKUP(D83:D269,[1]CODE!$F$3:$G$165,2,FALSE)</f>
        <v>FPURB-022200</v>
      </c>
      <c r="D83" s="15" t="s">
        <v>960</v>
      </c>
      <c r="E83" s="15" t="s">
        <v>9</v>
      </c>
      <c r="F83" s="16">
        <v>-7973.16</v>
      </c>
      <c r="G83" s="18"/>
    </row>
    <row r="84" spans="1:7" hidden="1" x14ac:dyDescent="0.25">
      <c r="A84" s="17">
        <v>44828</v>
      </c>
      <c r="B84" s="15" t="s">
        <v>6</v>
      </c>
      <c r="C84" s="15" t="str">
        <f>VLOOKUP(D84:D270,[1]CODE!$F$3:$G$165,2,FALSE)</f>
        <v>FPURB-022201</v>
      </c>
      <c r="D84" s="15" t="s">
        <v>962</v>
      </c>
      <c r="E84" s="15" t="s">
        <v>9</v>
      </c>
      <c r="F84" s="16">
        <v>-9098.8799999999992</v>
      </c>
      <c r="G84" s="18"/>
    </row>
    <row r="85" spans="1:7" hidden="1" x14ac:dyDescent="0.25">
      <c r="A85" s="17">
        <v>44828</v>
      </c>
      <c r="B85" s="15" t="s">
        <v>6</v>
      </c>
      <c r="C85" s="15" t="str">
        <f>VLOOKUP(D85:D271,[1]CODE!$F$3:$G$165,2,FALSE)</f>
        <v>FPURB-022202</v>
      </c>
      <c r="D85" s="15" t="s">
        <v>964</v>
      </c>
      <c r="E85" s="15" t="s">
        <v>9</v>
      </c>
      <c r="F85" s="16">
        <v>-1856.76</v>
      </c>
      <c r="G85" s="18"/>
    </row>
    <row r="86" spans="1:7" hidden="1" x14ac:dyDescent="0.25">
      <c r="A86" s="17">
        <v>44833</v>
      </c>
      <c r="B86" s="15" t="s">
        <v>6</v>
      </c>
      <c r="C86" s="15" t="str">
        <f>VLOOKUP(D86:D272,[1]CODE!$F$3:$G$165,2,FALSE)</f>
        <v>FPURB-022203</v>
      </c>
      <c r="D86" s="15" t="s">
        <v>1015</v>
      </c>
      <c r="E86" s="15" t="s">
        <v>9</v>
      </c>
      <c r="F86" s="16">
        <v>-2620.02</v>
      </c>
      <c r="G86" s="18"/>
    </row>
    <row r="87" spans="1:7" hidden="1" x14ac:dyDescent="0.25">
      <c r="A87" s="17">
        <v>44833</v>
      </c>
      <c r="B87" s="15" t="s">
        <v>6</v>
      </c>
      <c r="C87" s="15" t="str">
        <f>VLOOKUP(D87:D273,[1]CODE!$F$3:$G$165,2,FALSE)</f>
        <v>FPURB-022204</v>
      </c>
      <c r="D87" s="15" t="s">
        <v>1038</v>
      </c>
      <c r="E87" s="15" t="s">
        <v>9</v>
      </c>
      <c r="F87" s="16">
        <v>-7963.37</v>
      </c>
      <c r="G87" s="18"/>
    </row>
    <row r="88" spans="1:7" hidden="1" x14ac:dyDescent="0.25">
      <c r="A88" s="17">
        <v>44833</v>
      </c>
      <c r="B88" s="15" t="s">
        <v>6</v>
      </c>
      <c r="C88" s="15" t="str">
        <f>VLOOKUP(D88:D274,[1]CODE!$F$3:$G$165,2,FALSE)</f>
        <v>FPURB-022205</v>
      </c>
      <c r="D88" s="15" t="s">
        <v>1040</v>
      </c>
      <c r="E88" s="15" t="s">
        <v>9</v>
      </c>
      <c r="F88" s="16">
        <v>-4073.07</v>
      </c>
      <c r="G88" s="18"/>
    </row>
    <row r="89" spans="1:7" hidden="1" x14ac:dyDescent="0.25">
      <c r="A89" s="17">
        <v>44833</v>
      </c>
      <c r="B89" s="15" t="s">
        <v>6</v>
      </c>
      <c r="C89" s="15" t="str">
        <f>VLOOKUP(D89:D275,[1]CODE!$F$3:$G$165,2,FALSE)</f>
        <v>FPURB-022206</v>
      </c>
      <c r="D89" s="15" t="s">
        <v>1042</v>
      </c>
      <c r="E89" s="15" t="s">
        <v>9</v>
      </c>
      <c r="F89" s="16">
        <v>-5663.37</v>
      </c>
      <c r="G89" s="18"/>
    </row>
    <row r="90" spans="1:7" hidden="1" x14ac:dyDescent="0.25">
      <c r="A90" s="17">
        <v>44833</v>
      </c>
      <c r="B90" s="15" t="s">
        <v>6</v>
      </c>
      <c r="C90" s="15" t="str">
        <f>VLOOKUP(D90:D276,[1]CODE!$F$3:$G$165,2,FALSE)</f>
        <v>FPURB-022207</v>
      </c>
      <c r="D90" s="15" t="s">
        <v>1044</v>
      </c>
      <c r="E90" s="15" t="s">
        <v>9</v>
      </c>
      <c r="F90" s="16">
        <v>-6972.3</v>
      </c>
      <c r="G90" s="18"/>
    </row>
    <row r="91" spans="1:7" hidden="1" x14ac:dyDescent="0.25">
      <c r="A91" s="17">
        <v>44833</v>
      </c>
      <c r="B91" s="15" t="s">
        <v>6</v>
      </c>
      <c r="C91" s="15" t="str">
        <f>VLOOKUP(D91:D277,[1]CODE!$F$3:$G$165,2,FALSE)</f>
        <v>FPURB-022208</v>
      </c>
      <c r="D91" s="15" t="s">
        <v>1046</v>
      </c>
      <c r="E91" s="15" t="s">
        <v>9</v>
      </c>
      <c r="F91" s="16">
        <v>-3079.26</v>
      </c>
      <c r="G91" s="18"/>
    </row>
    <row r="92" spans="1:7" hidden="1" x14ac:dyDescent="0.25">
      <c r="A92" s="17">
        <v>44834</v>
      </c>
      <c r="B92" s="15" t="s">
        <v>6</v>
      </c>
      <c r="C92" s="15" t="str">
        <f>VLOOKUP(D92:D278,[1]CODE!$F$3:$G$165,2,FALSE)</f>
        <v>FPURB-022209</v>
      </c>
      <c r="D92" s="15" t="s">
        <v>1048</v>
      </c>
      <c r="E92" s="15" t="s">
        <v>9</v>
      </c>
      <c r="F92" s="16">
        <v>-3783.21</v>
      </c>
      <c r="G92" s="18"/>
    </row>
    <row r="93" spans="1:7" hidden="1" x14ac:dyDescent="0.25">
      <c r="A93" s="17">
        <v>44834</v>
      </c>
      <c r="B93" s="15" t="s">
        <v>6</v>
      </c>
      <c r="C93" s="15" t="str">
        <f>VLOOKUP(D93:D279,[1]CODE!$F$3:$G$165,2,FALSE)</f>
        <v>FPURB-022210</v>
      </c>
      <c r="D93" s="15" t="s">
        <v>1050</v>
      </c>
      <c r="E93" s="15" t="s">
        <v>9</v>
      </c>
      <c r="F93" s="16">
        <v>-7368.67</v>
      </c>
      <c r="G93" s="18"/>
    </row>
    <row r="94" spans="1:7" hidden="1" x14ac:dyDescent="0.25">
      <c r="A94" s="17">
        <v>44834</v>
      </c>
      <c r="B94" s="15" t="s">
        <v>6</v>
      </c>
      <c r="C94" s="15" t="str">
        <f>VLOOKUP(D94:D280,[1]CODE!$F$3:$G$165,2,FALSE)</f>
        <v>FPURB-022211</v>
      </c>
      <c r="D94" s="15" t="s">
        <v>1052</v>
      </c>
      <c r="E94" s="15" t="s">
        <v>9</v>
      </c>
      <c r="F94" s="16">
        <v>-1214.3399999999999</v>
      </c>
      <c r="G94" s="18"/>
    </row>
    <row r="95" spans="1:7" hidden="1" x14ac:dyDescent="0.25">
      <c r="A95" s="17">
        <v>44834</v>
      </c>
      <c r="B95" s="15" t="s">
        <v>6</v>
      </c>
      <c r="C95" s="15" t="str">
        <f>VLOOKUP(D95:D281,[1]CODE!$F$3:$G$165,2,FALSE)</f>
        <v>FPURB-022212</v>
      </c>
      <c r="D95" s="15" t="s">
        <v>1054</v>
      </c>
      <c r="E95" s="15" t="s">
        <v>9</v>
      </c>
      <c r="F95" s="16">
        <v>-5449.33</v>
      </c>
      <c r="G95" s="18"/>
    </row>
    <row r="96" spans="1:7" hidden="1" x14ac:dyDescent="0.25">
      <c r="A96" s="17">
        <v>44834</v>
      </c>
      <c r="B96" s="15" t="s">
        <v>6</v>
      </c>
      <c r="C96" s="15" t="str">
        <f>VLOOKUP(D96:D282,[1]CODE!$F$3:$G$165,2,FALSE)</f>
        <v>FPURB-022213</v>
      </c>
      <c r="D96" s="15" t="s">
        <v>1058</v>
      </c>
      <c r="E96" s="15" t="s">
        <v>9</v>
      </c>
      <c r="F96" s="16">
        <v>-4880.43</v>
      </c>
      <c r="G96" s="18"/>
    </row>
    <row r="97" spans="1:7" hidden="1" x14ac:dyDescent="0.25">
      <c r="A97" s="17">
        <v>44834</v>
      </c>
      <c r="B97" s="15" t="s">
        <v>6</v>
      </c>
      <c r="C97" s="15" t="str">
        <f>VLOOKUP(D97:D283,[1]CODE!$F$3:$G$165,2,FALSE)</f>
        <v>FPURB-022214</v>
      </c>
      <c r="D97" s="15" t="s">
        <v>1060</v>
      </c>
      <c r="E97" s="15" t="s">
        <v>9</v>
      </c>
      <c r="F97" s="16">
        <v>-1298.07</v>
      </c>
      <c r="G97" s="18"/>
    </row>
    <row r="98" spans="1:7" hidden="1" x14ac:dyDescent="0.25">
      <c r="A98" s="17">
        <v>44805</v>
      </c>
      <c r="B98" s="15" t="s">
        <v>6</v>
      </c>
      <c r="C98" s="15" t="str">
        <f>VLOOKUP(D98:D286,[1]CODE!$F$3:$G$165,2,FALSE)</f>
        <v>FPURB-022215</v>
      </c>
      <c r="D98" s="15" t="s">
        <v>526</v>
      </c>
      <c r="E98" s="15" t="s">
        <v>9</v>
      </c>
      <c r="F98" s="16">
        <v>-14928.17</v>
      </c>
      <c r="G98" s="16"/>
    </row>
    <row r="99" spans="1:7" hidden="1" x14ac:dyDescent="0.25">
      <c r="A99" s="17">
        <v>44805</v>
      </c>
      <c r="B99" s="15" t="s">
        <v>6</v>
      </c>
      <c r="C99" s="15" t="str">
        <f>VLOOKUP(D99:D287,[1]CODE!$F$3:$G$165,2,FALSE)</f>
        <v>FPURB-022216</v>
      </c>
      <c r="D99" s="15" t="s">
        <v>528</v>
      </c>
      <c r="E99" s="15" t="s">
        <v>9</v>
      </c>
      <c r="F99" s="16">
        <v>-3705.42</v>
      </c>
      <c r="G99" s="16"/>
    </row>
    <row r="100" spans="1:7" hidden="1" x14ac:dyDescent="0.25">
      <c r="A100" s="17">
        <v>44812</v>
      </c>
      <c r="B100" s="15" t="s">
        <v>6</v>
      </c>
      <c r="C100" s="15" t="str">
        <f>VLOOKUP(D100:D290,[1]CODE!$F$3:$G$165,2,FALSE)</f>
        <v>FPURB-022217</v>
      </c>
      <c r="D100" s="15" t="s">
        <v>674</v>
      </c>
      <c r="E100" s="15" t="s">
        <v>9</v>
      </c>
      <c r="F100" s="16">
        <v>-2616.21</v>
      </c>
      <c r="G100" s="16"/>
    </row>
    <row r="101" spans="1:7" hidden="1" x14ac:dyDescent="0.25">
      <c r="A101" s="17">
        <v>44812</v>
      </c>
      <c r="B101" s="15" t="s">
        <v>6</v>
      </c>
      <c r="C101" s="15" t="str">
        <f>VLOOKUP(D101:D291,[1]CODE!$F$3:$G$165,2,FALSE)</f>
        <v>FPURB-022218</v>
      </c>
      <c r="D101" s="15" t="s">
        <v>679</v>
      </c>
      <c r="E101" s="15" t="s">
        <v>9</v>
      </c>
      <c r="F101" s="16">
        <v>-4797.58</v>
      </c>
      <c r="G101" s="16"/>
    </row>
    <row r="102" spans="1:7" hidden="1" x14ac:dyDescent="0.25">
      <c r="A102" s="17">
        <v>44812</v>
      </c>
      <c r="B102" s="15" t="s">
        <v>6</v>
      </c>
      <c r="C102" s="15" t="str">
        <f>VLOOKUP(D102:D292,[1]CODE!$F$3:$G$165,2,FALSE)</f>
        <v>FPURB-022219</v>
      </c>
      <c r="D102" s="15" t="s">
        <v>681</v>
      </c>
      <c r="E102" s="15" t="s">
        <v>9</v>
      </c>
      <c r="F102" s="16">
        <v>-3128.63</v>
      </c>
      <c r="G102" s="16"/>
    </row>
    <row r="103" spans="1:7" hidden="1" x14ac:dyDescent="0.25">
      <c r="A103" s="17">
        <v>44812</v>
      </c>
      <c r="B103" s="15" t="s">
        <v>6</v>
      </c>
      <c r="C103" s="15" t="str">
        <f>VLOOKUP(D103:D293,[1]CODE!$F$3:$G$165,2,FALSE)</f>
        <v>FPURB-022220</v>
      </c>
      <c r="D103" s="15" t="s">
        <v>683</v>
      </c>
      <c r="E103" s="15" t="s">
        <v>9</v>
      </c>
      <c r="F103" s="16">
        <v>-4903.92</v>
      </c>
      <c r="G103" s="16"/>
    </row>
    <row r="104" spans="1:7" hidden="1" x14ac:dyDescent="0.25">
      <c r="A104" s="17">
        <v>44819</v>
      </c>
      <c r="B104" s="15" t="s">
        <v>6</v>
      </c>
      <c r="C104" s="15" t="str">
        <f>VLOOKUP(D104:D296,[1]CODE!$F$3:$G$165,2,FALSE)</f>
        <v>FPURB-022221</v>
      </c>
      <c r="D104" s="15" t="s">
        <v>813</v>
      </c>
      <c r="E104" s="15" t="s">
        <v>9</v>
      </c>
      <c r="F104" s="16">
        <v>-3404.94</v>
      </c>
      <c r="G104" s="16"/>
    </row>
    <row r="105" spans="1:7" hidden="1" x14ac:dyDescent="0.25">
      <c r="A105" s="17">
        <v>44806</v>
      </c>
      <c r="B105" s="15" t="s">
        <v>6</v>
      </c>
      <c r="C105" s="15" t="str">
        <f>VLOOKUP(D105:D299,[1]CODE!$F$3:$G$165,2,FALSE)</f>
        <v>FPURB-022222</v>
      </c>
      <c r="D105" s="15" t="s">
        <v>580</v>
      </c>
      <c r="E105" s="15" t="s">
        <v>9</v>
      </c>
      <c r="F105" s="16">
        <v>-6038.6</v>
      </c>
      <c r="G105" s="16"/>
    </row>
    <row r="106" spans="1:7" hidden="1" x14ac:dyDescent="0.25">
      <c r="A106" s="17">
        <v>44806</v>
      </c>
      <c r="B106" s="15" t="s">
        <v>6</v>
      </c>
      <c r="C106" s="15" t="str">
        <f>VLOOKUP(D106:D300,[1]CODE!$F$3:$G$165,2,FALSE)</f>
        <v>FPURB-022223</v>
      </c>
      <c r="D106" s="15" t="s">
        <v>582</v>
      </c>
      <c r="E106" s="15" t="s">
        <v>9</v>
      </c>
      <c r="F106" s="16">
        <v>-2637.22</v>
      </c>
      <c r="G106" s="16"/>
    </row>
    <row r="107" spans="1:7" hidden="1" x14ac:dyDescent="0.25">
      <c r="A107" s="17">
        <v>44806</v>
      </c>
      <c r="B107" s="15" t="s">
        <v>6</v>
      </c>
      <c r="C107" s="15" t="str">
        <f>VLOOKUP(D107:D301,[1]CODE!$F$3:$G$165,2,FALSE)</f>
        <v>FPURB-022224</v>
      </c>
      <c r="D107" s="15" t="s">
        <v>584</v>
      </c>
      <c r="E107" s="15" t="s">
        <v>9</v>
      </c>
      <c r="F107" s="16">
        <v>-3968.13</v>
      </c>
      <c r="G107" s="16"/>
    </row>
    <row r="108" spans="1:7" hidden="1" x14ac:dyDescent="0.25">
      <c r="A108" s="17">
        <v>44813</v>
      </c>
      <c r="B108" s="15" t="s">
        <v>6</v>
      </c>
      <c r="C108" s="15" t="str">
        <f>VLOOKUP(D108:D304,[1]CODE!$F$3:$G$165,2,FALSE)</f>
        <v>FPURB-022225</v>
      </c>
      <c r="D108" s="15" t="s">
        <v>707</v>
      </c>
      <c r="E108" s="15" t="s">
        <v>9</v>
      </c>
      <c r="F108" s="16">
        <v>-2728.69</v>
      </c>
      <c r="G108" s="16"/>
    </row>
    <row r="109" spans="1:7" hidden="1" x14ac:dyDescent="0.25">
      <c r="A109" s="17">
        <v>44814</v>
      </c>
      <c r="B109" s="15" t="s">
        <v>6</v>
      </c>
      <c r="C109" s="15" t="str">
        <f>VLOOKUP(D109:D305,[1]CODE!$F$3:$G$165,2,FALSE)</f>
        <v>FPURB-022226</v>
      </c>
      <c r="D109" s="15" t="s">
        <v>710</v>
      </c>
      <c r="E109" s="15" t="s">
        <v>9</v>
      </c>
      <c r="F109" s="16">
        <v>-5831.06</v>
      </c>
      <c r="G109" s="16"/>
    </row>
    <row r="110" spans="1:7" hidden="1" x14ac:dyDescent="0.25">
      <c r="A110" s="17">
        <v>44814</v>
      </c>
      <c r="B110" s="15" t="s">
        <v>6</v>
      </c>
      <c r="C110" s="15" t="str">
        <f>VLOOKUP(D110:D306,[1]CODE!$F$3:$G$165,2,FALSE)</f>
        <v>FPURB-022227</v>
      </c>
      <c r="D110" s="15" t="s">
        <v>712</v>
      </c>
      <c r="E110" s="15" t="s">
        <v>9</v>
      </c>
      <c r="F110" s="16">
        <v>-3658.62</v>
      </c>
      <c r="G110" s="16"/>
    </row>
    <row r="111" spans="1:7" hidden="1" x14ac:dyDescent="0.25">
      <c r="A111" s="17">
        <v>44814</v>
      </c>
      <c r="B111" s="15" t="s">
        <v>6</v>
      </c>
      <c r="C111" s="15" t="str">
        <f>VLOOKUP(D111:D307,[1]CODE!$F$3:$G$165,2,FALSE)</f>
        <v>FPURB-022228</v>
      </c>
      <c r="D111" s="15" t="s">
        <v>714</v>
      </c>
      <c r="E111" s="15" t="s">
        <v>9</v>
      </c>
      <c r="F111" s="15">
        <v>-745.94</v>
      </c>
      <c r="G111" s="16"/>
    </row>
    <row r="112" spans="1:7" hidden="1" x14ac:dyDescent="0.25">
      <c r="A112" s="17">
        <v>44820</v>
      </c>
      <c r="B112" s="15" t="s">
        <v>6</v>
      </c>
      <c r="C112" s="15" t="str">
        <f>VLOOKUP(D112:D310,[1]CODE!$F$3:$G$165,2,FALSE)</f>
        <v>FPURB-022229</v>
      </c>
      <c r="D112" s="15" t="s">
        <v>840</v>
      </c>
      <c r="E112" s="15" t="s">
        <v>9</v>
      </c>
      <c r="F112" s="16">
        <v>-2297.14</v>
      </c>
      <c r="G112" s="18"/>
    </row>
    <row r="113" spans="1:7" hidden="1" x14ac:dyDescent="0.25">
      <c r="A113" s="17">
        <v>44820</v>
      </c>
      <c r="B113" s="15" t="s">
        <v>6</v>
      </c>
      <c r="C113" s="15" t="str">
        <f>VLOOKUP(D113:D311,[1]CODE!$F$3:$G$165,2,FALSE)</f>
        <v>FPURB-022230</v>
      </c>
      <c r="D113" s="15" t="s">
        <v>842</v>
      </c>
      <c r="E113" s="15" t="s">
        <v>9</v>
      </c>
      <c r="F113" s="16">
        <v>-4900.66</v>
      </c>
      <c r="G113" s="18"/>
    </row>
    <row r="114" spans="1:7" hidden="1" x14ac:dyDescent="0.25">
      <c r="A114" s="17">
        <v>44827</v>
      </c>
      <c r="B114" s="15" t="s">
        <v>6</v>
      </c>
      <c r="C114" s="15" t="str">
        <f>VLOOKUP(D114:D314,[1]CODE!$F$3:$G$165,2,FALSE)</f>
        <v>FPURB-022231</v>
      </c>
      <c r="D114" s="15" t="s">
        <v>949</v>
      </c>
      <c r="E114" s="15" t="s">
        <v>9</v>
      </c>
      <c r="F114" s="16">
        <v>-1149.22</v>
      </c>
      <c r="G114" s="18"/>
    </row>
    <row r="115" spans="1:7" hidden="1" x14ac:dyDescent="0.25">
      <c r="A115" s="17">
        <v>44828</v>
      </c>
      <c r="B115" s="15" t="s">
        <v>6</v>
      </c>
      <c r="C115" s="15" t="str">
        <f>VLOOKUP(D115:D315,[1]CODE!$F$3:$G$165,2,FALSE)</f>
        <v>FPURB-022232</v>
      </c>
      <c r="D115" s="15" t="s">
        <v>956</v>
      </c>
      <c r="E115" s="15" t="s">
        <v>9</v>
      </c>
      <c r="F115" s="16">
        <v>-5706.9</v>
      </c>
      <c r="G115" s="18"/>
    </row>
    <row r="116" spans="1:7" hidden="1" x14ac:dyDescent="0.25">
      <c r="A116" s="17">
        <v>44834</v>
      </c>
      <c r="B116" s="15" t="s">
        <v>6</v>
      </c>
      <c r="C116" s="15" t="str">
        <f>VLOOKUP(D116:D318,[1]CODE!$F$3:$G$165,2,FALSE)</f>
        <v>FPURB-022233</v>
      </c>
      <c r="D116" s="15" t="s">
        <v>1062</v>
      </c>
      <c r="E116" s="15" t="s">
        <v>9</v>
      </c>
      <c r="F116" s="16">
        <v>-2047.96</v>
      </c>
      <c r="G116" s="18"/>
    </row>
    <row r="117" spans="1:7" hidden="1" x14ac:dyDescent="0.25">
      <c r="A117" s="17">
        <v>44834</v>
      </c>
      <c r="B117" s="15" t="s">
        <v>6</v>
      </c>
      <c r="C117" s="15" t="str">
        <f>VLOOKUP(D117:D319,[1]CODE!$F$3:$G$165,2,FALSE)</f>
        <v>FPURB-022234</v>
      </c>
      <c r="D117" s="15" t="s">
        <v>1067</v>
      </c>
      <c r="E117" s="15" t="s">
        <v>9</v>
      </c>
      <c r="F117" s="16">
        <v>-5130.66</v>
      </c>
      <c r="G117" s="18"/>
    </row>
    <row r="118" spans="1:7" hidden="1" x14ac:dyDescent="0.25">
      <c r="A118" s="17">
        <v>44834</v>
      </c>
      <c r="B118" s="15" t="s">
        <v>6</v>
      </c>
      <c r="C118" s="15" t="str">
        <f>VLOOKUP(D118:D320,[1]CODE!$F$3:$G$165,2,FALSE)</f>
        <v>FPURB-022235</v>
      </c>
      <c r="D118" s="15" t="s">
        <v>1069</v>
      </c>
      <c r="E118" s="15" t="s">
        <v>9</v>
      </c>
      <c r="F118" s="16">
        <v>-2736.36</v>
      </c>
      <c r="G118" s="18"/>
    </row>
    <row r="119" spans="1:7" hidden="1" x14ac:dyDescent="0.25">
      <c r="A119" s="17">
        <v>44810</v>
      </c>
      <c r="B119" s="15" t="s">
        <v>6</v>
      </c>
      <c r="C119" s="15" t="str">
        <f>VLOOKUP(D119:D323,[1]CODE!$F$3:$G$165,2,FALSE)</f>
        <v>FPURB-022236</v>
      </c>
      <c r="D119" s="15" t="s">
        <v>606</v>
      </c>
      <c r="E119" s="15" t="s">
        <v>9</v>
      </c>
      <c r="F119" s="16">
        <v>-6811.44</v>
      </c>
      <c r="G119" s="16"/>
    </row>
    <row r="120" spans="1:7" hidden="1" x14ac:dyDescent="0.25">
      <c r="A120" s="17">
        <v>44810</v>
      </c>
      <c r="B120" s="15" t="s">
        <v>6</v>
      </c>
      <c r="C120" s="15" t="str">
        <f>VLOOKUP(D120:D324,[1]CODE!$F$3:$G$165,2,FALSE)</f>
        <v>FPURB-022237</v>
      </c>
      <c r="D120" s="15" t="s">
        <v>608</v>
      </c>
      <c r="E120" s="15" t="s">
        <v>9</v>
      </c>
      <c r="F120" s="16">
        <v>-3184.29</v>
      </c>
      <c r="G120" s="16"/>
    </row>
    <row r="121" spans="1:7" hidden="1" x14ac:dyDescent="0.25">
      <c r="A121" s="17">
        <v>44810</v>
      </c>
      <c r="B121" s="15" t="s">
        <v>6</v>
      </c>
      <c r="C121" s="15" t="str">
        <f>VLOOKUP(D121:D325,[1]CODE!$F$3:$G$165,2,FALSE)</f>
        <v>FPURB-022238</v>
      </c>
      <c r="D121" s="15" t="s">
        <v>610</v>
      </c>
      <c r="E121" s="15" t="s">
        <v>9</v>
      </c>
      <c r="F121" s="15">
        <v>-940.26</v>
      </c>
      <c r="G121" s="16"/>
    </row>
    <row r="122" spans="1:7" hidden="1" x14ac:dyDescent="0.25">
      <c r="A122" s="17">
        <v>44810</v>
      </c>
      <c r="B122" s="15" t="s">
        <v>6</v>
      </c>
      <c r="C122" s="15" t="str">
        <f>VLOOKUP(D122:D326,[1]CODE!$F$3:$G$165,2,FALSE)</f>
        <v>FPURB-022239</v>
      </c>
      <c r="D122" s="15" t="s">
        <v>612</v>
      </c>
      <c r="E122" s="15" t="s">
        <v>9</v>
      </c>
      <c r="F122" s="16">
        <v>-3372.74</v>
      </c>
      <c r="G122" s="16"/>
    </row>
    <row r="123" spans="1:7" hidden="1" x14ac:dyDescent="0.25">
      <c r="A123" s="17">
        <v>44810</v>
      </c>
      <c r="B123" s="15" t="s">
        <v>6</v>
      </c>
      <c r="C123" s="15" t="str">
        <f>VLOOKUP(D123:D327,[1]CODE!$F$3:$G$165,2,FALSE)</f>
        <v>FPURB-022240</v>
      </c>
      <c r="D123" s="15" t="s">
        <v>614</v>
      </c>
      <c r="E123" s="15" t="s">
        <v>9</v>
      </c>
      <c r="F123" s="16">
        <v>-3830.16</v>
      </c>
      <c r="G123" s="16"/>
    </row>
    <row r="124" spans="1:7" hidden="1" x14ac:dyDescent="0.25">
      <c r="A124" s="17">
        <v>44810</v>
      </c>
      <c r="B124" s="15" t="s">
        <v>6</v>
      </c>
      <c r="C124" s="15" t="str">
        <f>VLOOKUP(D124:D328,[1]CODE!$F$3:$G$165,2,FALSE)</f>
        <v>FPURB-022241</v>
      </c>
      <c r="D124" s="15" t="s">
        <v>616</v>
      </c>
      <c r="E124" s="15" t="s">
        <v>9</v>
      </c>
      <c r="F124" s="15">
        <v>-600</v>
      </c>
      <c r="G124" s="16"/>
    </row>
    <row r="125" spans="1:7" hidden="1" x14ac:dyDescent="0.25">
      <c r="A125" s="17">
        <v>44810</v>
      </c>
      <c r="B125" s="15" t="s">
        <v>6</v>
      </c>
      <c r="C125" s="15" t="str">
        <f>VLOOKUP(D125:D329,[1]CODE!$F$3:$G$165,2,FALSE)</f>
        <v>FPURB-022242</v>
      </c>
      <c r="D125" s="15" t="s">
        <v>618</v>
      </c>
      <c r="E125" s="15" t="s">
        <v>9</v>
      </c>
      <c r="F125" s="16">
        <v>-3047.74</v>
      </c>
      <c r="G125" s="16"/>
    </row>
    <row r="126" spans="1:7" hidden="1" x14ac:dyDescent="0.25">
      <c r="A126" s="17">
        <v>44810</v>
      </c>
      <c r="B126" s="15" t="s">
        <v>6</v>
      </c>
      <c r="C126" s="15" t="str">
        <f>VLOOKUP(D126:D330,[1]CODE!$F$3:$G$165,2,FALSE)</f>
        <v>FPURB-022243</v>
      </c>
      <c r="D126" s="15" t="s">
        <v>620</v>
      </c>
      <c r="E126" s="15" t="s">
        <v>9</v>
      </c>
      <c r="F126" s="16">
        <v>-1939.68</v>
      </c>
      <c r="G126" s="16"/>
    </row>
    <row r="127" spans="1:7" x14ac:dyDescent="0.25">
      <c r="A127" s="20">
        <v>44812</v>
      </c>
      <c r="B127" s="21" t="s">
        <v>426</v>
      </c>
      <c r="C127" s="15" t="s">
        <v>1089</v>
      </c>
      <c r="D127" s="21" t="s">
        <v>1090</v>
      </c>
      <c r="E127" s="21" t="s">
        <v>429</v>
      </c>
      <c r="F127" s="23">
        <v>465.3</v>
      </c>
      <c r="G127" s="22"/>
    </row>
    <row r="128" spans="1:7" hidden="1" x14ac:dyDescent="0.25">
      <c r="A128" s="17">
        <v>44816</v>
      </c>
      <c r="B128" s="15" t="s">
        <v>6</v>
      </c>
      <c r="C128" s="15" t="str">
        <f>VLOOKUP(D128:D334,[1]CODE!$F$3:$G$165,2,FALSE)</f>
        <v>FPURB-022244</v>
      </c>
      <c r="D128" s="15" t="s">
        <v>747</v>
      </c>
      <c r="E128" s="15" t="s">
        <v>9</v>
      </c>
      <c r="F128" s="16">
        <v>-2267.54</v>
      </c>
      <c r="G128" s="16"/>
    </row>
    <row r="129" spans="1:7" hidden="1" x14ac:dyDescent="0.25">
      <c r="A129" s="17">
        <v>44824</v>
      </c>
      <c r="B129" s="15" t="s">
        <v>6</v>
      </c>
      <c r="C129" s="15" t="str">
        <f>VLOOKUP(D129:D337,[1]CODE!$F$3:$G$165,2,FALSE)</f>
        <v>FPURB-022245</v>
      </c>
      <c r="D129" s="15" t="s">
        <v>866</v>
      </c>
      <c r="E129" s="15" t="s">
        <v>9</v>
      </c>
      <c r="F129" s="16">
        <v>-3704.2</v>
      </c>
      <c r="G129" s="18"/>
    </row>
    <row r="130" spans="1:7" hidden="1" x14ac:dyDescent="0.25">
      <c r="A130" s="17">
        <v>44824</v>
      </c>
      <c r="B130" s="15" t="s">
        <v>6</v>
      </c>
      <c r="C130" s="15" t="str">
        <f>VLOOKUP(D130:D338,[1]CODE!$F$3:$G$165,2,FALSE)</f>
        <v>FPURB-022246</v>
      </c>
      <c r="D130" s="15" t="s">
        <v>868</v>
      </c>
      <c r="E130" s="15" t="s">
        <v>9</v>
      </c>
      <c r="F130" s="16">
        <v>-1158.1199999999999</v>
      </c>
      <c r="G130" s="18"/>
    </row>
    <row r="131" spans="1:7" hidden="1" x14ac:dyDescent="0.25">
      <c r="A131" s="17">
        <v>44824</v>
      </c>
      <c r="B131" s="15" t="s">
        <v>6</v>
      </c>
      <c r="C131" s="15" t="str">
        <f>VLOOKUP(D131:D339,[1]CODE!$F$3:$G$165,2,FALSE)</f>
        <v>FPURB-022247</v>
      </c>
      <c r="D131" s="15" t="s">
        <v>873</v>
      </c>
      <c r="E131" s="15" t="s">
        <v>9</v>
      </c>
      <c r="F131" s="16">
        <v>-7551.69</v>
      </c>
      <c r="G131" s="18"/>
    </row>
    <row r="132" spans="1:7" hidden="1" x14ac:dyDescent="0.25">
      <c r="A132" s="17">
        <v>44825</v>
      </c>
      <c r="B132" s="15" t="s">
        <v>6</v>
      </c>
      <c r="C132" s="15" t="str">
        <f>VLOOKUP(D132:D340,[1]CODE!$F$3:$G$165,2,FALSE)</f>
        <v>FPURB-022248</v>
      </c>
      <c r="D132" s="15" t="s">
        <v>889</v>
      </c>
      <c r="E132" s="15" t="s">
        <v>9</v>
      </c>
      <c r="F132" s="16">
        <v>-3928.62</v>
      </c>
      <c r="G132" s="18"/>
    </row>
    <row r="133" spans="1:7" x14ac:dyDescent="0.25">
      <c r="A133" s="17">
        <v>44827</v>
      </c>
      <c r="B133" s="15" t="s">
        <v>426</v>
      </c>
      <c r="C133" s="15" t="s">
        <v>1091</v>
      </c>
      <c r="D133" s="15" t="s">
        <v>1092</v>
      </c>
      <c r="E133" s="15" t="s">
        <v>429</v>
      </c>
      <c r="F133" s="16">
        <v>275.04000000000002</v>
      </c>
      <c r="G133" s="18"/>
    </row>
    <row r="134" spans="1:7" hidden="1" x14ac:dyDescent="0.25">
      <c r="A134" s="17">
        <v>44825</v>
      </c>
      <c r="B134" s="15" t="s">
        <v>6</v>
      </c>
      <c r="C134" s="15" t="str">
        <f>VLOOKUP(D134:D342,[1]CODE!$F$3:$G$165,2,FALSE)</f>
        <v>FPURB-022249</v>
      </c>
      <c r="D134" s="15" t="s">
        <v>891</v>
      </c>
      <c r="E134" s="15" t="s">
        <v>9</v>
      </c>
      <c r="F134" s="16">
        <v>-8179.74</v>
      </c>
      <c r="G134" s="18"/>
    </row>
    <row r="135" spans="1:7" hidden="1" x14ac:dyDescent="0.25">
      <c r="A135" s="17">
        <v>44825</v>
      </c>
      <c r="B135" s="15" t="s">
        <v>6</v>
      </c>
      <c r="C135" s="15" t="str">
        <f>VLOOKUP(D135:D343,[1]CODE!$F$3:$G$165,2,FALSE)</f>
        <v>FPURB-022250</v>
      </c>
      <c r="D135" s="15" t="s">
        <v>893</v>
      </c>
      <c r="E135" s="15" t="s">
        <v>9</v>
      </c>
      <c r="F135" s="16">
        <v>-1288.2</v>
      </c>
      <c r="G135" s="18"/>
    </row>
    <row r="136" spans="1:7" hidden="1" x14ac:dyDescent="0.25">
      <c r="A136" s="17">
        <v>44831</v>
      </c>
      <c r="B136" s="15" t="s">
        <v>6</v>
      </c>
      <c r="C136" s="15" t="str">
        <f>VLOOKUP(D136:D346,[1]CODE!$F$3:$G$165,2,FALSE)</f>
        <v>FPURB-022251</v>
      </c>
      <c r="D136" s="15" t="s">
        <v>983</v>
      </c>
      <c r="E136" s="15" t="s">
        <v>9</v>
      </c>
      <c r="F136" s="16">
        <v>-3186.44</v>
      </c>
      <c r="G136" s="18"/>
    </row>
    <row r="137" spans="1:7" hidden="1" x14ac:dyDescent="0.25">
      <c r="A137" s="17">
        <v>44809</v>
      </c>
      <c r="B137" s="15" t="s">
        <v>6</v>
      </c>
      <c r="C137" s="15" t="str">
        <f>VLOOKUP(D137:D349,[1]CODE!$F$3:$G$165,2,FALSE)</f>
        <v>FPURB-022252</v>
      </c>
      <c r="D137" s="15" t="s">
        <v>589</v>
      </c>
      <c r="E137" s="15" t="s">
        <v>9</v>
      </c>
      <c r="F137" s="16">
        <v>-3832.92</v>
      </c>
      <c r="G137" s="16"/>
    </row>
    <row r="138" spans="1:7" hidden="1" x14ac:dyDescent="0.25">
      <c r="A138" s="17">
        <v>44809</v>
      </c>
      <c r="B138" s="15" t="s">
        <v>6</v>
      </c>
      <c r="C138" s="15" t="str">
        <f>VLOOKUP(D138:D350,[1]CODE!$F$3:$G$165,2,FALSE)</f>
        <v>FPURB-022253</v>
      </c>
      <c r="D138" s="15" t="s">
        <v>591</v>
      </c>
      <c r="E138" s="15" t="s">
        <v>9</v>
      </c>
      <c r="F138" s="16">
        <v>-3005.16</v>
      </c>
      <c r="G138" s="16"/>
    </row>
    <row r="139" spans="1:7" hidden="1" x14ac:dyDescent="0.25">
      <c r="A139" s="17">
        <v>44809</v>
      </c>
      <c r="B139" s="15" t="s">
        <v>6</v>
      </c>
      <c r="C139" s="15" t="str">
        <f>VLOOKUP(D139:D351,[1]CODE!$F$3:$G$165,2,FALSE)</f>
        <v>FPURB-022254</v>
      </c>
      <c r="D139" s="15" t="s">
        <v>593</v>
      </c>
      <c r="E139" s="15" t="s">
        <v>9</v>
      </c>
      <c r="F139" s="16">
        <v>-1094.4000000000001</v>
      </c>
      <c r="G139" s="16"/>
    </row>
    <row r="140" spans="1:7" hidden="1" x14ac:dyDescent="0.25">
      <c r="A140" s="17">
        <v>44823</v>
      </c>
      <c r="B140" s="15" t="s">
        <v>6</v>
      </c>
      <c r="C140" s="15" t="str">
        <f>VLOOKUP(D140:D354,[1]CODE!$F$3:$G$165,2,FALSE)</f>
        <v>FPURB-022255</v>
      </c>
      <c r="D140" s="15" t="s">
        <v>858</v>
      </c>
      <c r="E140" s="15" t="s">
        <v>9</v>
      </c>
      <c r="F140" s="16">
        <v>-3917.16</v>
      </c>
      <c r="G140" s="18"/>
    </row>
    <row r="141" spans="1:7" hidden="1" x14ac:dyDescent="0.25">
      <c r="A141" s="17">
        <v>44823</v>
      </c>
      <c r="B141" s="15" t="s">
        <v>6</v>
      </c>
      <c r="C141" s="15" t="str">
        <f>VLOOKUP(D141:D355,[1]CODE!$F$3:$G$165,2,FALSE)</f>
        <v>FPURB-022256</v>
      </c>
      <c r="D141" s="15" t="s">
        <v>860</v>
      </c>
      <c r="E141" s="15" t="s">
        <v>9</v>
      </c>
      <c r="F141" s="16">
        <v>-1920.06</v>
      </c>
      <c r="G141" s="18"/>
    </row>
    <row r="142" spans="1:7" hidden="1" x14ac:dyDescent="0.25">
      <c r="A142" s="17">
        <v>44824</v>
      </c>
      <c r="B142" s="15" t="s">
        <v>6</v>
      </c>
      <c r="C142" s="15" t="str">
        <f>VLOOKUP(D142:D356,[1]CODE!$F$3:$G$165,2,FALSE)</f>
        <v>FPURB-022257</v>
      </c>
      <c r="D142" s="15" t="s">
        <v>870</v>
      </c>
      <c r="E142" s="15" t="s">
        <v>9</v>
      </c>
      <c r="F142" s="15">
        <v>-608.52</v>
      </c>
      <c r="G142" s="18"/>
    </row>
    <row r="143" spans="1:7" hidden="1" x14ac:dyDescent="0.25">
      <c r="A143" s="17">
        <v>44830</v>
      </c>
      <c r="B143" s="15" t="s">
        <v>6</v>
      </c>
      <c r="C143" s="15" t="str">
        <f>VLOOKUP(D143:D359,[1]CODE!$F$3:$G$165,2,FALSE)</f>
        <v>FPURB-022258</v>
      </c>
      <c r="D143" s="15" t="s">
        <v>1082</v>
      </c>
      <c r="E143" s="15" t="s">
        <v>9</v>
      </c>
      <c r="F143" s="16">
        <v>-5510.4</v>
      </c>
      <c r="G143" s="18"/>
    </row>
    <row r="144" spans="1:7" hidden="1" x14ac:dyDescent="0.25">
      <c r="A144" s="17">
        <v>44830</v>
      </c>
      <c r="B144" s="15" t="s">
        <v>6</v>
      </c>
      <c r="C144" s="15" t="str">
        <f>VLOOKUP(D144:D360,[1]CODE!$F$3:$G$165,2,FALSE)</f>
        <v>FPURB-022259</v>
      </c>
      <c r="D144" s="15" t="s">
        <v>1084</v>
      </c>
      <c r="E144" s="15" t="s">
        <v>9</v>
      </c>
      <c r="F144" s="16">
        <v>-3080.52</v>
      </c>
      <c r="G144" s="18"/>
    </row>
    <row r="145" spans="1:7" hidden="1" x14ac:dyDescent="0.25">
      <c r="A145" s="17">
        <v>44816</v>
      </c>
      <c r="B145" s="15" t="s">
        <v>6</v>
      </c>
      <c r="C145" s="15" t="str">
        <f>VLOOKUP(D145:D363,[1]CODE!$F$3:$G$165,2,FALSE)</f>
        <v>FPURB-022260</v>
      </c>
      <c r="D145" s="15" t="s">
        <v>739</v>
      </c>
      <c r="E145" s="15" t="s">
        <v>9</v>
      </c>
      <c r="F145" s="16">
        <v>-8054.88</v>
      </c>
      <c r="G145" s="16"/>
    </row>
    <row r="146" spans="1:7" hidden="1" x14ac:dyDescent="0.25">
      <c r="A146" s="17">
        <v>44816</v>
      </c>
      <c r="B146" s="15" t="s">
        <v>6</v>
      </c>
      <c r="C146" s="15" t="str">
        <f>VLOOKUP(D146:D364,[1]CODE!$F$3:$G$165,2,FALSE)</f>
        <v>FPURB-022261</v>
      </c>
      <c r="D146" s="15" t="s">
        <v>741</v>
      </c>
      <c r="E146" s="15" t="s">
        <v>9</v>
      </c>
      <c r="F146" s="16">
        <v>-2064.2399999999998</v>
      </c>
      <c r="G146" s="16"/>
    </row>
    <row r="147" spans="1:7" hidden="1" x14ac:dyDescent="0.25">
      <c r="A147" s="17">
        <v>44810</v>
      </c>
      <c r="B147" s="15" t="s">
        <v>6</v>
      </c>
      <c r="C147" s="15" t="str">
        <f>VLOOKUP(D147:D367,[1]CODE!$F$3:$G$165,2,FALSE)</f>
        <v>FPURB-022262</v>
      </c>
      <c r="D147" s="15" t="s">
        <v>622</v>
      </c>
      <c r="E147" s="15" t="s">
        <v>9</v>
      </c>
      <c r="F147" s="16">
        <v>-4574.51</v>
      </c>
      <c r="G147" s="16"/>
    </row>
    <row r="148" spans="1:7" hidden="1" x14ac:dyDescent="0.25">
      <c r="A148" s="17">
        <v>44810</v>
      </c>
      <c r="B148" s="15" t="s">
        <v>6</v>
      </c>
      <c r="C148" s="15" t="str">
        <f>VLOOKUP(D148:D368,[1]CODE!$F$3:$G$165,2,FALSE)</f>
        <v>FPURB-022263</v>
      </c>
      <c r="D148" s="15" t="s">
        <v>624</v>
      </c>
      <c r="E148" s="15" t="s">
        <v>9</v>
      </c>
      <c r="F148" s="16">
        <v>-4383.4799999999996</v>
      </c>
      <c r="G148" s="16"/>
    </row>
    <row r="149" spans="1:7" hidden="1" x14ac:dyDescent="0.25">
      <c r="A149" s="17">
        <v>44810</v>
      </c>
      <c r="B149" s="15" t="s">
        <v>6</v>
      </c>
      <c r="C149" s="15" t="str">
        <f>VLOOKUP(D149:D369,[1]CODE!$F$3:$G$165,2,FALSE)</f>
        <v>FPURB-022264</v>
      </c>
      <c r="D149" s="15" t="s">
        <v>626</v>
      </c>
      <c r="E149" s="15" t="s">
        <v>9</v>
      </c>
      <c r="F149" s="16">
        <v>-2112.84</v>
      </c>
      <c r="G149" s="16"/>
    </row>
    <row r="150" spans="1:7" hidden="1" x14ac:dyDescent="0.25">
      <c r="A150" s="17">
        <v>44811</v>
      </c>
      <c r="B150" s="15" t="s">
        <v>6</v>
      </c>
      <c r="C150" s="15" t="str">
        <f>VLOOKUP(D150:D370,[1]CODE!$F$3:$G$165,2,FALSE)</f>
        <v>FPURB-022265</v>
      </c>
      <c r="D150" s="15" t="s">
        <v>628</v>
      </c>
      <c r="E150" s="15" t="s">
        <v>9</v>
      </c>
      <c r="F150" s="16">
        <v>-5242.67</v>
      </c>
      <c r="G150" s="16"/>
    </row>
    <row r="151" spans="1:7" hidden="1" x14ac:dyDescent="0.25">
      <c r="A151" s="17">
        <v>44811</v>
      </c>
      <c r="B151" s="15" t="s">
        <v>6</v>
      </c>
      <c r="C151" s="15" t="str">
        <f>VLOOKUP(D151:D371,[1]CODE!$F$3:$G$165,2,FALSE)</f>
        <v>FPURB-022266</v>
      </c>
      <c r="D151" s="15" t="s">
        <v>630</v>
      </c>
      <c r="E151" s="15" t="s">
        <v>9</v>
      </c>
      <c r="F151" s="16">
        <v>-1546.5</v>
      </c>
      <c r="G151" s="16"/>
    </row>
    <row r="152" spans="1:7" hidden="1" x14ac:dyDescent="0.25">
      <c r="A152" s="17">
        <v>44805</v>
      </c>
      <c r="B152" s="15" t="s">
        <v>6</v>
      </c>
      <c r="C152" s="15" t="str">
        <f>VLOOKUP(D152:D374,[1]CODE!$F$3:$G$165,2,FALSE)</f>
        <v>FPURB-022267</v>
      </c>
      <c r="D152" s="15" t="s">
        <v>510</v>
      </c>
      <c r="E152" s="15" t="s">
        <v>9</v>
      </c>
      <c r="F152" s="16">
        <v>-8177.09</v>
      </c>
      <c r="G152" s="16"/>
    </row>
    <row r="153" spans="1:7" hidden="1" x14ac:dyDescent="0.25">
      <c r="A153" s="17">
        <v>44805</v>
      </c>
      <c r="B153" s="15" t="s">
        <v>6</v>
      </c>
      <c r="C153" s="15" t="str">
        <f>VLOOKUP(D153:D375,[1]CODE!$F$3:$G$165,2,FALSE)</f>
        <v>FPURB-022268</v>
      </c>
      <c r="D153" s="15" t="s">
        <v>513</v>
      </c>
      <c r="E153" s="15" t="s">
        <v>9</v>
      </c>
      <c r="F153" s="16">
        <v>-1670.13</v>
      </c>
      <c r="G153" s="16"/>
    </row>
    <row r="154" spans="1:7" hidden="1" x14ac:dyDescent="0.25">
      <c r="A154" s="17">
        <v>44805</v>
      </c>
      <c r="B154" s="15" t="s">
        <v>6</v>
      </c>
      <c r="C154" s="15" t="str">
        <f>VLOOKUP(D154:D376,[1]CODE!$F$3:$G$165,2,FALSE)</f>
        <v>FPURB-022269</v>
      </c>
      <c r="D154" s="15" t="s">
        <v>539</v>
      </c>
      <c r="E154" s="15" t="s">
        <v>9</v>
      </c>
      <c r="F154" s="16">
        <v>-4919.18</v>
      </c>
      <c r="G154" s="16"/>
    </row>
    <row r="155" spans="1:7" hidden="1" x14ac:dyDescent="0.25">
      <c r="A155" s="17">
        <v>44805</v>
      </c>
      <c r="B155" s="15" t="s">
        <v>6</v>
      </c>
      <c r="C155" s="15" t="str">
        <f>VLOOKUP(D155:D377,[1]CODE!$F$3:$G$165,2,FALSE)</f>
        <v>FPURB-022270</v>
      </c>
      <c r="D155" s="15" t="s">
        <v>541</v>
      </c>
      <c r="E155" s="15" t="s">
        <v>9</v>
      </c>
      <c r="F155" s="15">
        <v>-452.43</v>
      </c>
      <c r="G155" s="16"/>
    </row>
    <row r="156" spans="1:7" hidden="1" x14ac:dyDescent="0.25">
      <c r="A156" s="17">
        <v>44817</v>
      </c>
      <c r="B156" s="15" t="s">
        <v>6</v>
      </c>
      <c r="C156" s="15" t="str">
        <f>VLOOKUP(D156:D380,[1]CODE!$F$3:$G$165,2,FALSE)</f>
        <v>FPURB-022271</v>
      </c>
      <c r="D156" s="15" t="s">
        <v>752</v>
      </c>
      <c r="E156" s="15" t="s">
        <v>9</v>
      </c>
      <c r="F156" s="16">
        <v>-4560.57</v>
      </c>
      <c r="G156" s="16"/>
    </row>
    <row r="157" spans="1:7" hidden="1" x14ac:dyDescent="0.25">
      <c r="A157" s="17">
        <v>44817</v>
      </c>
      <c r="B157" s="15" t="s">
        <v>6</v>
      </c>
      <c r="C157" s="15" t="str">
        <f>VLOOKUP(D157:D381,[1]CODE!$F$3:$G$165,2,FALSE)</f>
        <v>FPURB-022272</v>
      </c>
      <c r="D157" s="15" t="s">
        <v>754</v>
      </c>
      <c r="E157" s="15" t="s">
        <v>9</v>
      </c>
      <c r="F157" s="16">
        <v>-2335.35</v>
      </c>
      <c r="G157" s="16"/>
    </row>
    <row r="158" spans="1:7" hidden="1" x14ac:dyDescent="0.25">
      <c r="A158" s="17">
        <v>44818</v>
      </c>
      <c r="B158" s="15" t="s">
        <v>6</v>
      </c>
      <c r="C158" s="15" t="str">
        <f>VLOOKUP(D158:D382,[1]CODE!$F$3:$G$165,2,FALSE)</f>
        <v>FPURB-022273</v>
      </c>
      <c r="D158" s="15" t="s">
        <v>764</v>
      </c>
      <c r="E158" s="15" t="s">
        <v>9</v>
      </c>
      <c r="F158" s="16">
        <v>-10223.969999999999</v>
      </c>
      <c r="G158" s="16"/>
    </row>
    <row r="159" spans="1:7" hidden="1" x14ac:dyDescent="0.25">
      <c r="A159" s="17">
        <v>44818</v>
      </c>
      <c r="B159" s="15" t="s">
        <v>6</v>
      </c>
      <c r="C159" s="15" t="str">
        <f>VLOOKUP(D159:D383,[1]CODE!$F$3:$G$165,2,FALSE)</f>
        <v>FPURB-022274</v>
      </c>
      <c r="D159" s="15" t="s">
        <v>766</v>
      </c>
      <c r="E159" s="15" t="s">
        <v>9</v>
      </c>
      <c r="F159" s="16">
        <v>-5338.32</v>
      </c>
      <c r="G159" s="16"/>
    </row>
    <row r="160" spans="1:7" hidden="1" x14ac:dyDescent="0.25">
      <c r="A160" s="17">
        <v>44818</v>
      </c>
      <c r="B160" s="15" t="s">
        <v>6</v>
      </c>
      <c r="C160" s="15" t="str">
        <f>VLOOKUP(D160:D384,[1]CODE!$F$3:$G$165,2,FALSE)</f>
        <v>FPURB-022275</v>
      </c>
      <c r="D160" s="15" t="s">
        <v>771</v>
      </c>
      <c r="E160" s="15" t="s">
        <v>9</v>
      </c>
      <c r="F160" s="16">
        <v>-6835.5</v>
      </c>
      <c r="G160" s="16"/>
    </row>
    <row r="161" spans="1:7" hidden="1" x14ac:dyDescent="0.25">
      <c r="A161" s="17">
        <v>44825</v>
      </c>
      <c r="B161" s="15" t="s">
        <v>6</v>
      </c>
      <c r="C161" s="15" t="str">
        <f>VLOOKUP(D161:D387,[1]CODE!$F$3:$G$165,2,FALSE)</f>
        <v>FPURB-022276</v>
      </c>
      <c r="D161" s="15" t="s">
        <v>895</v>
      </c>
      <c r="E161" s="15" t="s">
        <v>9</v>
      </c>
      <c r="F161" s="16">
        <v>-4446.09</v>
      </c>
      <c r="G161" s="18"/>
    </row>
    <row r="162" spans="1:7" hidden="1" x14ac:dyDescent="0.25">
      <c r="A162" s="17">
        <v>44825</v>
      </c>
      <c r="B162" s="15" t="s">
        <v>6</v>
      </c>
      <c r="C162" s="15" t="str">
        <f>VLOOKUP(D162:D388,[1]CODE!$F$3:$G$165,2,FALSE)</f>
        <v>FPURB-022277</v>
      </c>
      <c r="D162" s="15" t="s">
        <v>897</v>
      </c>
      <c r="E162" s="15" t="s">
        <v>9</v>
      </c>
      <c r="F162" s="15">
        <v>-388.8</v>
      </c>
      <c r="G162" s="18"/>
    </row>
    <row r="163" spans="1:7" hidden="1" x14ac:dyDescent="0.25">
      <c r="A163" s="17">
        <v>44825</v>
      </c>
      <c r="B163" s="15" t="s">
        <v>6</v>
      </c>
      <c r="C163" s="15" t="str">
        <f>VLOOKUP(D163:D389,[1]CODE!$F$3:$G$165,2,FALSE)</f>
        <v>FPURB-022278</v>
      </c>
      <c r="D163" s="15" t="s">
        <v>899</v>
      </c>
      <c r="E163" s="15" t="s">
        <v>9</v>
      </c>
      <c r="F163" s="16">
        <v>-4639.26</v>
      </c>
      <c r="G163" s="18"/>
    </row>
    <row r="164" spans="1:7" hidden="1" x14ac:dyDescent="0.25">
      <c r="A164" s="17">
        <v>44825</v>
      </c>
      <c r="B164" s="15" t="s">
        <v>6</v>
      </c>
      <c r="C164" s="15" t="str">
        <f>VLOOKUP(D164:D390,[1]CODE!$F$3:$G$165,2,FALSE)</f>
        <v>FPURB-022279</v>
      </c>
      <c r="D164" s="15" t="s">
        <v>901</v>
      </c>
      <c r="E164" s="15" t="s">
        <v>9</v>
      </c>
      <c r="F164" s="15">
        <v>-868.14</v>
      </c>
      <c r="G164" s="18"/>
    </row>
    <row r="165" spans="1:7" hidden="1" x14ac:dyDescent="0.25">
      <c r="A165" s="17">
        <v>44825</v>
      </c>
      <c r="B165" s="15" t="s">
        <v>6</v>
      </c>
      <c r="C165" s="15" t="str">
        <f>VLOOKUP(D165:D391,[1]CODE!$F$3:$G$165,2,FALSE)</f>
        <v>FPURB-022280</v>
      </c>
      <c r="D165" s="15" t="s">
        <v>903</v>
      </c>
      <c r="E165" s="15" t="s">
        <v>9</v>
      </c>
      <c r="F165" s="16">
        <v>-3114.66</v>
      </c>
      <c r="G165" s="18"/>
    </row>
    <row r="166" spans="1:7" hidden="1" x14ac:dyDescent="0.25">
      <c r="A166" s="17">
        <v>44825</v>
      </c>
      <c r="B166" s="15" t="s">
        <v>6</v>
      </c>
      <c r="C166" s="15" t="str">
        <f>VLOOKUP(D166:D392,[1]CODE!$F$3:$G$165,2,FALSE)</f>
        <v>FPURB-022281</v>
      </c>
      <c r="D166" s="15" t="s">
        <v>905</v>
      </c>
      <c r="E166" s="15" t="s">
        <v>9</v>
      </c>
      <c r="F166" s="16">
        <v>-5326.32</v>
      </c>
      <c r="G166" s="18"/>
    </row>
    <row r="167" spans="1:7" hidden="1" x14ac:dyDescent="0.25">
      <c r="A167" s="17">
        <v>44832</v>
      </c>
      <c r="B167" s="15" t="s">
        <v>6</v>
      </c>
      <c r="C167" s="15" t="str">
        <f>VLOOKUP(D167:D395,[1]CODE!$F$3:$G$165,2,FALSE)</f>
        <v>FPURB-022282</v>
      </c>
      <c r="D167" s="15" t="s">
        <v>1000</v>
      </c>
      <c r="E167" s="15" t="s">
        <v>9</v>
      </c>
      <c r="F167" s="16">
        <v>-5560.77</v>
      </c>
      <c r="G167" s="18"/>
    </row>
    <row r="168" spans="1:7" hidden="1" x14ac:dyDescent="0.25">
      <c r="A168" s="17">
        <v>44832</v>
      </c>
      <c r="B168" s="15" t="s">
        <v>6</v>
      </c>
      <c r="C168" s="15" t="str">
        <f>VLOOKUP(D168:D396,[1]CODE!$F$3:$G$165,2,FALSE)</f>
        <v>FPURB-022283</v>
      </c>
      <c r="D168" s="15" t="s">
        <v>1002</v>
      </c>
      <c r="E168" s="15" t="s">
        <v>9</v>
      </c>
      <c r="F168" s="16">
        <v>-3304.32</v>
      </c>
      <c r="G168" s="18"/>
    </row>
    <row r="169" spans="1:7" hidden="1" x14ac:dyDescent="0.25"/>
    <row r="170" spans="1:7" hidden="1" x14ac:dyDescent="0.25"/>
  </sheetData>
  <autoFilter ref="A1:N170">
    <filterColumn colId="3">
      <filters>
        <filter val="MASV-SPCM00000115"/>
        <filter val="MASV-SPCM00000117"/>
        <filter val="MASV-SPCM00000118"/>
        <filter val="MASV-SPCM0000011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8"/>
  <sheetViews>
    <sheetView tabSelected="1" workbookViewId="0">
      <selection activeCell="D7" sqref="D7:D8"/>
    </sheetView>
  </sheetViews>
  <sheetFormatPr defaultRowHeight="15" x14ac:dyDescent="0.25"/>
  <cols>
    <col min="1" max="1" width="9.7109375" bestFit="1" customWidth="1"/>
    <col min="2" max="2" width="12.28515625" customWidth="1"/>
    <col min="3" max="3" width="15.140625" bestFit="1" customWidth="1"/>
    <col min="4" max="4" width="9.5703125" bestFit="1" customWidth="1"/>
    <col min="5" max="5" width="11.28515625" bestFit="1" customWidth="1"/>
    <col min="6" max="6" width="13.85546875" bestFit="1" customWidth="1"/>
    <col min="7" max="7" width="9.140625" bestFit="1" customWidth="1"/>
    <col min="8" max="8" width="16" bestFit="1" customWidth="1"/>
    <col min="9" max="9" width="2" bestFit="1" customWidth="1"/>
    <col min="10" max="10" width="9.7109375" bestFit="1" customWidth="1"/>
  </cols>
  <sheetData>
    <row r="2" spans="1:8" s="13" customFormat="1" x14ac:dyDescent="0.25">
      <c r="A2" s="12">
        <v>44805</v>
      </c>
      <c r="B2" s="13" t="s">
        <v>509</v>
      </c>
      <c r="C2" s="13" t="s">
        <v>510</v>
      </c>
      <c r="D2" s="13" t="s">
        <v>1073</v>
      </c>
      <c r="E2" s="13" t="s">
        <v>1074</v>
      </c>
      <c r="F2" s="13" t="s">
        <v>1075</v>
      </c>
      <c r="G2" s="14">
        <v>8177.09</v>
      </c>
      <c r="H2" s="13" t="s">
        <v>510</v>
      </c>
    </row>
    <row r="3" spans="1:8" s="13" customFormat="1" x14ac:dyDescent="0.25">
      <c r="A3" s="12">
        <v>44805</v>
      </c>
      <c r="B3" s="13" t="s">
        <v>512</v>
      </c>
      <c r="C3" s="13" t="s">
        <v>513</v>
      </c>
      <c r="D3" s="13" t="s">
        <v>1073</v>
      </c>
      <c r="E3" s="13" t="s">
        <v>1074</v>
      </c>
      <c r="F3" s="13" t="s">
        <v>1075</v>
      </c>
      <c r="G3" s="14">
        <v>1670.13</v>
      </c>
      <c r="H3" s="13" t="s">
        <v>513</v>
      </c>
    </row>
    <row r="4" spans="1:8" s="13" customFormat="1" x14ac:dyDescent="0.25">
      <c r="A4" s="12">
        <v>44805</v>
      </c>
      <c r="B4" s="13" t="s">
        <v>518</v>
      </c>
      <c r="C4" s="13" t="s">
        <v>519</v>
      </c>
      <c r="D4" s="13" t="s">
        <v>1073</v>
      </c>
      <c r="E4" s="13" t="s">
        <v>1074</v>
      </c>
      <c r="F4" s="13" t="s">
        <v>1075</v>
      </c>
      <c r="G4" s="14">
        <v>4523.76</v>
      </c>
      <c r="H4" s="13" t="s">
        <v>519</v>
      </c>
    </row>
    <row r="5" spans="1:8" s="13" customFormat="1" x14ac:dyDescent="0.25">
      <c r="A5" s="12">
        <v>44805</v>
      </c>
      <c r="B5" s="13" t="s">
        <v>525</v>
      </c>
      <c r="C5" s="13" t="s">
        <v>526</v>
      </c>
      <c r="D5" s="13" t="s">
        <v>1073</v>
      </c>
      <c r="E5" s="13" t="s">
        <v>1074</v>
      </c>
      <c r="F5" s="13" t="s">
        <v>1075</v>
      </c>
      <c r="G5" s="14">
        <v>14928.17</v>
      </c>
      <c r="H5" s="13" t="s">
        <v>526</v>
      </c>
    </row>
    <row r="6" spans="1:8" s="13" customFormat="1" x14ac:dyDescent="0.25">
      <c r="A6" s="12">
        <v>44805</v>
      </c>
      <c r="B6" s="13" t="s">
        <v>527</v>
      </c>
      <c r="C6" s="13" t="s">
        <v>528</v>
      </c>
      <c r="D6" s="13" t="s">
        <v>1073</v>
      </c>
      <c r="E6" s="13" t="s">
        <v>1074</v>
      </c>
      <c r="F6" s="13" t="s">
        <v>1075</v>
      </c>
      <c r="G6" s="14">
        <v>3705.42</v>
      </c>
      <c r="H6" s="13" t="s">
        <v>528</v>
      </c>
    </row>
    <row r="7" spans="1:8" s="13" customFormat="1" x14ac:dyDescent="0.25">
      <c r="A7" s="12">
        <v>44805</v>
      </c>
      <c r="B7" s="13" t="s">
        <v>530</v>
      </c>
      <c r="C7" s="13" t="s">
        <v>531</v>
      </c>
      <c r="D7" s="13" t="s">
        <v>1073</v>
      </c>
      <c r="E7" s="13" t="s">
        <v>1074</v>
      </c>
      <c r="F7" s="13" t="s">
        <v>1075</v>
      </c>
      <c r="G7" s="14">
        <v>6413.31</v>
      </c>
      <c r="H7" s="13" t="s">
        <v>531</v>
      </c>
    </row>
    <row r="8" spans="1:8" s="13" customFormat="1" x14ac:dyDescent="0.25">
      <c r="A8" s="12">
        <v>44805</v>
      </c>
      <c r="B8" s="13" t="s">
        <v>532</v>
      </c>
      <c r="C8" s="13" t="s">
        <v>533</v>
      </c>
      <c r="D8" s="13" t="s">
        <v>1073</v>
      </c>
      <c r="E8" s="13" t="s">
        <v>1074</v>
      </c>
      <c r="F8" s="13" t="s">
        <v>1075</v>
      </c>
      <c r="G8" s="14">
        <v>3270.63</v>
      </c>
      <c r="H8" s="13" t="s">
        <v>533</v>
      </c>
    </row>
    <row r="9" spans="1:8" s="13" customFormat="1" x14ac:dyDescent="0.25">
      <c r="A9" s="12">
        <v>44805</v>
      </c>
      <c r="B9" s="13" t="s">
        <v>534</v>
      </c>
      <c r="C9" s="13" t="s">
        <v>535</v>
      </c>
      <c r="D9" s="13" t="s">
        <v>1073</v>
      </c>
      <c r="E9" s="13" t="s">
        <v>1074</v>
      </c>
      <c r="F9" s="13" t="s">
        <v>1075</v>
      </c>
      <c r="G9" s="14">
        <v>7721.28</v>
      </c>
      <c r="H9" s="13" t="s">
        <v>535</v>
      </c>
    </row>
    <row r="10" spans="1:8" s="13" customFormat="1" x14ac:dyDescent="0.25">
      <c r="A10" s="12">
        <v>44805</v>
      </c>
      <c r="B10" s="13" t="s">
        <v>536</v>
      </c>
      <c r="C10" s="13" t="s">
        <v>537</v>
      </c>
      <c r="D10" s="13" t="s">
        <v>1073</v>
      </c>
      <c r="E10" s="13" t="s">
        <v>1074</v>
      </c>
      <c r="F10" s="13" t="s">
        <v>1075</v>
      </c>
      <c r="G10" s="13">
        <v>471.9</v>
      </c>
      <c r="H10" s="13" t="s">
        <v>537</v>
      </c>
    </row>
    <row r="11" spans="1:8" s="13" customFormat="1" x14ac:dyDescent="0.25">
      <c r="A11" s="12">
        <v>44805</v>
      </c>
      <c r="B11" s="13" t="s">
        <v>538</v>
      </c>
      <c r="C11" s="13" t="s">
        <v>539</v>
      </c>
      <c r="D11" s="13" t="s">
        <v>1073</v>
      </c>
      <c r="E11" s="13" t="s">
        <v>1074</v>
      </c>
      <c r="F11" s="13" t="s">
        <v>1075</v>
      </c>
      <c r="G11" s="14">
        <v>4919.18</v>
      </c>
      <c r="H11" s="13" t="s">
        <v>539</v>
      </c>
    </row>
    <row r="12" spans="1:8" s="13" customFormat="1" x14ac:dyDescent="0.25">
      <c r="A12" s="12">
        <v>44805</v>
      </c>
      <c r="B12" s="13" t="s">
        <v>540</v>
      </c>
      <c r="C12" s="13" t="s">
        <v>541</v>
      </c>
      <c r="D12" s="13" t="s">
        <v>1073</v>
      </c>
      <c r="E12" s="13" t="s">
        <v>1074</v>
      </c>
      <c r="F12" s="13" t="s">
        <v>1075</v>
      </c>
      <c r="G12" s="13">
        <v>452.43</v>
      </c>
      <c r="H12" s="13" t="s">
        <v>541</v>
      </c>
    </row>
    <row r="13" spans="1:8" s="13" customFormat="1" x14ac:dyDescent="0.25">
      <c r="A13" s="12">
        <v>44805</v>
      </c>
      <c r="B13" s="13" t="s">
        <v>542</v>
      </c>
      <c r="C13" s="13" t="s">
        <v>543</v>
      </c>
      <c r="D13" s="13" t="s">
        <v>1073</v>
      </c>
      <c r="E13" s="13" t="s">
        <v>1074</v>
      </c>
      <c r="F13" s="13" t="s">
        <v>1075</v>
      </c>
      <c r="G13" s="14">
        <v>5107.32</v>
      </c>
      <c r="H13" s="13" t="s">
        <v>543</v>
      </c>
    </row>
    <row r="14" spans="1:8" s="13" customFormat="1" x14ac:dyDescent="0.25">
      <c r="A14" s="12">
        <v>44805</v>
      </c>
      <c r="B14" s="13" t="s">
        <v>544</v>
      </c>
      <c r="C14" s="13" t="s">
        <v>545</v>
      </c>
      <c r="D14" s="13" t="s">
        <v>1073</v>
      </c>
      <c r="E14" s="13" t="s">
        <v>1074</v>
      </c>
      <c r="F14" s="13" t="s">
        <v>1075</v>
      </c>
      <c r="G14" s="14">
        <v>2105.7600000000002</v>
      </c>
      <c r="H14" s="13" t="s">
        <v>545</v>
      </c>
    </row>
    <row r="15" spans="1:8" s="13" customFormat="1" x14ac:dyDescent="0.25">
      <c r="A15" s="12">
        <v>44805</v>
      </c>
      <c r="B15" s="13" t="s">
        <v>546</v>
      </c>
      <c r="C15" s="13" t="s">
        <v>547</v>
      </c>
      <c r="D15" s="13" t="s">
        <v>1073</v>
      </c>
      <c r="E15" s="13" t="s">
        <v>1074</v>
      </c>
      <c r="F15" s="13" t="s">
        <v>1075</v>
      </c>
      <c r="G15" s="14">
        <v>2902.56</v>
      </c>
      <c r="H15" s="13" t="s">
        <v>547</v>
      </c>
    </row>
    <row r="16" spans="1:8" s="13" customFormat="1" x14ac:dyDescent="0.25">
      <c r="A16" s="12">
        <v>44805</v>
      </c>
      <c r="B16" s="13" t="s">
        <v>548</v>
      </c>
      <c r="C16" s="13" t="s">
        <v>549</v>
      </c>
      <c r="D16" s="13" t="s">
        <v>1073</v>
      </c>
      <c r="E16" s="13" t="s">
        <v>1074</v>
      </c>
      <c r="F16" s="13" t="s">
        <v>1075</v>
      </c>
      <c r="G16" s="14">
        <v>5825.92</v>
      </c>
      <c r="H16" s="13" t="s">
        <v>549</v>
      </c>
    </row>
    <row r="17" spans="1:8" s="13" customFormat="1" x14ac:dyDescent="0.25">
      <c r="A17" s="12">
        <v>44805</v>
      </c>
      <c r="B17" s="13" t="s">
        <v>550</v>
      </c>
      <c r="C17" s="13" t="s">
        <v>551</v>
      </c>
      <c r="D17" s="13" t="s">
        <v>1073</v>
      </c>
      <c r="E17" s="13" t="s">
        <v>1074</v>
      </c>
      <c r="F17" s="13" t="s">
        <v>1075</v>
      </c>
      <c r="G17" s="14">
        <v>2525.52</v>
      </c>
      <c r="H17" s="13" t="s">
        <v>551</v>
      </c>
    </row>
    <row r="18" spans="1:8" s="13" customFormat="1" x14ac:dyDescent="0.25">
      <c r="A18" s="12">
        <v>44805</v>
      </c>
      <c r="B18" s="13" t="s">
        <v>552</v>
      </c>
      <c r="C18" s="13" t="s">
        <v>553</v>
      </c>
      <c r="D18" s="13" t="s">
        <v>1073</v>
      </c>
      <c r="E18" s="13" t="s">
        <v>1074</v>
      </c>
      <c r="F18" s="13" t="s">
        <v>1075</v>
      </c>
      <c r="G18" s="14">
        <v>7010.66</v>
      </c>
      <c r="H18" s="13" t="s">
        <v>553</v>
      </c>
    </row>
    <row r="19" spans="1:8" s="13" customFormat="1" x14ac:dyDescent="0.25">
      <c r="A19" s="12">
        <v>44805</v>
      </c>
      <c r="B19" s="13" t="s">
        <v>554</v>
      </c>
      <c r="C19" s="13" t="s">
        <v>555</v>
      </c>
      <c r="D19" s="13" t="s">
        <v>1073</v>
      </c>
      <c r="E19" s="13" t="s">
        <v>1074</v>
      </c>
      <c r="F19" s="13" t="s">
        <v>1075</v>
      </c>
      <c r="G19" s="14">
        <v>1054.08</v>
      </c>
      <c r="H19" s="13" t="s">
        <v>555</v>
      </c>
    </row>
    <row r="20" spans="1:8" s="13" customFormat="1" x14ac:dyDescent="0.25">
      <c r="A20" s="12">
        <v>44806</v>
      </c>
      <c r="B20" s="13" t="s">
        <v>565</v>
      </c>
      <c r="C20" s="13" t="s">
        <v>566</v>
      </c>
      <c r="D20" s="13" t="s">
        <v>1073</v>
      </c>
      <c r="E20" s="13" t="s">
        <v>1074</v>
      </c>
      <c r="F20" s="13" t="s">
        <v>1075</v>
      </c>
      <c r="G20" s="14">
        <v>1890.48</v>
      </c>
      <c r="H20" s="13" t="s">
        <v>566</v>
      </c>
    </row>
    <row r="21" spans="1:8" s="13" customFormat="1" x14ac:dyDescent="0.25">
      <c r="A21" s="12">
        <v>44806</v>
      </c>
      <c r="B21" s="13" t="s">
        <v>579</v>
      </c>
      <c r="C21" s="13" t="s">
        <v>580</v>
      </c>
      <c r="D21" s="13" t="s">
        <v>1073</v>
      </c>
      <c r="E21" s="13" t="s">
        <v>1074</v>
      </c>
      <c r="F21" s="13" t="s">
        <v>1075</v>
      </c>
      <c r="G21" s="14">
        <v>6038.6</v>
      </c>
      <c r="H21" s="13" t="s">
        <v>580</v>
      </c>
    </row>
    <row r="22" spans="1:8" s="13" customFormat="1" x14ac:dyDescent="0.25">
      <c r="A22" s="12">
        <v>44806</v>
      </c>
      <c r="B22" s="13" t="s">
        <v>581</v>
      </c>
      <c r="C22" s="13" t="s">
        <v>582</v>
      </c>
      <c r="D22" s="13" t="s">
        <v>1073</v>
      </c>
      <c r="E22" s="13" t="s">
        <v>1074</v>
      </c>
      <c r="F22" s="13" t="s">
        <v>1075</v>
      </c>
      <c r="G22" s="14">
        <v>2637.22</v>
      </c>
      <c r="H22" s="13" t="s">
        <v>582</v>
      </c>
    </row>
    <row r="23" spans="1:8" s="13" customFormat="1" x14ac:dyDescent="0.25">
      <c r="A23" s="12">
        <v>44806</v>
      </c>
      <c r="B23" s="13" t="s">
        <v>583</v>
      </c>
      <c r="C23" s="13" t="s">
        <v>584</v>
      </c>
      <c r="D23" s="13" t="s">
        <v>1073</v>
      </c>
      <c r="E23" s="13" t="s">
        <v>1074</v>
      </c>
      <c r="F23" s="13" t="s">
        <v>1075</v>
      </c>
      <c r="G23" s="14">
        <v>3968.13</v>
      </c>
      <c r="H23" s="13" t="s">
        <v>584</v>
      </c>
    </row>
    <row r="24" spans="1:8" s="13" customFormat="1" x14ac:dyDescent="0.25">
      <c r="A24" s="12">
        <v>44807</v>
      </c>
      <c r="B24" s="13" t="s">
        <v>585</v>
      </c>
      <c r="C24" s="13" t="s">
        <v>586</v>
      </c>
      <c r="D24" s="13" t="s">
        <v>1073</v>
      </c>
      <c r="E24" s="13" t="s">
        <v>1074</v>
      </c>
      <c r="F24" s="13" t="s">
        <v>1075</v>
      </c>
      <c r="G24" s="14">
        <v>3863.08</v>
      </c>
      <c r="H24" s="13" t="s">
        <v>586</v>
      </c>
    </row>
    <row r="25" spans="1:8" s="13" customFormat="1" x14ac:dyDescent="0.25">
      <c r="A25" s="12">
        <v>44809</v>
      </c>
      <c r="B25" s="13" t="s">
        <v>588</v>
      </c>
      <c r="C25" s="13" t="s">
        <v>589</v>
      </c>
      <c r="D25" s="13" t="s">
        <v>1073</v>
      </c>
      <c r="E25" s="13" t="s">
        <v>1074</v>
      </c>
      <c r="F25" s="13" t="s">
        <v>1075</v>
      </c>
      <c r="G25" s="14">
        <v>3832.92</v>
      </c>
      <c r="H25" s="13" t="s">
        <v>589</v>
      </c>
    </row>
    <row r="26" spans="1:8" s="13" customFormat="1" x14ac:dyDescent="0.25">
      <c r="A26" s="12">
        <v>44809</v>
      </c>
      <c r="B26" s="13" t="s">
        <v>590</v>
      </c>
      <c r="C26" s="13" t="s">
        <v>591</v>
      </c>
      <c r="D26" s="13" t="s">
        <v>1073</v>
      </c>
      <c r="E26" s="13" t="s">
        <v>1074</v>
      </c>
      <c r="F26" s="13" t="s">
        <v>1075</v>
      </c>
      <c r="G26" s="14">
        <v>3005.16</v>
      </c>
      <c r="H26" s="13" t="s">
        <v>591</v>
      </c>
    </row>
    <row r="27" spans="1:8" s="13" customFormat="1" x14ac:dyDescent="0.25">
      <c r="A27" s="12">
        <v>44809</v>
      </c>
      <c r="B27" s="13" t="s">
        <v>592</v>
      </c>
      <c r="C27" s="13" t="s">
        <v>593</v>
      </c>
      <c r="D27" s="13" t="s">
        <v>1073</v>
      </c>
      <c r="E27" s="13" t="s">
        <v>1074</v>
      </c>
      <c r="F27" s="13" t="s">
        <v>1075</v>
      </c>
      <c r="G27" s="14">
        <v>1094.4000000000001</v>
      </c>
      <c r="H27" s="13" t="s">
        <v>593</v>
      </c>
    </row>
    <row r="28" spans="1:8" s="13" customFormat="1" x14ac:dyDescent="0.25">
      <c r="A28" s="12">
        <v>44810</v>
      </c>
      <c r="B28" s="13" t="s">
        <v>605</v>
      </c>
      <c r="C28" s="13" t="s">
        <v>606</v>
      </c>
      <c r="D28" s="13" t="s">
        <v>1073</v>
      </c>
      <c r="E28" s="13" t="s">
        <v>1074</v>
      </c>
      <c r="F28" s="13" t="s">
        <v>1075</v>
      </c>
      <c r="G28" s="14">
        <v>6811.44</v>
      </c>
      <c r="H28" s="13" t="s">
        <v>606</v>
      </c>
    </row>
    <row r="29" spans="1:8" s="13" customFormat="1" x14ac:dyDescent="0.25">
      <c r="A29" s="12">
        <v>44810</v>
      </c>
      <c r="B29" s="13" t="s">
        <v>607</v>
      </c>
      <c r="C29" s="13" t="s">
        <v>608</v>
      </c>
      <c r="D29" s="13" t="s">
        <v>1073</v>
      </c>
      <c r="E29" s="13" t="s">
        <v>1074</v>
      </c>
      <c r="F29" s="13" t="s">
        <v>1075</v>
      </c>
      <c r="G29" s="14">
        <v>3184.29</v>
      </c>
      <c r="H29" s="13" t="s">
        <v>608</v>
      </c>
    </row>
    <row r="30" spans="1:8" s="13" customFormat="1" x14ac:dyDescent="0.25">
      <c r="A30" s="12">
        <v>44810</v>
      </c>
      <c r="B30" s="13" t="s">
        <v>609</v>
      </c>
      <c r="C30" s="13" t="s">
        <v>610</v>
      </c>
      <c r="D30" s="13" t="s">
        <v>1073</v>
      </c>
      <c r="E30" s="13" t="s">
        <v>1074</v>
      </c>
      <c r="F30" s="13" t="s">
        <v>1075</v>
      </c>
      <c r="G30" s="13">
        <v>940.26</v>
      </c>
      <c r="H30" s="13" t="s">
        <v>610</v>
      </c>
    </row>
    <row r="31" spans="1:8" s="13" customFormat="1" x14ac:dyDescent="0.25">
      <c r="A31" s="12">
        <v>44810</v>
      </c>
      <c r="B31" s="13" t="s">
        <v>611</v>
      </c>
      <c r="C31" s="13" t="s">
        <v>612</v>
      </c>
      <c r="D31" s="13" t="s">
        <v>1073</v>
      </c>
      <c r="E31" s="13" t="s">
        <v>1074</v>
      </c>
      <c r="F31" s="13" t="s">
        <v>1075</v>
      </c>
      <c r="G31" s="14">
        <v>3372.74</v>
      </c>
      <c r="H31" s="13" t="s">
        <v>612</v>
      </c>
    </row>
    <row r="32" spans="1:8" s="13" customFormat="1" x14ac:dyDescent="0.25">
      <c r="A32" s="12">
        <v>44810</v>
      </c>
      <c r="B32" s="13" t="s">
        <v>613</v>
      </c>
      <c r="C32" s="13" t="s">
        <v>614</v>
      </c>
      <c r="D32" s="13" t="s">
        <v>1073</v>
      </c>
      <c r="E32" s="13" t="s">
        <v>1074</v>
      </c>
      <c r="F32" s="13" t="s">
        <v>1075</v>
      </c>
      <c r="G32" s="14">
        <v>3830.16</v>
      </c>
      <c r="H32" s="13" t="s">
        <v>614</v>
      </c>
    </row>
    <row r="33" spans="1:8" s="13" customFormat="1" x14ac:dyDescent="0.25">
      <c r="A33" s="12">
        <v>44810</v>
      </c>
      <c r="B33" s="13" t="s">
        <v>615</v>
      </c>
      <c r="C33" s="13" t="s">
        <v>616</v>
      </c>
      <c r="D33" s="13" t="s">
        <v>1073</v>
      </c>
      <c r="E33" s="13" t="s">
        <v>1074</v>
      </c>
      <c r="F33" s="13" t="s">
        <v>1075</v>
      </c>
      <c r="G33" s="13">
        <v>600</v>
      </c>
      <c r="H33" s="13" t="s">
        <v>616</v>
      </c>
    </row>
    <row r="34" spans="1:8" s="13" customFormat="1" x14ac:dyDescent="0.25">
      <c r="A34" s="12">
        <v>44810</v>
      </c>
      <c r="B34" s="13" t="s">
        <v>617</v>
      </c>
      <c r="C34" s="13" t="s">
        <v>618</v>
      </c>
      <c r="D34" s="13" t="s">
        <v>1073</v>
      </c>
      <c r="E34" s="13" t="s">
        <v>1074</v>
      </c>
      <c r="F34" s="13" t="s">
        <v>1075</v>
      </c>
      <c r="G34" s="14">
        <v>3047.74</v>
      </c>
      <c r="H34" s="13" t="s">
        <v>618</v>
      </c>
    </row>
    <row r="35" spans="1:8" s="13" customFormat="1" x14ac:dyDescent="0.25">
      <c r="A35" s="12">
        <v>44810</v>
      </c>
      <c r="B35" s="13" t="s">
        <v>619</v>
      </c>
      <c r="C35" s="13" t="s">
        <v>620</v>
      </c>
      <c r="D35" s="13" t="s">
        <v>1073</v>
      </c>
      <c r="E35" s="13" t="s">
        <v>1074</v>
      </c>
      <c r="F35" s="13" t="s">
        <v>1075</v>
      </c>
      <c r="G35" s="14">
        <v>1939.68</v>
      </c>
      <c r="H35" s="13" t="s">
        <v>620</v>
      </c>
    </row>
    <row r="36" spans="1:8" s="13" customFormat="1" x14ac:dyDescent="0.25">
      <c r="A36" s="12">
        <v>44810</v>
      </c>
      <c r="B36" s="13" t="s">
        <v>621</v>
      </c>
      <c r="C36" s="13" t="s">
        <v>622</v>
      </c>
      <c r="D36" s="13" t="s">
        <v>1073</v>
      </c>
      <c r="E36" s="13" t="s">
        <v>1074</v>
      </c>
      <c r="F36" s="13" t="s">
        <v>1075</v>
      </c>
      <c r="G36" s="14">
        <v>4574.51</v>
      </c>
      <c r="H36" s="13" t="s">
        <v>622</v>
      </c>
    </row>
    <row r="37" spans="1:8" s="13" customFormat="1" x14ac:dyDescent="0.25">
      <c r="A37" s="12">
        <v>44810</v>
      </c>
      <c r="B37" s="13" t="s">
        <v>623</v>
      </c>
      <c r="C37" s="13" t="s">
        <v>624</v>
      </c>
      <c r="D37" s="13" t="s">
        <v>1073</v>
      </c>
      <c r="E37" s="13" t="s">
        <v>1074</v>
      </c>
      <c r="F37" s="13" t="s">
        <v>1075</v>
      </c>
      <c r="G37" s="14">
        <v>4383.4799999999996</v>
      </c>
      <c r="H37" s="13" t="s">
        <v>624</v>
      </c>
    </row>
    <row r="38" spans="1:8" s="13" customFormat="1" x14ac:dyDescent="0.25">
      <c r="A38" s="12">
        <v>44810</v>
      </c>
      <c r="B38" s="13" t="s">
        <v>625</v>
      </c>
      <c r="C38" s="13" t="s">
        <v>626</v>
      </c>
      <c r="D38" s="13" t="s">
        <v>1073</v>
      </c>
      <c r="E38" s="13" t="s">
        <v>1074</v>
      </c>
      <c r="F38" s="13" t="s">
        <v>1075</v>
      </c>
      <c r="G38" s="14">
        <v>2112.84</v>
      </c>
      <c r="H38" s="13" t="s">
        <v>626</v>
      </c>
    </row>
    <row r="39" spans="1:8" s="13" customFormat="1" x14ac:dyDescent="0.25">
      <c r="A39" s="12">
        <v>44811</v>
      </c>
      <c r="B39" s="13" t="s">
        <v>627</v>
      </c>
      <c r="C39" s="13" t="s">
        <v>628</v>
      </c>
      <c r="D39" s="13" t="s">
        <v>1073</v>
      </c>
      <c r="E39" s="13" t="s">
        <v>1074</v>
      </c>
      <c r="F39" s="13" t="s">
        <v>1075</v>
      </c>
      <c r="G39" s="14">
        <v>5242.67</v>
      </c>
      <c r="H39" s="13" t="s">
        <v>628</v>
      </c>
    </row>
    <row r="40" spans="1:8" s="13" customFormat="1" x14ac:dyDescent="0.25">
      <c r="A40" s="12">
        <v>44811</v>
      </c>
      <c r="B40" s="13" t="s">
        <v>629</v>
      </c>
      <c r="C40" s="13" t="s">
        <v>630</v>
      </c>
      <c r="D40" s="13" t="s">
        <v>1073</v>
      </c>
      <c r="E40" s="13" t="s">
        <v>1074</v>
      </c>
      <c r="F40" s="13" t="s">
        <v>1075</v>
      </c>
      <c r="G40" s="14">
        <v>1546.5</v>
      </c>
      <c r="H40" s="13" t="s">
        <v>630</v>
      </c>
    </row>
    <row r="41" spans="1:8" s="13" customFormat="1" x14ac:dyDescent="0.25">
      <c r="A41" s="12">
        <v>44811</v>
      </c>
      <c r="B41" s="13" t="s">
        <v>635</v>
      </c>
      <c r="C41" s="13" t="s">
        <v>636</v>
      </c>
      <c r="D41" s="13" t="s">
        <v>1073</v>
      </c>
      <c r="E41" s="13" t="s">
        <v>1074</v>
      </c>
      <c r="F41" s="13" t="s">
        <v>1075</v>
      </c>
      <c r="G41" s="14">
        <v>1119.8800000000001</v>
      </c>
      <c r="H41" s="13" t="s">
        <v>636</v>
      </c>
    </row>
    <row r="42" spans="1:8" s="13" customFormat="1" x14ac:dyDescent="0.25">
      <c r="A42" s="12">
        <v>44811</v>
      </c>
      <c r="B42" s="13" t="s">
        <v>637</v>
      </c>
      <c r="C42" s="13" t="s">
        <v>638</v>
      </c>
      <c r="D42" s="13" t="s">
        <v>1073</v>
      </c>
      <c r="E42" s="13" t="s">
        <v>1074</v>
      </c>
      <c r="F42" s="13" t="s">
        <v>1075</v>
      </c>
      <c r="G42" s="14">
        <v>6118.8</v>
      </c>
      <c r="H42" s="13" t="s">
        <v>638</v>
      </c>
    </row>
    <row r="43" spans="1:8" s="13" customFormat="1" x14ac:dyDescent="0.25">
      <c r="A43" s="12">
        <v>44812</v>
      </c>
      <c r="B43" s="13" t="s">
        <v>655</v>
      </c>
      <c r="C43" s="13" t="s">
        <v>656</v>
      </c>
      <c r="D43" s="13" t="s">
        <v>1073</v>
      </c>
      <c r="E43" s="13" t="s">
        <v>1074</v>
      </c>
      <c r="F43" s="13" t="s">
        <v>1075</v>
      </c>
      <c r="G43" s="14">
        <v>1865.28</v>
      </c>
      <c r="H43" s="13" t="s">
        <v>656</v>
      </c>
    </row>
    <row r="44" spans="1:8" s="13" customFormat="1" x14ac:dyDescent="0.25">
      <c r="A44" s="12">
        <v>44812</v>
      </c>
      <c r="B44" s="13" t="s">
        <v>661</v>
      </c>
      <c r="C44" s="13" t="s">
        <v>662</v>
      </c>
      <c r="D44" s="13" t="s">
        <v>1073</v>
      </c>
      <c r="E44" s="13" t="s">
        <v>1074</v>
      </c>
      <c r="F44" s="13" t="s">
        <v>1075</v>
      </c>
      <c r="G44" s="14">
        <v>2806.56</v>
      </c>
      <c r="H44" s="13" t="s">
        <v>662</v>
      </c>
    </row>
    <row r="45" spans="1:8" s="13" customFormat="1" x14ac:dyDescent="0.25">
      <c r="A45" s="12">
        <v>44812</v>
      </c>
      <c r="B45" s="13" t="s">
        <v>673</v>
      </c>
      <c r="C45" s="13" t="s">
        <v>674</v>
      </c>
      <c r="D45" s="13" t="s">
        <v>1073</v>
      </c>
      <c r="E45" s="13" t="s">
        <v>1074</v>
      </c>
      <c r="F45" s="13" t="s">
        <v>1075</v>
      </c>
      <c r="G45" s="14">
        <v>2616.21</v>
      </c>
      <c r="H45" s="13" t="s">
        <v>674</v>
      </c>
    </row>
    <row r="46" spans="1:8" s="13" customFormat="1" x14ac:dyDescent="0.25">
      <c r="A46" s="12">
        <v>44812</v>
      </c>
      <c r="B46" s="13" t="s">
        <v>678</v>
      </c>
      <c r="C46" s="13" t="s">
        <v>679</v>
      </c>
      <c r="D46" s="13" t="s">
        <v>1073</v>
      </c>
      <c r="E46" s="13" t="s">
        <v>1074</v>
      </c>
      <c r="F46" s="13" t="s">
        <v>1075</v>
      </c>
      <c r="G46" s="14">
        <v>4797.58</v>
      </c>
      <c r="H46" s="13" t="s">
        <v>679</v>
      </c>
    </row>
    <row r="47" spans="1:8" s="13" customFormat="1" x14ac:dyDescent="0.25">
      <c r="A47" s="12">
        <v>44812</v>
      </c>
      <c r="B47" s="13" t="s">
        <v>680</v>
      </c>
      <c r="C47" s="13" t="s">
        <v>681</v>
      </c>
      <c r="D47" s="13" t="s">
        <v>1073</v>
      </c>
      <c r="E47" s="13" t="s">
        <v>1074</v>
      </c>
      <c r="F47" s="13" t="s">
        <v>1075</v>
      </c>
      <c r="G47" s="14">
        <v>3128.63</v>
      </c>
      <c r="H47" s="13" t="s">
        <v>681</v>
      </c>
    </row>
    <row r="48" spans="1:8" s="13" customFormat="1" x14ac:dyDescent="0.25">
      <c r="A48" s="12">
        <v>44812</v>
      </c>
      <c r="B48" s="13" t="s">
        <v>682</v>
      </c>
      <c r="C48" s="13" t="s">
        <v>683</v>
      </c>
      <c r="D48" s="13" t="s">
        <v>1073</v>
      </c>
      <c r="E48" s="13" t="s">
        <v>1074</v>
      </c>
      <c r="F48" s="13" t="s">
        <v>1075</v>
      </c>
      <c r="G48" s="14">
        <v>4903.92</v>
      </c>
      <c r="H48" s="13" t="s">
        <v>683</v>
      </c>
    </row>
    <row r="49" spans="1:8" s="13" customFormat="1" x14ac:dyDescent="0.25">
      <c r="A49" s="12">
        <v>44812</v>
      </c>
      <c r="B49" s="13" t="s">
        <v>684</v>
      </c>
      <c r="C49" s="13" t="s">
        <v>685</v>
      </c>
      <c r="D49" s="13" t="s">
        <v>1073</v>
      </c>
      <c r="E49" s="13" t="s">
        <v>1074</v>
      </c>
      <c r="F49" s="13" t="s">
        <v>1075</v>
      </c>
      <c r="G49" s="14">
        <v>5230.38</v>
      </c>
      <c r="H49" s="13" t="s">
        <v>685</v>
      </c>
    </row>
    <row r="50" spans="1:8" s="13" customFormat="1" x14ac:dyDescent="0.25">
      <c r="A50" s="12">
        <v>44812</v>
      </c>
      <c r="B50" s="13" t="s">
        <v>686</v>
      </c>
      <c r="C50" s="13" t="s">
        <v>687</v>
      </c>
      <c r="D50" s="13" t="s">
        <v>1073</v>
      </c>
      <c r="E50" s="13" t="s">
        <v>1074</v>
      </c>
      <c r="F50" s="13" t="s">
        <v>1075</v>
      </c>
      <c r="G50" s="14">
        <v>3914.1</v>
      </c>
      <c r="H50" s="13" t="s">
        <v>687</v>
      </c>
    </row>
    <row r="51" spans="1:8" s="13" customFormat="1" x14ac:dyDescent="0.25">
      <c r="A51" s="12">
        <v>44812</v>
      </c>
      <c r="B51" s="13" t="s">
        <v>689</v>
      </c>
      <c r="C51" s="13" t="s">
        <v>690</v>
      </c>
      <c r="D51" s="13" t="s">
        <v>1073</v>
      </c>
      <c r="E51" s="13" t="s">
        <v>1074</v>
      </c>
      <c r="F51" s="13" t="s">
        <v>1075</v>
      </c>
      <c r="G51" s="14">
        <v>5812.08</v>
      </c>
      <c r="H51" s="13" t="s">
        <v>690</v>
      </c>
    </row>
    <row r="52" spans="1:8" s="13" customFormat="1" x14ac:dyDescent="0.25">
      <c r="A52" s="12">
        <v>44812</v>
      </c>
      <c r="B52" s="13" t="s">
        <v>691</v>
      </c>
      <c r="C52" s="13" t="s">
        <v>692</v>
      </c>
      <c r="D52" s="13" t="s">
        <v>1073</v>
      </c>
      <c r="E52" s="13" t="s">
        <v>1074</v>
      </c>
      <c r="F52" s="13" t="s">
        <v>1075</v>
      </c>
      <c r="G52" s="14">
        <v>5035.1099999999997</v>
      </c>
      <c r="H52" s="13" t="s">
        <v>692</v>
      </c>
    </row>
    <row r="53" spans="1:8" s="13" customFormat="1" x14ac:dyDescent="0.25">
      <c r="A53" s="12">
        <v>44812</v>
      </c>
      <c r="B53" s="13" t="s">
        <v>693</v>
      </c>
      <c r="C53" s="13" t="s">
        <v>694</v>
      </c>
      <c r="D53" s="13" t="s">
        <v>1073</v>
      </c>
      <c r="E53" s="13" t="s">
        <v>1074</v>
      </c>
      <c r="F53" s="13" t="s">
        <v>1075</v>
      </c>
      <c r="G53" s="14">
        <v>4694.9399999999996</v>
      </c>
      <c r="H53" s="13" t="s">
        <v>694</v>
      </c>
    </row>
    <row r="54" spans="1:8" s="13" customFormat="1" x14ac:dyDescent="0.25">
      <c r="A54" s="12">
        <v>44812</v>
      </c>
      <c r="B54" s="13" t="s">
        <v>695</v>
      </c>
      <c r="C54" s="13" t="s">
        <v>696</v>
      </c>
      <c r="D54" s="13" t="s">
        <v>1073</v>
      </c>
      <c r="E54" s="13" t="s">
        <v>1074</v>
      </c>
      <c r="F54" s="13" t="s">
        <v>1075</v>
      </c>
      <c r="G54" s="14">
        <v>1524.69</v>
      </c>
      <c r="H54" s="13" t="s">
        <v>696</v>
      </c>
    </row>
    <row r="55" spans="1:8" s="13" customFormat="1" x14ac:dyDescent="0.25">
      <c r="A55" s="12">
        <v>44813</v>
      </c>
      <c r="B55" s="13" t="s">
        <v>697</v>
      </c>
      <c r="C55" s="13" t="s">
        <v>698</v>
      </c>
      <c r="D55" s="13" t="s">
        <v>1073</v>
      </c>
      <c r="E55" s="13" t="s">
        <v>1074</v>
      </c>
      <c r="F55" s="13" t="s">
        <v>1075</v>
      </c>
      <c r="G55" s="14">
        <v>7123.92</v>
      </c>
      <c r="H55" s="13" t="s">
        <v>698</v>
      </c>
    </row>
    <row r="56" spans="1:8" s="13" customFormat="1" x14ac:dyDescent="0.25">
      <c r="A56" s="12">
        <v>44813</v>
      </c>
      <c r="B56" s="13" t="s">
        <v>699</v>
      </c>
      <c r="C56" s="13" t="s">
        <v>700</v>
      </c>
      <c r="D56" s="13" t="s">
        <v>1073</v>
      </c>
      <c r="E56" s="13" t="s">
        <v>1074</v>
      </c>
      <c r="F56" s="13" t="s">
        <v>1075</v>
      </c>
      <c r="G56" s="13">
        <v>901.2</v>
      </c>
      <c r="H56" s="13" t="s">
        <v>700</v>
      </c>
    </row>
    <row r="57" spans="1:8" s="13" customFormat="1" x14ac:dyDescent="0.25">
      <c r="A57" s="12">
        <v>44813</v>
      </c>
      <c r="B57" s="13" t="s">
        <v>706</v>
      </c>
      <c r="C57" s="13" t="s">
        <v>707</v>
      </c>
      <c r="D57" s="13" t="s">
        <v>1073</v>
      </c>
      <c r="E57" s="13" t="s">
        <v>1074</v>
      </c>
      <c r="F57" s="13" t="s">
        <v>1075</v>
      </c>
      <c r="G57" s="14">
        <v>2728.69</v>
      </c>
      <c r="H57" s="13" t="s">
        <v>707</v>
      </c>
    </row>
    <row r="58" spans="1:8" s="13" customFormat="1" x14ac:dyDescent="0.25">
      <c r="A58" s="12">
        <v>44814</v>
      </c>
      <c r="B58" s="13" t="s">
        <v>709</v>
      </c>
      <c r="C58" s="13" t="s">
        <v>710</v>
      </c>
      <c r="D58" s="13" t="s">
        <v>1073</v>
      </c>
      <c r="E58" s="13" t="s">
        <v>1074</v>
      </c>
      <c r="F58" s="13" t="s">
        <v>1075</v>
      </c>
      <c r="G58" s="14">
        <v>5831.06</v>
      </c>
      <c r="H58" s="13" t="s">
        <v>710</v>
      </c>
    </row>
    <row r="59" spans="1:8" s="13" customFormat="1" x14ac:dyDescent="0.25">
      <c r="A59" s="12">
        <v>44814</v>
      </c>
      <c r="B59" s="13" t="s">
        <v>711</v>
      </c>
      <c r="C59" s="13" t="s">
        <v>712</v>
      </c>
      <c r="D59" s="13" t="s">
        <v>1073</v>
      </c>
      <c r="E59" s="13" t="s">
        <v>1074</v>
      </c>
      <c r="F59" s="13" t="s">
        <v>1075</v>
      </c>
      <c r="G59" s="14">
        <v>3658.62</v>
      </c>
      <c r="H59" s="13" t="s">
        <v>712</v>
      </c>
    </row>
    <row r="60" spans="1:8" s="13" customFormat="1" x14ac:dyDescent="0.25">
      <c r="A60" s="12">
        <v>44814</v>
      </c>
      <c r="B60" s="13" t="s">
        <v>713</v>
      </c>
      <c r="C60" s="13" t="s">
        <v>714</v>
      </c>
      <c r="D60" s="13" t="s">
        <v>1073</v>
      </c>
      <c r="E60" s="13" t="s">
        <v>1074</v>
      </c>
      <c r="F60" s="13" t="s">
        <v>1075</v>
      </c>
      <c r="G60" s="13">
        <v>745.94</v>
      </c>
      <c r="H60" s="13" t="s">
        <v>714</v>
      </c>
    </row>
    <row r="61" spans="1:8" s="13" customFormat="1" x14ac:dyDescent="0.25">
      <c r="A61" s="12">
        <v>44814</v>
      </c>
      <c r="B61" s="13" t="s">
        <v>715</v>
      </c>
      <c r="C61" s="13" t="s">
        <v>716</v>
      </c>
      <c r="D61" s="13" t="s">
        <v>1073</v>
      </c>
      <c r="E61" s="13" t="s">
        <v>1074</v>
      </c>
      <c r="F61" s="13" t="s">
        <v>1075</v>
      </c>
      <c r="G61" s="14">
        <v>1849.56</v>
      </c>
      <c r="H61" s="13" t="s">
        <v>716</v>
      </c>
    </row>
    <row r="62" spans="1:8" s="13" customFormat="1" x14ac:dyDescent="0.25">
      <c r="A62" s="12">
        <v>44814</v>
      </c>
      <c r="B62" s="13" t="s">
        <v>722</v>
      </c>
      <c r="C62" s="13" t="s">
        <v>723</v>
      </c>
      <c r="D62" s="13" t="s">
        <v>1073</v>
      </c>
      <c r="E62" s="13" t="s">
        <v>1074</v>
      </c>
      <c r="F62" s="13" t="s">
        <v>1075</v>
      </c>
      <c r="G62" s="14">
        <v>6193.08</v>
      </c>
      <c r="H62" s="13" t="s">
        <v>723</v>
      </c>
    </row>
    <row r="63" spans="1:8" s="13" customFormat="1" x14ac:dyDescent="0.25">
      <c r="A63" s="12">
        <v>44814</v>
      </c>
      <c r="B63" s="13" t="s">
        <v>724</v>
      </c>
      <c r="C63" s="13" t="s">
        <v>725</v>
      </c>
      <c r="D63" s="13" t="s">
        <v>1073</v>
      </c>
      <c r="E63" s="13" t="s">
        <v>1074</v>
      </c>
      <c r="F63" s="13" t="s">
        <v>1075</v>
      </c>
      <c r="G63" s="14">
        <v>2614.44</v>
      </c>
      <c r="H63" s="13" t="s">
        <v>725</v>
      </c>
    </row>
    <row r="64" spans="1:8" s="13" customFormat="1" x14ac:dyDescent="0.25">
      <c r="A64" s="12">
        <v>44814</v>
      </c>
      <c r="B64" s="13" t="s">
        <v>726</v>
      </c>
      <c r="C64" s="13" t="s">
        <v>727</v>
      </c>
      <c r="D64" s="13" t="s">
        <v>1073</v>
      </c>
      <c r="E64" s="13" t="s">
        <v>1074</v>
      </c>
      <c r="F64" s="13" t="s">
        <v>1075</v>
      </c>
      <c r="G64" s="14">
        <v>2780.88</v>
      </c>
      <c r="H64" s="13" t="s">
        <v>727</v>
      </c>
    </row>
    <row r="65" spans="1:8" s="13" customFormat="1" x14ac:dyDescent="0.25">
      <c r="A65" s="12">
        <v>44814</v>
      </c>
      <c r="B65" s="13" t="s">
        <v>728</v>
      </c>
      <c r="C65" s="13" t="s">
        <v>729</v>
      </c>
      <c r="D65" s="13" t="s">
        <v>1073</v>
      </c>
      <c r="E65" s="13" t="s">
        <v>1074</v>
      </c>
      <c r="F65" s="13" t="s">
        <v>1075</v>
      </c>
      <c r="G65" s="14">
        <v>5843.48</v>
      </c>
      <c r="H65" s="13" t="s">
        <v>729</v>
      </c>
    </row>
    <row r="66" spans="1:8" s="13" customFormat="1" x14ac:dyDescent="0.25">
      <c r="A66" s="12">
        <v>44814</v>
      </c>
      <c r="B66" s="13" t="s">
        <v>730</v>
      </c>
      <c r="C66" s="13" t="s">
        <v>731</v>
      </c>
      <c r="D66" s="13" t="s">
        <v>1073</v>
      </c>
      <c r="E66" s="13" t="s">
        <v>1074</v>
      </c>
      <c r="F66" s="13" t="s">
        <v>1075</v>
      </c>
      <c r="G66" s="13">
        <v>495.5</v>
      </c>
      <c r="H66" s="13" t="s">
        <v>731</v>
      </c>
    </row>
    <row r="67" spans="1:8" s="13" customFormat="1" x14ac:dyDescent="0.25">
      <c r="A67" s="12">
        <v>44814</v>
      </c>
      <c r="B67" s="13" t="s">
        <v>732</v>
      </c>
      <c r="C67" s="13" t="s">
        <v>733</v>
      </c>
      <c r="D67" s="13" t="s">
        <v>1073</v>
      </c>
      <c r="E67" s="13" t="s">
        <v>1074</v>
      </c>
      <c r="F67" s="13" t="s">
        <v>1075</v>
      </c>
      <c r="G67" s="14">
        <v>6381.03</v>
      </c>
      <c r="H67" s="13" t="s">
        <v>733</v>
      </c>
    </row>
    <row r="68" spans="1:8" s="13" customFormat="1" x14ac:dyDescent="0.25">
      <c r="A68" s="12">
        <v>44814</v>
      </c>
      <c r="B68" s="13" t="s">
        <v>734</v>
      </c>
      <c r="C68" s="13" t="s">
        <v>735</v>
      </c>
      <c r="D68" s="13" t="s">
        <v>1073</v>
      </c>
      <c r="E68" s="13" t="s">
        <v>1074</v>
      </c>
      <c r="F68" s="13" t="s">
        <v>1075</v>
      </c>
      <c r="G68" s="14">
        <v>1237.08</v>
      </c>
      <c r="H68" s="13" t="s">
        <v>735</v>
      </c>
    </row>
    <row r="69" spans="1:8" s="13" customFormat="1" x14ac:dyDescent="0.25">
      <c r="A69" s="12">
        <v>44816</v>
      </c>
      <c r="B69" s="13" t="s">
        <v>736</v>
      </c>
      <c r="C69" s="13" t="s">
        <v>737</v>
      </c>
      <c r="D69" s="13" t="s">
        <v>1073</v>
      </c>
      <c r="E69" s="13" t="s">
        <v>1074</v>
      </c>
      <c r="F69" s="13" t="s">
        <v>1075</v>
      </c>
      <c r="G69" s="14">
        <v>5628.24</v>
      </c>
      <c r="H69" s="13" t="s">
        <v>737</v>
      </c>
    </row>
    <row r="70" spans="1:8" s="13" customFormat="1" x14ac:dyDescent="0.25">
      <c r="A70" s="12">
        <v>44816</v>
      </c>
      <c r="B70" s="13" t="s">
        <v>738</v>
      </c>
      <c r="C70" s="13" t="s">
        <v>739</v>
      </c>
      <c r="D70" s="13" t="s">
        <v>1073</v>
      </c>
      <c r="E70" s="13" t="s">
        <v>1074</v>
      </c>
      <c r="F70" s="13" t="s">
        <v>1075</v>
      </c>
      <c r="G70" s="14">
        <v>8054.88</v>
      </c>
      <c r="H70" s="13" t="s">
        <v>739</v>
      </c>
    </row>
    <row r="71" spans="1:8" s="13" customFormat="1" x14ac:dyDescent="0.25">
      <c r="A71" s="12">
        <v>44816</v>
      </c>
      <c r="B71" s="13" t="s">
        <v>740</v>
      </c>
      <c r="C71" s="13" t="s">
        <v>741</v>
      </c>
      <c r="D71" s="13" t="s">
        <v>1073</v>
      </c>
      <c r="E71" s="13" t="s">
        <v>1074</v>
      </c>
      <c r="F71" s="13" t="s">
        <v>1075</v>
      </c>
      <c r="G71" s="14">
        <v>2064.2399999999998</v>
      </c>
      <c r="H71" s="13" t="s">
        <v>741</v>
      </c>
    </row>
    <row r="72" spans="1:8" s="13" customFormat="1" x14ac:dyDescent="0.25">
      <c r="A72" s="12">
        <v>44816</v>
      </c>
      <c r="B72" s="13" t="s">
        <v>746</v>
      </c>
      <c r="C72" s="13" t="s">
        <v>747</v>
      </c>
      <c r="D72" s="13" t="s">
        <v>1073</v>
      </c>
      <c r="E72" s="13" t="s">
        <v>1074</v>
      </c>
      <c r="F72" s="13" t="s">
        <v>1075</v>
      </c>
      <c r="G72" s="14">
        <v>2267.54</v>
      </c>
      <c r="H72" s="13" t="s">
        <v>747</v>
      </c>
    </row>
    <row r="73" spans="1:8" s="13" customFormat="1" x14ac:dyDescent="0.25">
      <c r="A73" s="12">
        <v>44817</v>
      </c>
      <c r="B73" s="13" t="s">
        <v>751</v>
      </c>
      <c r="C73" s="13" t="s">
        <v>752</v>
      </c>
      <c r="D73" s="13" t="s">
        <v>1073</v>
      </c>
      <c r="E73" s="13" t="s">
        <v>1074</v>
      </c>
      <c r="F73" s="13" t="s">
        <v>1075</v>
      </c>
      <c r="G73" s="14">
        <v>4560.57</v>
      </c>
      <c r="H73" s="13" t="s">
        <v>752</v>
      </c>
    </row>
    <row r="74" spans="1:8" s="13" customFormat="1" x14ac:dyDescent="0.25">
      <c r="A74" s="12">
        <v>44817</v>
      </c>
      <c r="B74" s="13" t="s">
        <v>753</v>
      </c>
      <c r="C74" s="13" t="s">
        <v>754</v>
      </c>
      <c r="D74" s="13" t="s">
        <v>1073</v>
      </c>
      <c r="E74" s="13" t="s">
        <v>1074</v>
      </c>
      <c r="F74" s="13" t="s">
        <v>1075</v>
      </c>
      <c r="G74" s="14">
        <v>2335.35</v>
      </c>
      <c r="H74" s="13" t="s">
        <v>754</v>
      </c>
    </row>
    <row r="75" spans="1:8" s="13" customFormat="1" x14ac:dyDescent="0.25">
      <c r="A75" s="12">
        <v>44818</v>
      </c>
      <c r="B75" s="13" t="s">
        <v>763</v>
      </c>
      <c r="C75" s="13" t="s">
        <v>764</v>
      </c>
      <c r="D75" s="13" t="s">
        <v>1073</v>
      </c>
      <c r="E75" s="13" t="s">
        <v>1074</v>
      </c>
      <c r="F75" s="13" t="s">
        <v>1075</v>
      </c>
      <c r="G75" s="14">
        <v>10223.969999999999</v>
      </c>
      <c r="H75" s="13" t="s">
        <v>764</v>
      </c>
    </row>
    <row r="76" spans="1:8" s="13" customFormat="1" x14ac:dyDescent="0.25">
      <c r="A76" s="12">
        <v>44818</v>
      </c>
      <c r="B76" s="13" t="s">
        <v>765</v>
      </c>
      <c r="C76" s="13" t="s">
        <v>766</v>
      </c>
      <c r="D76" s="13" t="s">
        <v>1073</v>
      </c>
      <c r="E76" s="13" t="s">
        <v>1074</v>
      </c>
      <c r="F76" s="13" t="s">
        <v>1075</v>
      </c>
      <c r="G76" s="14">
        <v>5338.32</v>
      </c>
      <c r="H76" s="13" t="s">
        <v>766</v>
      </c>
    </row>
    <row r="77" spans="1:8" s="13" customFormat="1" x14ac:dyDescent="0.25">
      <c r="A77" s="12">
        <v>44818</v>
      </c>
      <c r="B77" s="13" t="s">
        <v>770</v>
      </c>
      <c r="C77" s="13" t="s">
        <v>771</v>
      </c>
      <c r="D77" s="13" t="s">
        <v>1073</v>
      </c>
      <c r="E77" s="13" t="s">
        <v>1074</v>
      </c>
      <c r="F77" s="13" t="s">
        <v>1075</v>
      </c>
      <c r="G77" s="14">
        <v>6835.5</v>
      </c>
      <c r="H77" s="13" t="s">
        <v>771</v>
      </c>
    </row>
    <row r="78" spans="1:8" s="13" customFormat="1" x14ac:dyDescent="0.25">
      <c r="A78" s="12">
        <v>44818</v>
      </c>
      <c r="B78" s="13" t="s">
        <v>773</v>
      </c>
      <c r="C78" s="13" t="s">
        <v>774</v>
      </c>
      <c r="D78" s="13" t="s">
        <v>1073</v>
      </c>
      <c r="E78" s="13" t="s">
        <v>1074</v>
      </c>
      <c r="F78" s="13" t="s">
        <v>1075</v>
      </c>
      <c r="G78" s="13">
        <v>726.24</v>
      </c>
      <c r="H78" s="13" t="s">
        <v>774</v>
      </c>
    </row>
    <row r="79" spans="1:8" s="13" customFormat="1" x14ac:dyDescent="0.25">
      <c r="A79" s="12">
        <v>44818</v>
      </c>
      <c r="B79" s="13" t="s">
        <v>775</v>
      </c>
      <c r="C79" s="13" t="s">
        <v>776</v>
      </c>
      <c r="D79" s="13" t="s">
        <v>1073</v>
      </c>
      <c r="E79" s="13" t="s">
        <v>1074</v>
      </c>
      <c r="F79" s="13" t="s">
        <v>1075</v>
      </c>
      <c r="G79" s="13">
        <v>729.6</v>
      </c>
      <c r="H79" s="13" t="s">
        <v>776</v>
      </c>
    </row>
    <row r="80" spans="1:8" s="13" customFormat="1" x14ac:dyDescent="0.25">
      <c r="A80" s="12">
        <v>44818</v>
      </c>
      <c r="B80" s="13" t="s">
        <v>777</v>
      </c>
      <c r="C80" s="13" t="s">
        <v>778</v>
      </c>
      <c r="D80" s="13" t="s">
        <v>1073</v>
      </c>
      <c r="E80" s="13" t="s">
        <v>1074</v>
      </c>
      <c r="F80" s="13" t="s">
        <v>1075</v>
      </c>
      <c r="G80" s="14">
        <v>2936.88</v>
      </c>
      <c r="H80" s="13" t="s">
        <v>778</v>
      </c>
    </row>
    <row r="81" spans="1:8" s="13" customFormat="1" x14ac:dyDescent="0.25">
      <c r="A81" s="12">
        <v>44819</v>
      </c>
      <c r="B81" s="13" t="s">
        <v>1076</v>
      </c>
      <c r="C81" s="13" t="s">
        <v>1077</v>
      </c>
      <c r="D81" s="13" t="s">
        <v>1073</v>
      </c>
      <c r="E81" s="13" t="s">
        <v>1074</v>
      </c>
      <c r="F81" s="13" t="s">
        <v>1075</v>
      </c>
      <c r="G81" s="13">
        <v>384.48</v>
      </c>
      <c r="H81" s="13" t="s">
        <v>1077</v>
      </c>
    </row>
    <row r="82" spans="1:8" s="13" customFormat="1" x14ac:dyDescent="0.25">
      <c r="A82" s="12">
        <v>44819</v>
      </c>
      <c r="B82" s="13" t="s">
        <v>781</v>
      </c>
      <c r="C82" s="13" t="s">
        <v>782</v>
      </c>
      <c r="D82" s="13" t="s">
        <v>1073</v>
      </c>
      <c r="E82" s="13" t="s">
        <v>1074</v>
      </c>
      <c r="F82" s="13" t="s">
        <v>1075</v>
      </c>
      <c r="G82" s="14">
        <v>1090.73</v>
      </c>
      <c r="H82" s="13" t="s">
        <v>782</v>
      </c>
    </row>
    <row r="83" spans="1:8" s="13" customFormat="1" x14ac:dyDescent="0.25">
      <c r="A83" s="12">
        <v>44819</v>
      </c>
      <c r="B83" s="13" t="s">
        <v>783</v>
      </c>
      <c r="C83" s="13" t="s">
        <v>784</v>
      </c>
      <c r="D83" s="13" t="s">
        <v>1073</v>
      </c>
      <c r="E83" s="13" t="s">
        <v>1074</v>
      </c>
      <c r="F83" s="13" t="s">
        <v>1075</v>
      </c>
      <c r="G83" s="14">
        <v>6950.1</v>
      </c>
      <c r="H83" s="13" t="s">
        <v>784</v>
      </c>
    </row>
    <row r="84" spans="1:8" s="13" customFormat="1" x14ac:dyDescent="0.25">
      <c r="A84" s="12">
        <v>44819</v>
      </c>
      <c r="B84" s="13" t="s">
        <v>787</v>
      </c>
      <c r="C84" s="13" t="s">
        <v>788</v>
      </c>
      <c r="D84" s="13" t="s">
        <v>1073</v>
      </c>
      <c r="E84" s="13" t="s">
        <v>1074</v>
      </c>
      <c r="F84" s="13" t="s">
        <v>1075</v>
      </c>
      <c r="G84" s="14">
        <v>5463.06</v>
      </c>
      <c r="H84" s="13" t="s">
        <v>788</v>
      </c>
    </row>
    <row r="85" spans="1:8" s="13" customFormat="1" x14ac:dyDescent="0.25">
      <c r="A85" s="12">
        <v>44819</v>
      </c>
      <c r="B85" s="13" t="s">
        <v>790</v>
      </c>
      <c r="C85" s="13" t="s">
        <v>791</v>
      </c>
      <c r="D85" s="13" t="s">
        <v>1073</v>
      </c>
      <c r="E85" s="13" t="s">
        <v>1074</v>
      </c>
      <c r="F85" s="13" t="s">
        <v>1075</v>
      </c>
      <c r="G85" s="14">
        <v>2522.4299999999998</v>
      </c>
      <c r="H85" s="13" t="s">
        <v>791</v>
      </c>
    </row>
    <row r="86" spans="1:8" s="13" customFormat="1" x14ac:dyDescent="0.25">
      <c r="A86" s="12">
        <v>44819</v>
      </c>
      <c r="B86" s="13" t="s">
        <v>792</v>
      </c>
      <c r="C86" s="13" t="s">
        <v>793</v>
      </c>
      <c r="D86" s="13" t="s">
        <v>1073</v>
      </c>
      <c r="E86" s="13" t="s">
        <v>1074</v>
      </c>
      <c r="F86" s="13" t="s">
        <v>1075</v>
      </c>
      <c r="G86" s="14">
        <v>5346.36</v>
      </c>
      <c r="H86" s="13" t="s">
        <v>793</v>
      </c>
    </row>
    <row r="87" spans="1:8" s="13" customFormat="1" x14ac:dyDescent="0.25">
      <c r="A87" s="12">
        <v>44819</v>
      </c>
      <c r="B87" s="13" t="s">
        <v>800</v>
      </c>
      <c r="C87" s="13" t="s">
        <v>801</v>
      </c>
      <c r="D87" s="13" t="s">
        <v>1073</v>
      </c>
      <c r="E87" s="13" t="s">
        <v>1074</v>
      </c>
      <c r="F87" s="13" t="s">
        <v>1075</v>
      </c>
      <c r="G87" s="14">
        <v>4576.0200000000004</v>
      </c>
      <c r="H87" s="13" t="s">
        <v>801</v>
      </c>
    </row>
    <row r="88" spans="1:8" s="13" customFormat="1" x14ac:dyDescent="0.25">
      <c r="A88" s="12">
        <v>44819</v>
      </c>
      <c r="B88" s="13" t="s">
        <v>806</v>
      </c>
      <c r="C88" s="13" t="s">
        <v>807</v>
      </c>
      <c r="D88" s="13" t="s">
        <v>1073</v>
      </c>
      <c r="E88" s="13" t="s">
        <v>1074</v>
      </c>
      <c r="F88" s="13" t="s">
        <v>1075</v>
      </c>
      <c r="G88" s="14">
        <v>6406.95</v>
      </c>
      <c r="H88" s="13" t="s">
        <v>807</v>
      </c>
    </row>
    <row r="89" spans="1:8" s="13" customFormat="1" x14ac:dyDescent="0.25">
      <c r="A89" s="12">
        <v>44819</v>
      </c>
      <c r="B89" s="13" t="s">
        <v>808</v>
      </c>
      <c r="C89" s="13" t="s">
        <v>809</v>
      </c>
      <c r="D89" s="13" t="s">
        <v>1073</v>
      </c>
      <c r="E89" s="13" t="s">
        <v>1074</v>
      </c>
      <c r="F89" s="13" t="s">
        <v>1075</v>
      </c>
      <c r="G89" s="14">
        <v>2950.36</v>
      </c>
      <c r="H89" s="13" t="s">
        <v>809</v>
      </c>
    </row>
    <row r="90" spans="1:8" s="13" customFormat="1" x14ac:dyDescent="0.25">
      <c r="A90" s="12">
        <v>44819</v>
      </c>
      <c r="B90" s="13" t="s">
        <v>810</v>
      </c>
      <c r="C90" s="13" t="s">
        <v>811</v>
      </c>
      <c r="D90" s="13" t="s">
        <v>1073</v>
      </c>
      <c r="E90" s="13" t="s">
        <v>1074</v>
      </c>
      <c r="F90" s="13" t="s">
        <v>1075</v>
      </c>
      <c r="G90" s="14">
        <v>4391.51</v>
      </c>
      <c r="H90" s="13" t="s">
        <v>811</v>
      </c>
    </row>
    <row r="91" spans="1:8" s="13" customFormat="1" x14ac:dyDescent="0.25">
      <c r="A91" s="12">
        <v>44819</v>
      </c>
      <c r="B91" s="13" t="s">
        <v>812</v>
      </c>
      <c r="C91" s="13" t="s">
        <v>813</v>
      </c>
      <c r="D91" s="13" t="s">
        <v>1073</v>
      </c>
      <c r="E91" s="13" t="s">
        <v>1074</v>
      </c>
      <c r="F91" s="13" t="s">
        <v>1075</v>
      </c>
      <c r="G91" s="14">
        <v>3404.94</v>
      </c>
      <c r="H91" s="13" t="s">
        <v>813</v>
      </c>
    </row>
    <row r="92" spans="1:8" s="13" customFormat="1" x14ac:dyDescent="0.25">
      <c r="A92" s="12">
        <v>44819</v>
      </c>
      <c r="B92" s="13" t="s">
        <v>814</v>
      </c>
      <c r="C92" s="13" t="s">
        <v>815</v>
      </c>
      <c r="D92" s="13" t="s">
        <v>1073</v>
      </c>
      <c r="E92" s="13" t="s">
        <v>1074</v>
      </c>
      <c r="F92" s="13" t="s">
        <v>1075</v>
      </c>
      <c r="G92" s="14">
        <v>3924</v>
      </c>
      <c r="H92" s="13" t="s">
        <v>815</v>
      </c>
    </row>
    <row r="93" spans="1:8" s="13" customFormat="1" x14ac:dyDescent="0.25">
      <c r="A93" s="12">
        <v>44820</v>
      </c>
      <c r="B93" s="13" t="s">
        <v>829</v>
      </c>
      <c r="C93" s="13" t="s">
        <v>830</v>
      </c>
      <c r="D93" s="13" t="s">
        <v>1073</v>
      </c>
      <c r="E93" s="13" t="s">
        <v>1074</v>
      </c>
      <c r="F93" s="13" t="s">
        <v>1075</v>
      </c>
      <c r="G93" s="14">
        <v>8609.91</v>
      </c>
      <c r="H93" s="13" t="s">
        <v>830</v>
      </c>
    </row>
    <row r="94" spans="1:8" s="13" customFormat="1" x14ac:dyDescent="0.25">
      <c r="A94" s="12">
        <v>44820</v>
      </c>
      <c r="B94" s="13" t="s">
        <v>831</v>
      </c>
      <c r="C94" s="13" t="s">
        <v>832</v>
      </c>
      <c r="D94" s="13" t="s">
        <v>1073</v>
      </c>
      <c r="E94" s="13" t="s">
        <v>1074</v>
      </c>
      <c r="F94" s="13" t="s">
        <v>1075</v>
      </c>
      <c r="G94" s="14">
        <v>1660.92</v>
      </c>
      <c r="H94" s="13" t="s">
        <v>832</v>
      </c>
    </row>
    <row r="95" spans="1:8" s="13" customFormat="1" x14ac:dyDescent="0.25">
      <c r="A95" s="12">
        <v>44820</v>
      </c>
      <c r="B95" s="13" t="s">
        <v>833</v>
      </c>
      <c r="C95" s="13" t="s">
        <v>834</v>
      </c>
      <c r="D95" s="13" t="s">
        <v>1073</v>
      </c>
      <c r="E95" s="13" t="s">
        <v>1074</v>
      </c>
      <c r="F95" s="13" t="s">
        <v>1075</v>
      </c>
      <c r="G95" s="14">
        <v>6404.64</v>
      </c>
      <c r="H95" s="13" t="s">
        <v>834</v>
      </c>
    </row>
    <row r="96" spans="1:8" s="13" customFormat="1" x14ac:dyDescent="0.25">
      <c r="A96" s="12">
        <v>44820</v>
      </c>
      <c r="B96" s="13" t="s">
        <v>839</v>
      </c>
      <c r="C96" s="13" t="s">
        <v>840</v>
      </c>
      <c r="D96" s="13" t="s">
        <v>1073</v>
      </c>
      <c r="E96" s="13" t="s">
        <v>1074</v>
      </c>
      <c r="F96" s="13" t="s">
        <v>1075</v>
      </c>
      <c r="G96" s="14">
        <v>2297.14</v>
      </c>
      <c r="H96" s="13" t="s">
        <v>840</v>
      </c>
    </row>
    <row r="97" spans="1:8" s="13" customFormat="1" x14ac:dyDescent="0.25">
      <c r="A97" s="12">
        <v>44820</v>
      </c>
      <c r="B97" s="13" t="s">
        <v>841</v>
      </c>
      <c r="C97" s="13" t="s">
        <v>842</v>
      </c>
      <c r="D97" s="13" t="s">
        <v>1073</v>
      </c>
      <c r="E97" s="13" t="s">
        <v>1074</v>
      </c>
      <c r="F97" s="13" t="s">
        <v>1075</v>
      </c>
      <c r="G97" s="14">
        <v>4900.66</v>
      </c>
      <c r="H97" s="13" t="s">
        <v>842</v>
      </c>
    </row>
    <row r="98" spans="1:8" s="13" customFormat="1" x14ac:dyDescent="0.25">
      <c r="A98" s="12">
        <v>44821</v>
      </c>
      <c r="B98" s="13" t="s">
        <v>843</v>
      </c>
      <c r="C98" s="13" t="s">
        <v>844</v>
      </c>
      <c r="D98" s="13" t="s">
        <v>1073</v>
      </c>
      <c r="E98" s="13" t="s">
        <v>1074</v>
      </c>
      <c r="F98" s="13" t="s">
        <v>1075</v>
      </c>
      <c r="G98" s="14">
        <v>7917.44</v>
      </c>
      <c r="H98" s="13" t="s">
        <v>844</v>
      </c>
    </row>
    <row r="99" spans="1:8" s="13" customFormat="1" x14ac:dyDescent="0.25">
      <c r="A99" s="12">
        <v>44821</v>
      </c>
      <c r="B99" s="13" t="s">
        <v>845</v>
      </c>
      <c r="C99" s="13" t="s">
        <v>846</v>
      </c>
      <c r="D99" s="13" t="s">
        <v>1073</v>
      </c>
      <c r="E99" s="13" t="s">
        <v>1074</v>
      </c>
      <c r="F99" s="13" t="s">
        <v>1075</v>
      </c>
      <c r="G99" s="14">
        <v>1476.22</v>
      </c>
      <c r="H99" s="13" t="s">
        <v>846</v>
      </c>
    </row>
    <row r="100" spans="1:8" s="13" customFormat="1" x14ac:dyDescent="0.25">
      <c r="A100" s="12">
        <v>44821</v>
      </c>
      <c r="B100" s="13" t="s">
        <v>849</v>
      </c>
      <c r="C100" s="13" t="s">
        <v>850</v>
      </c>
      <c r="D100" s="13" t="s">
        <v>1073</v>
      </c>
      <c r="E100" s="13" t="s">
        <v>1074</v>
      </c>
      <c r="F100" s="13" t="s">
        <v>1075</v>
      </c>
      <c r="G100" s="14">
        <v>1178.8800000000001</v>
      </c>
      <c r="H100" s="13" t="s">
        <v>850</v>
      </c>
    </row>
    <row r="101" spans="1:8" s="13" customFormat="1" x14ac:dyDescent="0.25">
      <c r="A101" s="12">
        <v>44823</v>
      </c>
      <c r="B101" s="13" t="s">
        <v>857</v>
      </c>
      <c r="C101" s="13" t="s">
        <v>858</v>
      </c>
      <c r="D101" s="13" t="s">
        <v>1073</v>
      </c>
      <c r="E101" s="13" t="s">
        <v>1074</v>
      </c>
      <c r="F101" s="13" t="s">
        <v>1075</v>
      </c>
      <c r="G101" s="14">
        <v>3917.16</v>
      </c>
      <c r="H101" s="13" t="s">
        <v>858</v>
      </c>
    </row>
    <row r="102" spans="1:8" s="13" customFormat="1" x14ac:dyDescent="0.25">
      <c r="A102" s="12">
        <v>44823</v>
      </c>
      <c r="B102" s="13" t="s">
        <v>859</v>
      </c>
      <c r="C102" s="13" t="s">
        <v>860</v>
      </c>
      <c r="D102" s="13" t="s">
        <v>1073</v>
      </c>
      <c r="E102" s="13" t="s">
        <v>1074</v>
      </c>
      <c r="F102" s="13" t="s">
        <v>1075</v>
      </c>
      <c r="G102" s="14">
        <v>1920.06</v>
      </c>
      <c r="H102" s="13" t="s">
        <v>860</v>
      </c>
    </row>
    <row r="103" spans="1:8" s="13" customFormat="1" x14ac:dyDescent="0.25">
      <c r="A103" s="12">
        <v>44823</v>
      </c>
      <c r="B103" s="13" t="s">
        <v>863</v>
      </c>
      <c r="C103" s="13" t="s">
        <v>864</v>
      </c>
      <c r="D103" s="13" t="s">
        <v>1073</v>
      </c>
      <c r="E103" s="13" t="s">
        <v>1074</v>
      </c>
      <c r="F103" s="13" t="s">
        <v>1075</v>
      </c>
      <c r="G103" s="14">
        <v>1824</v>
      </c>
      <c r="H103" s="13" t="s">
        <v>864</v>
      </c>
    </row>
    <row r="104" spans="1:8" s="13" customFormat="1" x14ac:dyDescent="0.25">
      <c r="A104" s="12">
        <v>44824</v>
      </c>
      <c r="B104" s="13" t="s">
        <v>865</v>
      </c>
      <c r="C104" s="13" t="s">
        <v>866</v>
      </c>
      <c r="D104" s="13" t="s">
        <v>1073</v>
      </c>
      <c r="E104" s="13" t="s">
        <v>1074</v>
      </c>
      <c r="F104" s="13" t="s">
        <v>1075</v>
      </c>
      <c r="G104" s="14">
        <v>3704.2</v>
      </c>
      <c r="H104" s="13" t="s">
        <v>866</v>
      </c>
    </row>
    <row r="105" spans="1:8" s="13" customFormat="1" x14ac:dyDescent="0.25">
      <c r="A105" s="12">
        <v>44824</v>
      </c>
      <c r="B105" s="13" t="s">
        <v>867</v>
      </c>
      <c r="C105" s="13" t="s">
        <v>868</v>
      </c>
      <c r="D105" s="13" t="s">
        <v>1073</v>
      </c>
      <c r="E105" s="13" t="s">
        <v>1074</v>
      </c>
      <c r="F105" s="13" t="s">
        <v>1075</v>
      </c>
      <c r="G105" s="14">
        <v>1158.1199999999999</v>
      </c>
      <c r="H105" s="13" t="s">
        <v>868</v>
      </c>
    </row>
    <row r="106" spans="1:8" s="13" customFormat="1" x14ac:dyDescent="0.25">
      <c r="A106" s="12">
        <v>44824</v>
      </c>
      <c r="B106" s="13" t="s">
        <v>869</v>
      </c>
      <c r="C106" s="13" t="s">
        <v>870</v>
      </c>
      <c r="D106" s="13" t="s">
        <v>1073</v>
      </c>
      <c r="E106" s="13" t="s">
        <v>1074</v>
      </c>
      <c r="F106" s="13" t="s">
        <v>1075</v>
      </c>
      <c r="G106" s="13">
        <v>608.52</v>
      </c>
      <c r="H106" s="13" t="s">
        <v>870</v>
      </c>
    </row>
    <row r="107" spans="1:8" s="13" customFormat="1" x14ac:dyDescent="0.25">
      <c r="A107" s="12">
        <v>44824</v>
      </c>
      <c r="B107" s="13" t="s">
        <v>872</v>
      </c>
      <c r="C107" s="13" t="s">
        <v>873</v>
      </c>
      <c r="D107" s="13" t="s">
        <v>1073</v>
      </c>
      <c r="E107" s="13" t="s">
        <v>1074</v>
      </c>
      <c r="F107" s="13" t="s">
        <v>1075</v>
      </c>
      <c r="G107" s="14">
        <v>7551.69</v>
      </c>
      <c r="H107" s="13" t="s">
        <v>873</v>
      </c>
    </row>
    <row r="108" spans="1:8" s="13" customFormat="1" x14ac:dyDescent="0.25">
      <c r="A108" s="12">
        <v>44825</v>
      </c>
      <c r="B108" s="13" t="s">
        <v>888</v>
      </c>
      <c r="C108" s="13" t="s">
        <v>889</v>
      </c>
      <c r="D108" s="13" t="s">
        <v>1073</v>
      </c>
      <c r="E108" s="13" t="s">
        <v>1074</v>
      </c>
      <c r="F108" s="13" t="s">
        <v>1075</v>
      </c>
      <c r="G108" s="14">
        <v>3928.62</v>
      </c>
      <c r="H108" s="13" t="s">
        <v>889</v>
      </c>
    </row>
    <row r="109" spans="1:8" s="13" customFormat="1" x14ac:dyDescent="0.25">
      <c r="A109" s="12">
        <v>44825</v>
      </c>
      <c r="B109" s="13" t="s">
        <v>890</v>
      </c>
      <c r="C109" s="13" t="s">
        <v>891</v>
      </c>
      <c r="D109" s="13" t="s">
        <v>1073</v>
      </c>
      <c r="E109" s="13" t="s">
        <v>1074</v>
      </c>
      <c r="F109" s="13" t="s">
        <v>1075</v>
      </c>
      <c r="G109" s="14">
        <v>8179.74</v>
      </c>
      <c r="H109" s="13" t="s">
        <v>891</v>
      </c>
    </row>
    <row r="110" spans="1:8" s="13" customFormat="1" x14ac:dyDescent="0.25">
      <c r="A110" s="12">
        <v>44825</v>
      </c>
      <c r="B110" s="13" t="s">
        <v>892</v>
      </c>
      <c r="C110" s="13" t="s">
        <v>893</v>
      </c>
      <c r="D110" s="13" t="s">
        <v>1073</v>
      </c>
      <c r="E110" s="13" t="s">
        <v>1074</v>
      </c>
      <c r="F110" s="13" t="s">
        <v>1075</v>
      </c>
      <c r="G110" s="14">
        <v>1288.2</v>
      </c>
      <c r="H110" s="13" t="s">
        <v>893</v>
      </c>
    </row>
    <row r="111" spans="1:8" s="13" customFormat="1" x14ac:dyDescent="0.25">
      <c r="A111" s="12">
        <v>44825</v>
      </c>
      <c r="B111" s="13" t="s">
        <v>894</v>
      </c>
      <c r="C111" s="13" t="s">
        <v>895</v>
      </c>
      <c r="D111" s="13" t="s">
        <v>1073</v>
      </c>
      <c r="E111" s="13" t="s">
        <v>1074</v>
      </c>
      <c r="F111" s="13" t="s">
        <v>1075</v>
      </c>
      <c r="G111" s="14">
        <v>4446.09</v>
      </c>
      <c r="H111" s="13" t="s">
        <v>895</v>
      </c>
    </row>
    <row r="112" spans="1:8" s="13" customFormat="1" x14ac:dyDescent="0.25">
      <c r="A112" s="12">
        <v>44825</v>
      </c>
      <c r="B112" s="13" t="s">
        <v>896</v>
      </c>
      <c r="C112" s="13" t="s">
        <v>897</v>
      </c>
      <c r="D112" s="13" t="s">
        <v>1073</v>
      </c>
      <c r="E112" s="13" t="s">
        <v>1074</v>
      </c>
      <c r="F112" s="13" t="s">
        <v>1075</v>
      </c>
      <c r="G112" s="13">
        <v>388.8</v>
      </c>
      <c r="H112" s="13" t="s">
        <v>897</v>
      </c>
    </row>
    <row r="113" spans="1:8" s="13" customFormat="1" x14ac:dyDescent="0.25">
      <c r="A113" s="12">
        <v>44825</v>
      </c>
      <c r="B113" s="13" t="s">
        <v>898</v>
      </c>
      <c r="C113" s="13" t="s">
        <v>899</v>
      </c>
      <c r="D113" s="13" t="s">
        <v>1073</v>
      </c>
      <c r="E113" s="13" t="s">
        <v>1074</v>
      </c>
      <c r="F113" s="13" t="s">
        <v>1075</v>
      </c>
      <c r="G113" s="14">
        <v>4639.26</v>
      </c>
      <c r="H113" s="13" t="s">
        <v>899</v>
      </c>
    </row>
    <row r="114" spans="1:8" s="13" customFormat="1" x14ac:dyDescent="0.25">
      <c r="A114" s="12">
        <v>44825</v>
      </c>
      <c r="B114" s="13" t="s">
        <v>900</v>
      </c>
      <c r="C114" s="13" t="s">
        <v>901</v>
      </c>
      <c r="D114" s="13" t="s">
        <v>1073</v>
      </c>
      <c r="E114" s="13" t="s">
        <v>1074</v>
      </c>
      <c r="F114" s="13" t="s">
        <v>1075</v>
      </c>
      <c r="G114" s="13">
        <v>868.14</v>
      </c>
      <c r="H114" s="13" t="s">
        <v>901</v>
      </c>
    </row>
    <row r="115" spans="1:8" s="13" customFormat="1" x14ac:dyDescent="0.25">
      <c r="A115" s="12">
        <v>44825</v>
      </c>
      <c r="B115" s="13" t="s">
        <v>902</v>
      </c>
      <c r="C115" s="13" t="s">
        <v>903</v>
      </c>
      <c r="D115" s="13" t="s">
        <v>1073</v>
      </c>
      <c r="E115" s="13" t="s">
        <v>1074</v>
      </c>
      <c r="F115" s="13" t="s">
        <v>1075</v>
      </c>
      <c r="G115" s="14">
        <v>3114.66</v>
      </c>
      <c r="H115" s="13" t="s">
        <v>903</v>
      </c>
    </row>
    <row r="116" spans="1:8" s="13" customFormat="1" x14ac:dyDescent="0.25">
      <c r="A116" s="12">
        <v>44825</v>
      </c>
      <c r="B116" s="13" t="s">
        <v>904</v>
      </c>
      <c r="C116" s="13" t="s">
        <v>905</v>
      </c>
      <c r="D116" s="13" t="s">
        <v>1073</v>
      </c>
      <c r="E116" s="13" t="s">
        <v>1074</v>
      </c>
      <c r="F116" s="13" t="s">
        <v>1075</v>
      </c>
      <c r="G116" s="14">
        <v>5326.32</v>
      </c>
      <c r="H116" s="13" t="s">
        <v>905</v>
      </c>
    </row>
    <row r="117" spans="1:8" s="13" customFormat="1" x14ac:dyDescent="0.25">
      <c r="A117" s="12">
        <v>44825</v>
      </c>
      <c r="B117" s="13" t="s">
        <v>906</v>
      </c>
      <c r="C117" s="13" t="s">
        <v>907</v>
      </c>
      <c r="D117" s="13" t="s">
        <v>1073</v>
      </c>
      <c r="E117" s="13" t="s">
        <v>1074</v>
      </c>
      <c r="F117" s="13" t="s">
        <v>1075</v>
      </c>
      <c r="G117" s="14">
        <v>2406</v>
      </c>
      <c r="H117" s="13" t="s">
        <v>907</v>
      </c>
    </row>
    <row r="118" spans="1:8" s="13" customFormat="1" x14ac:dyDescent="0.25">
      <c r="A118" s="12">
        <v>44825</v>
      </c>
      <c r="B118" s="13" t="s">
        <v>913</v>
      </c>
      <c r="C118" s="13" t="s">
        <v>914</v>
      </c>
      <c r="D118" s="13" t="s">
        <v>1073</v>
      </c>
      <c r="E118" s="13" t="s">
        <v>1074</v>
      </c>
      <c r="F118" s="13" t="s">
        <v>1075</v>
      </c>
      <c r="G118" s="14">
        <v>7957.8</v>
      </c>
      <c r="H118" s="13" t="s">
        <v>914</v>
      </c>
    </row>
    <row r="119" spans="1:8" s="13" customFormat="1" x14ac:dyDescent="0.25">
      <c r="A119" s="12">
        <v>44825</v>
      </c>
      <c r="B119" s="13" t="s">
        <v>915</v>
      </c>
      <c r="C119" s="13" t="s">
        <v>916</v>
      </c>
      <c r="D119" s="13" t="s">
        <v>1073</v>
      </c>
      <c r="E119" s="13" t="s">
        <v>1074</v>
      </c>
      <c r="F119" s="13" t="s">
        <v>1075</v>
      </c>
      <c r="G119" s="14">
        <v>4784.42</v>
      </c>
      <c r="H119" s="13" t="s">
        <v>916</v>
      </c>
    </row>
    <row r="120" spans="1:8" s="13" customFormat="1" x14ac:dyDescent="0.25">
      <c r="A120" s="12">
        <v>44825</v>
      </c>
      <c r="B120" s="13" t="s">
        <v>917</v>
      </c>
      <c r="C120" s="13" t="s">
        <v>918</v>
      </c>
      <c r="D120" s="13" t="s">
        <v>1073</v>
      </c>
      <c r="E120" s="13" t="s">
        <v>1074</v>
      </c>
      <c r="F120" s="13" t="s">
        <v>1075</v>
      </c>
      <c r="G120" s="13">
        <v>279</v>
      </c>
      <c r="H120" s="13" t="s">
        <v>918</v>
      </c>
    </row>
    <row r="121" spans="1:8" s="13" customFormat="1" x14ac:dyDescent="0.25">
      <c r="A121" s="12">
        <v>44825</v>
      </c>
      <c r="B121" s="13" t="s">
        <v>919</v>
      </c>
      <c r="C121" s="13" t="s">
        <v>920</v>
      </c>
      <c r="D121" s="13" t="s">
        <v>1073</v>
      </c>
      <c r="E121" s="13" t="s">
        <v>1074</v>
      </c>
      <c r="F121" s="13" t="s">
        <v>1075</v>
      </c>
      <c r="G121" s="14">
        <v>2559.0300000000002</v>
      </c>
      <c r="H121" s="13" t="s">
        <v>920</v>
      </c>
    </row>
    <row r="122" spans="1:8" s="13" customFormat="1" x14ac:dyDescent="0.25">
      <c r="A122" s="12">
        <v>44826</v>
      </c>
      <c r="B122" s="13" t="s">
        <v>933</v>
      </c>
      <c r="C122" s="13" t="s">
        <v>934</v>
      </c>
      <c r="D122" s="13" t="s">
        <v>1073</v>
      </c>
      <c r="E122" s="13" t="s">
        <v>1074</v>
      </c>
      <c r="F122" s="13" t="s">
        <v>1075</v>
      </c>
      <c r="G122" s="14">
        <v>5255.97</v>
      </c>
      <c r="H122" s="13" t="s">
        <v>934</v>
      </c>
    </row>
    <row r="123" spans="1:8" s="13" customFormat="1" x14ac:dyDescent="0.25">
      <c r="A123" s="12">
        <v>44826</v>
      </c>
      <c r="B123" s="13" t="s">
        <v>938</v>
      </c>
      <c r="C123" s="13" t="s">
        <v>939</v>
      </c>
      <c r="D123" s="13" t="s">
        <v>1073</v>
      </c>
      <c r="E123" s="13" t="s">
        <v>1074</v>
      </c>
      <c r="F123" s="13" t="s">
        <v>1075</v>
      </c>
      <c r="G123" s="14">
        <v>4443.4799999999996</v>
      </c>
      <c r="H123" s="13" t="s">
        <v>939</v>
      </c>
    </row>
    <row r="124" spans="1:8" s="13" customFormat="1" x14ac:dyDescent="0.25">
      <c r="A124" s="12">
        <v>44826</v>
      </c>
      <c r="B124" s="13" t="s">
        <v>940</v>
      </c>
      <c r="C124" s="13" t="s">
        <v>941</v>
      </c>
      <c r="D124" s="13" t="s">
        <v>1073</v>
      </c>
      <c r="E124" s="13" t="s">
        <v>1074</v>
      </c>
      <c r="F124" s="13" t="s">
        <v>1075</v>
      </c>
      <c r="G124" s="13">
        <v>733.68</v>
      </c>
      <c r="H124" s="13" t="s">
        <v>941</v>
      </c>
    </row>
    <row r="125" spans="1:8" s="13" customFormat="1" x14ac:dyDescent="0.25">
      <c r="A125" s="12">
        <v>44827</v>
      </c>
      <c r="B125" s="13" t="s">
        <v>948</v>
      </c>
      <c r="C125" s="13" t="s">
        <v>949</v>
      </c>
      <c r="D125" s="13" t="s">
        <v>1073</v>
      </c>
      <c r="E125" s="13" t="s">
        <v>1074</v>
      </c>
      <c r="F125" s="13" t="s">
        <v>1075</v>
      </c>
      <c r="G125" s="14">
        <v>1149.22</v>
      </c>
      <c r="H125" s="13" t="s">
        <v>949</v>
      </c>
    </row>
    <row r="126" spans="1:8" s="13" customFormat="1" x14ac:dyDescent="0.25">
      <c r="A126" s="12">
        <v>44828</v>
      </c>
      <c r="B126" s="13" t="s">
        <v>955</v>
      </c>
      <c r="C126" s="13" t="s">
        <v>956</v>
      </c>
      <c r="D126" s="13" t="s">
        <v>1073</v>
      </c>
      <c r="E126" s="13" t="s">
        <v>1074</v>
      </c>
      <c r="F126" s="13" t="s">
        <v>1075</v>
      </c>
      <c r="G126" s="14">
        <v>5706.9</v>
      </c>
      <c r="H126" s="13" t="s">
        <v>956</v>
      </c>
    </row>
    <row r="127" spans="1:8" s="13" customFormat="1" x14ac:dyDescent="0.25">
      <c r="A127" s="12">
        <v>44828</v>
      </c>
      <c r="B127" s="13" t="s">
        <v>957</v>
      </c>
      <c r="C127" s="13" t="s">
        <v>958</v>
      </c>
      <c r="D127" s="13" t="s">
        <v>1073</v>
      </c>
      <c r="E127" s="13" t="s">
        <v>1074</v>
      </c>
      <c r="F127" s="13" t="s">
        <v>1075</v>
      </c>
      <c r="G127" s="14">
        <v>5234.1000000000004</v>
      </c>
      <c r="H127" s="13" t="s">
        <v>958</v>
      </c>
    </row>
    <row r="128" spans="1:8" s="13" customFormat="1" x14ac:dyDescent="0.25">
      <c r="A128" s="12">
        <v>44828</v>
      </c>
      <c r="B128" s="13" t="s">
        <v>959</v>
      </c>
      <c r="C128" s="13" t="s">
        <v>960</v>
      </c>
      <c r="D128" s="13" t="s">
        <v>1073</v>
      </c>
      <c r="E128" s="13" t="s">
        <v>1074</v>
      </c>
      <c r="F128" s="13" t="s">
        <v>1075</v>
      </c>
      <c r="G128" s="14">
        <v>7973.16</v>
      </c>
      <c r="H128" s="13" t="s">
        <v>960</v>
      </c>
    </row>
    <row r="129" spans="1:8" s="13" customFormat="1" x14ac:dyDescent="0.25">
      <c r="A129" s="12">
        <v>44828</v>
      </c>
      <c r="B129" s="13" t="s">
        <v>961</v>
      </c>
      <c r="C129" s="13" t="s">
        <v>962</v>
      </c>
      <c r="D129" s="13" t="s">
        <v>1073</v>
      </c>
      <c r="E129" s="13" t="s">
        <v>1074</v>
      </c>
      <c r="F129" s="13" t="s">
        <v>1075</v>
      </c>
      <c r="G129" s="14">
        <v>9098.8799999999992</v>
      </c>
      <c r="H129" s="13" t="s">
        <v>962</v>
      </c>
    </row>
    <row r="130" spans="1:8" s="13" customFormat="1" x14ac:dyDescent="0.25">
      <c r="A130" s="12">
        <v>44828</v>
      </c>
      <c r="B130" s="13" t="s">
        <v>963</v>
      </c>
      <c r="C130" s="13" t="s">
        <v>964</v>
      </c>
      <c r="D130" s="13" t="s">
        <v>1073</v>
      </c>
      <c r="E130" s="13" t="s">
        <v>1074</v>
      </c>
      <c r="F130" s="13" t="s">
        <v>1075</v>
      </c>
      <c r="G130" s="14">
        <v>1856.76</v>
      </c>
      <c r="H130" s="13" t="s">
        <v>964</v>
      </c>
    </row>
    <row r="131" spans="1:8" s="13" customFormat="1" x14ac:dyDescent="0.25">
      <c r="A131" s="12">
        <v>44828</v>
      </c>
      <c r="B131" s="13" t="s">
        <v>965</v>
      </c>
      <c r="C131" s="13" t="s">
        <v>966</v>
      </c>
      <c r="D131" s="13" t="s">
        <v>1073</v>
      </c>
      <c r="E131" s="13" t="s">
        <v>1074</v>
      </c>
      <c r="F131" s="13" t="s">
        <v>1075</v>
      </c>
      <c r="G131" s="14">
        <v>4869.6000000000004</v>
      </c>
      <c r="H131" s="13" t="s">
        <v>966</v>
      </c>
    </row>
    <row r="132" spans="1:8" s="13" customFormat="1" x14ac:dyDescent="0.25">
      <c r="A132" s="12">
        <v>44828</v>
      </c>
      <c r="B132" s="13" t="s">
        <v>967</v>
      </c>
      <c r="C132" s="13" t="s">
        <v>968</v>
      </c>
      <c r="D132" s="13" t="s">
        <v>1073</v>
      </c>
      <c r="E132" s="13" t="s">
        <v>1074</v>
      </c>
      <c r="F132" s="13" t="s">
        <v>1075</v>
      </c>
      <c r="G132" s="13">
        <v>320.64</v>
      </c>
      <c r="H132" s="13" t="s">
        <v>968</v>
      </c>
    </row>
    <row r="133" spans="1:8" s="13" customFormat="1" x14ac:dyDescent="0.25">
      <c r="A133" s="12">
        <v>44828</v>
      </c>
      <c r="B133" s="13" t="s">
        <v>971</v>
      </c>
      <c r="C133" s="13" t="s">
        <v>972</v>
      </c>
      <c r="D133" s="13" t="s">
        <v>1073</v>
      </c>
      <c r="E133" s="13" t="s">
        <v>1074</v>
      </c>
      <c r="F133" s="13" t="s">
        <v>1075</v>
      </c>
      <c r="G133" s="14">
        <v>4864.68</v>
      </c>
      <c r="H133" s="13" t="s">
        <v>972</v>
      </c>
    </row>
    <row r="134" spans="1:8" s="13" customFormat="1" x14ac:dyDescent="0.25">
      <c r="A134" s="12">
        <v>44828</v>
      </c>
      <c r="B134" s="13" t="s">
        <v>973</v>
      </c>
      <c r="C134" s="13" t="s">
        <v>974</v>
      </c>
      <c r="D134" s="13" t="s">
        <v>1073</v>
      </c>
      <c r="E134" s="13" t="s">
        <v>1074</v>
      </c>
      <c r="F134" s="13" t="s">
        <v>1075</v>
      </c>
      <c r="G134" s="14">
        <v>2270.7399999999998</v>
      </c>
      <c r="H134" s="13" t="s">
        <v>974</v>
      </c>
    </row>
    <row r="135" spans="1:8" s="13" customFormat="1" x14ac:dyDescent="0.25">
      <c r="A135" s="12">
        <v>44828</v>
      </c>
      <c r="B135" s="13" t="s">
        <v>978</v>
      </c>
      <c r="C135" s="13" t="s">
        <v>979</v>
      </c>
      <c r="D135" s="13" t="s">
        <v>1073</v>
      </c>
      <c r="E135" s="13" t="s">
        <v>1074</v>
      </c>
      <c r="F135" s="13" t="s">
        <v>1075</v>
      </c>
      <c r="G135" s="14">
        <v>7340.3</v>
      </c>
      <c r="H135" s="13" t="s">
        <v>979</v>
      </c>
    </row>
    <row r="136" spans="1:8" s="13" customFormat="1" x14ac:dyDescent="0.25">
      <c r="A136" s="12">
        <v>44830</v>
      </c>
      <c r="B136" s="13" t="s">
        <v>1081</v>
      </c>
      <c r="C136" s="13" t="s">
        <v>1082</v>
      </c>
      <c r="D136" s="13" t="s">
        <v>1073</v>
      </c>
      <c r="E136" s="13" t="s">
        <v>1074</v>
      </c>
      <c r="F136" s="13" t="s">
        <v>1075</v>
      </c>
      <c r="G136" s="14">
        <v>5510.4</v>
      </c>
      <c r="H136" s="13" t="s">
        <v>1082</v>
      </c>
    </row>
    <row r="137" spans="1:8" s="13" customFormat="1" x14ac:dyDescent="0.25">
      <c r="A137" s="12">
        <v>44830</v>
      </c>
      <c r="B137" s="13" t="s">
        <v>1083</v>
      </c>
      <c r="C137" s="13" t="s">
        <v>1084</v>
      </c>
      <c r="D137" s="13" t="s">
        <v>1073</v>
      </c>
      <c r="E137" s="13" t="s">
        <v>1074</v>
      </c>
      <c r="F137" s="13" t="s">
        <v>1075</v>
      </c>
      <c r="G137" s="14">
        <v>3080.52</v>
      </c>
      <c r="H137" s="13" t="s">
        <v>1084</v>
      </c>
    </row>
    <row r="138" spans="1:8" s="13" customFormat="1" x14ac:dyDescent="0.25">
      <c r="A138" s="12">
        <v>44831</v>
      </c>
      <c r="B138" s="13" t="s">
        <v>982</v>
      </c>
      <c r="C138" s="13" t="s">
        <v>983</v>
      </c>
      <c r="D138" s="13" t="s">
        <v>1073</v>
      </c>
      <c r="E138" s="13" t="s">
        <v>1074</v>
      </c>
      <c r="F138" s="13" t="s">
        <v>1075</v>
      </c>
      <c r="G138" s="14">
        <v>3186.44</v>
      </c>
      <c r="H138" s="13" t="s">
        <v>983</v>
      </c>
    </row>
    <row r="139" spans="1:8" s="13" customFormat="1" x14ac:dyDescent="0.25">
      <c r="A139" s="12">
        <v>44831</v>
      </c>
      <c r="B139" s="13" t="s">
        <v>984</v>
      </c>
      <c r="C139" s="13" t="s">
        <v>985</v>
      </c>
      <c r="D139" s="13" t="s">
        <v>1073</v>
      </c>
      <c r="E139" s="13" t="s">
        <v>1074</v>
      </c>
      <c r="F139" s="13" t="s">
        <v>1075</v>
      </c>
      <c r="G139" s="13">
        <v>966.6</v>
      </c>
      <c r="H139" s="13" t="s">
        <v>985</v>
      </c>
    </row>
    <row r="140" spans="1:8" s="13" customFormat="1" x14ac:dyDescent="0.25">
      <c r="A140" s="12">
        <v>44832</v>
      </c>
      <c r="B140" s="13" t="s">
        <v>986</v>
      </c>
      <c r="C140" s="13" t="s">
        <v>987</v>
      </c>
      <c r="D140" s="13" t="s">
        <v>1073</v>
      </c>
      <c r="E140" s="13" t="s">
        <v>1074</v>
      </c>
      <c r="F140" s="13" t="s">
        <v>1075</v>
      </c>
      <c r="G140" s="14">
        <v>5668.18</v>
      </c>
      <c r="H140" s="13" t="s">
        <v>987</v>
      </c>
    </row>
    <row r="141" spans="1:8" s="13" customFormat="1" x14ac:dyDescent="0.25">
      <c r="A141" s="12">
        <v>44832</v>
      </c>
      <c r="B141" s="13" t="s">
        <v>988</v>
      </c>
      <c r="C141" s="13" t="s">
        <v>989</v>
      </c>
      <c r="D141" s="13" t="s">
        <v>1073</v>
      </c>
      <c r="E141" s="13" t="s">
        <v>1074</v>
      </c>
      <c r="F141" s="13" t="s">
        <v>1075</v>
      </c>
      <c r="G141" s="14">
        <v>2018.31</v>
      </c>
      <c r="H141" s="13" t="s">
        <v>989</v>
      </c>
    </row>
    <row r="142" spans="1:8" s="13" customFormat="1" x14ac:dyDescent="0.25">
      <c r="A142" s="12">
        <v>44832</v>
      </c>
      <c r="B142" s="13" t="s">
        <v>990</v>
      </c>
      <c r="C142" s="13" t="s">
        <v>991</v>
      </c>
      <c r="D142" s="13" t="s">
        <v>1073</v>
      </c>
      <c r="E142" s="13" t="s">
        <v>1074</v>
      </c>
      <c r="F142" s="13" t="s">
        <v>1075</v>
      </c>
      <c r="G142" s="14">
        <v>3754.55</v>
      </c>
      <c r="H142" s="13" t="s">
        <v>991</v>
      </c>
    </row>
    <row r="143" spans="1:8" s="13" customFormat="1" x14ac:dyDescent="0.25">
      <c r="A143" s="12">
        <v>44832</v>
      </c>
      <c r="B143" s="13" t="s">
        <v>992</v>
      </c>
      <c r="C143" s="13" t="s">
        <v>993</v>
      </c>
      <c r="D143" s="13" t="s">
        <v>1073</v>
      </c>
      <c r="E143" s="13" t="s">
        <v>1074</v>
      </c>
      <c r="F143" s="13" t="s">
        <v>1075</v>
      </c>
      <c r="G143" s="14">
        <v>2723.2</v>
      </c>
      <c r="H143" s="13" t="s">
        <v>993</v>
      </c>
    </row>
    <row r="144" spans="1:8" s="13" customFormat="1" x14ac:dyDescent="0.25">
      <c r="A144" s="12">
        <v>44832</v>
      </c>
      <c r="B144" s="13" t="s">
        <v>999</v>
      </c>
      <c r="C144" s="13" t="s">
        <v>1000</v>
      </c>
      <c r="D144" s="13" t="s">
        <v>1073</v>
      </c>
      <c r="E144" s="13" t="s">
        <v>1074</v>
      </c>
      <c r="F144" s="13" t="s">
        <v>1075</v>
      </c>
      <c r="G144" s="14">
        <v>5560.77</v>
      </c>
      <c r="H144" s="13" t="s">
        <v>1000</v>
      </c>
    </row>
    <row r="145" spans="1:8" s="13" customFormat="1" x14ac:dyDescent="0.25">
      <c r="A145" s="12">
        <v>44832</v>
      </c>
      <c r="B145" s="13" t="s">
        <v>1001</v>
      </c>
      <c r="C145" s="13" t="s">
        <v>1002</v>
      </c>
      <c r="D145" s="13" t="s">
        <v>1073</v>
      </c>
      <c r="E145" s="13" t="s">
        <v>1074</v>
      </c>
      <c r="F145" s="13" t="s">
        <v>1075</v>
      </c>
      <c r="G145" s="14">
        <v>3304.32</v>
      </c>
      <c r="H145" s="13" t="s">
        <v>1002</v>
      </c>
    </row>
    <row r="146" spans="1:8" s="13" customFormat="1" x14ac:dyDescent="0.25">
      <c r="A146" s="12">
        <v>44833</v>
      </c>
      <c r="B146" s="13" t="s">
        <v>1014</v>
      </c>
      <c r="C146" s="13" t="s">
        <v>1015</v>
      </c>
      <c r="D146" s="13" t="s">
        <v>1073</v>
      </c>
      <c r="E146" s="13" t="s">
        <v>1074</v>
      </c>
      <c r="F146" s="13" t="s">
        <v>1075</v>
      </c>
      <c r="G146" s="14">
        <v>2620.02</v>
      </c>
      <c r="H146" s="13" t="s">
        <v>1015</v>
      </c>
    </row>
    <row r="147" spans="1:8" s="13" customFormat="1" x14ac:dyDescent="0.25">
      <c r="A147" s="12">
        <v>44833</v>
      </c>
      <c r="B147" s="13" t="s">
        <v>1016</v>
      </c>
      <c r="C147" s="13" t="s">
        <v>1017</v>
      </c>
      <c r="D147" s="13" t="s">
        <v>1073</v>
      </c>
      <c r="E147" s="13" t="s">
        <v>1074</v>
      </c>
      <c r="F147" s="13" t="s">
        <v>1075</v>
      </c>
      <c r="G147" s="14">
        <v>4340.5200000000004</v>
      </c>
      <c r="H147" s="13" t="s">
        <v>1017</v>
      </c>
    </row>
    <row r="148" spans="1:8" s="13" customFormat="1" x14ac:dyDescent="0.25">
      <c r="A148" s="12">
        <v>44833</v>
      </c>
      <c r="B148" s="13" t="s">
        <v>1032</v>
      </c>
      <c r="C148" s="13" t="s">
        <v>1033</v>
      </c>
      <c r="D148" s="13" t="s">
        <v>1073</v>
      </c>
      <c r="E148" s="13" t="s">
        <v>1074</v>
      </c>
      <c r="F148" s="13" t="s">
        <v>1075</v>
      </c>
      <c r="G148" s="14">
        <v>6184.42</v>
      </c>
      <c r="H148" s="13" t="s">
        <v>1033</v>
      </c>
    </row>
    <row r="149" spans="1:8" s="13" customFormat="1" x14ac:dyDescent="0.25">
      <c r="A149" s="12">
        <v>44833</v>
      </c>
      <c r="B149" s="13" t="s">
        <v>1034</v>
      </c>
      <c r="C149" s="13" t="s">
        <v>1035</v>
      </c>
      <c r="D149" s="13" t="s">
        <v>1073</v>
      </c>
      <c r="E149" s="13" t="s">
        <v>1074</v>
      </c>
      <c r="F149" s="13" t="s">
        <v>1075</v>
      </c>
      <c r="G149" s="14">
        <v>5067.4799999999996</v>
      </c>
      <c r="H149" s="13" t="s">
        <v>1035</v>
      </c>
    </row>
    <row r="150" spans="1:8" s="13" customFormat="1" x14ac:dyDescent="0.25">
      <c r="A150" s="12">
        <v>44833</v>
      </c>
      <c r="B150" s="13" t="s">
        <v>1037</v>
      </c>
      <c r="C150" s="13" t="s">
        <v>1038</v>
      </c>
      <c r="D150" s="13" t="s">
        <v>1073</v>
      </c>
      <c r="E150" s="13" t="s">
        <v>1074</v>
      </c>
      <c r="F150" s="13" t="s">
        <v>1075</v>
      </c>
      <c r="G150" s="14">
        <v>7963.37</v>
      </c>
      <c r="H150" s="13" t="s">
        <v>1038</v>
      </c>
    </row>
    <row r="151" spans="1:8" s="13" customFormat="1" x14ac:dyDescent="0.25">
      <c r="A151" s="12">
        <v>44833</v>
      </c>
      <c r="B151" s="13" t="s">
        <v>1039</v>
      </c>
      <c r="C151" s="13" t="s">
        <v>1040</v>
      </c>
      <c r="D151" s="13" t="s">
        <v>1073</v>
      </c>
      <c r="E151" s="13" t="s">
        <v>1074</v>
      </c>
      <c r="F151" s="13" t="s">
        <v>1075</v>
      </c>
      <c r="G151" s="14">
        <v>4073.07</v>
      </c>
      <c r="H151" s="13" t="s">
        <v>1040</v>
      </c>
    </row>
    <row r="152" spans="1:8" s="13" customFormat="1" x14ac:dyDescent="0.25">
      <c r="A152" s="12">
        <v>44833</v>
      </c>
      <c r="B152" s="13" t="s">
        <v>1041</v>
      </c>
      <c r="C152" s="13" t="s">
        <v>1042</v>
      </c>
      <c r="D152" s="13" t="s">
        <v>1073</v>
      </c>
      <c r="E152" s="13" t="s">
        <v>1074</v>
      </c>
      <c r="F152" s="13" t="s">
        <v>1075</v>
      </c>
      <c r="G152" s="14">
        <v>5663.37</v>
      </c>
      <c r="H152" s="13" t="s">
        <v>1042</v>
      </c>
    </row>
    <row r="153" spans="1:8" s="13" customFormat="1" x14ac:dyDescent="0.25">
      <c r="A153" s="12">
        <v>44833</v>
      </c>
      <c r="B153" s="13" t="s">
        <v>1043</v>
      </c>
      <c r="C153" s="13" t="s">
        <v>1044</v>
      </c>
      <c r="D153" s="13" t="s">
        <v>1073</v>
      </c>
      <c r="E153" s="13" t="s">
        <v>1074</v>
      </c>
      <c r="F153" s="13" t="s">
        <v>1075</v>
      </c>
      <c r="G153" s="14">
        <v>6972.3</v>
      </c>
      <c r="H153" s="13" t="s">
        <v>1044</v>
      </c>
    </row>
    <row r="154" spans="1:8" s="13" customFormat="1" x14ac:dyDescent="0.25">
      <c r="A154" s="12">
        <v>44833</v>
      </c>
      <c r="B154" s="13" t="s">
        <v>1045</v>
      </c>
      <c r="C154" s="13" t="s">
        <v>1046</v>
      </c>
      <c r="D154" s="13" t="s">
        <v>1073</v>
      </c>
      <c r="E154" s="13" t="s">
        <v>1074</v>
      </c>
      <c r="F154" s="13" t="s">
        <v>1075</v>
      </c>
      <c r="G154" s="14">
        <v>3079.26</v>
      </c>
      <c r="H154" s="13" t="s">
        <v>1046</v>
      </c>
    </row>
    <row r="155" spans="1:8" s="13" customFormat="1" x14ac:dyDescent="0.25">
      <c r="A155" s="12">
        <v>44834</v>
      </c>
      <c r="B155" s="13" t="s">
        <v>1047</v>
      </c>
      <c r="C155" s="13" t="s">
        <v>1048</v>
      </c>
      <c r="D155" s="13" t="s">
        <v>1073</v>
      </c>
      <c r="E155" s="13" t="s">
        <v>1074</v>
      </c>
      <c r="F155" s="13" t="s">
        <v>1075</v>
      </c>
      <c r="G155" s="14">
        <v>3783.21</v>
      </c>
      <c r="H155" s="13" t="s">
        <v>1048</v>
      </c>
    </row>
    <row r="156" spans="1:8" s="13" customFormat="1" x14ac:dyDescent="0.25">
      <c r="A156" s="12">
        <v>44834</v>
      </c>
      <c r="B156" s="13" t="s">
        <v>1049</v>
      </c>
      <c r="C156" s="13" t="s">
        <v>1050</v>
      </c>
      <c r="D156" s="13" t="s">
        <v>1073</v>
      </c>
      <c r="E156" s="13" t="s">
        <v>1074</v>
      </c>
      <c r="F156" s="13" t="s">
        <v>1075</v>
      </c>
      <c r="G156" s="14">
        <v>7368.67</v>
      </c>
      <c r="H156" s="13" t="s">
        <v>1050</v>
      </c>
    </row>
    <row r="157" spans="1:8" s="13" customFormat="1" x14ac:dyDescent="0.25">
      <c r="A157" s="12">
        <v>44834</v>
      </c>
      <c r="B157" s="13" t="s">
        <v>1051</v>
      </c>
      <c r="C157" s="13" t="s">
        <v>1052</v>
      </c>
      <c r="D157" s="13" t="s">
        <v>1073</v>
      </c>
      <c r="E157" s="13" t="s">
        <v>1074</v>
      </c>
      <c r="F157" s="13" t="s">
        <v>1075</v>
      </c>
      <c r="G157" s="14">
        <v>1214.3399999999999</v>
      </c>
      <c r="H157" s="13" t="s">
        <v>1052</v>
      </c>
    </row>
    <row r="158" spans="1:8" s="13" customFormat="1" x14ac:dyDescent="0.25">
      <c r="A158" s="12">
        <v>44834</v>
      </c>
      <c r="B158" s="13" t="s">
        <v>1053</v>
      </c>
      <c r="C158" s="13" t="s">
        <v>1054</v>
      </c>
      <c r="D158" s="13" t="s">
        <v>1073</v>
      </c>
      <c r="E158" s="13" t="s">
        <v>1074</v>
      </c>
      <c r="F158" s="13" t="s">
        <v>1075</v>
      </c>
      <c r="G158" s="14">
        <v>5449.33</v>
      </c>
      <c r="H158" s="13" t="s">
        <v>1054</v>
      </c>
    </row>
    <row r="159" spans="1:8" s="13" customFormat="1" x14ac:dyDescent="0.25">
      <c r="A159" s="12">
        <v>44834</v>
      </c>
      <c r="B159" s="13" t="s">
        <v>1055</v>
      </c>
      <c r="C159" s="13" t="s">
        <v>1056</v>
      </c>
      <c r="D159" s="13" t="s">
        <v>1073</v>
      </c>
      <c r="E159" s="13" t="s">
        <v>1074</v>
      </c>
      <c r="F159" s="13" t="s">
        <v>1075</v>
      </c>
      <c r="G159" s="14">
        <v>5083.68</v>
      </c>
      <c r="H159" s="13" t="s">
        <v>1056</v>
      </c>
    </row>
    <row r="160" spans="1:8" s="13" customFormat="1" x14ac:dyDescent="0.25">
      <c r="A160" s="12">
        <v>44834</v>
      </c>
      <c r="B160" s="13" t="s">
        <v>1057</v>
      </c>
      <c r="C160" s="13" t="s">
        <v>1058</v>
      </c>
      <c r="D160" s="13" t="s">
        <v>1073</v>
      </c>
      <c r="E160" s="13" t="s">
        <v>1074</v>
      </c>
      <c r="F160" s="13" t="s">
        <v>1075</v>
      </c>
      <c r="G160" s="14">
        <v>4880.43</v>
      </c>
      <c r="H160" s="13" t="s">
        <v>1058</v>
      </c>
    </row>
    <row r="161" spans="1:10" s="13" customFormat="1" x14ac:dyDescent="0.25">
      <c r="A161" s="12">
        <v>44834</v>
      </c>
      <c r="B161" s="13" t="s">
        <v>1059</v>
      </c>
      <c r="C161" s="13" t="s">
        <v>1060</v>
      </c>
      <c r="D161" s="13" t="s">
        <v>1073</v>
      </c>
      <c r="E161" s="13" t="s">
        <v>1074</v>
      </c>
      <c r="F161" s="13" t="s">
        <v>1075</v>
      </c>
      <c r="G161" s="14">
        <v>1298.07</v>
      </c>
      <c r="H161" s="13" t="s">
        <v>1060</v>
      </c>
    </row>
    <row r="162" spans="1:10" s="13" customFormat="1" x14ac:dyDescent="0.25">
      <c r="A162" s="12">
        <v>44834</v>
      </c>
      <c r="B162" s="13" t="s">
        <v>1061</v>
      </c>
      <c r="C162" s="13" t="s">
        <v>1062</v>
      </c>
      <c r="D162" s="13" t="s">
        <v>1073</v>
      </c>
      <c r="E162" s="13" t="s">
        <v>1074</v>
      </c>
      <c r="F162" s="13" t="s">
        <v>1075</v>
      </c>
      <c r="G162" s="14">
        <v>2047.96</v>
      </c>
      <c r="H162" s="13" t="s">
        <v>1062</v>
      </c>
    </row>
    <row r="163" spans="1:10" s="13" customFormat="1" x14ac:dyDescent="0.25">
      <c r="A163" s="12">
        <v>44834</v>
      </c>
      <c r="B163" s="13" t="s">
        <v>1066</v>
      </c>
      <c r="C163" s="13" t="s">
        <v>1067</v>
      </c>
      <c r="D163" s="13" t="s">
        <v>1073</v>
      </c>
      <c r="E163" s="13" t="s">
        <v>1074</v>
      </c>
      <c r="F163" s="13" t="s">
        <v>1075</v>
      </c>
      <c r="G163" s="14">
        <v>5130.66</v>
      </c>
      <c r="H163" s="13" t="s">
        <v>1067</v>
      </c>
    </row>
    <row r="164" spans="1:10" s="13" customFormat="1" x14ac:dyDescent="0.25">
      <c r="A164" s="12">
        <v>44834</v>
      </c>
      <c r="B164" s="13" t="s">
        <v>1068</v>
      </c>
      <c r="C164" s="13" t="s">
        <v>1069</v>
      </c>
      <c r="D164" s="13" t="s">
        <v>1073</v>
      </c>
      <c r="E164" s="13" t="s">
        <v>1074</v>
      </c>
      <c r="F164" s="13" t="s">
        <v>1075</v>
      </c>
      <c r="G164" s="14">
        <v>2736.36</v>
      </c>
      <c r="H164" s="13" t="s">
        <v>1069</v>
      </c>
    </row>
    <row r="165" spans="1:10" x14ac:dyDescent="0.25">
      <c r="A165" s="24">
        <v>44812</v>
      </c>
      <c r="B165" t="s">
        <v>1090</v>
      </c>
      <c r="C165" t="s">
        <v>620</v>
      </c>
      <c r="D165" t="s">
        <v>1073</v>
      </c>
      <c r="E165" t="s">
        <v>1074</v>
      </c>
      <c r="F165" t="s">
        <v>1075</v>
      </c>
      <c r="G165">
        <v>-465.3</v>
      </c>
      <c r="H165" t="s">
        <v>1094</v>
      </c>
      <c r="I165">
        <v>2</v>
      </c>
      <c r="J165" t="s">
        <v>511</v>
      </c>
    </row>
    <row r="166" spans="1:10" x14ac:dyDescent="0.25">
      <c r="A166" s="24">
        <v>44820</v>
      </c>
      <c r="B166" t="s">
        <v>1086</v>
      </c>
      <c r="C166" t="s">
        <v>1077</v>
      </c>
      <c r="D166" t="s">
        <v>1073</v>
      </c>
      <c r="E166" t="s">
        <v>1074</v>
      </c>
      <c r="F166" t="s">
        <v>1075</v>
      </c>
      <c r="G166">
        <v>-384.48</v>
      </c>
      <c r="H166" t="s">
        <v>1094</v>
      </c>
      <c r="I166">
        <v>2</v>
      </c>
      <c r="J166" t="s">
        <v>511</v>
      </c>
    </row>
    <row r="167" spans="1:10" x14ac:dyDescent="0.25">
      <c r="A167" s="24">
        <v>44827</v>
      </c>
      <c r="B167" t="s">
        <v>1092</v>
      </c>
      <c r="C167" t="s">
        <v>889</v>
      </c>
      <c r="D167" t="s">
        <v>1073</v>
      </c>
      <c r="E167" t="s">
        <v>1074</v>
      </c>
      <c r="F167" t="s">
        <v>1075</v>
      </c>
      <c r="G167">
        <v>-275.04000000000002</v>
      </c>
      <c r="H167" t="s">
        <v>1094</v>
      </c>
      <c r="I167">
        <v>2</v>
      </c>
      <c r="J167" t="s">
        <v>511</v>
      </c>
    </row>
    <row r="168" spans="1:10" x14ac:dyDescent="0.25">
      <c r="A168" s="24">
        <v>44827</v>
      </c>
      <c r="B168" t="s">
        <v>1088</v>
      </c>
      <c r="C168" t="s">
        <v>920</v>
      </c>
      <c r="D168" t="s">
        <v>1073</v>
      </c>
      <c r="E168" t="s">
        <v>1074</v>
      </c>
      <c r="F168" t="s">
        <v>1075</v>
      </c>
      <c r="G168" s="9">
        <v>-1349.01</v>
      </c>
      <c r="H168" t="s">
        <v>1094</v>
      </c>
      <c r="I168">
        <v>2</v>
      </c>
      <c r="J168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WDG</dc:creator>
  <cp:lastModifiedBy>WDG</cp:lastModifiedBy>
  <dcterms:created xsi:type="dcterms:W3CDTF">2023-10-24T01:53:36Z</dcterms:created>
  <dcterms:modified xsi:type="dcterms:W3CDTF">2023-10-24T02:46:57Z</dcterms:modified>
</cp:coreProperties>
</file>