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ctg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15" i="1"/>
  <c r="J9" i="1"/>
</calcChain>
</file>

<file path=xl/sharedStrings.xml><?xml version="1.0" encoding="utf-8"?>
<sst xmlns="http://schemas.openxmlformats.org/spreadsheetml/2006/main" count="389" uniqueCount="113">
  <si>
    <t>LEGEND:</t>
  </si>
  <si>
    <t>NOT the same Dimension code in EXPENSE and REPLENISHMENT</t>
  </si>
  <si>
    <t>Entry No.</t>
  </si>
  <si>
    <t>G/L Account No.</t>
  </si>
  <si>
    <t>Posting Date</t>
  </si>
  <si>
    <t>Document Type</t>
  </si>
  <si>
    <t>Document No.</t>
  </si>
  <si>
    <t>External Document No.</t>
  </si>
  <si>
    <t>Description</t>
  </si>
  <si>
    <t>Bal. Account No.</t>
  </si>
  <si>
    <t>Type</t>
  </si>
  <si>
    <t>Amount</t>
  </si>
  <si>
    <t>Global Dimension 2 Code</t>
  </si>
  <si>
    <t>Global Dimension 1 Code</t>
  </si>
  <si>
    <t>User ID</t>
  </si>
  <si>
    <t>Source Code</t>
  </si>
  <si>
    <t>System-Created Entry</t>
  </si>
  <si>
    <t>Prior-Year Entry</t>
  </si>
  <si>
    <t>Job No.</t>
  </si>
  <si>
    <t>Quantity</t>
  </si>
  <si>
    <t>VAT Amount</t>
  </si>
  <si>
    <t>Business Unit Code</t>
  </si>
  <si>
    <t>Journal Batch Name</t>
  </si>
  <si>
    <t>Reason Code</t>
  </si>
  <si>
    <t>Gen. Posting Type</t>
  </si>
  <si>
    <t>Gen. Bus. Posting Group</t>
  </si>
  <si>
    <t>Gen. Prod. Posting Group</t>
  </si>
  <si>
    <t>Bal. Account Type</t>
  </si>
  <si>
    <t>Transaction No.</t>
  </si>
  <si>
    <t>Debit Amount</t>
  </si>
  <si>
    <t>Credit Amount</t>
  </si>
  <si>
    <t>Document Date</t>
  </si>
  <si>
    <t>Source Type</t>
  </si>
  <si>
    <t>Source No.</t>
  </si>
  <si>
    <t>No. Series</t>
  </si>
  <si>
    <t>Tax Area Code</t>
  </si>
  <si>
    <t>Tax Liable</t>
  </si>
  <si>
    <t>Tax Group Code</t>
  </si>
  <si>
    <t>Use Tax</t>
  </si>
  <si>
    <t>VAT Bus. Posting Group</t>
  </si>
  <si>
    <t>VAT Prod. Posting Group</t>
  </si>
  <si>
    <t>Additional-Currency Amount</t>
  </si>
  <si>
    <t>Add.-Currency Debit Amount</t>
  </si>
  <si>
    <t>Add.-Currency Credit Amount</t>
  </si>
  <si>
    <t>Close Income Statement Dim. ID</t>
  </si>
  <si>
    <t>Prod. Order No.</t>
  </si>
  <si>
    <t>FA Entry Type</t>
  </si>
  <si>
    <t>FA Entry No.</t>
  </si>
  <si>
    <t>Value Entry No.</t>
  </si>
  <si>
    <t>Payment Type</t>
  </si>
  <si>
    <t>Include In CV Line</t>
  </si>
  <si>
    <t>Consol Exported</t>
  </si>
  <si>
    <t>WholeSale ConID</t>
  </si>
  <si>
    <t>WholeSale Exported</t>
  </si>
  <si>
    <t>Correction Flag</t>
  </si>
  <si>
    <t>Consolidation ID</t>
  </si>
  <si>
    <t>Ref. Entry No.</t>
  </si>
  <si>
    <t>Ref. Transaction No.</t>
  </si>
  <si>
    <t>Cons. User</t>
  </si>
  <si>
    <t>Cons. Date</t>
  </si>
  <si>
    <t>Cons. Filename</t>
  </si>
  <si>
    <t>Cons. Period-From</t>
  </si>
  <si>
    <t>Cons. Period-To</t>
  </si>
  <si>
    <t>10.10.01.01.04</t>
  </si>
  <si>
    <t xml:space="preserve"> </t>
  </si>
  <si>
    <t>PCT-000163</t>
  </si>
  <si>
    <t>WAES 06/15-20/2019</t>
  </si>
  <si>
    <t>Subsistence &amp; Lodging</t>
  </si>
  <si>
    <t>20.70.01.05</t>
  </si>
  <si>
    <t>Expense</t>
  </si>
  <si>
    <t>02.00.4.2.04</t>
  </si>
  <si>
    <t>LDI-NANCY</t>
  </si>
  <si>
    <t>GENJNL</t>
  </si>
  <si>
    <t>No</t>
  </si>
  <si>
    <t>PETTY CASH</t>
  </si>
  <si>
    <t>G/L Account</t>
  </si>
  <si>
    <t>PETTYCASH</t>
  </si>
  <si>
    <t>PCT-000164</t>
  </si>
  <si>
    <t>Printing Charges</t>
  </si>
  <si>
    <t>20.70.01.31</t>
  </si>
  <si>
    <t>CV20060035</t>
  </si>
  <si>
    <t>WAES 06/8-13/2019</t>
  </si>
  <si>
    <t>Petty Cash Fund</t>
  </si>
  <si>
    <t>B-001</t>
  </si>
  <si>
    <t>Replenished</t>
  </si>
  <si>
    <t>02.00.4.2.07</t>
  </si>
  <si>
    <t>ACTG-ELREN</t>
  </si>
  <si>
    <t>CV-EXP</t>
  </si>
  <si>
    <t>Bank Account</t>
  </si>
  <si>
    <t>Yes</t>
  </si>
  <si>
    <t>PCT-002050</t>
  </si>
  <si>
    <t>REPLENISHMENT#110 WAES 05/16-21/2022</t>
  </si>
  <si>
    <t>02.00.4.2.13</t>
  </si>
  <si>
    <t>NETMAN-LYN</t>
  </si>
  <si>
    <t>PCT-002051</t>
  </si>
  <si>
    <t>Parking Fee</t>
  </si>
  <si>
    <t>20.70.01.48</t>
  </si>
  <si>
    <t>PCT-002052</t>
  </si>
  <si>
    <t>Postage- Telephone &amp; Telegraph</t>
  </si>
  <si>
    <t>20.70.01.19</t>
  </si>
  <si>
    <t>CV22060007</t>
  </si>
  <si>
    <t>ACCTG-LOUR</t>
  </si>
  <si>
    <t>PCT-003459</t>
  </si>
  <si>
    <t>REPLENISHMENT#157 WAES 04/24-29/23</t>
  </si>
  <si>
    <t>Advances to/from NETMAN</t>
  </si>
  <si>
    <t>10.10.01.03.11.07</t>
  </si>
  <si>
    <t>02.00.4.2</t>
  </si>
  <si>
    <t>PCT-003460</t>
  </si>
  <si>
    <t>REPLENISHMENT#157 WAES 05/01-06/23</t>
  </si>
  <si>
    <t>02.00.4.1</t>
  </si>
  <si>
    <t>PCT-003461</t>
  </si>
  <si>
    <t>CV23050059</t>
  </si>
  <si>
    <t>02.00.4.4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</si>
</sst>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b/>
      <sz val="10"/>
      <color rgb="FFFF0000"/>
      <name val="Tahoma"/>
      <family val="2"/>
    </font>
    <font>
      <i/>
      <sz val="10"/>
      <name val="Tahoma"/>
      <family val="2"/>
    </font>
    <font>
      <b/>
      <sz val="10"/>
      <color theme="1"/>
      <name val="Tahoma"/>
      <family val="2"/>
    </font>
    <font>
      <b/>
      <i/>
      <sz val="10"/>
      <color theme="1"/>
      <name val="Tahoma"/>
      <family val="2"/>
    </font>
    <font>
      <b/>
      <i/>
      <sz val="10"/>
      <color rgb="FF00B0F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4" fontId="0" fillId="0" borderId="0" xfId="0" applyNumberFormat="1"/>
    <xf numFmtId="0" fontId="7" fillId="0" borderId="0" xfId="0" applyFont="1"/>
    <xf numFmtId="43" fontId="0" fillId="0" borderId="0" xfId="1" applyFont="1" applyFill="1" applyBorder="1"/>
    <xf numFmtId="0" fontId="5" fillId="2" borderId="0" xfId="0" applyFont="1" applyFill="1"/>
    <xf numFmtId="3" fontId="0" fillId="0" borderId="0" xfId="0" applyNumberFormat="1"/>
    <xf numFmtId="43" fontId="5" fillId="3" borderId="1" xfId="1" applyFont="1" applyFill="1" applyBorder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0" fontId="7" fillId="0" borderId="0" xfId="0" applyFont="1" applyFill="1"/>
    <xf numFmtId="3" fontId="0" fillId="0" borderId="0" xfId="0" applyNumberFormat="1" applyFill="1"/>
    <xf numFmtId="0" fontId="5" fillId="0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0" fillId="4" borderId="0" xfId="0" applyFill="1"/>
    <xf numFmtId="14" fontId="0" fillId="4" borderId="0" xfId="0" applyNumberFormat="1" applyFill="1"/>
    <xf numFmtId="0" fontId="7" fillId="4" borderId="0" xfId="0" applyFont="1" applyFill="1"/>
    <xf numFmtId="43" fontId="0" fillId="4" borderId="0" xfId="1" applyFont="1" applyFill="1" applyBorder="1"/>
    <xf numFmtId="0" fontId="3" fillId="4" borderId="0" xfId="0" applyFont="1" applyFill="1"/>
    <xf numFmtId="3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B24"/>
  <sheetViews>
    <sheetView tabSelected="1" topLeftCell="C7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16.140625" bestFit="1" customWidth="1"/>
    <col min="3" max="3" width="12.85546875" bestFit="1" customWidth="1"/>
    <col min="4" max="4" width="15.42578125" bestFit="1" customWidth="1"/>
    <col min="5" max="5" width="13.85546875" bestFit="1" customWidth="1"/>
    <col min="6" max="6" width="56.140625" bestFit="1" customWidth="1"/>
    <col min="7" max="7" width="30.5703125" bestFit="1" customWidth="1"/>
    <col min="8" max="8" width="16.140625" bestFit="1" customWidth="1"/>
    <col min="9" max="9" width="12.7109375" bestFit="1" customWidth="1"/>
    <col min="10" max="10" width="11.28515625" bestFit="1" customWidth="1"/>
    <col min="11" max="12" width="23.5703125" bestFit="1" customWidth="1"/>
    <col min="13" max="13" width="12.85546875" bestFit="1" customWidth="1"/>
    <col min="14" max="14" width="12.5703125" bestFit="1" customWidth="1"/>
    <col min="15" max="15" width="22.140625" bestFit="1" customWidth="1"/>
    <col min="16" max="16" width="16.42578125" bestFit="1" customWidth="1"/>
    <col min="17" max="17" width="7.5703125" bestFit="1" customWidth="1"/>
    <col min="18" max="18" width="9" bestFit="1" customWidth="1"/>
    <col min="19" max="19" width="12.5703125" bestFit="1" customWidth="1"/>
    <col min="20" max="20" width="18.5703125" bestFit="1" customWidth="1"/>
    <col min="21" max="21" width="19.42578125" bestFit="1" customWidth="1"/>
    <col min="22" max="22" width="13.140625" bestFit="1" customWidth="1"/>
    <col min="23" max="23" width="17.7109375" bestFit="1" customWidth="1"/>
    <col min="24" max="24" width="23.28515625" bestFit="1" customWidth="1"/>
    <col min="25" max="25" width="24.28515625" bestFit="1" customWidth="1"/>
    <col min="26" max="26" width="17.85546875" bestFit="1" customWidth="1"/>
    <col min="27" max="27" width="15.42578125" bestFit="1" customWidth="1"/>
    <col min="28" max="28" width="13.85546875" bestFit="1" customWidth="1"/>
    <col min="29" max="29" width="14.5703125" bestFit="1" customWidth="1"/>
    <col min="30" max="30" width="15.42578125" bestFit="1" customWidth="1"/>
    <col min="31" max="31" width="12.85546875" bestFit="1" customWidth="1"/>
    <col min="32" max="33" width="10.85546875" bestFit="1" customWidth="1"/>
    <col min="34" max="34" width="14.5703125" bestFit="1" customWidth="1"/>
    <col min="35" max="35" width="10" bestFit="1" customWidth="1"/>
    <col min="36" max="36" width="15.42578125" bestFit="1" customWidth="1"/>
    <col min="37" max="37" width="8" bestFit="1" customWidth="1"/>
    <col min="38" max="38" width="23" bestFit="1" customWidth="1"/>
    <col min="39" max="39" width="24" bestFit="1" customWidth="1"/>
    <col min="40" max="40" width="28" bestFit="1" customWidth="1"/>
    <col min="41" max="41" width="28.42578125" bestFit="1" customWidth="1"/>
    <col min="42" max="42" width="29.140625" bestFit="1" customWidth="1"/>
    <col min="43" max="43" width="31.28515625" bestFit="1" customWidth="1"/>
    <col min="44" max="44" width="15.28515625" bestFit="1" customWidth="1"/>
    <col min="45" max="45" width="14" bestFit="1" customWidth="1"/>
    <col min="46" max="46" width="12.28515625" bestFit="1" customWidth="1"/>
    <col min="47" max="47" width="15.28515625" bestFit="1" customWidth="1"/>
    <col min="48" max="48" width="14.28515625" bestFit="1" customWidth="1"/>
    <col min="49" max="49" width="17.7109375" bestFit="1" customWidth="1"/>
    <col min="50" max="50" width="16" bestFit="1" customWidth="1"/>
    <col min="51" max="51" width="16.7109375" bestFit="1" customWidth="1"/>
    <col min="52" max="52" width="19.7109375" bestFit="1" customWidth="1"/>
    <col min="53" max="53" width="15" bestFit="1" customWidth="1"/>
    <col min="54" max="54" width="16" bestFit="1" customWidth="1"/>
    <col min="55" max="55" width="13.85546875" bestFit="1" customWidth="1"/>
    <col min="56" max="56" width="19.85546875" bestFit="1" customWidth="1"/>
    <col min="57" max="57" width="10.7109375" bestFit="1" customWidth="1"/>
    <col min="58" max="58" width="11" bestFit="1" customWidth="1"/>
    <col min="59" max="59" width="14.5703125" bestFit="1" customWidth="1"/>
    <col min="60" max="60" width="18" bestFit="1" customWidth="1"/>
    <col min="61" max="61" width="15.5703125" bestFit="1" customWidth="1"/>
  </cols>
  <sheetData>
    <row r="2" spans="1:16382" x14ac:dyDescent="0.25">
      <c r="E2" s="1" t="s">
        <v>0</v>
      </c>
    </row>
    <row r="3" spans="1:16382" x14ac:dyDescent="0.25">
      <c r="E3" s="2">
        <v>123</v>
      </c>
      <c r="F3" s="3" t="s">
        <v>1</v>
      </c>
    </row>
    <row r="5" spans="1:16382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6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4" t="s">
        <v>20</v>
      </c>
      <c r="T5" s="4" t="s">
        <v>21</v>
      </c>
      <c r="U5" s="4" t="s">
        <v>22</v>
      </c>
      <c r="V5" s="4" t="s">
        <v>23</v>
      </c>
      <c r="W5" s="4" t="s">
        <v>24</v>
      </c>
      <c r="X5" s="4" t="s">
        <v>25</v>
      </c>
      <c r="Y5" s="4" t="s">
        <v>26</v>
      </c>
      <c r="Z5" s="4" t="s">
        <v>27</v>
      </c>
      <c r="AA5" s="4" t="s">
        <v>28</v>
      </c>
      <c r="AB5" s="4" t="s">
        <v>29</v>
      </c>
      <c r="AC5" s="4" t="s">
        <v>30</v>
      </c>
      <c r="AD5" s="4" t="s">
        <v>31</v>
      </c>
      <c r="AE5" s="4" t="s">
        <v>32</v>
      </c>
      <c r="AF5" s="4" t="s">
        <v>33</v>
      </c>
      <c r="AG5" s="4" t="s">
        <v>34</v>
      </c>
      <c r="AH5" s="4" t="s">
        <v>35</v>
      </c>
      <c r="AI5" s="4" t="s">
        <v>36</v>
      </c>
      <c r="AJ5" s="4" t="s">
        <v>37</v>
      </c>
      <c r="AK5" s="4" t="s">
        <v>38</v>
      </c>
      <c r="AL5" s="4" t="s">
        <v>39</v>
      </c>
      <c r="AM5" s="4" t="s">
        <v>40</v>
      </c>
      <c r="AN5" s="4" t="s">
        <v>41</v>
      </c>
      <c r="AO5" s="4" t="s">
        <v>42</v>
      </c>
      <c r="AP5" s="4" t="s">
        <v>43</v>
      </c>
      <c r="AQ5" s="4" t="s">
        <v>44</v>
      </c>
      <c r="AR5" s="4" t="s">
        <v>45</v>
      </c>
      <c r="AS5" s="4" t="s">
        <v>46</v>
      </c>
      <c r="AT5" s="4" t="s">
        <v>47</v>
      </c>
      <c r="AU5" s="4" t="s">
        <v>48</v>
      </c>
      <c r="AV5" s="4" t="s">
        <v>49</v>
      </c>
      <c r="AW5" s="4" t="s">
        <v>50</v>
      </c>
      <c r="AX5" s="4" t="s">
        <v>51</v>
      </c>
      <c r="AY5" s="4" t="s">
        <v>52</v>
      </c>
      <c r="AZ5" s="4" t="s">
        <v>53</v>
      </c>
      <c r="BA5" s="4" t="s">
        <v>54</v>
      </c>
      <c r="BB5" s="4" t="s">
        <v>55</v>
      </c>
      <c r="BC5" s="4" t="s">
        <v>56</v>
      </c>
      <c r="BD5" s="4" t="s">
        <v>57</v>
      </c>
      <c r="BE5" s="4" t="s">
        <v>58</v>
      </c>
      <c r="BF5" s="4" t="s">
        <v>59</v>
      </c>
      <c r="BG5" s="4" t="s">
        <v>60</v>
      </c>
      <c r="BH5" s="4" t="s">
        <v>61</v>
      </c>
      <c r="BI5" s="4" t="s">
        <v>62</v>
      </c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</row>
    <row r="6" spans="1:16382" x14ac:dyDescent="0.25">
      <c r="A6">
        <v>862276</v>
      </c>
      <c r="B6" t="s">
        <v>63</v>
      </c>
      <c r="C6" s="7">
        <v>44002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s="8" t="s">
        <v>69</v>
      </c>
      <c r="J6" s="9">
        <v>-1360</v>
      </c>
      <c r="K6" s="10" t="s">
        <v>70</v>
      </c>
      <c r="L6">
        <v>2</v>
      </c>
      <c r="M6" t="s">
        <v>71</v>
      </c>
      <c r="N6" t="s">
        <v>72</v>
      </c>
      <c r="O6" t="s">
        <v>73</v>
      </c>
      <c r="P6" t="s">
        <v>73</v>
      </c>
      <c r="R6">
        <v>0</v>
      </c>
      <c r="S6">
        <v>0</v>
      </c>
      <c r="U6" t="s">
        <v>74</v>
      </c>
      <c r="W6" t="s">
        <v>64</v>
      </c>
      <c r="Z6" t="s">
        <v>75</v>
      </c>
      <c r="AA6">
        <v>429599</v>
      </c>
      <c r="AB6">
        <v>0</v>
      </c>
      <c r="AC6" s="11">
        <v>1360</v>
      </c>
      <c r="AD6" s="7">
        <v>44002</v>
      </c>
      <c r="AE6" t="s">
        <v>64</v>
      </c>
      <c r="AG6" t="s">
        <v>76</v>
      </c>
      <c r="AI6" t="s">
        <v>73</v>
      </c>
      <c r="AK6" t="s">
        <v>73</v>
      </c>
      <c r="AN6">
        <v>0</v>
      </c>
      <c r="AO6">
        <v>0</v>
      </c>
      <c r="AP6">
        <v>0</v>
      </c>
      <c r="AQ6">
        <v>0</v>
      </c>
      <c r="AS6" t="s">
        <v>64</v>
      </c>
      <c r="AT6">
        <v>0</v>
      </c>
      <c r="AU6">
        <v>0</v>
      </c>
      <c r="AV6" t="s">
        <v>64</v>
      </c>
      <c r="AW6" t="s">
        <v>73</v>
      </c>
      <c r="AX6" t="s">
        <v>73</v>
      </c>
      <c r="AZ6" t="s">
        <v>73</v>
      </c>
      <c r="BA6" t="s">
        <v>73</v>
      </c>
      <c r="BC6">
        <v>0</v>
      </c>
      <c r="BD6">
        <v>0</v>
      </c>
    </row>
    <row r="7" spans="1:16382" x14ac:dyDescent="0.25">
      <c r="A7">
        <v>862278</v>
      </c>
      <c r="B7" t="s">
        <v>63</v>
      </c>
      <c r="C7" s="7">
        <v>44002</v>
      </c>
      <c r="D7" t="s">
        <v>64</v>
      </c>
      <c r="E7" t="s">
        <v>77</v>
      </c>
      <c r="F7" t="s">
        <v>66</v>
      </c>
      <c r="G7" t="s">
        <v>78</v>
      </c>
      <c r="H7" t="s">
        <v>79</v>
      </c>
      <c r="I7" s="8" t="s">
        <v>69</v>
      </c>
      <c r="J7" s="9">
        <v>-120</v>
      </c>
      <c r="K7" s="10" t="s">
        <v>70</v>
      </c>
      <c r="L7">
        <v>2</v>
      </c>
      <c r="M7" t="s">
        <v>71</v>
      </c>
      <c r="N7" t="s">
        <v>72</v>
      </c>
      <c r="O7" t="s">
        <v>73</v>
      </c>
      <c r="P7" t="s">
        <v>73</v>
      </c>
      <c r="R7">
        <v>0</v>
      </c>
      <c r="S7">
        <v>0</v>
      </c>
      <c r="U7" t="s">
        <v>74</v>
      </c>
      <c r="W7" t="s">
        <v>64</v>
      </c>
      <c r="Z7" t="s">
        <v>75</v>
      </c>
      <c r="AA7">
        <v>429600</v>
      </c>
      <c r="AB7">
        <v>0</v>
      </c>
      <c r="AC7">
        <v>120</v>
      </c>
      <c r="AD7" s="7">
        <v>44002</v>
      </c>
      <c r="AE7" t="s">
        <v>64</v>
      </c>
      <c r="AG7" t="s">
        <v>76</v>
      </c>
      <c r="AI7" t="s">
        <v>73</v>
      </c>
      <c r="AK7" t="s">
        <v>73</v>
      </c>
      <c r="AN7">
        <v>0</v>
      </c>
      <c r="AO7">
        <v>0</v>
      </c>
      <c r="AP7">
        <v>0</v>
      </c>
      <c r="AQ7">
        <v>0</v>
      </c>
      <c r="AS7" t="s">
        <v>64</v>
      </c>
      <c r="AT7">
        <v>0</v>
      </c>
      <c r="AU7">
        <v>0</v>
      </c>
      <c r="AV7" t="s">
        <v>64</v>
      </c>
      <c r="AW7" t="s">
        <v>73</v>
      </c>
      <c r="AX7" t="s">
        <v>73</v>
      </c>
      <c r="AZ7" t="s">
        <v>73</v>
      </c>
      <c r="BA7" t="s">
        <v>73</v>
      </c>
      <c r="BC7">
        <v>0</v>
      </c>
      <c r="BD7">
        <v>0</v>
      </c>
    </row>
    <row r="8" spans="1:16382" s="24" customFormat="1" x14ac:dyDescent="0.25">
      <c r="A8" s="24">
        <v>862351</v>
      </c>
      <c r="B8" s="24" t="s">
        <v>63</v>
      </c>
      <c r="C8" s="25">
        <v>44012</v>
      </c>
      <c r="D8" s="24" t="s">
        <v>64</v>
      </c>
      <c r="E8" s="24" t="s">
        <v>80</v>
      </c>
      <c r="F8" s="24" t="s">
        <v>81</v>
      </c>
      <c r="G8" s="24" t="s">
        <v>82</v>
      </c>
      <c r="H8" s="24" t="s">
        <v>83</v>
      </c>
      <c r="I8" s="26" t="s">
        <v>84</v>
      </c>
      <c r="J8" s="27">
        <v>1480</v>
      </c>
      <c r="K8" s="28" t="s">
        <v>85</v>
      </c>
      <c r="L8" s="24">
        <v>2</v>
      </c>
      <c r="M8" s="24" t="s">
        <v>86</v>
      </c>
      <c r="N8" s="24" t="s">
        <v>72</v>
      </c>
      <c r="O8" s="24" t="s">
        <v>73</v>
      </c>
      <c r="P8" s="24" t="s">
        <v>73</v>
      </c>
      <c r="R8" s="24">
        <v>0</v>
      </c>
      <c r="S8" s="24">
        <v>0</v>
      </c>
      <c r="U8" s="24" t="s">
        <v>87</v>
      </c>
      <c r="W8" s="24" t="s">
        <v>64</v>
      </c>
      <c r="Z8" s="24" t="s">
        <v>88</v>
      </c>
      <c r="AA8" s="24">
        <v>429637</v>
      </c>
      <c r="AB8" s="29">
        <v>1480</v>
      </c>
      <c r="AC8" s="24">
        <v>0</v>
      </c>
      <c r="AD8" s="25">
        <v>44012</v>
      </c>
      <c r="AE8" s="24" t="s">
        <v>88</v>
      </c>
      <c r="AF8" s="24" t="s">
        <v>83</v>
      </c>
      <c r="AI8" s="24" t="s">
        <v>73</v>
      </c>
      <c r="AK8" s="24" t="s">
        <v>73</v>
      </c>
      <c r="AN8" s="24">
        <v>0</v>
      </c>
      <c r="AO8" s="24">
        <v>0</v>
      </c>
      <c r="AP8" s="24">
        <v>0</v>
      </c>
      <c r="AQ8" s="24">
        <v>0</v>
      </c>
      <c r="AS8" s="24" t="s">
        <v>64</v>
      </c>
      <c r="AT8" s="24">
        <v>0</v>
      </c>
      <c r="AU8" s="24">
        <v>0</v>
      </c>
      <c r="AV8" s="24" t="s">
        <v>64</v>
      </c>
      <c r="AW8" s="24" t="s">
        <v>89</v>
      </c>
      <c r="AX8" s="24" t="s">
        <v>73</v>
      </c>
      <c r="AZ8" s="24" t="s">
        <v>73</v>
      </c>
      <c r="BA8" s="24" t="s">
        <v>73</v>
      </c>
      <c r="BC8" s="24">
        <v>0</v>
      </c>
      <c r="BD8" s="24">
        <v>0</v>
      </c>
    </row>
    <row r="9" spans="1:16382" ht="15.75" thickBot="1" x14ac:dyDescent="0.3">
      <c r="C9" s="7"/>
      <c r="I9" s="8"/>
      <c r="J9" s="12">
        <f>SUM(J6:J8)</f>
        <v>0</v>
      </c>
      <c r="K9" s="13"/>
      <c r="AB9" s="11"/>
      <c r="AD9" s="7"/>
    </row>
    <row r="10" spans="1:16382" ht="15.75" thickTop="1" x14ac:dyDescent="0.25"/>
    <row r="11" spans="1:16382" s="24" customFormat="1" x14ac:dyDescent="0.25">
      <c r="A11" s="24">
        <v>1447958</v>
      </c>
      <c r="B11" s="24" t="s">
        <v>63</v>
      </c>
      <c r="C11" s="25">
        <v>44702</v>
      </c>
      <c r="D11" s="24" t="s">
        <v>64</v>
      </c>
      <c r="E11" s="24" t="s">
        <v>90</v>
      </c>
      <c r="F11" s="24" t="s">
        <v>91</v>
      </c>
      <c r="G11" s="24" t="s">
        <v>67</v>
      </c>
      <c r="H11" s="24" t="s">
        <v>68</v>
      </c>
      <c r="I11" s="26" t="s">
        <v>69</v>
      </c>
      <c r="J11" s="27">
        <v>-1560</v>
      </c>
      <c r="K11" s="28" t="s">
        <v>92</v>
      </c>
      <c r="L11" s="24">
        <v>2</v>
      </c>
      <c r="M11" s="24" t="s">
        <v>93</v>
      </c>
      <c r="N11" s="24" t="s">
        <v>72</v>
      </c>
      <c r="O11" s="24" t="s">
        <v>73</v>
      </c>
      <c r="P11" s="24" t="s">
        <v>73</v>
      </c>
      <c r="R11" s="24">
        <v>0</v>
      </c>
      <c r="S11" s="24">
        <v>0</v>
      </c>
      <c r="U11" s="24" t="s">
        <v>74</v>
      </c>
      <c r="W11" s="24" t="s">
        <v>64</v>
      </c>
      <c r="Z11" s="24" t="s">
        <v>75</v>
      </c>
      <c r="AA11" s="24">
        <v>713000</v>
      </c>
      <c r="AB11" s="24">
        <v>0</v>
      </c>
      <c r="AC11" s="29">
        <v>1560</v>
      </c>
      <c r="AD11" s="25">
        <v>44702</v>
      </c>
      <c r="AE11" s="24" t="s">
        <v>64</v>
      </c>
      <c r="AG11" s="24" t="s">
        <v>76</v>
      </c>
      <c r="AI11" s="24" t="s">
        <v>73</v>
      </c>
      <c r="AK11" s="24" t="s">
        <v>73</v>
      </c>
      <c r="AN11" s="24">
        <v>0</v>
      </c>
      <c r="AO11" s="24">
        <v>0</v>
      </c>
      <c r="AP11" s="24">
        <v>0</v>
      </c>
      <c r="AQ11" s="24">
        <v>0</v>
      </c>
      <c r="AS11" s="24" t="s">
        <v>64</v>
      </c>
      <c r="AT11" s="24">
        <v>0</v>
      </c>
      <c r="AU11" s="24">
        <v>0</v>
      </c>
      <c r="AV11" s="24" t="s">
        <v>64</v>
      </c>
      <c r="AW11" s="24" t="s">
        <v>73</v>
      </c>
      <c r="AX11" s="24" t="s">
        <v>73</v>
      </c>
      <c r="AZ11" s="24" t="s">
        <v>73</v>
      </c>
      <c r="BA11" s="24" t="s">
        <v>73</v>
      </c>
      <c r="BC11" s="24">
        <v>0</v>
      </c>
      <c r="BD11" s="24">
        <v>0</v>
      </c>
    </row>
    <row r="12" spans="1:16382" s="14" customFormat="1" x14ac:dyDescent="0.25">
      <c r="A12" s="14">
        <v>1447960</v>
      </c>
      <c r="B12" s="14" t="s">
        <v>63</v>
      </c>
      <c r="C12" s="15">
        <v>44702</v>
      </c>
      <c r="D12" s="14" t="s">
        <v>64</v>
      </c>
      <c r="E12" s="14" t="s">
        <v>94</v>
      </c>
      <c r="F12" s="14" t="s">
        <v>91</v>
      </c>
      <c r="G12" s="14" t="s">
        <v>95</v>
      </c>
      <c r="H12" s="14" t="s">
        <v>96</v>
      </c>
      <c r="I12" s="16" t="s">
        <v>69</v>
      </c>
      <c r="J12" s="9">
        <v>-180</v>
      </c>
      <c r="K12" s="18" t="s">
        <v>70</v>
      </c>
      <c r="L12" s="14">
        <v>2</v>
      </c>
      <c r="M12" s="14" t="s">
        <v>93</v>
      </c>
      <c r="N12" s="14" t="s">
        <v>72</v>
      </c>
      <c r="O12" s="14" t="s">
        <v>73</v>
      </c>
      <c r="P12" s="14" t="s">
        <v>73</v>
      </c>
      <c r="R12" s="14">
        <v>0</v>
      </c>
      <c r="S12" s="14">
        <v>0</v>
      </c>
      <c r="U12" s="14" t="s">
        <v>74</v>
      </c>
      <c r="W12" s="14" t="s">
        <v>64</v>
      </c>
      <c r="Z12" s="14" t="s">
        <v>75</v>
      </c>
      <c r="AA12" s="14">
        <v>713001</v>
      </c>
      <c r="AB12" s="14">
        <v>0</v>
      </c>
      <c r="AC12" s="14">
        <v>180</v>
      </c>
      <c r="AD12" s="15">
        <v>44702</v>
      </c>
      <c r="AE12" s="14" t="s">
        <v>64</v>
      </c>
      <c r="AG12" s="14" t="s">
        <v>76</v>
      </c>
      <c r="AI12" s="14" t="s">
        <v>73</v>
      </c>
      <c r="AK12" s="14" t="s">
        <v>73</v>
      </c>
      <c r="AN12" s="14">
        <v>0</v>
      </c>
      <c r="AO12" s="14">
        <v>0</v>
      </c>
      <c r="AP12" s="14">
        <v>0</v>
      </c>
      <c r="AQ12" s="14">
        <v>0</v>
      </c>
      <c r="AS12" s="14" t="s">
        <v>64</v>
      </c>
      <c r="AT12" s="14">
        <v>0</v>
      </c>
      <c r="AU12" s="14">
        <v>0</v>
      </c>
      <c r="AV12" s="14" t="s">
        <v>64</v>
      </c>
      <c r="AW12" s="14" t="s">
        <v>73</v>
      </c>
      <c r="AX12" s="14" t="s">
        <v>73</v>
      </c>
      <c r="AZ12" s="14" t="s">
        <v>73</v>
      </c>
      <c r="BA12" s="14" t="s">
        <v>73</v>
      </c>
      <c r="BC12" s="14">
        <v>0</v>
      </c>
      <c r="BD12" s="14">
        <v>0</v>
      </c>
    </row>
    <row r="13" spans="1:16382" s="14" customFormat="1" x14ac:dyDescent="0.25">
      <c r="A13" s="14">
        <v>1447962</v>
      </c>
      <c r="B13" s="14" t="s">
        <v>63</v>
      </c>
      <c r="C13" s="15">
        <v>44702</v>
      </c>
      <c r="D13" s="14" t="s">
        <v>64</v>
      </c>
      <c r="E13" s="14" t="s">
        <v>97</v>
      </c>
      <c r="F13" s="14" t="s">
        <v>91</v>
      </c>
      <c r="G13" s="14" t="s">
        <v>98</v>
      </c>
      <c r="H13" s="14" t="s">
        <v>99</v>
      </c>
      <c r="I13" s="16" t="s">
        <v>69</v>
      </c>
      <c r="J13" s="9">
        <v>-50</v>
      </c>
      <c r="K13" s="18" t="s">
        <v>70</v>
      </c>
      <c r="L13" s="14">
        <v>2</v>
      </c>
      <c r="M13" s="14" t="s">
        <v>93</v>
      </c>
      <c r="N13" s="14" t="s">
        <v>72</v>
      </c>
      <c r="O13" s="14" t="s">
        <v>73</v>
      </c>
      <c r="P13" s="14" t="s">
        <v>73</v>
      </c>
      <c r="R13" s="14">
        <v>0</v>
      </c>
      <c r="S13" s="14">
        <v>0</v>
      </c>
      <c r="U13" s="14" t="s">
        <v>74</v>
      </c>
      <c r="W13" s="14" t="s">
        <v>64</v>
      </c>
      <c r="Z13" s="14" t="s">
        <v>75</v>
      </c>
      <c r="AA13" s="14">
        <v>713002</v>
      </c>
      <c r="AB13" s="14">
        <v>0</v>
      </c>
      <c r="AC13" s="14">
        <v>50</v>
      </c>
      <c r="AD13" s="15">
        <v>44702</v>
      </c>
      <c r="AE13" s="14" t="s">
        <v>64</v>
      </c>
      <c r="AG13" s="14" t="s">
        <v>76</v>
      </c>
      <c r="AI13" s="14" t="s">
        <v>73</v>
      </c>
      <c r="AK13" s="14" t="s">
        <v>73</v>
      </c>
      <c r="AN13" s="14">
        <v>0</v>
      </c>
      <c r="AO13" s="14">
        <v>0</v>
      </c>
      <c r="AP13" s="14">
        <v>0</v>
      </c>
      <c r="AQ13" s="14">
        <v>0</v>
      </c>
      <c r="AS13" s="14" t="s">
        <v>64</v>
      </c>
      <c r="AT13" s="14">
        <v>0</v>
      </c>
      <c r="AU13" s="14">
        <v>0</v>
      </c>
      <c r="AV13" s="14" t="s">
        <v>64</v>
      </c>
      <c r="AW13" s="14" t="s">
        <v>73</v>
      </c>
      <c r="AX13" s="14" t="s">
        <v>73</v>
      </c>
      <c r="AZ13" s="14" t="s">
        <v>73</v>
      </c>
      <c r="BA13" s="14" t="s">
        <v>73</v>
      </c>
      <c r="BC13" s="14">
        <v>0</v>
      </c>
      <c r="BD13" s="14">
        <v>0</v>
      </c>
    </row>
    <row r="14" spans="1:16382" x14ac:dyDescent="0.25">
      <c r="A14">
        <v>1447985</v>
      </c>
      <c r="B14" t="s">
        <v>63</v>
      </c>
      <c r="C14" s="7">
        <v>44718</v>
      </c>
      <c r="D14" t="s">
        <v>64</v>
      </c>
      <c r="E14" t="s">
        <v>100</v>
      </c>
      <c r="F14" t="s">
        <v>91</v>
      </c>
      <c r="G14" t="s">
        <v>82</v>
      </c>
      <c r="H14" t="s">
        <v>83</v>
      </c>
      <c r="I14" s="19" t="s">
        <v>84</v>
      </c>
      <c r="J14" s="9">
        <v>1790</v>
      </c>
      <c r="K14" s="10" t="s">
        <v>70</v>
      </c>
      <c r="L14">
        <v>2</v>
      </c>
      <c r="M14" t="s">
        <v>101</v>
      </c>
      <c r="N14" t="s">
        <v>72</v>
      </c>
      <c r="O14" t="s">
        <v>73</v>
      </c>
      <c r="P14" t="s">
        <v>73</v>
      </c>
      <c r="R14">
        <v>0</v>
      </c>
      <c r="S14">
        <v>0</v>
      </c>
      <c r="U14" t="s">
        <v>87</v>
      </c>
      <c r="W14" t="s">
        <v>64</v>
      </c>
      <c r="Z14" t="s">
        <v>88</v>
      </c>
      <c r="AA14">
        <v>713014</v>
      </c>
      <c r="AB14" s="11">
        <v>1790</v>
      </c>
      <c r="AC14">
        <v>0</v>
      </c>
      <c r="AD14" s="7">
        <v>44718</v>
      </c>
      <c r="AE14" t="s">
        <v>88</v>
      </c>
      <c r="AF14" t="s">
        <v>83</v>
      </c>
      <c r="AI14" t="s">
        <v>73</v>
      </c>
      <c r="AK14" t="s">
        <v>73</v>
      </c>
      <c r="AN14">
        <v>0</v>
      </c>
      <c r="AO14">
        <v>0</v>
      </c>
      <c r="AP14">
        <v>0</v>
      </c>
      <c r="AQ14">
        <v>0</v>
      </c>
      <c r="AS14" t="s">
        <v>64</v>
      </c>
      <c r="AT14">
        <v>0</v>
      </c>
      <c r="AU14">
        <v>0</v>
      </c>
      <c r="AV14" t="s">
        <v>64</v>
      </c>
      <c r="AW14" t="s">
        <v>89</v>
      </c>
      <c r="AX14" t="s">
        <v>73</v>
      </c>
      <c r="AZ14" t="s">
        <v>73</v>
      </c>
      <c r="BA14" t="s">
        <v>73</v>
      </c>
      <c r="BC14">
        <v>0</v>
      </c>
      <c r="BD14">
        <v>0</v>
      </c>
    </row>
    <row r="15" spans="1:16382" ht="15.75" thickBot="1" x14ac:dyDescent="0.3">
      <c r="C15" s="7"/>
      <c r="I15" s="19"/>
      <c r="J15" s="12">
        <f>SUM(J11:J14)</f>
        <v>0</v>
      </c>
      <c r="K15" s="13"/>
      <c r="AB15" s="11"/>
      <c r="AD15" s="7"/>
    </row>
    <row r="16" spans="1:16382" ht="15.75" thickTop="1" x14ac:dyDescent="0.25"/>
    <row r="17" spans="1:56" s="24" customFormat="1" x14ac:dyDescent="0.25">
      <c r="A17" s="24">
        <v>1940337</v>
      </c>
      <c r="B17" s="24" t="s">
        <v>63</v>
      </c>
      <c r="C17" s="25" t="s">
        <v>64</v>
      </c>
      <c r="D17" s="24" t="s">
        <v>64</v>
      </c>
      <c r="E17" s="24" t="s">
        <v>102</v>
      </c>
      <c r="F17" s="24" t="s">
        <v>103</v>
      </c>
      <c r="G17" s="24" t="s">
        <v>104</v>
      </c>
      <c r="H17" s="24" t="s">
        <v>105</v>
      </c>
      <c r="I17" s="26" t="s">
        <v>69</v>
      </c>
      <c r="J17" s="27">
        <v>-1400</v>
      </c>
      <c r="K17" s="28" t="s">
        <v>106</v>
      </c>
      <c r="L17" s="24">
        <v>2</v>
      </c>
      <c r="M17" s="24" t="s">
        <v>93</v>
      </c>
      <c r="N17" s="24" t="s">
        <v>72</v>
      </c>
      <c r="O17" s="24" t="s">
        <v>73</v>
      </c>
      <c r="P17" s="24" t="s">
        <v>73</v>
      </c>
      <c r="R17" s="24">
        <v>0</v>
      </c>
      <c r="S17" s="24">
        <v>0</v>
      </c>
      <c r="U17" s="24" t="s">
        <v>74</v>
      </c>
      <c r="W17" s="24" t="s">
        <v>64</v>
      </c>
      <c r="Z17" s="24" t="s">
        <v>75</v>
      </c>
      <c r="AA17" s="24">
        <v>949820</v>
      </c>
      <c r="AB17" s="24">
        <v>0</v>
      </c>
      <c r="AC17" s="29">
        <v>1400</v>
      </c>
      <c r="AD17" s="25">
        <v>45045</v>
      </c>
      <c r="AE17" s="24" t="s">
        <v>64</v>
      </c>
      <c r="AG17" s="24" t="s">
        <v>76</v>
      </c>
      <c r="AI17" s="24" t="s">
        <v>73</v>
      </c>
      <c r="AK17" s="24" t="s">
        <v>73</v>
      </c>
      <c r="AN17" s="24">
        <v>0</v>
      </c>
      <c r="AO17" s="24">
        <v>0</v>
      </c>
      <c r="AP17" s="24">
        <v>0</v>
      </c>
      <c r="AQ17" s="24">
        <v>0</v>
      </c>
      <c r="AS17" s="24" t="s">
        <v>64</v>
      </c>
      <c r="AT17" s="24">
        <v>0</v>
      </c>
      <c r="AU17" s="24">
        <v>0</v>
      </c>
      <c r="AV17" s="24" t="s">
        <v>64</v>
      </c>
      <c r="AW17" s="24" t="s">
        <v>73</v>
      </c>
      <c r="AX17" s="24" t="s">
        <v>73</v>
      </c>
      <c r="AZ17" s="24" t="s">
        <v>73</v>
      </c>
      <c r="BA17" s="24" t="s">
        <v>73</v>
      </c>
      <c r="BC17" s="24">
        <v>0</v>
      </c>
      <c r="BD17" s="24">
        <v>0</v>
      </c>
    </row>
    <row r="18" spans="1:56" s="24" customFormat="1" x14ac:dyDescent="0.25">
      <c r="A18" s="24">
        <v>1940339</v>
      </c>
      <c r="B18" s="24" t="s">
        <v>63</v>
      </c>
      <c r="C18" s="25">
        <v>45052</v>
      </c>
      <c r="D18" s="24" t="s">
        <v>64</v>
      </c>
      <c r="E18" s="24" t="s">
        <v>107</v>
      </c>
      <c r="F18" s="24" t="s">
        <v>108</v>
      </c>
      <c r="G18" s="24" t="s">
        <v>104</v>
      </c>
      <c r="H18" s="24" t="s">
        <v>105</v>
      </c>
      <c r="I18" s="26" t="s">
        <v>69</v>
      </c>
      <c r="J18" s="27">
        <v>-1350</v>
      </c>
      <c r="K18" s="28" t="s">
        <v>109</v>
      </c>
      <c r="L18" s="24">
        <v>2</v>
      </c>
      <c r="M18" s="24" t="s">
        <v>93</v>
      </c>
      <c r="N18" s="24" t="s">
        <v>72</v>
      </c>
      <c r="O18" s="24" t="s">
        <v>73</v>
      </c>
      <c r="P18" s="24" t="s">
        <v>73</v>
      </c>
      <c r="R18" s="24">
        <v>0</v>
      </c>
      <c r="S18" s="24">
        <v>0</v>
      </c>
      <c r="U18" s="24" t="s">
        <v>74</v>
      </c>
      <c r="W18" s="24" t="s">
        <v>64</v>
      </c>
      <c r="Z18" s="24" t="s">
        <v>75</v>
      </c>
      <c r="AA18" s="24">
        <v>949821</v>
      </c>
      <c r="AB18" s="24">
        <v>0</v>
      </c>
      <c r="AC18" s="29">
        <v>1350</v>
      </c>
      <c r="AD18" s="25">
        <v>45052</v>
      </c>
      <c r="AE18" s="24" t="s">
        <v>64</v>
      </c>
      <c r="AG18" s="24" t="s">
        <v>76</v>
      </c>
      <c r="AI18" s="24" t="s">
        <v>73</v>
      </c>
      <c r="AK18" s="24" t="s">
        <v>73</v>
      </c>
      <c r="AN18" s="24">
        <v>0</v>
      </c>
      <c r="AO18" s="24">
        <v>0</v>
      </c>
      <c r="AP18" s="24">
        <v>0</v>
      </c>
      <c r="AQ18" s="24">
        <v>0</v>
      </c>
      <c r="AS18" s="24" t="s">
        <v>64</v>
      </c>
      <c r="AT18" s="24">
        <v>0</v>
      </c>
      <c r="AU18" s="24">
        <v>0</v>
      </c>
      <c r="AV18" s="24" t="s">
        <v>64</v>
      </c>
      <c r="AW18" s="24" t="s">
        <v>73</v>
      </c>
      <c r="AX18" s="24" t="s">
        <v>73</v>
      </c>
      <c r="AZ18" s="24" t="s">
        <v>73</v>
      </c>
      <c r="BA18" s="24" t="s">
        <v>73</v>
      </c>
      <c r="BC18" s="24">
        <v>0</v>
      </c>
      <c r="BD18" s="24">
        <v>0</v>
      </c>
    </row>
    <row r="19" spans="1:56" s="24" customFormat="1" x14ac:dyDescent="0.25">
      <c r="A19" s="24">
        <v>1940341</v>
      </c>
      <c r="B19" s="24" t="s">
        <v>63</v>
      </c>
      <c r="C19" s="25">
        <v>45052</v>
      </c>
      <c r="D19" s="24" t="s">
        <v>64</v>
      </c>
      <c r="E19" s="24" t="s">
        <v>110</v>
      </c>
      <c r="F19" s="24" t="s">
        <v>108</v>
      </c>
      <c r="G19" s="24" t="s">
        <v>104</v>
      </c>
      <c r="H19" s="24" t="s">
        <v>105</v>
      </c>
      <c r="I19" s="26" t="s">
        <v>69</v>
      </c>
      <c r="J19" s="27">
        <v>-10526</v>
      </c>
      <c r="K19" s="28" t="s">
        <v>106</v>
      </c>
      <c r="L19" s="24">
        <v>2</v>
      </c>
      <c r="M19" s="24" t="s">
        <v>93</v>
      </c>
      <c r="N19" s="24" t="s">
        <v>72</v>
      </c>
      <c r="O19" s="24" t="s">
        <v>73</v>
      </c>
      <c r="P19" s="24" t="s">
        <v>73</v>
      </c>
      <c r="R19" s="24">
        <v>0</v>
      </c>
      <c r="S19" s="24">
        <v>0</v>
      </c>
      <c r="U19" s="24" t="s">
        <v>74</v>
      </c>
      <c r="W19" s="24" t="s">
        <v>64</v>
      </c>
      <c r="Z19" s="24" t="s">
        <v>75</v>
      </c>
      <c r="AA19" s="24">
        <v>949822</v>
      </c>
      <c r="AB19" s="24">
        <v>0</v>
      </c>
      <c r="AC19" s="29">
        <v>10526</v>
      </c>
      <c r="AD19" s="25">
        <v>45052</v>
      </c>
      <c r="AE19" s="24" t="s">
        <v>64</v>
      </c>
      <c r="AG19" s="24" t="s">
        <v>76</v>
      </c>
      <c r="AI19" s="24" t="s">
        <v>73</v>
      </c>
      <c r="AK19" s="24" t="s">
        <v>73</v>
      </c>
      <c r="AN19" s="24">
        <v>0</v>
      </c>
      <c r="AO19" s="24">
        <v>0</v>
      </c>
      <c r="AP19" s="24">
        <v>0</v>
      </c>
      <c r="AQ19" s="24">
        <v>0</v>
      </c>
      <c r="AS19" s="24" t="s">
        <v>64</v>
      </c>
      <c r="AT19" s="24">
        <v>0</v>
      </c>
      <c r="AU19" s="24">
        <v>0</v>
      </c>
      <c r="AV19" s="24" t="s">
        <v>64</v>
      </c>
      <c r="AW19" s="24" t="s">
        <v>73</v>
      </c>
      <c r="AX19" s="24" t="s">
        <v>73</v>
      </c>
      <c r="AZ19" s="24" t="s">
        <v>73</v>
      </c>
      <c r="BA19" s="24" t="s">
        <v>73</v>
      </c>
      <c r="BC19" s="24">
        <v>0</v>
      </c>
      <c r="BD19" s="24">
        <v>0</v>
      </c>
    </row>
    <row r="20" spans="1:56" s="14" customFormat="1" x14ac:dyDescent="0.25">
      <c r="A20" s="14">
        <v>1940342</v>
      </c>
      <c r="B20" s="14" t="s">
        <v>63</v>
      </c>
      <c r="C20" s="15">
        <v>45070</v>
      </c>
      <c r="D20" s="14" t="s">
        <v>64</v>
      </c>
      <c r="E20" s="14" t="s">
        <v>111</v>
      </c>
      <c r="F20" s="14" t="s">
        <v>103</v>
      </c>
      <c r="G20" s="14" t="s">
        <v>82</v>
      </c>
      <c r="H20" s="14" t="s">
        <v>83</v>
      </c>
      <c r="I20" s="20" t="s">
        <v>84</v>
      </c>
      <c r="J20" s="9">
        <v>1400</v>
      </c>
      <c r="K20" s="21" t="s">
        <v>112</v>
      </c>
      <c r="L20" s="14">
        <v>2</v>
      </c>
      <c r="M20" s="14" t="s">
        <v>101</v>
      </c>
      <c r="N20" s="14" t="s">
        <v>72</v>
      </c>
      <c r="O20" s="14" t="s">
        <v>73</v>
      </c>
      <c r="P20" s="14" t="s">
        <v>73</v>
      </c>
      <c r="R20" s="14">
        <v>0</v>
      </c>
      <c r="S20" s="14">
        <v>0</v>
      </c>
      <c r="U20" s="14" t="s">
        <v>87</v>
      </c>
      <c r="W20" s="14" t="s">
        <v>64</v>
      </c>
      <c r="Z20" s="14" t="s">
        <v>88</v>
      </c>
      <c r="AA20" s="14">
        <v>949823</v>
      </c>
      <c r="AB20" s="17">
        <v>1400</v>
      </c>
      <c r="AC20" s="14">
        <v>0</v>
      </c>
      <c r="AD20" s="15">
        <v>45070</v>
      </c>
      <c r="AE20" s="14" t="s">
        <v>88</v>
      </c>
      <c r="AF20" s="14" t="s">
        <v>83</v>
      </c>
      <c r="AI20" s="14" t="s">
        <v>73</v>
      </c>
      <c r="AK20" s="14" t="s">
        <v>73</v>
      </c>
      <c r="AN20" s="14">
        <v>0</v>
      </c>
      <c r="AO20" s="14">
        <v>0</v>
      </c>
      <c r="AP20" s="14">
        <v>0</v>
      </c>
      <c r="AQ20" s="14">
        <v>0</v>
      </c>
      <c r="AS20" s="14" t="s">
        <v>64</v>
      </c>
      <c r="AT20" s="14">
        <v>0</v>
      </c>
      <c r="AU20" s="14">
        <v>0</v>
      </c>
      <c r="AV20" s="14" t="s">
        <v>64</v>
      </c>
      <c r="AW20" s="14" t="s">
        <v>89</v>
      </c>
      <c r="AX20" s="14" t="s">
        <v>73</v>
      </c>
      <c r="AZ20" s="14" t="s">
        <v>73</v>
      </c>
      <c r="BA20" s="14" t="s">
        <v>73</v>
      </c>
      <c r="BC20" s="14">
        <v>0</v>
      </c>
      <c r="BD20" s="14">
        <v>0</v>
      </c>
    </row>
    <row r="21" spans="1:56" x14ac:dyDescent="0.25">
      <c r="A21">
        <v>1940344</v>
      </c>
      <c r="B21" t="s">
        <v>63</v>
      </c>
      <c r="C21" s="7">
        <v>45070</v>
      </c>
      <c r="D21" t="s">
        <v>64</v>
      </c>
      <c r="E21" t="s">
        <v>111</v>
      </c>
      <c r="F21" t="s">
        <v>108</v>
      </c>
      <c r="G21" s="22" t="s">
        <v>82</v>
      </c>
      <c r="H21" t="s">
        <v>83</v>
      </c>
      <c r="I21" s="19" t="s">
        <v>84</v>
      </c>
      <c r="J21" s="9">
        <v>1350</v>
      </c>
      <c r="K21" s="23" t="s">
        <v>112</v>
      </c>
      <c r="L21">
        <v>2</v>
      </c>
      <c r="M21" t="s">
        <v>101</v>
      </c>
      <c r="N21" t="s">
        <v>72</v>
      </c>
      <c r="O21" t="s">
        <v>73</v>
      </c>
      <c r="P21" t="s">
        <v>73</v>
      </c>
      <c r="R21">
        <v>0</v>
      </c>
      <c r="S21">
        <v>0</v>
      </c>
      <c r="U21" t="s">
        <v>87</v>
      </c>
      <c r="W21" t="s">
        <v>64</v>
      </c>
      <c r="Z21" t="s">
        <v>88</v>
      </c>
      <c r="AA21">
        <v>949824</v>
      </c>
      <c r="AB21" s="11">
        <v>1350</v>
      </c>
      <c r="AC21">
        <v>0</v>
      </c>
      <c r="AD21" s="7">
        <v>45070</v>
      </c>
      <c r="AE21" t="s">
        <v>88</v>
      </c>
      <c r="AF21" t="s">
        <v>83</v>
      </c>
      <c r="AI21" t="s">
        <v>73</v>
      </c>
      <c r="AK21" t="s">
        <v>73</v>
      </c>
      <c r="AN21">
        <v>0</v>
      </c>
      <c r="AO21">
        <v>0</v>
      </c>
      <c r="AP21">
        <v>0</v>
      </c>
      <c r="AQ21">
        <v>0</v>
      </c>
      <c r="AS21" t="s">
        <v>64</v>
      </c>
      <c r="AT21">
        <v>0</v>
      </c>
      <c r="AU21">
        <v>0</v>
      </c>
      <c r="AV21" t="s">
        <v>64</v>
      </c>
      <c r="AW21" t="s">
        <v>89</v>
      </c>
      <c r="AX21" t="s">
        <v>73</v>
      </c>
      <c r="AZ21" t="s">
        <v>73</v>
      </c>
      <c r="BA21" t="s">
        <v>73</v>
      </c>
      <c r="BC21">
        <v>0</v>
      </c>
      <c r="BD21">
        <v>0</v>
      </c>
    </row>
    <row r="22" spans="1:56" x14ac:dyDescent="0.25">
      <c r="A22">
        <v>1940346</v>
      </c>
      <c r="B22" t="s">
        <v>63</v>
      </c>
      <c r="C22" s="7">
        <v>45070</v>
      </c>
      <c r="D22" t="s">
        <v>64</v>
      </c>
      <c r="E22" t="s">
        <v>111</v>
      </c>
      <c r="F22" t="s">
        <v>108</v>
      </c>
      <c r="G22" t="s">
        <v>82</v>
      </c>
      <c r="H22" t="s">
        <v>83</v>
      </c>
      <c r="I22" s="19" t="s">
        <v>84</v>
      </c>
      <c r="J22" s="9">
        <v>10526</v>
      </c>
      <c r="K22" s="23" t="s">
        <v>112</v>
      </c>
      <c r="L22">
        <v>2</v>
      </c>
      <c r="M22" t="s">
        <v>101</v>
      </c>
      <c r="N22" t="s">
        <v>72</v>
      </c>
      <c r="O22" t="s">
        <v>73</v>
      </c>
      <c r="P22" t="s">
        <v>73</v>
      </c>
      <c r="R22">
        <v>0</v>
      </c>
      <c r="S22">
        <v>0</v>
      </c>
      <c r="U22" t="s">
        <v>87</v>
      </c>
      <c r="W22" t="s">
        <v>64</v>
      </c>
      <c r="Z22" t="s">
        <v>88</v>
      </c>
      <c r="AA22">
        <v>949825</v>
      </c>
      <c r="AB22" s="11">
        <v>10526</v>
      </c>
      <c r="AC22">
        <v>0</v>
      </c>
      <c r="AD22" s="7">
        <v>45070</v>
      </c>
      <c r="AE22" t="s">
        <v>88</v>
      </c>
      <c r="AF22" t="s">
        <v>83</v>
      </c>
      <c r="AI22" t="s">
        <v>73</v>
      </c>
      <c r="AK22" t="s">
        <v>73</v>
      </c>
      <c r="AN22">
        <v>0</v>
      </c>
      <c r="AO22">
        <v>0</v>
      </c>
      <c r="AP22">
        <v>0</v>
      </c>
      <c r="AQ22">
        <v>0</v>
      </c>
      <c r="AS22" t="s">
        <v>64</v>
      </c>
      <c r="AT22">
        <v>0</v>
      </c>
      <c r="AU22">
        <v>0</v>
      </c>
      <c r="AV22" t="s">
        <v>64</v>
      </c>
      <c r="AW22" t="s">
        <v>89</v>
      </c>
      <c r="AX22" t="s">
        <v>73</v>
      </c>
      <c r="AZ22" t="s">
        <v>73</v>
      </c>
      <c r="BA22" t="s">
        <v>73</v>
      </c>
      <c r="BC22">
        <v>0</v>
      </c>
      <c r="BD22">
        <v>0</v>
      </c>
    </row>
    <row r="23" spans="1:56" ht="15.75" thickBot="1" x14ac:dyDescent="0.3">
      <c r="C23" s="7"/>
      <c r="I23" s="19"/>
      <c r="J23" s="12">
        <f>SUM(J17:J22)</f>
        <v>0</v>
      </c>
      <c r="K23" s="13"/>
      <c r="AB23" s="11"/>
      <c r="AD23" s="7"/>
    </row>
    <row r="24" spans="1:5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IT-PERSONNEL</dc:creator>
  <cp:lastModifiedBy>IT-PERSONNEL</cp:lastModifiedBy>
  <dcterms:created xsi:type="dcterms:W3CDTF">2023-10-27T01:14:22Z</dcterms:created>
  <dcterms:modified xsi:type="dcterms:W3CDTF">2023-10-27T01:35:14Z</dcterms:modified>
</cp:coreProperties>
</file>