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answers Team A" sheetId="1" r:id="rId4"/>
    <sheet state="hidden" name="Form answers Team B" sheetId="2" r:id="rId5"/>
    <sheet state="visible" name="Teams" sheetId="3" r:id="rId6"/>
    <sheet state="hidden" name="Swiss Train Stations" sheetId="4" r:id="rId7"/>
    <sheet state="visible" name="Stationlist" sheetId="5" r:id="rId8"/>
    <sheet state="hidden" name="Copy of Stationlist - DONOTTOUC" sheetId="6" r:id="rId9"/>
    <sheet state="visible" name="Possible Routes" sheetId="7" r:id="rId10"/>
    <sheet state="visible" name="Possible Tickets" sheetId="8" r:id="rId11"/>
    <sheet state="visible" name="Challenges" sheetId="9" r:id="rId12"/>
    <sheet state="visible" name="Team A Temporary Challenges" sheetId="10" r:id="rId13"/>
    <sheet state="visible" name="Team B Temporary Challenges" sheetId="11" r:id="rId14"/>
    <sheet state="visible" name="Team A Tickets" sheetId="12" r:id="rId15"/>
    <sheet state="visible" name="Team A Temporary Tickets" sheetId="13" r:id="rId16"/>
    <sheet state="visible" name="Team B Tickets" sheetId="14" r:id="rId17"/>
    <sheet state="visible" name="Team B Temporary Tickets" sheetId="15" r:id="rId18"/>
    <sheet state="visible" name="Game State" sheetId="16" r:id="rId19"/>
  </sheets>
  <definedNames/>
  <calcPr/>
</workbook>
</file>

<file path=xl/sharedStrings.xml><?xml version="1.0" encoding="utf-8"?>
<sst xmlns="http://schemas.openxmlformats.org/spreadsheetml/2006/main" count="5394" uniqueCount="1333">
  <si>
    <t>Zeitstempel</t>
  </si>
  <si>
    <t>What do you want to do?
If you want to draw tickets, choose that option and send the form.</t>
  </si>
  <si>
    <t>Please send the form, open your email, and choose the tickets you want to keep upon the next opening of the form.</t>
  </si>
  <si>
    <t>Choose the canton/country where you are starting you claim.
Please answer this question the latest five minutes after your train has left the station.</t>
  </si>
  <si>
    <t>Are you on a regional or long-distance train?</t>
  </si>
  <si>
    <t>Which station are you starting your claim in?</t>
  </si>
  <si>
    <t>In which canton/country are you completing the claim? If you don't complete your claim in the same canton where you start it, first answer this question, then send the form and then choose the station and number of stations travelled.</t>
  </si>
  <si>
    <t>In which station are you completing your claim? In case you are abandoning your claim, just choose "abandon" from the bottom of the list.</t>
  </si>
  <si>
    <t>How many stops did it take according to the respective network plan?
Make sure you're looking at the right plan (Not how many stations did you actually travel)</t>
  </si>
  <si>
    <t>In which canton/country do you want to complete a challenge?
Choose a canton and send the form.</t>
  </si>
  <si>
    <t>Which challenge have you completed?</t>
  </si>
  <si>
    <t>30 Minutes have passed. I want to abandon the challenge.</t>
  </si>
  <si>
    <t>2.: Mendrisio, TI to Koblenz, AG for 37 points., 3.: Wittenbach, SG to Buttes, NE for 47 points., 4.: Boll, BE to Betten, VS for 29 points.</t>
  </si>
  <si>
    <t>1.: Herbriggen VS to Kilchberg ZH for 40 points., 2.: Krummenau SG to Wimmis BE for 44 points.</t>
  </si>
  <si>
    <t>Stalden-Saas, VS to Horgen, ZH for 34 points., Giubiasco, TI to Niederweningen, ZH for 35 points.</t>
  </si>
  <si>
    <t>St-Maurice, VS to Grellingen, BL for 41 points., Wald, ZH to Saignelégier, JU for 42 points., Uetikon, ZH to Hüntwangen-Wil, ZH for 17 points.</t>
  </si>
  <si>
    <t>Glarus</t>
  </si>
  <si>
    <t>Bern</t>
  </si>
  <si>
    <t>Regional (RE/R/S/PE, or IR in Graubünden)</t>
  </si>
  <si>
    <t>Brünig</t>
  </si>
  <si>
    <t>Fribourg</t>
  </si>
  <si>
    <t>Long-Distance (IC/EC/IR/ICE/TGV)</t>
  </si>
  <si>
    <t>Kerzers</t>
  </si>
  <si>
    <t>Appenzell Innerrhoden</t>
  </si>
  <si>
    <t>Weissbad</t>
  </si>
  <si>
    <t>Wasserauen</t>
  </si>
  <si>
    <t>Appenzell</t>
  </si>
  <si>
    <t>Genève</t>
  </si>
  <si>
    <t>La Plaine</t>
  </si>
  <si>
    <t>Vaud</t>
  </si>
  <si>
    <t>Coppet</t>
  </si>
  <si>
    <t>Aargau</t>
  </si>
  <si>
    <t>Brugg</t>
  </si>
  <si>
    <t>Baden</t>
  </si>
  <si>
    <t>St-Ursanne, JU to Langenthal, BE for 24 points., Thun, BE to Les Hauts-Geneveys, NE for 19 points.</t>
  </si>
  <si>
    <t>Binningen, BL to Ilanz, GR for 40 points., Engelberg, OW to Wald, ZH for 33 points.</t>
  </si>
  <si>
    <t>Spiez</t>
  </si>
  <si>
    <t>Draw tickets</t>
  </si>
  <si>
    <t>Make a claim</t>
  </si>
  <si>
    <t>Interlaken West</t>
  </si>
  <si>
    <t>Leysin, VD to Gruyères, FR for 34 points., Delémont, JU to St.Niklaus, VS for 35 points.</t>
  </si>
  <si>
    <t>Start a claim</t>
  </si>
  <si>
    <t>La Sarraz, VD to Therwil, BL for 37 points., Flüelen, UR to Bauma, ZH for 28 points.</t>
  </si>
  <si>
    <t>Betten, VS to Liestal, BL for 34 points., Tiefencastel, GR to Affoltern a.A., ZH for 35 points.</t>
  </si>
  <si>
    <t>Deutschland</t>
  </si>
  <si>
    <t>Konstanz</t>
  </si>
  <si>
    <t>Complete or abandon a claim</t>
  </si>
  <si>
    <t>Zürich</t>
  </si>
  <si>
    <t>Zürich HB</t>
  </si>
  <si>
    <t>Oberglatt, ZH to Seon, AG for 14 points.</t>
  </si>
  <si>
    <t>Gelterkinden, BL to Fribourg/Freiburg, FR for 16 points., Biel/Bienne, BE to Teufenthal, AG for 15 points.</t>
  </si>
  <si>
    <t>Dietikon, ZH to Fürgangen, VS for 42 points.</t>
  </si>
  <si>
    <t>Select tickets</t>
  </si>
  <si>
    <t>Göschenen, UR to Travers, NE for 48 points., Schwanden, GL to Schloss Laufen a.R., SH for 30 points.</t>
  </si>
  <si>
    <t>Thun, BE to Samstagern, ZH for 28 points., Courgenay, JU to Zollikon, ZH for 29 points.</t>
  </si>
  <si>
    <t>Basel-Stadt</t>
  </si>
  <si>
    <t>Select station for the start of the claim</t>
  </si>
  <si>
    <t>Basel SBB</t>
  </si>
  <si>
    <t>Complete or abandon your claim</t>
  </si>
  <si>
    <t>Basel-Landschaft</t>
  </si>
  <si>
    <t>Select station for the end of your claim</t>
  </si>
  <si>
    <t>Liestal</t>
  </si>
  <si>
    <t>Tavannes, BE to Goldach, SG for 42 points., Champéry, VS to Villars-sur-Ollon, VD for 18 points.</t>
  </si>
  <si>
    <t>Aarau</t>
  </si>
  <si>
    <t>abandon</t>
  </si>
  <si>
    <t>La Cure, VD to L'Isle, VD for 21 points., Tavannes, BE to Fürgangen, VS for 41 points.</t>
  </si>
  <si>
    <t>Ambri–Piotta, TI to Däniken, SO for 38 points., Le Landeron, NE to Coppet, VD for 23 points.</t>
  </si>
  <si>
    <t>Raron, VS to Gisikon, LU for 34 points., Ambri–Piotta, TI to Däniken, SO for 38 points.</t>
  </si>
  <si>
    <t>Oberwald, VS to Leuk, VS for 31 points., Nottwil, LU to Biberbrugg, SZ for 23 points.</t>
  </si>
  <si>
    <t>Bercher, VD to Bulle, FR for 28 points., Gänsbrunnen, SO to Rorschach, SG for 45 points.</t>
  </si>
  <si>
    <t>Murten/Morat</t>
  </si>
  <si>
    <t>Grandson</t>
  </si>
  <si>
    <t>Rüti, ZH to Kloten, ZH for 9 points.</t>
  </si>
  <si>
    <t>Nidwalden</t>
  </si>
  <si>
    <t>Stans</t>
  </si>
  <si>
    <t>Obwalden</t>
  </si>
  <si>
    <t>Engelberg</t>
  </si>
  <si>
    <t>Try a challenge</t>
  </si>
  <si>
    <t>Choose which Challenge you have completed in the canton of Bern</t>
  </si>
  <si>
    <t>Yes</t>
  </si>
  <si>
    <t>Dietikon</t>
  </si>
  <si>
    <t>Esslingen, ZH to Stein a.R., SH for 20 points., Herrliberg, ZH to Eglisau, ZH for 16 points., Oensingen, SO to St.Petersinsel, BE for 19 points., Laufen, BL to Wetzikon, ZH for 23 points.</t>
  </si>
  <si>
    <t>Laufen</t>
  </si>
  <si>
    <t>St.Gallen</t>
  </si>
  <si>
    <t>Rapperswil</t>
  </si>
  <si>
    <t>Winterthur</t>
  </si>
  <si>
    <t>Schaffhausen</t>
  </si>
  <si>
    <t>Stein a.R.</t>
  </si>
  <si>
    <t>Choose the canton where you are starting you claim.
Please answer this question the latest five minutes after your train has left the station.</t>
  </si>
  <si>
    <t>In which canton are you completing the claim. If you don't complete your claim in the same canton where you start it, first answer this question, then send the form and then choose the station and number of stations travelled.</t>
  </si>
  <si>
    <t>In which canton do you want to complete a challenge?
Choose a challenge among the ones you got via email.</t>
  </si>
  <si>
    <t>30 minutes have passed. I want to abandon the challenge.</t>
  </si>
  <si>
    <t>Italia</t>
  </si>
  <si>
    <t>Tirano</t>
  </si>
  <si>
    <t>Graubünden</t>
  </si>
  <si>
    <t>St.Moritz</t>
  </si>
  <si>
    <t>Flüelen, UR to Ausserberg, VS for 46 points., Vuiteboeuf, VD to Buchs, SG for 46 points.</t>
  </si>
  <si>
    <t>Appenzell Ausserrhoden</t>
  </si>
  <si>
    <t>Rotkreuz, ZG to Trun, GR for 37 points., Flüelen, UR to Pfäffikon, SZ for 21 points.</t>
  </si>
  <si>
    <t>Sihlwald, ZH to Kleindietwil, BE for 27 points., Mülenen, BE to Schindellegi, SZ for 36 points.</t>
  </si>
  <si>
    <t>Zwingen, BL to Gümligen, BE for 19 points., Aarau, AG to Frauenfeld, TG for 16 points.</t>
  </si>
  <si>
    <t>Spiez, BE to Klosters Platz, GR for 44 points., Andelfingen, ZH to Langenthal, BE for 21 points.</t>
  </si>
  <si>
    <t>Lützelflüh-Goldbach, BE to Schinznach-Bad, AG for 21 points., Colombier, NE to Birmensdorf, ZH for 31 points.</t>
  </si>
  <si>
    <t>30 minutes have not passed yet. Wait until 1719488477000 to abandon the challenge.</t>
  </si>
  <si>
    <t>Choose which Challenge you have completed in the canton of Basel-Stadt</t>
  </si>
  <si>
    <t>30 minutes have not passed yet. Wait until 15:26 to abandon the challenge.</t>
  </si>
  <si>
    <t>Tip the toe: 10 Coins.</t>
  </si>
  <si>
    <t>Canton parliament: 15 Coins.</t>
  </si>
  <si>
    <t>La Chaux-de-Fonds, NE to Altnau, TG for 48 points., Fürgangen, VS to Bière, VD for 48 points.</t>
  </si>
  <si>
    <t>30 minutes have not passed yet. Wait until 15:52 to abandon the challenge.</t>
  </si>
  <si>
    <t>Sing a song: 100 Coins.</t>
  </si>
  <si>
    <t>Neuchâtel</t>
  </si>
  <si>
    <t>La Chaux-de-Fonds</t>
  </si>
  <si>
    <t>France</t>
  </si>
  <si>
    <t>Annemasse</t>
  </si>
  <si>
    <t>Gelterkinden, BL to Bière, VD for 39 points., Vevey, VD to Neuchâtel, NE for 13 points., Samedan, GR to Näfels-Mollis, GL for 37 points.</t>
  </si>
  <si>
    <t>Choose which Challenge you have completed in the canton of Fribourg</t>
  </si>
  <si>
    <t>Drink: 20 Coins.</t>
  </si>
  <si>
    <t>Village: 15 Coins.</t>
  </si>
  <si>
    <t>Champéry, VS to Schwarzenburg, BE for 39 points., Colombier, NE to Basel Bad Bf, BS for 29 points.</t>
  </si>
  <si>
    <t>Lausanne</t>
  </si>
  <si>
    <t>Oensingen, SO to Kollbrunn, ZH for 20 points., Bern, BE to Moudon, VD for 16 points.</t>
  </si>
  <si>
    <t>Wangen a.A., BE to Laufenburg, AG for 23 points., Niederweningen, ZH to Wil, SG for 17 points., Koblenz, AG to Ziegelbrücke, SG for 22 points.</t>
  </si>
  <si>
    <t>Solothurn</t>
  </si>
  <si>
    <t>Oensingen</t>
  </si>
  <si>
    <t>Olten</t>
  </si>
  <si>
    <t>Laufenburg</t>
  </si>
  <si>
    <t>Stein-Säckingen</t>
  </si>
  <si>
    <t>Frick</t>
  </si>
  <si>
    <t>Koblenz</t>
  </si>
  <si>
    <t>Team ID</t>
  </si>
  <si>
    <t>Email 1</t>
  </si>
  <si>
    <t>Email 2</t>
  </si>
  <si>
    <t>Access Code</t>
  </si>
  <si>
    <t>Last Action</t>
  </si>
  <si>
    <t>Current Coins</t>
  </si>
  <si>
    <t>Current Points</t>
  </si>
  <si>
    <t>Current Number of Tickets</t>
  </si>
  <si>
    <t>Latest Location</t>
  </si>
  <si>
    <t>Last Challenge</t>
  </si>
  <si>
    <t>Team A</t>
  </si>
  <si>
    <t>Team B</t>
  </si>
  <si>
    <t>Station</t>
  </si>
  <si>
    <t>Canton Abbreviation</t>
  </si>
  <si>
    <t>Canton Name</t>
  </si>
  <si>
    <t>Long-distance</t>
  </si>
  <si>
    <t>AG</t>
  </si>
  <si>
    <t>Aarburg-Oftringen</t>
  </si>
  <si>
    <t>No</t>
  </si>
  <si>
    <t>Bad Zurzach</t>
  </si>
  <si>
    <t>Beinwil a.S.</t>
  </si>
  <si>
    <t>Birr</t>
  </si>
  <si>
    <t>Bremgarten</t>
  </si>
  <si>
    <t>Döttingen</t>
  </si>
  <si>
    <t>Kaiseraugst</t>
  </si>
  <si>
    <t>Kaiserstuhl</t>
  </si>
  <si>
    <t>Lenzburg</t>
  </si>
  <si>
    <t>Mellingen</t>
  </si>
  <si>
    <t>Menziken</t>
  </si>
  <si>
    <t>Möhlin</t>
  </si>
  <si>
    <t>Muri</t>
  </si>
  <si>
    <t>Othmarsingen</t>
  </si>
  <si>
    <t>Rheinfelden</t>
  </si>
  <si>
    <t>Rothrist</t>
  </si>
  <si>
    <t>Schinznach-Bad</t>
  </si>
  <si>
    <t>Schöftland</t>
  </si>
  <si>
    <t>Seon</t>
  </si>
  <si>
    <t>Sins</t>
  </si>
  <si>
    <t>Suhr</t>
  </si>
  <si>
    <t>Teufenthal</t>
  </si>
  <si>
    <t>Turgi</t>
  </si>
  <si>
    <t>Wettingen</t>
  </si>
  <si>
    <t>Wildegg</t>
  </si>
  <si>
    <t>Wohlen</t>
  </si>
  <si>
    <t>Zofingen</t>
  </si>
  <si>
    <t>AI</t>
  </si>
  <si>
    <t>Gais</t>
  </si>
  <si>
    <t>AR</t>
  </si>
  <si>
    <t>Herisau</t>
  </si>
  <si>
    <t>Speicher</t>
  </si>
  <si>
    <t>Teufen AR</t>
  </si>
  <si>
    <t>Trogen</t>
  </si>
  <si>
    <t>Urnäsch</t>
  </si>
  <si>
    <t>Waldstatt</t>
  </si>
  <si>
    <t>Walzenhausen</t>
  </si>
  <si>
    <t>Aarberg</t>
  </si>
  <si>
    <t>BE</t>
  </si>
  <si>
    <t>Belp</t>
  </si>
  <si>
    <t>Bern-Brünnen</t>
  </si>
  <si>
    <t>Biel/Bienne</t>
  </si>
  <si>
    <t>Biglen</t>
  </si>
  <si>
    <t>Blätterkinden</t>
  </si>
  <si>
    <t>Boll</t>
  </si>
  <si>
    <t>Boltigen</t>
  </si>
  <si>
    <t>Brienz</t>
  </si>
  <si>
    <t>Büren a.A.</t>
  </si>
  <si>
    <t>Burgdorf</t>
  </si>
  <si>
    <t>Erlenbach i.S.</t>
  </si>
  <si>
    <t>Fraubrunnen</t>
  </si>
  <si>
    <t>Frutigen</t>
  </si>
  <si>
    <t>Grindelwald</t>
  </si>
  <si>
    <t>Grosshöchstetten</t>
  </si>
  <si>
    <t>Grütschalp</t>
  </si>
  <si>
    <t>Gstaad</t>
  </si>
  <si>
    <t>Gümligen</t>
  </si>
  <si>
    <t>Gümmenen</t>
  </si>
  <si>
    <t>Hasle-Rüegsau</t>
  </si>
  <si>
    <t>Herzogenbuchsee</t>
  </si>
  <si>
    <t>Hindelbank</t>
  </si>
  <si>
    <t>Huttwil</t>
  </si>
  <si>
    <t>Innertkirchen</t>
  </si>
  <si>
    <t>Ins</t>
  </si>
  <si>
    <t>Interlaken Ost</t>
  </si>
  <si>
    <t>Jegenstorf</t>
  </si>
  <si>
    <t>Kandersteg</t>
  </si>
  <si>
    <t>Kaufdorf</t>
  </si>
  <si>
    <t>Kleindietwil</t>
  </si>
  <si>
    <t>Köniz</t>
  </si>
  <si>
    <t>Konolfingen</t>
  </si>
  <si>
    <t>Langenthal</t>
  </si>
  <si>
    <t>Langnau i.E.</t>
  </si>
  <si>
    <t>Lauterbrunnen</t>
  </si>
  <si>
    <t>Lenk i.S.</t>
  </si>
  <si>
    <t>Lüscherz</t>
  </si>
  <si>
    <t>Lützelflüh-Goldbach</t>
  </si>
  <si>
    <t>Lyss</t>
  </si>
  <si>
    <t>Meiringen</t>
  </si>
  <si>
    <t>Moutier</t>
  </si>
  <si>
    <t>Mülenen</t>
  </si>
  <si>
    <t>Münchenbuchsee</t>
  </si>
  <si>
    <t>Münsingen</t>
  </si>
  <si>
    <t>Mürren</t>
  </si>
  <si>
    <t>Neuenegg</t>
  </si>
  <si>
    <t>Niederbipp</t>
  </si>
  <si>
    <t>Oey-Diemtigen</t>
  </si>
  <si>
    <t>Ostermundigen</t>
  </si>
  <si>
    <t>Ramsei</t>
  </si>
  <si>
    <t>Reconvilier</t>
  </si>
  <si>
    <t>Reichenbach i.K.</t>
  </si>
  <si>
    <t>Ringgenberg</t>
  </si>
  <si>
    <t>Rosshäusern</t>
  </si>
  <si>
    <t>Rubigen</t>
  </si>
  <si>
    <t>Saanen</t>
  </si>
  <si>
    <t>Saanenmöser</t>
  </si>
  <si>
    <t>Schönried</t>
  </si>
  <si>
    <t>Schwarzenburg</t>
  </si>
  <si>
    <t>Seftigen</t>
  </si>
  <si>
    <t>Sonceboz-Sombeval</t>
  </si>
  <si>
    <t>St-Imier</t>
  </si>
  <si>
    <t>St.Urban</t>
  </si>
  <si>
    <t>Steffisburg</t>
  </si>
  <si>
    <t>Sumiswald-Grünen</t>
  </si>
  <si>
    <t>Täuffelen</t>
  </si>
  <si>
    <t>Tavannes</t>
  </si>
  <si>
    <t>Thun</t>
  </si>
  <si>
    <t>Thurnen</t>
  </si>
  <si>
    <t>Toffen</t>
  </si>
  <si>
    <t>Tramelan</t>
  </si>
  <si>
    <t>Trubschachen</t>
  </si>
  <si>
    <t>Wangen a.A.</t>
  </si>
  <si>
    <t>Wichtrach</t>
  </si>
  <si>
    <t>Wilderswil</t>
  </si>
  <si>
    <t>Wimmis</t>
  </si>
  <si>
    <t>Worb</t>
  </si>
  <si>
    <t>Wynigen</t>
  </si>
  <si>
    <t>Zollikofen</t>
  </si>
  <si>
    <t>Zweilütschinen</t>
  </si>
  <si>
    <t>Zweisimmen</t>
  </si>
  <si>
    <t>Aesch</t>
  </si>
  <si>
    <t>BL</t>
  </si>
  <si>
    <t>Binningen</t>
  </si>
  <si>
    <t>Bottmingen</t>
  </si>
  <si>
    <t>Gelterkinden</t>
  </si>
  <si>
    <t>Grellingen</t>
  </si>
  <si>
    <t>Hölstein</t>
  </si>
  <si>
    <t>Muttenz</t>
  </si>
  <si>
    <t>Pratteln</t>
  </si>
  <si>
    <t>Sissach</t>
  </si>
  <si>
    <t>Tecknau</t>
  </si>
  <si>
    <t>Therwil</t>
  </si>
  <si>
    <t>Waldenburg</t>
  </si>
  <si>
    <t>Zwingen</t>
  </si>
  <si>
    <t>Basel Bad Bf</t>
  </si>
  <si>
    <t>BS</t>
  </si>
  <si>
    <t>Basel St.Johann</t>
  </si>
  <si>
    <t>Riehen</t>
  </si>
  <si>
    <t>Erzingen (Baden)</t>
  </si>
  <si>
    <t>D</t>
  </si>
  <si>
    <t>Waldshut</t>
  </si>
  <si>
    <t>F</t>
  </si>
  <si>
    <t>Delle</t>
  </si>
  <si>
    <t>Vallorcine</t>
  </si>
  <si>
    <t>Broc</t>
  </si>
  <si>
    <t>FR</t>
  </si>
  <si>
    <t>Bulle</t>
  </si>
  <si>
    <t>Châtel-St-Denis</t>
  </si>
  <si>
    <t>Courtepin</t>
  </si>
  <si>
    <t>Estavayer-le-Lac</t>
  </si>
  <si>
    <t>Flamatt</t>
  </si>
  <si>
    <t>Fribourg/Freiburg</t>
  </si>
  <si>
    <t>Grandvillard</t>
  </si>
  <si>
    <t>Gruyères</t>
  </si>
  <si>
    <t>Montbovon</t>
  </si>
  <si>
    <t>Romont</t>
  </si>
  <si>
    <t>Rosé</t>
  </si>
  <si>
    <t>Schmitten</t>
  </si>
  <si>
    <t>Sugiez</t>
  </si>
  <si>
    <t>Villaz-St-Pierre</t>
  </si>
  <si>
    <t>Bernex</t>
  </si>
  <si>
    <t>GE</t>
  </si>
  <si>
    <t>Genève-Aéroport</t>
  </si>
  <si>
    <t>Genève-Eaux-Vives</t>
  </si>
  <si>
    <t>Lancy-Pont-Rouge</t>
  </si>
  <si>
    <t>Satigny</t>
  </si>
  <si>
    <t>Bilten</t>
  </si>
  <si>
    <t>GL</t>
  </si>
  <si>
    <t>Linthal</t>
  </si>
  <si>
    <t>Mühlehorn</t>
  </si>
  <si>
    <t>Näfels-Mollis</t>
  </si>
  <si>
    <t>Schwanden</t>
  </si>
  <si>
    <t>Alp Grüm</t>
  </si>
  <si>
    <t>GR</t>
  </si>
  <si>
    <t>Arosa</t>
  </si>
  <si>
    <t>Bernina Diavolezza</t>
  </si>
  <si>
    <t>Bever</t>
  </si>
  <si>
    <t>Cavaione</t>
  </si>
  <si>
    <t>Celerina</t>
  </si>
  <si>
    <t>Chur</t>
  </si>
  <si>
    <t>Davos Glaris</t>
  </si>
  <si>
    <t>Davos Wiesen</t>
  </si>
  <si>
    <t>Davos-Dorf</t>
  </si>
  <si>
    <t>Davos-Platz</t>
  </si>
  <si>
    <t>Dieni</t>
  </si>
  <si>
    <t>Disentis/Mustér</t>
  </si>
  <si>
    <t>Filisur</t>
  </si>
  <si>
    <t>Guarda</t>
  </si>
  <si>
    <t>Igis</t>
  </si>
  <si>
    <t>Ilanz</t>
  </si>
  <si>
    <t>Klosters Dorf</t>
  </si>
  <si>
    <t>Klosters Platz</t>
  </si>
  <si>
    <t>Küblis</t>
  </si>
  <si>
    <t>Landquart</t>
  </si>
  <si>
    <t>Lavin</t>
  </si>
  <si>
    <t>Le Prese</t>
  </si>
  <si>
    <t>Maienfeld</t>
  </si>
  <si>
    <t>Morteratsch</t>
  </si>
  <si>
    <t>Ospizio Bernina</t>
  </si>
  <si>
    <t>Pontresina</t>
  </si>
  <si>
    <t>Poschiavo</t>
  </si>
  <si>
    <t>PredaBergün/Bravuogn</t>
  </si>
  <si>
    <t>Reichenau-Tamins</t>
  </si>
  <si>
    <t>Rhäzüns</t>
  </si>
  <si>
    <t>Rueun</t>
  </si>
  <si>
    <t>Sagliains</t>
  </si>
  <si>
    <t>Samedan</t>
  </si>
  <si>
    <t>Schiers</t>
  </si>
  <si>
    <t>Scuol-Tarasp</t>
  </si>
  <si>
    <t>Sedrun</t>
  </si>
  <si>
    <t>Seewis-Pardisla</t>
  </si>
  <si>
    <t>Tavanasa-Breil/Brigels</t>
  </si>
  <si>
    <t>Thusis</t>
  </si>
  <si>
    <t>Tiefencastel</t>
  </si>
  <si>
    <t>Trun</t>
  </si>
  <si>
    <t>Untervaz-Trimmis</t>
  </si>
  <si>
    <t>Versam-Safien</t>
  </si>
  <si>
    <t>Waltensburg/Vuorz</t>
  </si>
  <si>
    <t>Zernez</t>
  </si>
  <si>
    <t>Zuoz</t>
  </si>
  <si>
    <t>Cantello-Gaggiolo</t>
  </si>
  <si>
    <t>I</t>
  </si>
  <si>
    <t>Domodossola</t>
  </si>
  <si>
    <t>Iselle di Trasquera</t>
  </si>
  <si>
    <t>Luino</t>
  </si>
  <si>
    <t>Pino Tronzano</t>
  </si>
  <si>
    <t>Boncourt</t>
  </si>
  <si>
    <t>JU</t>
  </si>
  <si>
    <t>Jura</t>
  </si>
  <si>
    <t>Bonfol</t>
  </si>
  <si>
    <t>Courgenay</t>
  </si>
  <si>
    <t>Courte-maîche</t>
  </si>
  <si>
    <t>Delémont</t>
  </si>
  <si>
    <t>Glovelier</t>
  </si>
  <si>
    <t>Le Noirmont</t>
  </si>
  <si>
    <t>Porrentruy</t>
  </si>
  <si>
    <t>Saignelégier</t>
  </si>
  <si>
    <t>St-Ursanne</t>
  </si>
  <si>
    <t>Nendeln</t>
  </si>
  <si>
    <t>LI</t>
  </si>
  <si>
    <t>Liechtenstein</t>
  </si>
  <si>
    <t>Schaan</t>
  </si>
  <si>
    <t>Ebikon</t>
  </si>
  <si>
    <t>LU</t>
  </si>
  <si>
    <t>Luzern</t>
  </si>
  <si>
    <t>Emmenbrücke</t>
  </si>
  <si>
    <t>Entlebuch</t>
  </si>
  <si>
    <t>Escholzmatt</t>
  </si>
  <si>
    <t>Gisikon</t>
  </si>
  <si>
    <t>Horw</t>
  </si>
  <si>
    <t>Hüswil</t>
  </si>
  <si>
    <t>Menznau</t>
  </si>
  <si>
    <t>Nottwil</t>
  </si>
  <si>
    <t>Reiden</t>
  </si>
  <si>
    <t>Rothenburg Station</t>
  </si>
  <si>
    <t>Schüpfheim</t>
  </si>
  <si>
    <t>Sempach</t>
  </si>
  <si>
    <t>Sursee</t>
  </si>
  <si>
    <t>Vitznau</t>
  </si>
  <si>
    <t>Willisau</t>
  </si>
  <si>
    <t>Wolhusen</t>
  </si>
  <si>
    <t>Boudry</t>
  </si>
  <si>
    <t>NE</t>
  </si>
  <si>
    <t>Buttes</t>
  </si>
  <si>
    <t>Chambrelien</t>
  </si>
  <si>
    <t>Col-des-Roches</t>
  </si>
  <si>
    <t>Colombier</t>
  </si>
  <si>
    <t>Couvet</t>
  </si>
  <si>
    <t>Fleurier</t>
  </si>
  <si>
    <t>Gorgier-St-Aubin</t>
  </si>
  <si>
    <t>Le Landeron</t>
  </si>
  <si>
    <t>Le Locle</t>
  </si>
  <si>
    <t>Les Brenets</t>
  </si>
  <si>
    <t>Les Geneveys-sur-Coffrane</t>
  </si>
  <si>
    <t>Les Hauts-Geneveys</t>
  </si>
  <si>
    <t>Les Ponts-de-Martel</t>
  </si>
  <si>
    <t>St-Blaise</t>
  </si>
  <si>
    <t>Travers</t>
  </si>
  <si>
    <t>Dallenwil</t>
  </si>
  <si>
    <t>NW</t>
  </si>
  <si>
    <t>Hergiswil</t>
  </si>
  <si>
    <t>Wolfenschiessen</t>
  </si>
  <si>
    <t>Alpnachstad</t>
  </si>
  <si>
    <t>OW</t>
  </si>
  <si>
    <t>Giswil</t>
  </si>
  <si>
    <t>Lungern</t>
  </si>
  <si>
    <t>Sachseln</t>
  </si>
  <si>
    <t>Sarnen</t>
  </si>
  <si>
    <t>Altstätten</t>
  </si>
  <si>
    <t>SG</t>
  </si>
  <si>
    <t>Altstätten Stadt</t>
  </si>
  <si>
    <t>Bad Ragaz</t>
  </si>
  <si>
    <t>Buchs</t>
  </si>
  <si>
    <t>Bütschwil</t>
  </si>
  <si>
    <t>Degersheim</t>
  </si>
  <si>
    <t>Ebnat-Kappel</t>
  </si>
  <si>
    <t>Flawil</t>
  </si>
  <si>
    <t>Flums</t>
  </si>
  <si>
    <t>Goldach</t>
  </si>
  <si>
    <t>Gossau</t>
  </si>
  <si>
    <t>Heerbrugg</t>
  </si>
  <si>
    <t>Krummenau</t>
  </si>
  <si>
    <t>Lichtensteig</t>
  </si>
  <si>
    <t>Muolen</t>
  </si>
  <si>
    <t>Murg</t>
  </si>
  <si>
    <t>Nesslau-Neu St.Johann</t>
  </si>
  <si>
    <t>Oberriet</t>
  </si>
  <si>
    <t>Rheineck</t>
  </si>
  <si>
    <t>Rorschach</t>
  </si>
  <si>
    <t>Sargans</t>
  </si>
  <si>
    <t>St. Gallen</t>
  </si>
  <si>
    <t>St. Margrethen</t>
  </si>
  <si>
    <t>Unterterzen</t>
  </si>
  <si>
    <t>Uznach</t>
  </si>
  <si>
    <t>Uzwil</t>
  </si>
  <si>
    <t>Walenstadt</t>
  </si>
  <si>
    <t>Wattwil</t>
  </si>
  <si>
    <t>Wil</t>
  </si>
  <si>
    <t>Wittenbach</t>
  </si>
  <si>
    <t>Ziegelbrücke</t>
  </si>
  <si>
    <t>Neunkirch</t>
  </si>
  <si>
    <t>SH</t>
  </si>
  <si>
    <t>Schloss Laufen a.R.</t>
  </si>
  <si>
    <t>Thayngen</t>
  </si>
  <si>
    <t>Balsthal</t>
  </si>
  <si>
    <t>SO</t>
  </si>
  <si>
    <t>Däniken</t>
  </si>
  <si>
    <t>Flüh</t>
  </si>
  <si>
    <t>Gänsbrunnen</t>
  </si>
  <si>
    <t>Grenchen Nord</t>
  </si>
  <si>
    <t>Grenchen Süd</t>
  </si>
  <si>
    <t>Oberdorf</t>
  </si>
  <si>
    <t>Rodersdorf</t>
  </si>
  <si>
    <t>Arth-Goldau</t>
  </si>
  <si>
    <t>SZ</t>
  </si>
  <si>
    <t>Schwyz</t>
  </si>
  <si>
    <t>Biberbrugg</t>
  </si>
  <si>
    <t>Brunnen</t>
  </si>
  <si>
    <t>Einsiedeln</t>
  </si>
  <si>
    <t>Küssnacht</t>
  </si>
  <si>
    <t>Pfäffikon</t>
  </si>
  <si>
    <t>Reichenburg</t>
  </si>
  <si>
    <t>Rigi</t>
  </si>
  <si>
    <t>Sattel-Aegeri</t>
  </si>
  <si>
    <t>Schindellegi</t>
  </si>
  <si>
    <t>Siebnen-Wangen</t>
  </si>
  <si>
    <t>Aadorf</t>
  </si>
  <si>
    <t>TG</t>
  </si>
  <si>
    <t>Thurgau</t>
  </si>
  <si>
    <t>Altnau</t>
  </si>
  <si>
    <t>Amriswil</t>
  </si>
  <si>
    <t>Arbon</t>
  </si>
  <si>
    <t>Bischofszell</t>
  </si>
  <si>
    <t>Diessenhofen</t>
  </si>
  <si>
    <t>Ermatingen</t>
  </si>
  <si>
    <t>Eschlikon</t>
  </si>
  <si>
    <t>Etzwilen</t>
  </si>
  <si>
    <t>Frauenfeld</t>
  </si>
  <si>
    <t>Güttingen</t>
  </si>
  <si>
    <t>Horn</t>
  </si>
  <si>
    <t>Islikon</t>
  </si>
  <si>
    <t>Kreuzlingen</t>
  </si>
  <si>
    <t>Mannenbach</t>
  </si>
  <si>
    <t>Märstätten</t>
  </si>
  <si>
    <t>Müllheim</t>
  </si>
  <si>
    <t>Romanshorn</t>
  </si>
  <si>
    <t>Sirnach</t>
  </si>
  <si>
    <t>Steckborn</t>
  </si>
  <si>
    <t>Sulgen</t>
  </si>
  <si>
    <t>Tägerwilen</t>
  </si>
  <si>
    <t>Tobel</t>
  </si>
  <si>
    <t>Weinfelden</t>
  </si>
  <si>
    <t>Agno</t>
  </si>
  <si>
    <t>TI</t>
  </si>
  <si>
    <t>Ticino</t>
  </si>
  <si>
    <t>Airolo</t>
  </si>
  <si>
    <t>Ambri–Piotta</t>
  </si>
  <si>
    <t>Bellinzona</t>
  </si>
  <si>
    <t>Biasca</t>
  </si>
  <si>
    <t>Bioggio Molinazzo</t>
  </si>
  <si>
    <t>Bodio</t>
  </si>
  <si>
    <t>Cadenazzo</t>
  </si>
  <si>
    <t>Camedo</t>
  </si>
  <si>
    <t>Capolago</t>
  </si>
  <si>
    <t>Castione-Arbedo</t>
  </si>
  <si>
    <t>Chiasso</t>
  </si>
  <si>
    <t>Faido</t>
  </si>
  <si>
    <t>Giubiasco</t>
  </si>
  <si>
    <t>Intragna</t>
  </si>
  <si>
    <t>Lamone</t>
  </si>
  <si>
    <t>Lavorgo</t>
  </si>
  <si>
    <t>Locarno</t>
  </si>
  <si>
    <t>Lugano</t>
  </si>
  <si>
    <t>Magadino</t>
  </si>
  <si>
    <t>Mendrisio</t>
  </si>
  <si>
    <t>Ponte Brolla</t>
  </si>
  <si>
    <t>Ponte Tresa</t>
  </si>
  <si>
    <t>Rivera-Bironico</t>
  </si>
  <si>
    <t>Stabio</t>
  </si>
  <si>
    <t>Tenero</t>
  </si>
  <si>
    <t>Verdasio</t>
  </si>
  <si>
    <t>Altdorf</t>
  </si>
  <si>
    <t>UR</t>
  </si>
  <si>
    <t>Uri</t>
  </si>
  <si>
    <t>Andermatt</t>
  </si>
  <si>
    <t>Erstfeld</t>
  </si>
  <si>
    <t>Flüelen</t>
  </si>
  <si>
    <t>Göschenen</t>
  </si>
  <si>
    <t>Oberalppass</t>
  </si>
  <si>
    <t>Realp</t>
  </si>
  <si>
    <t>Sisikon</t>
  </si>
  <si>
    <t>Aigle</t>
  </si>
  <si>
    <t>VD</t>
  </si>
  <si>
    <t>Allaman</t>
  </si>
  <si>
    <t>Apples</t>
  </si>
  <si>
    <t>Baulmes</t>
  </si>
  <si>
    <t>Bercher</t>
  </si>
  <si>
    <t>Bex</t>
  </si>
  <si>
    <t>Bière</t>
  </si>
  <si>
    <t>Blonay</t>
  </si>
  <si>
    <t>Bussigny</t>
  </si>
  <si>
    <t>Château-d'Oex</t>
  </si>
  <si>
    <t>Chavornay</t>
  </si>
  <si>
    <t>Col-de-Bretaye</t>
  </si>
  <si>
    <t>Concise</t>
  </si>
  <si>
    <t>Cossonay-Penthalaz</t>
  </si>
  <si>
    <t>Croisettes</t>
  </si>
  <si>
    <t>Croy</t>
  </si>
  <si>
    <t>Cully</t>
  </si>
  <si>
    <t>Echallens</t>
  </si>
  <si>
    <t>Eclépens</t>
  </si>
  <si>
    <t>Gland</t>
  </si>
  <si>
    <t>Glion</t>
  </si>
  <si>
    <t>Haut-de-Caux</t>
  </si>
  <si>
    <t>L'Isle</t>
  </si>
  <si>
    <t>La Cure</t>
  </si>
  <si>
    <t>La Sarraz</t>
  </si>
  <si>
    <t>Le Brassus</t>
  </si>
  <si>
    <t>Le Day</t>
  </si>
  <si>
    <t>Le Pont</t>
  </si>
  <si>
    <t>Le Sentier L'Orient</t>
  </si>
  <si>
    <t>Le Sépey</t>
  </si>
  <si>
    <t>Les Diablerets</t>
  </si>
  <si>
    <t>Les Pléiades</t>
  </si>
  <si>
    <t>Leysin</t>
  </si>
  <si>
    <t>Montreux</t>
  </si>
  <si>
    <t>Morges</t>
  </si>
  <si>
    <t>Moudon</t>
  </si>
  <si>
    <t>Nyon</t>
  </si>
  <si>
    <t>Ollon</t>
  </si>
  <si>
    <t>Orbe</t>
  </si>
  <si>
    <t>Oron</t>
  </si>
  <si>
    <t>Palézieux</t>
  </si>
  <si>
    <t>Payerne</t>
  </si>
  <si>
    <t>Puidoux</t>
  </si>
  <si>
    <t>Renens</t>
  </si>
  <si>
    <t>Rochers-de-Naye</t>
  </si>
  <si>
    <t>Rolle</t>
  </si>
  <si>
    <t>St-Cergue</t>
  </si>
  <si>
    <t>Ste-Croix</t>
  </si>
  <si>
    <t>Territet</t>
  </si>
  <si>
    <t>Vallorbe</t>
  </si>
  <si>
    <t>Vevey</t>
  </si>
  <si>
    <t>Villars-sur-Ollon</t>
  </si>
  <si>
    <t>Villeneuve</t>
  </si>
  <si>
    <t>Vuiteboeuf</t>
  </si>
  <si>
    <t>Yverdon-les-Bains</t>
  </si>
  <si>
    <t>Yvonand</t>
  </si>
  <si>
    <t>Ausserberg</t>
  </si>
  <si>
    <t>VS</t>
  </si>
  <si>
    <t>Valais</t>
  </si>
  <si>
    <t>Betten</t>
  </si>
  <si>
    <t>Brig</t>
  </si>
  <si>
    <t>Chamoson</t>
  </si>
  <si>
    <t>Champéry</t>
  </si>
  <si>
    <t>Evionnaz</t>
  </si>
  <si>
    <t>Fiesch</t>
  </si>
  <si>
    <t>Finhaut</t>
  </si>
  <si>
    <t>Fürgangen</t>
  </si>
  <si>
    <t>Goppenstein</t>
  </si>
  <si>
    <t>Herbriggen</t>
  </si>
  <si>
    <t>Hohtenn</t>
  </si>
  <si>
    <t>Le Châble</t>
  </si>
  <si>
    <t>Le Châtelard</t>
  </si>
  <si>
    <t>Leuk</t>
  </si>
  <si>
    <t>Martigny</t>
  </si>
  <si>
    <t>Monthey</t>
  </si>
  <si>
    <t>Mörel</t>
  </si>
  <si>
    <t>Münster</t>
  </si>
  <si>
    <t>Oberwald</t>
  </si>
  <si>
    <t>Orsières</t>
  </si>
  <si>
    <t>Raron</t>
  </si>
  <si>
    <t>Riddes</t>
  </si>
  <si>
    <t>Salvan</t>
  </si>
  <si>
    <t>Sembrancher</t>
  </si>
  <si>
    <t>Sierre/Siders</t>
  </si>
  <si>
    <t>Sion</t>
  </si>
  <si>
    <t>St-Gingolph</t>
  </si>
  <si>
    <t>St-Maurice</t>
  </si>
  <si>
    <t>St.Niklaus</t>
  </si>
  <si>
    <t>Stalden-Saas</t>
  </si>
  <si>
    <t>Täsch</t>
  </si>
  <si>
    <t>Trois-torrents</t>
  </si>
  <si>
    <t>Ulrichen</t>
  </si>
  <si>
    <t>Val-d'Illiez</t>
  </si>
  <si>
    <t>Vionnaz</t>
  </si>
  <si>
    <t>Visp</t>
  </si>
  <si>
    <t>Vouvry</t>
  </si>
  <si>
    <t>Zermatt</t>
  </si>
  <si>
    <t>Baar</t>
  </si>
  <si>
    <t>ZG</t>
  </si>
  <si>
    <t>Zug</t>
  </si>
  <si>
    <t>Cham</t>
  </si>
  <si>
    <t>Rotkreuz</t>
  </si>
  <si>
    <t>Walchwil</t>
  </si>
  <si>
    <t>Adliswil</t>
  </si>
  <si>
    <t>ZH</t>
  </si>
  <si>
    <t>Affoltern a.A.</t>
  </si>
  <si>
    <t>Andelfingen</t>
  </si>
  <si>
    <t>Bauma</t>
  </si>
  <si>
    <t>Birmensdorf</t>
  </si>
  <si>
    <t>Bülach</t>
  </si>
  <si>
    <t>Effretikon</t>
  </si>
  <si>
    <t>Eglisau</t>
  </si>
  <si>
    <t>Elgg</t>
  </si>
  <si>
    <t>Embrach-Rorbas</t>
  </si>
  <si>
    <t>Erlenbach</t>
  </si>
  <si>
    <t>Esslingen</t>
  </si>
  <si>
    <t>Fehraltorf</t>
  </si>
  <si>
    <t>Glattfelden</t>
  </si>
  <si>
    <t>Henggart</t>
  </si>
  <si>
    <t>Herrliberg</t>
  </si>
  <si>
    <t>Hinwil</t>
  </si>
  <si>
    <t>Horgen</t>
  </si>
  <si>
    <t>Hüntwangen-Wil</t>
  </si>
  <si>
    <t>Kilchberg</t>
  </si>
  <si>
    <t>Kloten</t>
  </si>
  <si>
    <t>Kollbrunn</t>
  </si>
  <si>
    <t>Küsnacht</t>
  </si>
  <si>
    <t>Marthalen</t>
  </si>
  <si>
    <t>Meilen</t>
  </si>
  <si>
    <t>Mettmenstetten</t>
  </si>
  <si>
    <t>Niederglatt</t>
  </si>
  <si>
    <t>Niederweningen</t>
  </si>
  <si>
    <t>Oberglatt</t>
  </si>
  <si>
    <t>Opfikon</t>
  </si>
  <si>
    <t>Ossingen</t>
  </si>
  <si>
    <t>Rafz</t>
  </si>
  <si>
    <t>Regensdorf</t>
  </si>
  <si>
    <t>Richterswil</t>
  </si>
  <si>
    <t>Rüti</t>
  </si>
  <si>
    <t>Samstagern</t>
  </si>
  <si>
    <t>Seuzach</t>
  </si>
  <si>
    <t>Sihlwald</t>
  </si>
  <si>
    <t>Stäfa</t>
  </si>
  <si>
    <t>Stammheim</t>
  </si>
  <si>
    <t>Thalwil</t>
  </si>
  <si>
    <t>Turbenthal</t>
  </si>
  <si>
    <t>Uetikon</t>
  </si>
  <si>
    <t>Uetliberg</t>
  </si>
  <si>
    <t>Uitikon</t>
  </si>
  <si>
    <t>Uster</t>
  </si>
  <si>
    <t>Wädenswil</t>
  </si>
  <si>
    <t>Wald</t>
  </si>
  <si>
    <t>Wallisellen</t>
  </si>
  <si>
    <t>Wetzikon</t>
  </si>
  <si>
    <t>Wila</t>
  </si>
  <si>
    <t>Zollikon</t>
  </si>
  <si>
    <t>Zollikerberg</t>
  </si>
  <si>
    <t>Zürich Altstetten</t>
  </si>
  <si>
    <t>Zürich Flughafen</t>
  </si>
  <si>
    <t>Zürich Oerlikon</t>
  </si>
  <si>
    <t>Station ID</t>
  </si>
  <si>
    <t>Canton</t>
  </si>
  <si>
    <t>Long DIstance</t>
  </si>
  <si>
    <t>Lat</t>
  </si>
  <si>
    <t>Lon</t>
  </si>
  <si>
    <t>Alt</t>
  </si>
  <si>
    <t>To (IDs)</t>
  </si>
  <si>
    <t>From (IDs)</t>
  </si>
  <si>
    <t>Possible Challenges</t>
  </si>
  <si>
    <t>Special Challenge</t>
  </si>
  <si>
    <t>AG1</t>
  </si>
  <si>
    <t>Y</t>
  </si>
  <si>
    <t>ZH1,AG2,SO2,ZG2,BL1</t>
  </si>
  <si>
    <t>CH01,CH03,CH04,CH05,CH06,CH07,CH11,CH12,CH13,CH14,CH15,CH21,CH30,CH31,CH32,CH34,CH35,CH39</t>
  </si>
  <si>
    <t>CH02</t>
  </si>
  <si>
    <t>AG2</t>
  </si>
  <si>
    <t>AG3,AG5,ZH1</t>
  </si>
  <si>
    <t>CH20</t>
  </si>
  <si>
    <t>AG3</t>
  </si>
  <si>
    <t>Beinwil am See</t>
  </si>
  <si>
    <t>N</t>
  </si>
  <si>
    <t>LU1</t>
  </si>
  <si>
    <t>AG4</t>
  </si>
  <si>
    <t>BE1,LU2,SO2</t>
  </si>
  <si>
    <t>AG5</t>
  </si>
  <si>
    <t>ZG2</t>
  </si>
  <si>
    <t>AI1</t>
  </si>
  <si>
    <t>SG1,AR2</t>
  </si>
  <si>
    <t>CH01,CH04,CH05,CH06,CH07,CH12,CH13,CH14,CH15,CH17,CH21,CH28,CH30,CH31,CH32,CH34,CH35,CH38,CH39</t>
  </si>
  <si>
    <t>AR1</t>
  </si>
  <si>
    <t>SG1,SG6,AR2</t>
  </si>
  <si>
    <t>CH01,CH04,CH05,CH06,CH07,CH12,CH13,CH14,CH15,CH17,CH21,CH30,CH31,CH32,CH34,CH35,CH38,CH39</t>
  </si>
  <si>
    <t>AR2</t>
  </si>
  <si>
    <t>AI1,AR1</t>
  </si>
  <si>
    <t>BE1</t>
  </si>
  <si>
    <t>ZH1,FR1,FR2,LU4,SO1,SO2,NE1,BE2,BE4</t>
  </si>
  <si>
    <t>CH01,CH03,CH04,CH05,CH06,CH07,CH11,CH12,CH13,CH14,CH15,CH17,CH21,CH30,CH31,CH32,CH34,CH35,CH37,CH38,CH39</t>
  </si>
  <si>
    <t>CH02,CH08,CH25,CH33</t>
  </si>
  <si>
    <t>BE2</t>
  </si>
  <si>
    <t>JU1,NE1,SO1</t>
  </si>
  <si>
    <t>BE3</t>
  </si>
  <si>
    <t>BE5,BE6,BE7</t>
  </si>
  <si>
    <t>BE4</t>
  </si>
  <si>
    <t>BE5</t>
  </si>
  <si>
    <t>BE8,VS3,BE9</t>
  </si>
  <si>
    <t>BE3,BE4</t>
  </si>
  <si>
    <t>BE6</t>
  </si>
  <si>
    <t>OW1</t>
  </si>
  <si>
    <t>BE7</t>
  </si>
  <si>
    <t>BE8</t>
  </si>
  <si>
    <t>VS2</t>
  </si>
  <si>
    <t>BE9</t>
  </si>
  <si>
    <t>FR6</t>
  </si>
  <si>
    <t>BL1</t>
  </si>
  <si>
    <t>BS1,SO2</t>
  </si>
  <si>
    <t>CH01,CH04,CH05,CH06,CH07,CH12,CH13,CH14,CH15,CH21,CH30,CH31,CH32,CH34,CH35,CH37,CH38,CH39</t>
  </si>
  <si>
    <t>BL2</t>
  </si>
  <si>
    <t>BS1,JU1</t>
  </si>
  <si>
    <t>BS1</t>
  </si>
  <si>
    <t>SO2,ZH1</t>
  </si>
  <si>
    <t>BL1,BL2</t>
  </si>
  <si>
    <t>CH01,CH04,CH05,CH06,CH07,CH12,CH13,CH14,CH21,CH30,CH31,CH32,CH34,CH35,CH37</t>
  </si>
  <si>
    <t>CH02,CH23</t>
  </si>
  <si>
    <t>FR1</t>
  </si>
  <si>
    <t>VD1,FR2,FR3,VD8</t>
  </si>
  <si>
    <t>CH01,CH03,CH04,CH05,CH06,CH07,CH11,CH12,CH13,CH14,CH15,CH17,CH21,CH30,CH31,CH32,CH34,CH35,CH38</t>
  </si>
  <si>
    <t>FR2</t>
  </si>
  <si>
    <t>VD8,NE1</t>
  </si>
  <si>
    <t>BE1,FR1</t>
  </si>
  <si>
    <t>FR3</t>
  </si>
  <si>
    <t>VD6,FR4</t>
  </si>
  <si>
    <t>FR4</t>
  </si>
  <si>
    <t>FR5</t>
  </si>
  <si>
    <t>VD5</t>
  </si>
  <si>
    <t>BE9,FR5</t>
  </si>
  <si>
    <t>GE1</t>
  </si>
  <si>
    <t>VD1,VD2,GE2,VD3</t>
  </si>
  <si>
    <t>CH01,CH03,CH04,CH05,CH06,CH07,CH11,CH12,CH13,CH14,CH15,CH21,CH29,CH30,CH31,CH32,CH34,CH35,CH37</t>
  </si>
  <si>
    <t>CH02,CH22</t>
  </si>
  <si>
    <t>GE2</t>
  </si>
  <si>
    <t>CH01,CH03,CH04,CH05,CH06,CH07,CH11,CH12,CH13,CH14,CH15,CH17,CH21,CH30,CH31,CH32,CH34,CH35,CH38,CH39</t>
  </si>
  <si>
    <t>GL1</t>
  </si>
  <si>
    <t>SG2,GL2</t>
  </si>
  <si>
    <t>GL2</t>
  </si>
  <si>
    <t>Linthal Braunwaldbahn</t>
  </si>
  <si>
    <t>GL3</t>
  </si>
  <si>
    <t>Braunwald</t>
  </si>
  <si>
    <t>GR1</t>
  </si>
  <si>
    <t>GR2,GR7</t>
  </si>
  <si>
    <t>CH01,CH03,CH04,CH05,CH06,CH07,CH12,CH13,CH14,CH15,CH17,CH21,CH30,CH31,CH32,CH34,CH35,CH38,CH39</t>
  </si>
  <si>
    <t>GR2</t>
  </si>
  <si>
    <t>SG3,GR5</t>
  </si>
  <si>
    <t>GR3</t>
  </si>
  <si>
    <t>Disentis/Mustèr</t>
  </si>
  <si>
    <t>UR2,GR7</t>
  </si>
  <si>
    <t>GR4</t>
  </si>
  <si>
    <t>GR6,GR8</t>
  </si>
  <si>
    <t>GR5</t>
  </si>
  <si>
    <t>Davos Platz</t>
  </si>
  <si>
    <t>GR6</t>
  </si>
  <si>
    <t>GR7</t>
  </si>
  <si>
    <t>GR4,GR5</t>
  </si>
  <si>
    <t>GR1,GR3,GR6</t>
  </si>
  <si>
    <t>GR8</t>
  </si>
  <si>
    <t>JU1</t>
  </si>
  <si>
    <t>JU3</t>
  </si>
  <si>
    <t>BE2,BL2</t>
  </si>
  <si>
    <t>CH01,CH04,CH05,CH06,CH07,CH12,CH13,CH14,CH15,CH21,CH30,CH31,CH32,CH34,CH35,CH38,CH39</t>
  </si>
  <si>
    <t>JU2</t>
  </si>
  <si>
    <t>NE2</t>
  </si>
  <si>
    <t>JU1,JU2</t>
  </si>
  <si>
    <t>ZG1,ZG2,SZ2,NW2,OW1,LU2,LU4,SZ8</t>
  </si>
  <si>
    <t>CH02,CH16,CH19</t>
  </si>
  <si>
    <t>LU2</t>
  </si>
  <si>
    <t>AG4,LU1</t>
  </si>
  <si>
    <t>LU3</t>
  </si>
  <si>
    <t>SZ4</t>
  </si>
  <si>
    <t>CH16</t>
  </si>
  <si>
    <t>LU4</t>
  </si>
  <si>
    <t>BE1,LU1</t>
  </si>
  <si>
    <t>NE1</t>
  </si>
  <si>
    <t>NE2,VD3,VD1</t>
  </si>
  <si>
    <t>BE1,BE2,FR2</t>
  </si>
  <si>
    <t>CH01,CH03,CH04,CH05,CH06,CH07,CH11,CH12,CH13,CH14,CH15,CH21,CH30,CH31,CH32,CH34,CH35,CH36,CH38,CH39</t>
  </si>
  <si>
    <t>JU3,NE1</t>
  </si>
  <si>
    <t>NW1</t>
  </si>
  <si>
    <t>NW2</t>
  </si>
  <si>
    <t>CH02,CH10</t>
  </si>
  <si>
    <t>OW2</t>
  </si>
  <si>
    <t>LU1,NW1</t>
  </si>
  <si>
    <t>BE6,LU1</t>
  </si>
  <si>
    <t>NW2,OW1</t>
  </si>
  <si>
    <t>CH09</t>
  </si>
  <si>
    <t>SG1</t>
  </si>
  <si>
    <t>ZH2,TG4,SG5,SG6,SG3</t>
  </si>
  <si>
    <t>CH02,CH24</t>
  </si>
  <si>
    <t>SG2</t>
  </si>
  <si>
    <t>SZ7,SG3</t>
  </si>
  <si>
    <t>SG3</t>
  </si>
  <si>
    <t>ZH1,SG4</t>
  </si>
  <si>
    <t>GR2,SG1,SG2</t>
  </si>
  <si>
    <t>SG4</t>
  </si>
  <si>
    <t>SG8,SG5</t>
  </si>
  <si>
    <t>SG5</t>
  </si>
  <si>
    <t>TG4</t>
  </si>
  <si>
    <t>SG1,SG4</t>
  </si>
  <si>
    <t>SG6</t>
  </si>
  <si>
    <t>SG7</t>
  </si>
  <si>
    <t>AR1,SG1</t>
  </si>
  <si>
    <t>TG1,TG3,ZH2</t>
  </si>
  <si>
    <t>SG8</t>
  </si>
  <si>
    <t>Schaan-Vaduz</t>
  </si>
  <si>
    <t>CH08</t>
  </si>
  <si>
    <t>SH1</t>
  </si>
  <si>
    <t>ZH1,ZH2,SH2</t>
  </si>
  <si>
    <t>CH01,CH04,CH05,CH06,CH07,CH12,CH13,CH14,CH15,CH21,CH30,CH31,CH32,CH34,CH35,CH39</t>
  </si>
  <si>
    <t>CH02,CH18</t>
  </si>
  <si>
    <t>SH2</t>
  </si>
  <si>
    <t>Stein am Rhein</t>
  </si>
  <si>
    <t>TG2</t>
  </si>
  <si>
    <t>SO1</t>
  </si>
  <si>
    <t>SO2</t>
  </si>
  <si>
    <t>BE1,BE2</t>
  </si>
  <si>
    <t>AG1,AG4,BE1,BL1,BS1,SO1</t>
  </si>
  <si>
    <t>SZ1</t>
  </si>
  <si>
    <t>SZ2,SZ3</t>
  </si>
  <si>
    <t>SZ2</t>
  </si>
  <si>
    <t>ZG1,SZ8,SZ5,TI1,SZ4</t>
  </si>
  <si>
    <t>LU1,SZ1</t>
  </si>
  <si>
    <t>SZ3</t>
  </si>
  <si>
    <t>UR4</t>
  </si>
  <si>
    <t>Rigi Kulm</t>
  </si>
  <si>
    <t>LU3,SZ2</t>
  </si>
  <si>
    <t>SZ5</t>
  </si>
  <si>
    <t>SZ6,SZ7</t>
  </si>
  <si>
    <t>SZ6</t>
  </si>
  <si>
    <t>CH27</t>
  </si>
  <si>
    <t>SZ7</t>
  </si>
  <si>
    <t>ZH3,ZH4</t>
  </si>
  <si>
    <t>SG2,SZ5</t>
  </si>
  <si>
    <t>SZ8</t>
  </si>
  <si>
    <t>Küssnacht am Rigi</t>
  </si>
  <si>
    <t>LU1,SZ2</t>
  </si>
  <si>
    <t>TG1</t>
  </si>
  <si>
    <t>ZH2,TG3</t>
  </si>
  <si>
    <t>CH01,CH03,CH04,CH05,CH06,CH07,CH11,CH12,CH13,CH14,CH15,CH21,CH30,CH31,CH32,CH34,CH35</t>
  </si>
  <si>
    <t>TG3,TG4,TG5</t>
  </si>
  <si>
    <t>TG3</t>
  </si>
  <si>
    <t>SG7,TG1,TG2</t>
  </si>
  <si>
    <t>SG1,SG5,TG2,TG3</t>
  </si>
  <si>
    <t>TG5</t>
  </si>
  <si>
    <t>TI1</t>
  </si>
  <si>
    <t>UR3,TI2,TI3</t>
  </si>
  <si>
    <t>TI2</t>
  </si>
  <si>
    <t>TI3</t>
  </si>
  <si>
    <t>TI4</t>
  </si>
  <si>
    <t>TI1,TI2</t>
  </si>
  <si>
    <t>UR1</t>
  </si>
  <si>
    <t>UR3,UR4</t>
  </si>
  <si>
    <t>CH02,CH26</t>
  </si>
  <si>
    <t>UR2</t>
  </si>
  <si>
    <t>VS8,UR3</t>
  </si>
  <si>
    <t>UR3</t>
  </si>
  <si>
    <t>TI1,UR1,UR2</t>
  </si>
  <si>
    <t>SZ3,UR1</t>
  </si>
  <si>
    <t>VD1</t>
  </si>
  <si>
    <t>VD3,VD4,VD5,VD6</t>
  </si>
  <si>
    <t>FR1,GE1,NE1</t>
  </si>
  <si>
    <t>VD2</t>
  </si>
  <si>
    <t>VD3</t>
  </si>
  <si>
    <t>GE1,NE1,VD1,VD2</t>
  </si>
  <si>
    <t>VD4</t>
  </si>
  <si>
    <t>VS1,VD7</t>
  </si>
  <si>
    <t>FR6,VD1,VD4</t>
  </si>
  <si>
    <t>VD6</t>
  </si>
  <si>
    <t>VD8</t>
  </si>
  <si>
    <t>FR3,VD1</t>
  </si>
  <si>
    <t>VD7</t>
  </si>
  <si>
    <t>VS5,VS6</t>
  </si>
  <si>
    <t>FR1,FR2,VD6</t>
  </si>
  <si>
    <t>VS1</t>
  </si>
  <si>
    <t>VS3,VS6</t>
  </si>
  <si>
    <t>VS3,VS8</t>
  </si>
  <si>
    <t>BE8,TI4</t>
  </si>
  <si>
    <t>VS3</t>
  </si>
  <si>
    <t>VS7</t>
  </si>
  <si>
    <t>BE5,VS1,VS2</t>
  </si>
  <si>
    <t>VS4</t>
  </si>
  <si>
    <t>VS5</t>
  </si>
  <si>
    <t>VS6</t>
  </si>
  <si>
    <t>VD7,VS4</t>
  </si>
  <si>
    <t>VD7,VS1,VS5</t>
  </si>
  <si>
    <t>VS8</t>
  </si>
  <si>
    <t>UR2,VS2</t>
  </si>
  <si>
    <t>ZG1</t>
  </si>
  <si>
    <t>ZH1,ZH3,ZG2</t>
  </si>
  <si>
    <t>CH01,CH03,CH04,CH05,CH06,CH07,CH11,CH12,CH13,CH14,CH15,CH21,CH30,CH31,CH32,CH34,CH35,CH38,CH39</t>
  </si>
  <si>
    <t>AG1,AG5,LU1,ZG1</t>
  </si>
  <si>
    <t>ZH1</t>
  </si>
  <si>
    <t>ZH2,ZH3,ZH4</t>
  </si>
  <si>
    <t>AG1,AG2,BE1,BS1,SG3,SH1,ZG1</t>
  </si>
  <si>
    <t>CH01,CH03,CH04,CH05,CH06,CH07,CH11,CH12,CH13,CH14,CH15,CH21,CH30,CH31,CH32,CH34,CH35,CH37,CH38,CH39</t>
  </si>
  <si>
    <t>ZH2</t>
  </si>
  <si>
    <t>SG1,SG7,SH1,TG1,ZH1</t>
  </si>
  <si>
    <t>ZH3</t>
  </si>
  <si>
    <t>SZ7,ZG1,ZH1</t>
  </si>
  <si>
    <t>ZH4</t>
  </si>
  <si>
    <t>SZ7,ZH1</t>
  </si>
  <si>
    <t>Route ID</t>
  </si>
  <si>
    <t>From (Name)</t>
  </si>
  <si>
    <t>From (Canton)</t>
  </si>
  <si>
    <t>To (Name)</t>
  </si>
  <si>
    <t>To (Canton)</t>
  </si>
  <si>
    <t>Distance (km)</t>
  </si>
  <si>
    <t>Cost (Coins)</t>
  </si>
  <si>
    <t>Duration (minutes)</t>
  </si>
  <si>
    <t>Reward (Points)</t>
  </si>
  <si>
    <t>Points per Coin</t>
  </si>
  <si>
    <t>Claimed by</t>
  </si>
  <si>
    <t>Train Number</t>
  </si>
  <si>
    <t>AG1-ZH1</t>
  </si>
  <si>
    <t>AG1-AG2</t>
  </si>
  <si>
    <t>AG1-SO2</t>
  </si>
  <si>
    <t>AG1-ZG2</t>
  </si>
  <si>
    <t>AG1-BL1</t>
  </si>
  <si>
    <t>AG2-AG3</t>
  </si>
  <si>
    <t>AG2-AG5</t>
  </si>
  <si>
    <t>AG2-ZH1</t>
  </si>
  <si>
    <t>AG3-LU1</t>
  </si>
  <si>
    <t>AG4-BE1</t>
  </si>
  <si>
    <t>AG4-LU2</t>
  </si>
  <si>
    <t>AG4-SO2</t>
  </si>
  <si>
    <t>AG5-ZG2</t>
  </si>
  <si>
    <t>AI1-SG1</t>
  </si>
  <si>
    <t>AI1-AR2</t>
  </si>
  <si>
    <t>AR1-SG1</t>
  </si>
  <si>
    <t>AR1-SG6</t>
  </si>
  <si>
    <t>AR1-AR2</t>
  </si>
  <si>
    <t>BE1-ZH1</t>
  </si>
  <si>
    <t>BE1-FR1</t>
  </si>
  <si>
    <t>BE1-FR2</t>
  </si>
  <si>
    <t>BE1-LU4</t>
  </si>
  <si>
    <t>BE1-SO1</t>
  </si>
  <si>
    <t>BE1-SO2</t>
  </si>
  <si>
    <t>BE1-NE1</t>
  </si>
  <si>
    <t>BE1-BE2</t>
  </si>
  <si>
    <t>BE1-BE4</t>
  </si>
  <si>
    <t>BE2-JU1</t>
  </si>
  <si>
    <t>BE2-NE1</t>
  </si>
  <si>
    <t>BE2-SO1</t>
  </si>
  <si>
    <t>BE3-BE5</t>
  </si>
  <si>
    <t>BE3-BE6</t>
  </si>
  <si>
    <t>BE3-BE7</t>
  </si>
  <si>
    <t>BE4-BE5</t>
  </si>
  <si>
    <t>BE5-BE8</t>
  </si>
  <si>
    <t>BE5-VS3</t>
  </si>
  <si>
    <t>BE5-BE9</t>
  </si>
  <si>
    <t>BE6-OW1</t>
  </si>
  <si>
    <t>BE8-VS2</t>
  </si>
  <si>
    <t>BE9-FR6</t>
  </si>
  <si>
    <t>BL1-BS1</t>
  </si>
  <si>
    <t>BL1-SO2</t>
  </si>
  <si>
    <t>BL2-BS1</t>
  </si>
  <si>
    <t>BL2-JU1</t>
  </si>
  <si>
    <t>BS1-SO2</t>
  </si>
  <si>
    <t>BS1-ZH1</t>
  </si>
  <si>
    <t>FR1-VD1</t>
  </si>
  <si>
    <t>FR1-FR2</t>
  </si>
  <si>
    <t>FR1-FR3</t>
  </si>
  <si>
    <t>FR1-VD8</t>
  </si>
  <si>
    <t>FR2-VD8</t>
  </si>
  <si>
    <t>FR2-NE1</t>
  </si>
  <si>
    <t>FR3-VD6</t>
  </si>
  <si>
    <t>FR3-FR4</t>
  </si>
  <si>
    <t>FR4-FR5</t>
  </si>
  <si>
    <t>FR5-FR6</t>
  </si>
  <si>
    <t>FR6-VD5</t>
  </si>
  <si>
    <t>GE1-VD1</t>
  </si>
  <si>
    <t>GE1-VD2</t>
  </si>
  <si>
    <t>IR15</t>
  </si>
  <si>
    <t>GE1-GE2</t>
  </si>
  <si>
    <t>GE1-VD3</t>
  </si>
  <si>
    <t>GL1-SG2</t>
  </si>
  <si>
    <t>GL1-GL2</t>
  </si>
  <si>
    <t>GL2-GL3</t>
  </si>
  <si>
    <t>GR1-GR2</t>
  </si>
  <si>
    <t>GR1-GR7</t>
  </si>
  <si>
    <t>GR2-SG3</t>
  </si>
  <si>
    <t>GR2-GR5</t>
  </si>
  <si>
    <t>GR3-UR2</t>
  </si>
  <si>
    <t>GR3-GR7</t>
  </si>
  <si>
    <t>GR4-GR6</t>
  </si>
  <si>
    <t>GR4-GR8</t>
  </si>
  <si>
    <t>GR5-GR6</t>
  </si>
  <si>
    <t>GR6-GR7</t>
  </si>
  <si>
    <t>JU1-JU3</t>
  </si>
  <si>
    <t>JU2-JU3</t>
  </si>
  <si>
    <t>JU3-NE2</t>
  </si>
  <si>
    <t>LU1-ZG1</t>
  </si>
  <si>
    <t>LU1-ZG2</t>
  </si>
  <si>
    <t>LU1-SZ2</t>
  </si>
  <si>
    <t>LU1-NW2</t>
  </si>
  <si>
    <t>LU1-OW1</t>
  </si>
  <si>
    <t>LU1-LU2</t>
  </si>
  <si>
    <t>LU1-LU4</t>
  </si>
  <si>
    <t>LU1-SZ8</t>
  </si>
  <si>
    <t>LU3-SZ4</t>
  </si>
  <si>
    <t>NE1-NE2</t>
  </si>
  <si>
    <t>NE1-VD3</t>
  </si>
  <si>
    <t>NE1-VD1</t>
  </si>
  <si>
    <t>NW1-NW2</t>
  </si>
  <si>
    <t>NW2-OW2</t>
  </si>
  <si>
    <t>OW1-OW2</t>
  </si>
  <si>
    <t>SG1-ZH2</t>
  </si>
  <si>
    <t>SG1-TG4</t>
  </si>
  <si>
    <t>SG1-SG5</t>
  </si>
  <si>
    <t>SG1-SG6</t>
  </si>
  <si>
    <t>SG1-SG3</t>
  </si>
  <si>
    <t>SG2-SZ7</t>
  </si>
  <si>
    <t>SG2-SG3</t>
  </si>
  <si>
    <t>SG3-ZH1</t>
  </si>
  <si>
    <t>SG3-SG4</t>
  </si>
  <si>
    <t>SG4-SG8</t>
  </si>
  <si>
    <t>SG4-SG5</t>
  </si>
  <si>
    <t>SG5-TG4</t>
  </si>
  <si>
    <t>SG6-SG7</t>
  </si>
  <si>
    <t>SG7-TG1</t>
  </si>
  <si>
    <t>SG7-TG3</t>
  </si>
  <si>
    <t>SG7-ZH2</t>
  </si>
  <si>
    <t>SH1-ZH1</t>
  </si>
  <si>
    <t>SH1-ZH2</t>
  </si>
  <si>
    <t>SH1-SH2</t>
  </si>
  <si>
    <t>SH2-TG2</t>
  </si>
  <si>
    <t>SO1-SO2</t>
  </si>
  <si>
    <t>SZ1-SZ2</t>
  </si>
  <si>
    <t>SZ1-SZ3</t>
  </si>
  <si>
    <t>SZ2-ZG1</t>
  </si>
  <si>
    <t>SZ2-SZ8</t>
  </si>
  <si>
    <t>SZ2-SZ5</t>
  </si>
  <si>
    <t>SZ2-TI1</t>
  </si>
  <si>
    <t>SZ2-SZ4</t>
  </si>
  <si>
    <t>SZ3-UR4</t>
  </si>
  <si>
    <t>SZ5-SZ6</t>
  </si>
  <si>
    <t>SZ5-SZ7</t>
  </si>
  <si>
    <t>SZ7-ZH3</t>
  </si>
  <si>
    <t>SZ7-ZH4</t>
  </si>
  <si>
    <t>TG1-ZH2</t>
  </si>
  <si>
    <t>TG1-TG3</t>
  </si>
  <si>
    <t>TG2-TG3</t>
  </si>
  <si>
    <t>TG2-TG4</t>
  </si>
  <si>
    <t>TG2-TG5</t>
  </si>
  <si>
    <t>TG3-TG4</t>
  </si>
  <si>
    <t>TI1-UR3</t>
  </si>
  <si>
    <t>TI1-TI2</t>
  </si>
  <si>
    <t>TI1-TI3</t>
  </si>
  <si>
    <t>TI2-TI3</t>
  </si>
  <si>
    <t>TI3-TI4</t>
  </si>
  <si>
    <t>TI4-VS2</t>
  </si>
  <si>
    <t>EC</t>
  </si>
  <si>
    <t>UR1-UR3</t>
  </si>
  <si>
    <t>UR1-UR4</t>
  </si>
  <si>
    <t>UR2-VS8</t>
  </si>
  <si>
    <t>UR2-UR3</t>
  </si>
  <si>
    <t>VD1-VD3</t>
  </si>
  <si>
    <t>VD1-VD4</t>
  </si>
  <si>
    <t>VD1-VD5</t>
  </si>
  <si>
    <t>VD1-VD6</t>
  </si>
  <si>
    <t>VD2-VD3</t>
  </si>
  <si>
    <t>RE33</t>
  </si>
  <si>
    <t>VD4-VD5</t>
  </si>
  <si>
    <t>VD5-VS1</t>
  </si>
  <si>
    <t>VD5-VD7</t>
  </si>
  <si>
    <t>VD6-VD8</t>
  </si>
  <si>
    <t>VD7-VS5</t>
  </si>
  <si>
    <t>VD7-VS6</t>
  </si>
  <si>
    <t>VS1-VS3</t>
  </si>
  <si>
    <t>VS1-VS6</t>
  </si>
  <si>
    <t>VS2-VS3</t>
  </si>
  <si>
    <t>IR90</t>
  </si>
  <si>
    <t>VS2-VS8</t>
  </si>
  <si>
    <t>VS3-VS7</t>
  </si>
  <si>
    <t>VS4-VS5</t>
  </si>
  <si>
    <t>VS5-VS6</t>
  </si>
  <si>
    <t>ZG1-ZH1</t>
  </si>
  <si>
    <t>ZG1-ZH3</t>
  </si>
  <si>
    <t>ZG1-ZG2</t>
  </si>
  <si>
    <t>ZH1-ZH2</t>
  </si>
  <si>
    <t>ZH1-ZH3</t>
  </si>
  <si>
    <t>ZH1-ZH4</t>
  </si>
  <si>
    <t>Ticket ID</t>
  </si>
  <si>
    <t>From Id</t>
  </si>
  <si>
    <t>To Id</t>
  </si>
  <si>
    <t>Points</t>
  </si>
  <si>
    <t>TI2-AR1</t>
  </si>
  <si>
    <t>GR8-SZ8</t>
  </si>
  <si>
    <t>BE8-VD4</t>
  </si>
  <si>
    <t>BE7-FR1</t>
  </si>
  <si>
    <t>JU3-VD3</t>
  </si>
  <si>
    <t>VS3-TG3</t>
  </si>
  <si>
    <t>AG3-SZ4</t>
  </si>
  <si>
    <t>AG1-FR6</t>
  </si>
  <si>
    <t>SG3-TG4</t>
  </si>
  <si>
    <t>BE8-VS7</t>
  </si>
  <si>
    <t>AG2-TI3</t>
  </si>
  <si>
    <t>SG4-TI2</t>
  </si>
  <si>
    <t>TG1-UR4</t>
  </si>
  <si>
    <t>UR4-GR1</t>
  </si>
  <si>
    <t>GL2-AG5</t>
  </si>
  <si>
    <t>GR4-TG2</t>
  </si>
  <si>
    <t>ZG1-SZ4</t>
  </si>
  <si>
    <t>VS5-TI2</t>
  </si>
  <si>
    <t>GR7-SZ1</t>
  </si>
  <si>
    <t>TI3-GL2</t>
  </si>
  <si>
    <t>TI3-VD3</t>
  </si>
  <si>
    <t>NE1-UR1</t>
  </si>
  <si>
    <t>BE8-TI1</t>
  </si>
  <si>
    <t>TG5-BE9</t>
  </si>
  <si>
    <t>SG3-JU3</t>
  </si>
  <si>
    <t>AG1-AG5</t>
  </si>
  <si>
    <t>TI1-SG4</t>
  </si>
  <si>
    <t>BL2-TI2</t>
  </si>
  <si>
    <t>GR5-SG1</t>
  </si>
  <si>
    <t>BE1-FR5</t>
  </si>
  <si>
    <t>GR5-LU1</t>
  </si>
  <si>
    <t>VD5-NE1</t>
  </si>
  <si>
    <t>VD5-FR4</t>
  </si>
  <si>
    <t>SG6-NW1</t>
  </si>
  <si>
    <t>BL2-GR1</t>
  </si>
  <si>
    <t>UR3-SZ5</t>
  </si>
  <si>
    <t>UR2-GR8</t>
  </si>
  <si>
    <t>LU2-SG8</t>
  </si>
  <si>
    <t>SZ2-NE2</t>
  </si>
  <si>
    <t>SG6-GR5</t>
  </si>
  <si>
    <t>AG2-OW2</t>
  </si>
  <si>
    <t>VS8-SH2</t>
  </si>
  <si>
    <t>Challenge ID</t>
  </si>
  <si>
    <t>Challenge Title</t>
  </si>
  <si>
    <t>Challenge Text</t>
  </si>
  <si>
    <t>Possible cantons</t>
  </si>
  <si>
    <t>Impossible Cantons</t>
  </si>
  <si>
    <t>Only in the following cities</t>
  </si>
  <si>
    <t>Value</t>
  </si>
  <si>
    <t>Region</t>
  </si>
  <si>
    <t>CH01</t>
  </si>
  <si>
    <t>Cow Selfie</t>
  </si>
  <si>
    <t xml:space="preserve">Make a team selfie with a living cow and send the picture to the other team. </t>
  </si>
  <si>
    <t>cantonal</t>
  </si>
  <si>
    <t>Canton parliament</t>
  </si>
  <si>
    <t>Visit the canton parliament and take a selfie in front of it.</t>
  </si>
  <si>
    <t>AG1,AI1,AR1,BE1,BL1,BS1,FR1,GE1,GL1,GR1,JU1,LU1,NE1,NW1,OW1,SG1,SH1,SO1,SZ1,TG1,TG3,TI1,UR1,VD1,VS1,ZG1,ZH1</t>
  </si>
  <si>
    <t>local</t>
  </si>
  <si>
    <t>CH03</t>
  </si>
  <si>
    <t>Tip the toe in a lake</t>
  </si>
  <si>
    <t xml:space="preserve">Tip your toe into a lake. As a proof, send a picture of one teammate tipping the toe and the name of the lake. It has to be one of the 103 largest lakes according to this list: https://en.wikipedia.org/wiki/List_of_lakes_of_Switzerland?wprov=sfti1 </t>
  </si>
  <si>
    <t>AI,AR,BS,BL,JU,SH,SO</t>
  </si>
  <si>
    <t>CH04</t>
  </si>
  <si>
    <t>Tip the toe in a river</t>
  </si>
  <si>
    <r>
      <rPr/>
      <t xml:space="preserve">Tip your toe into a river.  As a proof, send a picture of one teammate tipping the toe and the name of the river. It has to be on this list: </t>
    </r>
    <r>
      <rPr>
        <color rgb="FF1155CC"/>
        <u/>
      </rPr>
      <t>https://en.wikipedia.org/wiki/List_of_rivers_of_Switzerland?wprov=sfti1</t>
    </r>
  </si>
  <si>
    <t>CH05</t>
  </si>
  <si>
    <t>Sing a song</t>
  </si>
  <si>
    <t>Sing a local song publicly and make a video</t>
  </si>
  <si>
    <t>CH06</t>
  </si>
  <si>
    <t>Drink</t>
  </si>
  <si>
    <t>Drink a drink (e.g., beer or whine) from the region. The drink has to be labelled with the specific region you are in. The region has to be more specific than Switzerland.</t>
  </si>
  <si>
    <t>CH07</t>
  </si>
  <si>
    <t>Food</t>
  </si>
  <si>
    <t>Eat regional food (for example Appenzeller cheese). The dish has to be labelled (e.g., on the menu or the packaging) with the region you are in. The region has to be more specific than Switzerland.</t>
  </si>
  <si>
    <t>National parliament</t>
  </si>
  <si>
    <t>Visit a national parliament and make a team selfie in fromt of it.</t>
  </si>
  <si>
    <t>BE1,SG8</t>
  </si>
  <si>
    <t>Pilatus</t>
  </si>
  <si>
    <t xml:space="preserve">Get the railway up the Pilatus mountain </t>
  </si>
  <si>
    <t>CH10</t>
  </si>
  <si>
    <t>Stanserhorn</t>
  </si>
  <si>
    <t>Get up the Stanserhornbahn and take a selfie on the webcam (take a screenshot with your team in this website: https://www.stanserhorn.ch/informationen/wetter-webcam )</t>
  </si>
  <si>
    <t>CH11</t>
  </si>
  <si>
    <t>Boat</t>
  </si>
  <si>
    <t>Go on a boat trip on a lake (you have to at least board or onboard the boat in your current canton)</t>
  </si>
  <si>
    <t>AI,AR,BS,BL,GR,JU,SH,SO</t>
  </si>
  <si>
    <t>CH12</t>
  </si>
  <si>
    <t>Canton Flag</t>
  </si>
  <si>
    <t>Paint the canton flag on a piece of paper and send a picture.</t>
  </si>
  <si>
    <t>CH13</t>
  </si>
  <si>
    <t>History</t>
  </si>
  <si>
    <t>Get a piece of local history (statue, building,…) (proof: photo with a teammate and that piece)</t>
  </si>
  <si>
    <t>CH14</t>
  </si>
  <si>
    <t>Newspaper</t>
  </si>
  <si>
    <t>Buy a local newspaper and solve a puzzle. The newspaper has to be edited in the canton you are in, as indicated in the imprint.</t>
  </si>
  <si>
    <t>CH15</t>
  </si>
  <si>
    <t>Village</t>
  </si>
  <si>
    <t>Visit a village with less than 1000 inhabitants (proof: picture in front of an indication of the town (like train station sign or city sign) and a screenshot of wikipedia)</t>
  </si>
  <si>
    <t>Rütli</t>
  </si>
  <si>
    <t xml:space="preserve">Visit the Rütli Meadow and take a picture of it. If you visit by boat, you don't have to get off. Send this picture to the other team. </t>
  </si>
  <si>
    <t>SZ3,UR4,LU1,LU3</t>
  </si>
  <si>
    <t>CH17</t>
  </si>
  <si>
    <t>High altitude</t>
  </si>
  <si>
    <t xml:space="preserve">Get above 2000 m (by train, foot, cable car, etc) and send a picture of a proof. This challenge can also be solved in another canton than the one you are currently in. </t>
  </si>
  <si>
    <t>AG,BS,GE,SH,TG,BL,ZH,JU,SO,NE,ZG</t>
  </si>
  <si>
    <t>CH18</t>
  </si>
  <si>
    <t>Rheinfall</t>
  </si>
  <si>
    <t xml:space="preserve">Make a selfie at the Rheinfall. The waterfall has to be visible on the picture. Send this picture to the other team. </t>
  </si>
  <si>
    <t>CH19</t>
  </si>
  <si>
    <t>Kapellbrücke</t>
  </si>
  <si>
    <t xml:space="preserve">Cross the Kapellbrücke and make a video. Send this video to the other team. </t>
  </si>
  <si>
    <t>Schloss Lenzburg</t>
  </si>
  <si>
    <t>Make a picture of the Schloss Lenzburg from the distance</t>
  </si>
  <si>
    <t>CH21</t>
  </si>
  <si>
    <t>Grand Tour</t>
  </si>
  <si>
    <r>
      <rPr/>
      <t xml:space="preserve">Make a selfie at one of the 82 photo spots of the Grand Tour </t>
    </r>
    <r>
      <rPr>
        <color rgb="FF1155CC"/>
        <u/>
      </rPr>
      <t>https://www.myswitzerland.com/de-ch/erlebnisse/erlebnisfahrten/auto-motorrad-grand-tour/erlebnisse-entlang-der-grand-tour-suche/photospot/</t>
    </r>
  </si>
  <si>
    <t>CH22</t>
  </si>
  <si>
    <t>Mur des Reformateurs</t>
  </si>
  <si>
    <t>Visit the mur des reformateurs. You have 10 minutes to study what's written on it. Then one of the team members has to recite at least ten names written on it without looking. As soon as you commit to the challenge, you cannot look anything up on our phone (translations are allowed).</t>
  </si>
  <si>
    <t>CH23</t>
  </si>
  <si>
    <t>Tinguelybrunnen</t>
  </si>
  <si>
    <t>Make a selfie in front of the Tinguelybrunnen.</t>
  </si>
  <si>
    <t>CH24</t>
  </si>
  <si>
    <t>Libary St.Gallen</t>
  </si>
  <si>
    <t>Visit the library in St.Gallen and make a selfie inside</t>
  </si>
  <si>
    <t>CH25</t>
  </si>
  <si>
    <t>Einsteinhaus</t>
  </si>
  <si>
    <t>Visit the Einsteinhaus in Bern and make a picture inside</t>
  </si>
  <si>
    <t>CH26</t>
  </si>
  <si>
    <t>Wilhelm Tell</t>
  </si>
  <si>
    <t>Take a selfie with Wilhelm Tell</t>
  </si>
  <si>
    <t>Visit the Einsiedeln monastery and take a picture inside</t>
  </si>
  <si>
    <t>CH28</t>
  </si>
  <si>
    <t>Rental car</t>
  </si>
  <si>
    <t>Find a rental car and make a picture of the number plate. Rental cars registered in the canton of Appenzell Innerrhoden have five-digit numbers starting with 2, 3, 4, 5, 6, or 7</t>
  </si>
  <si>
    <t>CH29</t>
  </si>
  <si>
    <t>Diplomatic car</t>
  </si>
  <si>
    <t>Find a car with a diplomatic number plate for a small country (less than 10 million inhabitants). You find the country codes for diplomate number plates here: https://de.wikipedia.org/wiki/Kontrollschild_(Schweiz)#Diplomaten-Kontrollschilder</t>
  </si>
  <si>
    <t>CH30</t>
  </si>
  <si>
    <t>Population</t>
  </si>
  <si>
    <t>Estimate your city's population.
You may only guess once.
In this context, city means municipality.
You cannot use your phone, the internet, or ask anyone any questions while this challenge is active.
If you are off by more than 25%, the challenge is failed and you have to wait until the end of the 30 minute period.</t>
  </si>
  <si>
    <t>CH31</t>
  </si>
  <si>
    <t>Museum</t>
  </si>
  <si>
    <t>Visit any museum. You must gain entry to the museum, spend at least 20 minutes there, and share a fact that you learned.</t>
  </si>
  <si>
    <t>CH32</t>
  </si>
  <si>
    <t>Top attraction</t>
  </si>
  <si>
    <t xml:space="preserve">Determine the #1 attraction on TripAdvisor within three kilometers and get within 100 meters of it.
You do not need to gain admittance to the attraction. Send a picture of it to the other team, along with the top five things you like about it. </t>
  </si>
  <si>
    <t>CH33</t>
  </si>
  <si>
    <t>Bear</t>
  </si>
  <si>
    <t>Find a living bear and take a picture of it. (A good bet would be the bear parc in the city of Bern).</t>
  </si>
  <si>
    <t>CH34</t>
  </si>
  <si>
    <t>Town Hall</t>
  </si>
  <si>
    <t>Find the town hall of wherever you are without consulting your phone or asking anyone for help.
If the building you assert to be the town hall is not the town hall, you have to abandon the challenge once the 30 minutes are over.</t>
  </si>
  <si>
    <t>CH35</t>
  </si>
  <si>
    <t>Municipality flag</t>
  </si>
  <si>
    <t>Find the flag of the municipality you're in. You may not google it (you can, however, google other flags, such as the canton flag). Take a picture of it. After you took the picture, you may check whether it's the correct flag. If it is the correct flag, send the picture to the other team. If you take a picture of the wrong flag, you have to abandon the challenge.</t>
  </si>
  <si>
    <t>CH36</t>
  </si>
  <si>
    <t>Watchmaking</t>
  </si>
  <si>
    <t xml:space="preserve">Find a watchmaker (this can be an office or a factory, but not just a retail store) and make a picture with you and the building. </t>
  </si>
  <si>
    <t>CH37</t>
  </si>
  <si>
    <t>Airplane</t>
  </si>
  <si>
    <t xml:space="preserve">Take a picture of an airplane. It doesn't matter if the plane is in the air or on the ground. It has to be a commercial airplane and the livery has to be recognisable on the picture. </t>
  </si>
  <si>
    <t>GE,ZH,BE,BS,VD,BL</t>
  </si>
  <si>
    <t>CH38</t>
  </si>
  <si>
    <t>1km above 1km</t>
  </si>
  <si>
    <t>Walk for at least 1 km in an altitude of at least 1000 m. You can walk back and forth multiple times, but you must at all times stay above 1000 m.</t>
  </si>
  <si>
    <t>AG,BS,GE,SH,TG</t>
  </si>
  <si>
    <t>CH39</t>
  </si>
  <si>
    <t>Mountain pass</t>
  </si>
  <si>
    <t>Cross a mountain pass. This can be done by bus, hitchhike, or even on a train. But crossing under it in a tunnel does not count. (you find a map of all mountain passes in Switzerland here: https://de.wikipedia.org/wiki/Liste_der_P%C3%A4sse_in_der_Schweiz )</t>
  </si>
  <si>
    <t>GE,FR,BS,GL,TG</t>
  </si>
  <si>
    <t>Date</t>
  </si>
  <si>
    <t>Team</t>
  </si>
  <si>
    <t>Status</t>
  </si>
  <si>
    <t>Cost Coins</t>
  </si>
  <si>
    <t>Gained Coins</t>
  </si>
  <si>
    <t>Gained Points</t>
  </si>
  <si>
    <t>Gained Tickets</t>
  </si>
  <si>
    <t>Location</t>
  </si>
  <si>
    <t>Challenge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</si>
</sst>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scheme val="minor"/>
    </font>
    <font>
      <color theme="1"/>
      <name val="Arial"/>
      <scheme val="minor"/>
    </font>
    <font>
      <b/>
      <sz val="11.0"/>
      <color theme="1"/>
      <name val="Arial"/>
    </font>
    <font>
      <b/>
      <sz val="11.0"/>
      <color theme="1"/>
      <name val="Arial"/>
      <scheme val="minor"/>
    </font>
    <font>
      <u/>
      <sz val="11.0"/>
      <color rgb="FF0000FF"/>
      <name val="Sans-serif"/>
    </font>
    <font>
      <sz val="11.0"/>
      <color theme="1"/>
      <name val="Sans-serif"/>
    </font>
    <font>
      <sz val="11.0"/>
      <color theme="1"/>
      <name val="Arial"/>
      <scheme val="minor"/>
    </font>
    <font>
      <sz val="11.0"/>
      <color theme="1"/>
      <name val="Arial"/>
    </font>
    <font>
      <u/>
      <sz val="11.0"/>
      <color rgb="FF0000FF"/>
      <name val="Arial"/>
    </font>
    <font>
      <u/>
      <sz val="11.0"/>
      <color theme="1"/>
      <name val="Arial"/>
    </font>
    <font>
      <sz val="9.0"/>
      <color theme="1"/>
      <name val="Arial"/>
      <scheme val="minor"/>
    </font>
    <font>
      <sz val="9.0"/>
      <color rgb="FF1F1F1F"/>
      <name val="&quot;Google Sans&quot;"/>
    </font>
    <font>
      <sz val="9.0"/>
      <color rgb="FF333333"/>
      <name val="&quot;Helvetica Neue&quot;"/>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1" fillId="0" fontId="1" numFmtId="11" xfId="0" applyBorder="1" applyFont="1" applyNumberFormat="1"/>
    <xf borderId="0" fillId="0" fontId="8" numFmtId="0" xfId="0" applyAlignment="1" applyFont="1">
      <alignment readingOrder="0" shrinkToFit="0" wrapText="1"/>
    </xf>
    <xf borderId="0" fillId="0" fontId="7" numFmtId="0" xfId="0" applyAlignment="1" applyFont="1">
      <alignment readingOrder="0" shrinkToFit="0" wrapText="1"/>
    </xf>
    <xf borderId="0" fillId="0" fontId="9" numFmtId="0" xfId="0" applyAlignment="1" applyFont="1">
      <alignment readingOrder="0" shrinkToFit="0" wrapText="1"/>
    </xf>
    <xf borderId="0" fillId="0" fontId="6" numFmtId="0" xfId="0" applyFont="1"/>
    <xf borderId="0" fillId="0" fontId="10" numFmtId="0" xfId="0" applyAlignment="1" applyFont="1">
      <alignment horizontal="left" readingOrder="0"/>
    </xf>
    <xf borderId="0" fillId="0" fontId="11" numFmtId="0" xfId="0" applyAlignment="1" applyFont="1">
      <alignment readingOrder="0"/>
    </xf>
    <xf borderId="0" fillId="0" fontId="10" numFmtId="0" xfId="0" applyAlignment="1" applyFont="1">
      <alignment readingOrder="0"/>
    </xf>
    <xf borderId="0" fillId="0" fontId="12" numFmtId="0" xfId="0" applyAlignment="1" applyFont="1">
      <alignment horizontal="left" readingOrder="0"/>
    </xf>
    <xf borderId="0" fillId="0" fontId="1" numFmtId="0" xfId="0" applyFont="1"/>
    <xf borderId="0" fillId="0" fontId="1" numFmtId="0" xfId="0" applyAlignment="1" applyFont="1">
      <alignment readingOrder="0"/>
    </xf>
    <xf borderId="0" fillId="0" fontId="1" numFmtId="0" xfId="0" applyFont="1"/>
    <xf borderId="0" fillId="0" fontId="13"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e.wikipedia.org/wiki/Kanton_Freiburg" TargetMode="External"/><Relationship Id="rId194" Type="http://schemas.openxmlformats.org/officeDocument/2006/relationships/hyperlink" Target="https://de.wikipedia.org/wiki/Kanton_Genf" TargetMode="External"/><Relationship Id="rId193" Type="http://schemas.openxmlformats.org/officeDocument/2006/relationships/hyperlink" Target="https://de.wikipedia.org/wiki/Kanton_Freiburg" TargetMode="External"/><Relationship Id="rId192" Type="http://schemas.openxmlformats.org/officeDocument/2006/relationships/hyperlink" Target="https://de.wikipedia.org/wiki/Kanton_Freiburg" TargetMode="External"/><Relationship Id="rId191" Type="http://schemas.openxmlformats.org/officeDocument/2006/relationships/hyperlink" Target="https://de.wikipedia.org/wiki/Kanton_Freiburg" TargetMode="External"/><Relationship Id="rId187" Type="http://schemas.openxmlformats.org/officeDocument/2006/relationships/hyperlink" Target="https://de.wikipedia.org/wiki/Kanton_Freiburg" TargetMode="External"/><Relationship Id="rId186" Type="http://schemas.openxmlformats.org/officeDocument/2006/relationships/hyperlink" Target="https://de.wikipedia.org/wiki/Kanton_Freiburg" TargetMode="External"/><Relationship Id="rId185" Type="http://schemas.openxmlformats.org/officeDocument/2006/relationships/hyperlink" Target="https://de.wikipedia.org/wiki/Kanton_Freiburg" TargetMode="External"/><Relationship Id="rId184" Type="http://schemas.openxmlformats.org/officeDocument/2006/relationships/hyperlink" Target="https://de.wikipedia.org/w/index.php?title=Bahnhof_Kerzers&amp;action=edit&amp;redlink=1" TargetMode="External"/><Relationship Id="rId189" Type="http://schemas.openxmlformats.org/officeDocument/2006/relationships/hyperlink" Target="https://de.wikipedia.org/wiki/Kanton_Freiburg" TargetMode="External"/><Relationship Id="rId188" Type="http://schemas.openxmlformats.org/officeDocument/2006/relationships/hyperlink" Target="https://de.wikipedia.org/w/index.php?title=Bahnhof_Romont&amp;action=edit&amp;redlink=1" TargetMode="External"/><Relationship Id="rId183" Type="http://schemas.openxmlformats.org/officeDocument/2006/relationships/hyperlink" Target="https://de.wikipedia.org/wiki/Kanton_Freiburg" TargetMode="External"/><Relationship Id="rId182" Type="http://schemas.openxmlformats.org/officeDocument/2006/relationships/hyperlink" Target="https://de.wikipedia.org/wiki/Kanton_Freiburg" TargetMode="External"/><Relationship Id="rId181" Type="http://schemas.openxmlformats.org/officeDocument/2006/relationships/hyperlink" Target="https://de.wikipedia.org/wiki/Kanton_Freiburg" TargetMode="External"/><Relationship Id="rId180" Type="http://schemas.openxmlformats.org/officeDocument/2006/relationships/hyperlink" Target="https://de.wikipedia.org/wiki/Bahnhof_Fribourg/Freiburg" TargetMode="External"/><Relationship Id="rId176" Type="http://schemas.openxmlformats.org/officeDocument/2006/relationships/hyperlink" Target="https://de.wikipedia.org/wiki/Kanton_Freiburg" TargetMode="External"/><Relationship Id="rId297" Type="http://schemas.openxmlformats.org/officeDocument/2006/relationships/hyperlink" Target="https://de.wikipedia.org/wiki/Kanton_Neuenburg" TargetMode="External"/><Relationship Id="rId175" Type="http://schemas.openxmlformats.org/officeDocument/2006/relationships/hyperlink" Target="https://de.wikipedia.org/wiki/Kanton_Freiburg" TargetMode="External"/><Relationship Id="rId296" Type="http://schemas.openxmlformats.org/officeDocument/2006/relationships/hyperlink" Target="https://de.wikipedia.org/wiki/Kanton_Neuenburg" TargetMode="External"/><Relationship Id="rId174" Type="http://schemas.openxmlformats.org/officeDocument/2006/relationships/hyperlink" Target="https://de.wikipedia.org/wiki/Kanton_Freiburg" TargetMode="External"/><Relationship Id="rId295" Type="http://schemas.openxmlformats.org/officeDocument/2006/relationships/hyperlink" Target="https://de.wikipedia.org/wiki/Kanton_Neuenburg" TargetMode="External"/><Relationship Id="rId173" Type="http://schemas.openxmlformats.org/officeDocument/2006/relationships/hyperlink" Target="https://de.wikipedia.org/wiki/Deutschland" TargetMode="External"/><Relationship Id="rId294" Type="http://schemas.openxmlformats.org/officeDocument/2006/relationships/hyperlink" Target="https://de.wikipedia.org/wiki/Kanton_Neuenburg" TargetMode="External"/><Relationship Id="rId179" Type="http://schemas.openxmlformats.org/officeDocument/2006/relationships/hyperlink" Target="https://de.wikipedia.org/wiki/Kanton_Freiburg" TargetMode="External"/><Relationship Id="rId178" Type="http://schemas.openxmlformats.org/officeDocument/2006/relationships/hyperlink" Target="https://de.wikipedia.org/wiki/Kanton_Freiburg" TargetMode="External"/><Relationship Id="rId299" Type="http://schemas.openxmlformats.org/officeDocument/2006/relationships/hyperlink" Target="https://de.wikipedia.org/wiki/Kanton_Neuenburg" TargetMode="External"/><Relationship Id="rId177" Type="http://schemas.openxmlformats.org/officeDocument/2006/relationships/hyperlink" Target="https://de.wikipedia.org/wiki/Kanton_Freiburg" TargetMode="External"/><Relationship Id="rId298" Type="http://schemas.openxmlformats.org/officeDocument/2006/relationships/hyperlink" Target="https://de.wikipedia.org/w/index.php?title=Bahnhof_Les_Geneveys-sur-Coffrane&amp;action=edit&amp;redlink=1" TargetMode="External"/><Relationship Id="rId198" Type="http://schemas.openxmlformats.org/officeDocument/2006/relationships/hyperlink" Target="https://de.wikipedia.org/wiki/Kanton_Genf" TargetMode="External"/><Relationship Id="rId197" Type="http://schemas.openxmlformats.org/officeDocument/2006/relationships/hyperlink" Target="https://de.wikipedia.org/wiki/Bahnhof_Gen%C3%A8ve-A%C3%A9roport" TargetMode="External"/><Relationship Id="rId196" Type="http://schemas.openxmlformats.org/officeDocument/2006/relationships/hyperlink" Target="https://de.wikipedia.org/wiki/Kanton_Genf" TargetMode="External"/><Relationship Id="rId195" Type="http://schemas.openxmlformats.org/officeDocument/2006/relationships/hyperlink" Target="https://de.wikipedia.org/wiki/Bahnhof_Gen%C3%A8ve-Cornavin" TargetMode="External"/><Relationship Id="rId199" Type="http://schemas.openxmlformats.org/officeDocument/2006/relationships/hyperlink" Target="https://de.wikipedia.org/wiki/Kanton_Genf" TargetMode="External"/><Relationship Id="rId150" Type="http://schemas.openxmlformats.org/officeDocument/2006/relationships/hyperlink" Target="https://de.wikipedia.org/wiki/Kanton_Basel-Landschaft" TargetMode="External"/><Relationship Id="rId271" Type="http://schemas.openxmlformats.org/officeDocument/2006/relationships/hyperlink" Target="https://de.wikipedia.org/wiki/Bahnhof_Luzern" TargetMode="External"/><Relationship Id="rId392" Type="http://schemas.openxmlformats.org/officeDocument/2006/relationships/hyperlink" Target="https://de.wikipedia.org/wiki/Kanton_Thurgau" TargetMode="External"/><Relationship Id="rId270" Type="http://schemas.openxmlformats.org/officeDocument/2006/relationships/hyperlink" Target="https://de.wikipedia.org/wiki/Kanton_Luzern" TargetMode="External"/><Relationship Id="rId391" Type="http://schemas.openxmlformats.org/officeDocument/2006/relationships/hyperlink" Target="https://de.wikipedia.org/wiki/Kanton_Schwyz" TargetMode="External"/><Relationship Id="rId390" Type="http://schemas.openxmlformats.org/officeDocument/2006/relationships/hyperlink" Target="https://de.wikipedia.org/w/index.php?title=Bahnhof_Siebnen-Wangen&amp;action=edit&amp;redlink=1" TargetMode="External"/><Relationship Id="rId1" Type="http://schemas.openxmlformats.org/officeDocument/2006/relationships/hyperlink" Target="https://de.wikipedia.org/wiki/Bahnhof_Aarau" TargetMode="External"/><Relationship Id="rId2" Type="http://schemas.openxmlformats.org/officeDocument/2006/relationships/hyperlink" Target="https://de.wikipedia.org/wiki/Kanton_Aargau" TargetMode="External"/><Relationship Id="rId3" Type="http://schemas.openxmlformats.org/officeDocument/2006/relationships/hyperlink" Target="https://de.wikipedia.org/wiki/Kanton_Aargau" TargetMode="External"/><Relationship Id="rId149" Type="http://schemas.openxmlformats.org/officeDocument/2006/relationships/hyperlink" Target="https://de.wikipedia.org/w/index.php?title=Bahnhof_Gelterkinden&amp;action=edit&amp;redlink=1" TargetMode="External"/><Relationship Id="rId4" Type="http://schemas.openxmlformats.org/officeDocument/2006/relationships/hyperlink" Target="https://de.wikipedia.org/wiki/Kanton_Aargau" TargetMode="External"/><Relationship Id="rId148" Type="http://schemas.openxmlformats.org/officeDocument/2006/relationships/hyperlink" Target="https://de.wikipedia.org/wiki/Kanton_Basel-Landschaft" TargetMode="External"/><Relationship Id="rId269" Type="http://schemas.openxmlformats.org/officeDocument/2006/relationships/hyperlink" Target="https://de.wikipedia.org/wiki/Kanton_Luzern" TargetMode="External"/><Relationship Id="rId9" Type="http://schemas.openxmlformats.org/officeDocument/2006/relationships/hyperlink" Target="https://de.wikipedia.org/wiki/Kanton_Aargau" TargetMode="External"/><Relationship Id="rId143" Type="http://schemas.openxmlformats.org/officeDocument/2006/relationships/hyperlink" Target="https://de.wikipedia.org/wiki/Kanton_Bern" TargetMode="External"/><Relationship Id="rId264" Type="http://schemas.openxmlformats.org/officeDocument/2006/relationships/hyperlink" Target="https://de.wikipedia.org/wiki/Kanton_Luzern" TargetMode="External"/><Relationship Id="rId385" Type="http://schemas.openxmlformats.org/officeDocument/2006/relationships/hyperlink" Target="https://de.wikipedia.org/wiki/Kanton_Schwyz" TargetMode="External"/><Relationship Id="rId142" Type="http://schemas.openxmlformats.org/officeDocument/2006/relationships/hyperlink" Target="https://de.wikipedia.org/wiki/Kanton_Bern" TargetMode="External"/><Relationship Id="rId263" Type="http://schemas.openxmlformats.org/officeDocument/2006/relationships/hyperlink" Target="https://de.wikipedia.org/wiki/Kanton_Jura" TargetMode="External"/><Relationship Id="rId384" Type="http://schemas.openxmlformats.org/officeDocument/2006/relationships/hyperlink" Target="https://de.wikipedia.org/wiki/Kanton_Schwyz" TargetMode="External"/><Relationship Id="rId141" Type="http://schemas.openxmlformats.org/officeDocument/2006/relationships/hyperlink" Target="https://de.wikipedia.org/w/index.php?title=Bahnhof_Wynigen&amp;action=edit&amp;redlink=1" TargetMode="External"/><Relationship Id="rId262" Type="http://schemas.openxmlformats.org/officeDocument/2006/relationships/hyperlink" Target="https://de.wikipedia.org/wiki/Kanton_Jura" TargetMode="External"/><Relationship Id="rId383" Type="http://schemas.openxmlformats.org/officeDocument/2006/relationships/hyperlink" Target="https://de.wikipedia.org/wiki/Kanton_Schwyz" TargetMode="External"/><Relationship Id="rId140" Type="http://schemas.openxmlformats.org/officeDocument/2006/relationships/hyperlink" Target="https://de.wikipedia.org/wiki/Kanton_Bern" TargetMode="External"/><Relationship Id="rId261" Type="http://schemas.openxmlformats.org/officeDocument/2006/relationships/hyperlink" Target="https://de.wikipedia.org/wiki/Kanton_Jura" TargetMode="External"/><Relationship Id="rId382" Type="http://schemas.openxmlformats.org/officeDocument/2006/relationships/hyperlink" Target="https://de.wikipedia.org/wiki/Bahnhof_Pf%C3%A4ffikon_SZ" TargetMode="External"/><Relationship Id="rId5" Type="http://schemas.openxmlformats.org/officeDocument/2006/relationships/hyperlink" Target="https://de.wikipedia.org/wiki/Bahnhof_Baden" TargetMode="External"/><Relationship Id="rId147" Type="http://schemas.openxmlformats.org/officeDocument/2006/relationships/hyperlink" Target="https://de.wikipedia.org/wiki/Kanton_Basel-Landschaft" TargetMode="External"/><Relationship Id="rId268" Type="http://schemas.openxmlformats.org/officeDocument/2006/relationships/hyperlink" Target="https://de.wikipedia.org/wiki/Kanton_Luzern" TargetMode="External"/><Relationship Id="rId389" Type="http://schemas.openxmlformats.org/officeDocument/2006/relationships/hyperlink" Target="https://de.wikipedia.org/wiki/Kanton_Schwyz" TargetMode="External"/><Relationship Id="rId6" Type="http://schemas.openxmlformats.org/officeDocument/2006/relationships/hyperlink" Target="https://de.wikipedia.org/wiki/Kanton_Aargau" TargetMode="External"/><Relationship Id="rId146" Type="http://schemas.openxmlformats.org/officeDocument/2006/relationships/hyperlink" Target="https://de.wikipedia.org/wiki/Kanton_Basel-Landschaft" TargetMode="External"/><Relationship Id="rId267" Type="http://schemas.openxmlformats.org/officeDocument/2006/relationships/hyperlink" Target="https://de.wikipedia.org/wiki/Kanton_Luzern" TargetMode="External"/><Relationship Id="rId388" Type="http://schemas.openxmlformats.org/officeDocument/2006/relationships/hyperlink" Target="https://de.wikipedia.org/wiki/Bahnhof_Schwyz" TargetMode="External"/><Relationship Id="rId7" Type="http://schemas.openxmlformats.org/officeDocument/2006/relationships/hyperlink" Target="https://de.wikipedia.org/wiki/Kanton_Aargau" TargetMode="External"/><Relationship Id="rId145" Type="http://schemas.openxmlformats.org/officeDocument/2006/relationships/hyperlink" Target="https://de.wikipedia.org/wiki/Kanton_Bern" TargetMode="External"/><Relationship Id="rId266" Type="http://schemas.openxmlformats.org/officeDocument/2006/relationships/hyperlink" Target="https://de.wikipedia.org/wiki/Kanton_Luzern" TargetMode="External"/><Relationship Id="rId387" Type="http://schemas.openxmlformats.org/officeDocument/2006/relationships/hyperlink" Target="https://de.wikipedia.org/wiki/Kanton_Schwyz" TargetMode="External"/><Relationship Id="rId8" Type="http://schemas.openxmlformats.org/officeDocument/2006/relationships/hyperlink" Target="https://de.wikipedia.org/wiki/Kanton_Aargau" TargetMode="External"/><Relationship Id="rId144" Type="http://schemas.openxmlformats.org/officeDocument/2006/relationships/hyperlink" Target="https://de.wikipedia.org/wiki/Kanton_Bern" TargetMode="External"/><Relationship Id="rId265" Type="http://schemas.openxmlformats.org/officeDocument/2006/relationships/hyperlink" Target="https://de.wikipedia.org/wiki/Kanton_Luzern" TargetMode="External"/><Relationship Id="rId386" Type="http://schemas.openxmlformats.org/officeDocument/2006/relationships/hyperlink" Target="https://de.wikipedia.org/wiki/Kanton_Schwyz" TargetMode="External"/><Relationship Id="rId260" Type="http://schemas.openxmlformats.org/officeDocument/2006/relationships/hyperlink" Target="https://de.wikipedia.org/wiki/Kanton_Jura" TargetMode="External"/><Relationship Id="rId381" Type="http://schemas.openxmlformats.org/officeDocument/2006/relationships/hyperlink" Target="https://de.wikipedia.org/wiki/Kanton_Schwyz" TargetMode="External"/><Relationship Id="rId380" Type="http://schemas.openxmlformats.org/officeDocument/2006/relationships/hyperlink" Target="https://de.wikipedia.org/wiki/Kanton_Schwyz" TargetMode="External"/><Relationship Id="rId139" Type="http://schemas.openxmlformats.org/officeDocument/2006/relationships/hyperlink" Target="https://de.wikipedia.org/wiki/Kanton_Bern" TargetMode="External"/><Relationship Id="rId138" Type="http://schemas.openxmlformats.org/officeDocument/2006/relationships/hyperlink" Target="https://de.wikipedia.org/wiki/Kanton_Bern" TargetMode="External"/><Relationship Id="rId259" Type="http://schemas.openxmlformats.org/officeDocument/2006/relationships/hyperlink" Target="https://de.wikipedia.org/wiki/Kanton_Jura" TargetMode="External"/><Relationship Id="rId137" Type="http://schemas.openxmlformats.org/officeDocument/2006/relationships/hyperlink" Target="https://de.wikipedia.org/wiki/Kanton_Bern" TargetMode="External"/><Relationship Id="rId258" Type="http://schemas.openxmlformats.org/officeDocument/2006/relationships/hyperlink" Target="https://de.wikipedia.org/wiki/Kanton_Jura" TargetMode="External"/><Relationship Id="rId379" Type="http://schemas.openxmlformats.org/officeDocument/2006/relationships/hyperlink" Target="https://de.wikipedia.org/wiki/Kanton_Schwyz" TargetMode="External"/><Relationship Id="rId132" Type="http://schemas.openxmlformats.org/officeDocument/2006/relationships/hyperlink" Target="https://de.wikipedia.org/wiki/Kanton_Bern" TargetMode="External"/><Relationship Id="rId253" Type="http://schemas.openxmlformats.org/officeDocument/2006/relationships/hyperlink" Target="https://de.wikipedia.org/wiki/Kanton_Jura" TargetMode="External"/><Relationship Id="rId374" Type="http://schemas.openxmlformats.org/officeDocument/2006/relationships/hyperlink" Target="https://de.wikipedia.org/wiki/Kanton_Solothurn" TargetMode="External"/><Relationship Id="rId495" Type="http://schemas.openxmlformats.org/officeDocument/2006/relationships/hyperlink" Target="https://de.wikipedia.org/wiki/Kanton_Waadt" TargetMode="External"/><Relationship Id="rId131" Type="http://schemas.openxmlformats.org/officeDocument/2006/relationships/hyperlink" Target="https://de.wikipedia.org/wiki/Kanton_Bern" TargetMode="External"/><Relationship Id="rId252" Type="http://schemas.openxmlformats.org/officeDocument/2006/relationships/hyperlink" Target="https://de.wikipedia.org/wiki/Kanton_Graub%C3%BCnden" TargetMode="External"/><Relationship Id="rId373" Type="http://schemas.openxmlformats.org/officeDocument/2006/relationships/hyperlink" Target="https://de.wikipedia.org/wiki/Bahnhof_Solothurn" TargetMode="External"/><Relationship Id="rId494" Type="http://schemas.openxmlformats.org/officeDocument/2006/relationships/hyperlink" Target="https://de.wikipedia.org/wiki/Kanton_Waadt" TargetMode="External"/><Relationship Id="rId130" Type="http://schemas.openxmlformats.org/officeDocument/2006/relationships/hyperlink" Target="https://de.wikipedia.org/wiki/Bahnhof_Thun" TargetMode="External"/><Relationship Id="rId251" Type="http://schemas.openxmlformats.org/officeDocument/2006/relationships/hyperlink" Target="https://de.wikipedia.org/wiki/Kanton_Graub%C3%BCnden" TargetMode="External"/><Relationship Id="rId372" Type="http://schemas.openxmlformats.org/officeDocument/2006/relationships/hyperlink" Target="https://de.wikipedia.org/wiki/Kanton_Solothurn" TargetMode="External"/><Relationship Id="rId493" Type="http://schemas.openxmlformats.org/officeDocument/2006/relationships/hyperlink" Target="https://de.wikipedia.org/wiki/Kanton_Waadt" TargetMode="External"/><Relationship Id="rId250" Type="http://schemas.openxmlformats.org/officeDocument/2006/relationships/hyperlink" Target="https://de.wikipedia.org/wiki/Kanton_Graub%C3%BCnden" TargetMode="External"/><Relationship Id="rId371" Type="http://schemas.openxmlformats.org/officeDocument/2006/relationships/hyperlink" Target="https://de.wikipedia.org/wiki/Kanton_Solothurn" TargetMode="External"/><Relationship Id="rId492" Type="http://schemas.openxmlformats.org/officeDocument/2006/relationships/hyperlink" Target="https://de.wikipedia.org/wiki/Kanton_Waadt" TargetMode="External"/><Relationship Id="rId136" Type="http://schemas.openxmlformats.org/officeDocument/2006/relationships/hyperlink" Target="https://de.wikipedia.org/wiki/Kanton_Bern" TargetMode="External"/><Relationship Id="rId257" Type="http://schemas.openxmlformats.org/officeDocument/2006/relationships/hyperlink" Target="https://de.wikipedia.org/wiki/Bahnhof_Del%C3%A9mont" TargetMode="External"/><Relationship Id="rId378" Type="http://schemas.openxmlformats.org/officeDocument/2006/relationships/hyperlink" Target="https://de.wikipedia.org/wiki/Bahnhof_Brunnen" TargetMode="External"/><Relationship Id="rId499" Type="http://schemas.openxmlformats.org/officeDocument/2006/relationships/hyperlink" Target="https://de.wikipedia.org/wiki/Kanton_Waadt" TargetMode="External"/><Relationship Id="rId135" Type="http://schemas.openxmlformats.org/officeDocument/2006/relationships/hyperlink" Target="https://de.wikipedia.org/wiki/Kanton_Bern" TargetMode="External"/><Relationship Id="rId256" Type="http://schemas.openxmlformats.org/officeDocument/2006/relationships/hyperlink" Target="https://de.wikipedia.org/wiki/Kanton_Jura" TargetMode="External"/><Relationship Id="rId377" Type="http://schemas.openxmlformats.org/officeDocument/2006/relationships/hyperlink" Target="https://de.wikipedia.org/wiki/Kanton_Schwyz" TargetMode="External"/><Relationship Id="rId498" Type="http://schemas.openxmlformats.org/officeDocument/2006/relationships/hyperlink" Target="https://de.wikipedia.org/wiki/Kanton_Waadt" TargetMode="External"/><Relationship Id="rId134" Type="http://schemas.openxmlformats.org/officeDocument/2006/relationships/hyperlink" Target="https://de.wikipedia.org/wiki/Kanton_Bern" TargetMode="External"/><Relationship Id="rId255" Type="http://schemas.openxmlformats.org/officeDocument/2006/relationships/hyperlink" Target="https://de.wikipedia.org/wiki/Kanton_Jura" TargetMode="External"/><Relationship Id="rId376" Type="http://schemas.openxmlformats.org/officeDocument/2006/relationships/hyperlink" Target="https://de.wikipedia.org/wiki/Kanton_Schwyz" TargetMode="External"/><Relationship Id="rId497" Type="http://schemas.openxmlformats.org/officeDocument/2006/relationships/hyperlink" Target="https://de.wikipedia.org/wiki/Kanton_Waadt" TargetMode="External"/><Relationship Id="rId133" Type="http://schemas.openxmlformats.org/officeDocument/2006/relationships/hyperlink" Target="https://de.wikipedia.org/wiki/Kanton_Bern" TargetMode="External"/><Relationship Id="rId254" Type="http://schemas.openxmlformats.org/officeDocument/2006/relationships/hyperlink" Target="https://de.wikipedia.org/wiki/Kanton_Jura" TargetMode="External"/><Relationship Id="rId375" Type="http://schemas.openxmlformats.org/officeDocument/2006/relationships/hyperlink" Target="https://de.wikipedia.org/wiki/Bahnhof_Arth-Goldau" TargetMode="External"/><Relationship Id="rId496" Type="http://schemas.openxmlformats.org/officeDocument/2006/relationships/hyperlink" Target="https://de.wikipedia.org/wiki/Kanton_Waadt" TargetMode="External"/><Relationship Id="rId172" Type="http://schemas.openxmlformats.org/officeDocument/2006/relationships/hyperlink" Target="https://de.wikipedia.org/wiki/Bahnhof_Konstanz" TargetMode="External"/><Relationship Id="rId293" Type="http://schemas.openxmlformats.org/officeDocument/2006/relationships/hyperlink" Target="https://de.wikipedia.org/wiki/Bahnhof_La_Chaux-de-Fonds" TargetMode="External"/><Relationship Id="rId171" Type="http://schemas.openxmlformats.org/officeDocument/2006/relationships/hyperlink" Target="https://de.wikipedia.org/wiki/Kanton_Basel-Stadt" TargetMode="External"/><Relationship Id="rId292" Type="http://schemas.openxmlformats.org/officeDocument/2006/relationships/hyperlink" Target="https://de.wikipedia.org/wiki/Kanton_Neuenburg" TargetMode="External"/><Relationship Id="rId170" Type="http://schemas.openxmlformats.org/officeDocument/2006/relationships/hyperlink" Target="https://de.wikipedia.org/wiki/Kanton_Basel-Stadt" TargetMode="External"/><Relationship Id="rId291" Type="http://schemas.openxmlformats.org/officeDocument/2006/relationships/hyperlink" Target="https://de.wikipedia.org/wiki/Kanton_Neuenburg" TargetMode="External"/><Relationship Id="rId290" Type="http://schemas.openxmlformats.org/officeDocument/2006/relationships/hyperlink" Target="https://de.wikipedia.org/wiki/Kanton_Neuenburg" TargetMode="External"/><Relationship Id="rId165" Type="http://schemas.openxmlformats.org/officeDocument/2006/relationships/hyperlink" Target="https://de.wikipedia.org/wiki/Kanton_Basel-Landschaft" TargetMode="External"/><Relationship Id="rId286" Type="http://schemas.openxmlformats.org/officeDocument/2006/relationships/hyperlink" Target="https://de.wikipedia.org/wiki/Bahnhof_Chambrelien" TargetMode="External"/><Relationship Id="rId164" Type="http://schemas.openxmlformats.org/officeDocument/2006/relationships/hyperlink" Target="https://de.wikipedia.org/wiki/Kanton_Basel-Landschaft" TargetMode="External"/><Relationship Id="rId285" Type="http://schemas.openxmlformats.org/officeDocument/2006/relationships/hyperlink" Target="https://de.wikipedia.org/wiki/Kanton_Neuenburg" TargetMode="External"/><Relationship Id="rId163" Type="http://schemas.openxmlformats.org/officeDocument/2006/relationships/hyperlink" Target="https://de.wikipedia.org/wiki/Kanton_Basel-Landschaft" TargetMode="External"/><Relationship Id="rId284" Type="http://schemas.openxmlformats.org/officeDocument/2006/relationships/hyperlink" Target="https://de.wikipedia.org/wiki/Kanton_Neuenburg" TargetMode="External"/><Relationship Id="rId162" Type="http://schemas.openxmlformats.org/officeDocument/2006/relationships/hyperlink" Target="https://de.wikipedia.org/wiki/Kanton_Basel-Landschaft" TargetMode="External"/><Relationship Id="rId283" Type="http://schemas.openxmlformats.org/officeDocument/2006/relationships/hyperlink" Target="https://de.wikipedia.org/wiki/Kanton_Luzern" TargetMode="External"/><Relationship Id="rId169" Type="http://schemas.openxmlformats.org/officeDocument/2006/relationships/hyperlink" Target="https://de.wikipedia.org/wiki/Kanton_Basel-Stadt" TargetMode="External"/><Relationship Id="rId168" Type="http://schemas.openxmlformats.org/officeDocument/2006/relationships/hyperlink" Target="https://de.wikipedia.org/wiki/Bahnhof_Basel_SBB" TargetMode="External"/><Relationship Id="rId289" Type="http://schemas.openxmlformats.org/officeDocument/2006/relationships/hyperlink" Target="https://de.wikipedia.org/wiki/Kanton_Neuenburg" TargetMode="External"/><Relationship Id="rId167" Type="http://schemas.openxmlformats.org/officeDocument/2006/relationships/hyperlink" Target="https://de.wikipedia.org/wiki/Kanton_Basel-Stadt" TargetMode="External"/><Relationship Id="rId288" Type="http://schemas.openxmlformats.org/officeDocument/2006/relationships/hyperlink" Target="https://de.wikipedia.org/wiki/Kanton_Neuenburg" TargetMode="External"/><Relationship Id="rId166" Type="http://schemas.openxmlformats.org/officeDocument/2006/relationships/hyperlink" Target="https://de.wikipedia.org/wiki/Kanton_Basel-Landschaft" TargetMode="External"/><Relationship Id="rId287" Type="http://schemas.openxmlformats.org/officeDocument/2006/relationships/hyperlink" Target="https://de.wikipedia.org/wiki/Kanton_Neuenburg" TargetMode="External"/><Relationship Id="rId161" Type="http://schemas.openxmlformats.org/officeDocument/2006/relationships/hyperlink" Target="https://de.wikipedia.org/wiki/Bahnhof_Sissach" TargetMode="External"/><Relationship Id="rId282" Type="http://schemas.openxmlformats.org/officeDocument/2006/relationships/hyperlink" Target="https://de.wikipedia.org/wiki/Kanton_Luzern" TargetMode="External"/><Relationship Id="rId160" Type="http://schemas.openxmlformats.org/officeDocument/2006/relationships/hyperlink" Target="https://de.wikipedia.org/wiki/Kanton_Basel-Landschaft" TargetMode="External"/><Relationship Id="rId281" Type="http://schemas.openxmlformats.org/officeDocument/2006/relationships/hyperlink" Target="https://de.wikipedia.org/wiki/Kanton_Luzern" TargetMode="External"/><Relationship Id="rId280" Type="http://schemas.openxmlformats.org/officeDocument/2006/relationships/hyperlink" Target="https://de.wikipedia.org/wiki/Kanton_Luzern" TargetMode="External"/><Relationship Id="rId159" Type="http://schemas.openxmlformats.org/officeDocument/2006/relationships/hyperlink" Target="https://de.wikipedia.org/wiki/Bahnhof_Pratteln" TargetMode="External"/><Relationship Id="rId154" Type="http://schemas.openxmlformats.org/officeDocument/2006/relationships/hyperlink" Target="https://de.wikipedia.org/wiki/Kanton_Basel-Landschaft" TargetMode="External"/><Relationship Id="rId275" Type="http://schemas.openxmlformats.org/officeDocument/2006/relationships/hyperlink" Target="https://de.wikipedia.org/wiki/Kanton_Luzern" TargetMode="External"/><Relationship Id="rId396" Type="http://schemas.openxmlformats.org/officeDocument/2006/relationships/hyperlink" Target="https://de.wikipedia.org/wiki/Kanton_Thurgau" TargetMode="External"/><Relationship Id="rId153" Type="http://schemas.openxmlformats.org/officeDocument/2006/relationships/hyperlink" Target="https://de.wikipedia.org/w/index.php?title=Bahnhof_Laufen_BL&amp;action=edit&amp;redlink=1" TargetMode="External"/><Relationship Id="rId274" Type="http://schemas.openxmlformats.org/officeDocument/2006/relationships/hyperlink" Target="https://de.wikipedia.org/wiki/Kanton_Luzern" TargetMode="External"/><Relationship Id="rId395" Type="http://schemas.openxmlformats.org/officeDocument/2006/relationships/hyperlink" Target="https://de.wikipedia.org/wiki/Kanton_Thurgau" TargetMode="External"/><Relationship Id="rId152" Type="http://schemas.openxmlformats.org/officeDocument/2006/relationships/hyperlink" Target="https://de.wikipedia.org/wiki/Kanton_Basel-Landschaft" TargetMode="External"/><Relationship Id="rId273" Type="http://schemas.openxmlformats.org/officeDocument/2006/relationships/hyperlink" Target="https://de.wikipedia.org/wiki/Kanton_Luzern" TargetMode="External"/><Relationship Id="rId394" Type="http://schemas.openxmlformats.org/officeDocument/2006/relationships/hyperlink" Target="https://de.wikipedia.org/wiki/Bahnhof_Amriswil" TargetMode="External"/><Relationship Id="rId151" Type="http://schemas.openxmlformats.org/officeDocument/2006/relationships/hyperlink" Target="https://de.wikipedia.org/wiki/Kanton_Basel-Landschaft" TargetMode="External"/><Relationship Id="rId272" Type="http://schemas.openxmlformats.org/officeDocument/2006/relationships/hyperlink" Target="https://de.wikipedia.org/wiki/Kanton_Luzern" TargetMode="External"/><Relationship Id="rId393" Type="http://schemas.openxmlformats.org/officeDocument/2006/relationships/hyperlink" Target="https://de.wikipedia.org/wiki/Kanton_Thurgau" TargetMode="External"/><Relationship Id="rId158" Type="http://schemas.openxmlformats.org/officeDocument/2006/relationships/hyperlink" Target="https://de.wikipedia.org/wiki/Kanton_Basel-Landschaft" TargetMode="External"/><Relationship Id="rId279" Type="http://schemas.openxmlformats.org/officeDocument/2006/relationships/hyperlink" Target="https://de.wikipedia.org/wiki/Bahnhof_Sursee" TargetMode="External"/><Relationship Id="rId157" Type="http://schemas.openxmlformats.org/officeDocument/2006/relationships/hyperlink" Target="https://de.wikipedia.org/w/index.php?title=Bahnhof_Muttenz&amp;action=edit&amp;redlink=1" TargetMode="External"/><Relationship Id="rId278" Type="http://schemas.openxmlformats.org/officeDocument/2006/relationships/hyperlink" Target="https://de.wikipedia.org/wiki/Kanton_Luzern" TargetMode="External"/><Relationship Id="rId399" Type="http://schemas.openxmlformats.org/officeDocument/2006/relationships/hyperlink" Target="https://de.wikipedia.org/wiki/Kanton_Thurgau" TargetMode="External"/><Relationship Id="rId156" Type="http://schemas.openxmlformats.org/officeDocument/2006/relationships/hyperlink" Target="https://de.wikipedia.org/wiki/Kanton_Basel-Landschaft" TargetMode="External"/><Relationship Id="rId277" Type="http://schemas.openxmlformats.org/officeDocument/2006/relationships/hyperlink" Target="https://de.wikipedia.org/wiki/Kanton_Luzern" TargetMode="External"/><Relationship Id="rId398" Type="http://schemas.openxmlformats.org/officeDocument/2006/relationships/hyperlink" Target="https://de.wikipedia.org/wiki/Kanton_Thurgau" TargetMode="External"/><Relationship Id="rId155" Type="http://schemas.openxmlformats.org/officeDocument/2006/relationships/hyperlink" Target="https://de.wikipedia.org/wiki/Bahnhof_Liestal" TargetMode="External"/><Relationship Id="rId276" Type="http://schemas.openxmlformats.org/officeDocument/2006/relationships/hyperlink" Target="https://de.wikipedia.org/wiki/Kanton_Luzern" TargetMode="External"/><Relationship Id="rId397" Type="http://schemas.openxmlformats.org/officeDocument/2006/relationships/hyperlink" Target="https://de.wikipedia.org/wiki/Kanton_Thurgau" TargetMode="External"/><Relationship Id="rId40" Type="http://schemas.openxmlformats.org/officeDocument/2006/relationships/hyperlink" Target="https://de.wikipedia.org/wiki/Kanton_Aargau" TargetMode="External"/><Relationship Id="rId42" Type="http://schemas.openxmlformats.org/officeDocument/2006/relationships/hyperlink" Target="https://de.wikipedia.org/wiki/Kanton_Aargau" TargetMode="External"/><Relationship Id="rId41" Type="http://schemas.openxmlformats.org/officeDocument/2006/relationships/hyperlink" Target="https://de.wikipedia.org/wiki/Kanton_Aargau" TargetMode="External"/><Relationship Id="rId44" Type="http://schemas.openxmlformats.org/officeDocument/2006/relationships/hyperlink" Target="https://de.wikipedia.org/wiki/Kanton_Aargau" TargetMode="External"/><Relationship Id="rId43" Type="http://schemas.openxmlformats.org/officeDocument/2006/relationships/hyperlink" Target="https://de.wikipedia.org/wiki/Bahnhof_Zofingen" TargetMode="External"/><Relationship Id="rId46" Type="http://schemas.openxmlformats.org/officeDocument/2006/relationships/hyperlink" Target="https://de.wikipedia.org/wiki/Kanton_Bern" TargetMode="External"/><Relationship Id="rId45" Type="http://schemas.openxmlformats.org/officeDocument/2006/relationships/hyperlink" Target="https://de.wikipedia.org/wiki/Kanton_Bern" TargetMode="External"/><Relationship Id="rId509" Type="http://schemas.openxmlformats.org/officeDocument/2006/relationships/hyperlink" Target="https://de.wikipedia.org/wiki/Kanton_Waadt" TargetMode="External"/><Relationship Id="rId508" Type="http://schemas.openxmlformats.org/officeDocument/2006/relationships/hyperlink" Target="https://de.wikipedia.org/wiki/Kanton_Waadt" TargetMode="External"/><Relationship Id="rId629" Type="http://schemas.openxmlformats.org/officeDocument/2006/relationships/hyperlink" Target="https://de.wikipedia.org/wiki/Kanton_Z%C3%BCrich" TargetMode="External"/><Relationship Id="rId503" Type="http://schemas.openxmlformats.org/officeDocument/2006/relationships/hyperlink" Target="https://de.wikipedia.org/wiki/Kanton_Waadt" TargetMode="External"/><Relationship Id="rId624" Type="http://schemas.openxmlformats.org/officeDocument/2006/relationships/hyperlink" Target="https://de.wikipedia.org/wiki/Kanton_Z%C3%BCrich" TargetMode="External"/><Relationship Id="rId502" Type="http://schemas.openxmlformats.org/officeDocument/2006/relationships/hyperlink" Target="https://de.wikipedia.org/wiki/Bahnhof_Lausanne" TargetMode="External"/><Relationship Id="rId623" Type="http://schemas.openxmlformats.org/officeDocument/2006/relationships/hyperlink" Target="https://de.wikipedia.org/wiki/Kanton_Z%C3%BCrich" TargetMode="External"/><Relationship Id="rId501" Type="http://schemas.openxmlformats.org/officeDocument/2006/relationships/hyperlink" Target="https://de.wikipedia.org/wiki/Kanton_Waadt" TargetMode="External"/><Relationship Id="rId622" Type="http://schemas.openxmlformats.org/officeDocument/2006/relationships/hyperlink" Target="https://de.wikipedia.org/wiki/Kanton_Z%C3%BCrich" TargetMode="External"/><Relationship Id="rId500" Type="http://schemas.openxmlformats.org/officeDocument/2006/relationships/hyperlink" Target="https://de.wikipedia.org/wiki/Kanton_Waadt" TargetMode="External"/><Relationship Id="rId621" Type="http://schemas.openxmlformats.org/officeDocument/2006/relationships/hyperlink" Target="https://de.wikipedia.org/wiki/Kanton_Z%C3%BCrich" TargetMode="External"/><Relationship Id="rId507" Type="http://schemas.openxmlformats.org/officeDocument/2006/relationships/hyperlink" Target="https://de.wikipedia.org/wiki/Kanton_Waadt" TargetMode="External"/><Relationship Id="rId628" Type="http://schemas.openxmlformats.org/officeDocument/2006/relationships/hyperlink" Target="https://de.wikipedia.org/wiki/Kanton_Z%C3%BCrich" TargetMode="External"/><Relationship Id="rId506" Type="http://schemas.openxmlformats.org/officeDocument/2006/relationships/hyperlink" Target="https://de.wikipedia.org/wiki/Kanton_Waadt" TargetMode="External"/><Relationship Id="rId627" Type="http://schemas.openxmlformats.org/officeDocument/2006/relationships/hyperlink" Target="https://de.wikipedia.org/wiki/Kanton_Z%C3%BCrich" TargetMode="External"/><Relationship Id="rId505" Type="http://schemas.openxmlformats.org/officeDocument/2006/relationships/hyperlink" Target="https://de.wikipedia.org/wiki/Kanton_Waadt" TargetMode="External"/><Relationship Id="rId626" Type="http://schemas.openxmlformats.org/officeDocument/2006/relationships/hyperlink" Target="https://de.wikipedia.org/wiki/Kanton_Z%C3%BCrich" TargetMode="External"/><Relationship Id="rId504" Type="http://schemas.openxmlformats.org/officeDocument/2006/relationships/hyperlink" Target="https://de.wikipedia.org/wiki/Kanton_Waadt" TargetMode="External"/><Relationship Id="rId625" Type="http://schemas.openxmlformats.org/officeDocument/2006/relationships/hyperlink" Target="https://de.wikipedia.org/wiki/Kanton_Z%C3%BCrich" TargetMode="External"/><Relationship Id="rId48" Type="http://schemas.openxmlformats.org/officeDocument/2006/relationships/hyperlink" Target="https://de.wikipedia.org/wiki/Kanton_Bern" TargetMode="External"/><Relationship Id="rId47" Type="http://schemas.openxmlformats.org/officeDocument/2006/relationships/hyperlink" Target="https://de.wikipedia.org/wiki/Bahnhof_Bern" TargetMode="External"/><Relationship Id="rId49" Type="http://schemas.openxmlformats.org/officeDocument/2006/relationships/hyperlink" Target="https://de.wikipedia.org/wiki/Kanton_Bern" TargetMode="External"/><Relationship Id="rId620" Type="http://schemas.openxmlformats.org/officeDocument/2006/relationships/hyperlink" Target="https://de.wikipedia.org/wiki/Kanton_Z%C3%BCrich" TargetMode="External"/><Relationship Id="rId31" Type="http://schemas.openxmlformats.org/officeDocument/2006/relationships/hyperlink" Target="https://de.wikipedia.org/wiki/Kanton_Aargau" TargetMode="External"/><Relationship Id="rId30" Type="http://schemas.openxmlformats.org/officeDocument/2006/relationships/hyperlink" Target="https://de.wikipedia.org/wiki/Kanton_Aargau" TargetMode="External"/><Relationship Id="rId33" Type="http://schemas.openxmlformats.org/officeDocument/2006/relationships/hyperlink" Target="https://de.wikipedia.org/wiki/Kanton_Aargau" TargetMode="External"/><Relationship Id="rId32" Type="http://schemas.openxmlformats.org/officeDocument/2006/relationships/hyperlink" Target="https://de.wikipedia.org/wiki/Kanton_Aargau" TargetMode="External"/><Relationship Id="rId35" Type="http://schemas.openxmlformats.org/officeDocument/2006/relationships/hyperlink" Target="https://de.wikipedia.org/wiki/Kanton_Aargau" TargetMode="External"/><Relationship Id="rId34" Type="http://schemas.openxmlformats.org/officeDocument/2006/relationships/hyperlink" Target="https://de.wikipedia.org/wiki/Bahnhof_Stein-S%C3%A4ckingen" TargetMode="External"/><Relationship Id="rId619" Type="http://schemas.openxmlformats.org/officeDocument/2006/relationships/hyperlink" Target="https://de.wikipedia.org/wiki/Kanton_Z%C3%BCrich" TargetMode="External"/><Relationship Id="rId618" Type="http://schemas.openxmlformats.org/officeDocument/2006/relationships/hyperlink" Target="https://de.wikipedia.org/wiki/Kanton_Z%C3%BCrich" TargetMode="External"/><Relationship Id="rId613" Type="http://schemas.openxmlformats.org/officeDocument/2006/relationships/hyperlink" Target="https://de.wikipedia.org/wiki/Kanton_Z%C3%BCrich" TargetMode="External"/><Relationship Id="rId612" Type="http://schemas.openxmlformats.org/officeDocument/2006/relationships/hyperlink" Target="https://de.wikipedia.org/wiki/Kanton_Z%C3%BCrich" TargetMode="External"/><Relationship Id="rId611" Type="http://schemas.openxmlformats.org/officeDocument/2006/relationships/hyperlink" Target="https://de.wikipedia.org/wiki/Kanton_Z%C3%BCrich" TargetMode="External"/><Relationship Id="rId610" Type="http://schemas.openxmlformats.org/officeDocument/2006/relationships/hyperlink" Target="https://de.wikipedia.org/wiki/Kanton_Z%C3%BCrich" TargetMode="External"/><Relationship Id="rId617" Type="http://schemas.openxmlformats.org/officeDocument/2006/relationships/hyperlink" Target="https://de.wikipedia.org/wiki/Kanton_Z%C3%BCrich" TargetMode="External"/><Relationship Id="rId616" Type="http://schemas.openxmlformats.org/officeDocument/2006/relationships/hyperlink" Target="https://de.wikipedia.org/wiki/Kanton_Z%C3%BCrich" TargetMode="External"/><Relationship Id="rId615" Type="http://schemas.openxmlformats.org/officeDocument/2006/relationships/hyperlink" Target="https://de.wikipedia.org/wiki/Kanton_Z%C3%BCrich" TargetMode="External"/><Relationship Id="rId614" Type="http://schemas.openxmlformats.org/officeDocument/2006/relationships/hyperlink" Target="https://de.wikipedia.org/wiki/Kanton_Z%C3%BCrich" TargetMode="External"/><Relationship Id="rId37" Type="http://schemas.openxmlformats.org/officeDocument/2006/relationships/hyperlink" Target="https://de.wikipedia.org/wiki/Kanton_Aargau" TargetMode="External"/><Relationship Id="rId36" Type="http://schemas.openxmlformats.org/officeDocument/2006/relationships/hyperlink" Target="https://de.wikipedia.org/wiki/Kanton_Aargau" TargetMode="External"/><Relationship Id="rId39" Type="http://schemas.openxmlformats.org/officeDocument/2006/relationships/hyperlink" Target="https://de.wikipedia.org/wiki/Kanton_Aargau" TargetMode="External"/><Relationship Id="rId38" Type="http://schemas.openxmlformats.org/officeDocument/2006/relationships/hyperlink" Target="https://de.wikipedia.org/wiki/Bahnhof_Turgi" TargetMode="External"/><Relationship Id="rId20" Type="http://schemas.openxmlformats.org/officeDocument/2006/relationships/hyperlink" Target="https://de.wikipedia.org/wiki/Kanton_Aargau" TargetMode="External"/><Relationship Id="rId22" Type="http://schemas.openxmlformats.org/officeDocument/2006/relationships/hyperlink" Target="https://de.wikipedia.org/wiki/Kanton_Aargau" TargetMode="External"/><Relationship Id="rId21" Type="http://schemas.openxmlformats.org/officeDocument/2006/relationships/hyperlink" Target="https://de.wikipedia.org/wiki/Kanton_Aargau" TargetMode="External"/><Relationship Id="rId24" Type="http://schemas.openxmlformats.org/officeDocument/2006/relationships/hyperlink" Target="https://de.wikipedia.org/wiki/Kanton_Aargau" TargetMode="External"/><Relationship Id="rId23" Type="http://schemas.openxmlformats.org/officeDocument/2006/relationships/hyperlink" Target="https://de.wikipedia.org/w/index.php?title=Bahnhof_M%C3%B6hlin&amp;action=edit&amp;redlink=1" TargetMode="External"/><Relationship Id="rId409" Type="http://schemas.openxmlformats.org/officeDocument/2006/relationships/hyperlink" Target="https://de.wikipedia.org/wiki/Kanton_Thurgau" TargetMode="External"/><Relationship Id="rId404" Type="http://schemas.openxmlformats.org/officeDocument/2006/relationships/hyperlink" Target="https://de.wikipedia.org/wiki/Kanton_Thurgau" TargetMode="External"/><Relationship Id="rId525" Type="http://schemas.openxmlformats.org/officeDocument/2006/relationships/hyperlink" Target="https://de.wikipedia.org/wiki/Kanton_Waadt" TargetMode="External"/><Relationship Id="rId646" Type="http://schemas.openxmlformats.org/officeDocument/2006/relationships/hyperlink" Target="https://de.wikipedia.org/wiki/Bahnhof_W%C3%A4denswil" TargetMode="External"/><Relationship Id="rId403" Type="http://schemas.openxmlformats.org/officeDocument/2006/relationships/hyperlink" Target="https://de.wikipedia.org/wiki/Kanton_Thurgau" TargetMode="External"/><Relationship Id="rId524" Type="http://schemas.openxmlformats.org/officeDocument/2006/relationships/hyperlink" Target="https://de.wikipedia.org/wiki/Kanton_Waadt" TargetMode="External"/><Relationship Id="rId645" Type="http://schemas.openxmlformats.org/officeDocument/2006/relationships/hyperlink" Target="https://de.wikipedia.org/wiki/Kanton_Z%C3%BCrich" TargetMode="External"/><Relationship Id="rId402" Type="http://schemas.openxmlformats.org/officeDocument/2006/relationships/hyperlink" Target="https://de.wikipedia.org/wiki/Bahnhof_Frauenfeld" TargetMode="External"/><Relationship Id="rId523" Type="http://schemas.openxmlformats.org/officeDocument/2006/relationships/hyperlink" Target="https://de.wikipedia.org/wiki/Kanton_Waadt" TargetMode="External"/><Relationship Id="rId644" Type="http://schemas.openxmlformats.org/officeDocument/2006/relationships/hyperlink" Target="https://de.wikipedia.org/wiki/Kanton_Z%C3%BCrich" TargetMode="External"/><Relationship Id="rId401" Type="http://schemas.openxmlformats.org/officeDocument/2006/relationships/hyperlink" Target="https://de.wikipedia.org/wiki/Kanton_Thurgau" TargetMode="External"/><Relationship Id="rId522" Type="http://schemas.openxmlformats.org/officeDocument/2006/relationships/hyperlink" Target="https://de.wikipedia.org/w/index.php?title=Bahnhof_Pal%C3%A9zieux&amp;action=edit&amp;redlink=1" TargetMode="External"/><Relationship Id="rId643" Type="http://schemas.openxmlformats.org/officeDocument/2006/relationships/hyperlink" Target="https://de.wikipedia.org/wiki/Kanton_Z%C3%BCrich" TargetMode="External"/><Relationship Id="rId408" Type="http://schemas.openxmlformats.org/officeDocument/2006/relationships/hyperlink" Target="https://de.wikipedia.org/wiki/Kanton_Thurgau" TargetMode="External"/><Relationship Id="rId529" Type="http://schemas.openxmlformats.org/officeDocument/2006/relationships/hyperlink" Target="https://de.wikipedia.org/wiki/Kanton_Waadt" TargetMode="External"/><Relationship Id="rId407" Type="http://schemas.openxmlformats.org/officeDocument/2006/relationships/hyperlink" Target="https://de.wikipedia.org/wiki/Bahnhof_Kreuzlingen" TargetMode="External"/><Relationship Id="rId528" Type="http://schemas.openxmlformats.org/officeDocument/2006/relationships/hyperlink" Target="https://de.wikipedia.org/wiki/Kanton_Waadt" TargetMode="External"/><Relationship Id="rId649" Type="http://schemas.openxmlformats.org/officeDocument/2006/relationships/hyperlink" Target="https://de.wikipedia.org/wiki/Kanton_Z%C3%BCrich" TargetMode="External"/><Relationship Id="rId406" Type="http://schemas.openxmlformats.org/officeDocument/2006/relationships/hyperlink" Target="https://de.wikipedia.org/wiki/Kanton_Thurgau" TargetMode="External"/><Relationship Id="rId527" Type="http://schemas.openxmlformats.org/officeDocument/2006/relationships/hyperlink" Target="https://de.wikipedia.org/wiki/Kanton_Waadt" TargetMode="External"/><Relationship Id="rId648" Type="http://schemas.openxmlformats.org/officeDocument/2006/relationships/hyperlink" Target="https://de.wikipedia.org/wiki/Kanton_Z%C3%BCrich" TargetMode="External"/><Relationship Id="rId405" Type="http://schemas.openxmlformats.org/officeDocument/2006/relationships/hyperlink" Target="https://de.wikipedia.org/wiki/Kanton_Thurgau" TargetMode="External"/><Relationship Id="rId526" Type="http://schemas.openxmlformats.org/officeDocument/2006/relationships/hyperlink" Target="https://de.wikipedia.org/wiki/Kanton_Waadt" TargetMode="External"/><Relationship Id="rId647" Type="http://schemas.openxmlformats.org/officeDocument/2006/relationships/hyperlink" Target="https://de.wikipedia.org/wiki/Kanton_Z%C3%BCrich" TargetMode="External"/><Relationship Id="rId26" Type="http://schemas.openxmlformats.org/officeDocument/2006/relationships/hyperlink" Target="https://de.wikipedia.org/wiki/Kanton_Aargau" TargetMode="External"/><Relationship Id="rId25" Type="http://schemas.openxmlformats.org/officeDocument/2006/relationships/hyperlink" Target="https://de.wikipedia.org/wiki/Kanton_Aargau" TargetMode="External"/><Relationship Id="rId28" Type="http://schemas.openxmlformats.org/officeDocument/2006/relationships/hyperlink" Target="https://de.wikipedia.org/wiki/Kanton_Aargau" TargetMode="External"/><Relationship Id="rId27" Type="http://schemas.openxmlformats.org/officeDocument/2006/relationships/hyperlink" Target="https://de.wikipedia.org/wiki/Bahnhof_Rheinfelden" TargetMode="External"/><Relationship Id="rId400" Type="http://schemas.openxmlformats.org/officeDocument/2006/relationships/hyperlink" Target="https://de.wikipedia.org/wiki/Kanton_Thurgau" TargetMode="External"/><Relationship Id="rId521" Type="http://schemas.openxmlformats.org/officeDocument/2006/relationships/hyperlink" Target="https://de.wikipedia.org/wiki/Kanton_Waadt" TargetMode="External"/><Relationship Id="rId642" Type="http://schemas.openxmlformats.org/officeDocument/2006/relationships/hyperlink" Target="https://de.wikipedia.org/wiki/Kanton_Z%C3%BCrich" TargetMode="External"/><Relationship Id="rId29" Type="http://schemas.openxmlformats.org/officeDocument/2006/relationships/hyperlink" Target="https://de.wikipedia.org/wiki/Kanton_Aargau" TargetMode="External"/><Relationship Id="rId520" Type="http://schemas.openxmlformats.org/officeDocument/2006/relationships/hyperlink" Target="https://de.wikipedia.org/wiki/Kanton_Waadt" TargetMode="External"/><Relationship Id="rId641" Type="http://schemas.openxmlformats.org/officeDocument/2006/relationships/hyperlink" Target="https://de.wikipedia.org/wiki/Kanton_Z%C3%BCrich" TargetMode="External"/><Relationship Id="rId640" Type="http://schemas.openxmlformats.org/officeDocument/2006/relationships/hyperlink" Target="https://de.wikipedia.org/wiki/Kanton_Z%C3%BCrich" TargetMode="External"/><Relationship Id="rId11" Type="http://schemas.openxmlformats.org/officeDocument/2006/relationships/hyperlink" Target="https://de.wikipedia.org/wiki/Kanton_Aargau" TargetMode="External"/><Relationship Id="rId10" Type="http://schemas.openxmlformats.org/officeDocument/2006/relationships/hyperlink" Target="https://de.wikipedia.org/wiki/Bahnhof_Brugg" TargetMode="External"/><Relationship Id="rId13" Type="http://schemas.openxmlformats.org/officeDocument/2006/relationships/hyperlink" Target="https://de.wikipedia.org/w/index.php?title=Bahnhof_Frick&amp;action=edit&amp;redlink=1" TargetMode="External"/><Relationship Id="rId12" Type="http://schemas.openxmlformats.org/officeDocument/2006/relationships/hyperlink" Target="https://de.wikipedia.org/wiki/Kanton_Aargau" TargetMode="External"/><Relationship Id="rId519" Type="http://schemas.openxmlformats.org/officeDocument/2006/relationships/hyperlink" Target="https://de.wikipedia.org/wiki/Kanton_Waadt" TargetMode="External"/><Relationship Id="rId514" Type="http://schemas.openxmlformats.org/officeDocument/2006/relationships/hyperlink" Target="https://de.wikipedia.org/wiki/Bahnhof_Morges" TargetMode="External"/><Relationship Id="rId635" Type="http://schemas.openxmlformats.org/officeDocument/2006/relationships/hyperlink" Target="https://de.wikipedia.org/wiki/Kanton_Z%C3%BCrich" TargetMode="External"/><Relationship Id="rId513" Type="http://schemas.openxmlformats.org/officeDocument/2006/relationships/hyperlink" Target="https://de.wikipedia.org/wiki/Kanton_Waadt" TargetMode="External"/><Relationship Id="rId634" Type="http://schemas.openxmlformats.org/officeDocument/2006/relationships/hyperlink" Target="https://de.wikipedia.org/wiki/Kanton_Z%C3%BCrich" TargetMode="External"/><Relationship Id="rId512" Type="http://schemas.openxmlformats.org/officeDocument/2006/relationships/hyperlink" Target="https://de.wikipedia.org/wiki/Bahnhof_Montreux" TargetMode="External"/><Relationship Id="rId633" Type="http://schemas.openxmlformats.org/officeDocument/2006/relationships/hyperlink" Target="https://de.wikipedia.org/wiki/Kanton_Z%C3%BCrich" TargetMode="External"/><Relationship Id="rId511" Type="http://schemas.openxmlformats.org/officeDocument/2006/relationships/hyperlink" Target="https://de.wikipedia.org/wiki/Kanton_Waadt" TargetMode="External"/><Relationship Id="rId632" Type="http://schemas.openxmlformats.org/officeDocument/2006/relationships/hyperlink" Target="https://de.wikipedia.org/wiki/Kanton_Z%C3%BCrich" TargetMode="External"/><Relationship Id="rId518" Type="http://schemas.openxmlformats.org/officeDocument/2006/relationships/hyperlink" Target="https://de.wikipedia.org/wiki/Kanton_Waadt" TargetMode="External"/><Relationship Id="rId639" Type="http://schemas.openxmlformats.org/officeDocument/2006/relationships/hyperlink" Target="https://de.wikipedia.org/wiki/Bahnhof_Thalwil" TargetMode="External"/><Relationship Id="rId517" Type="http://schemas.openxmlformats.org/officeDocument/2006/relationships/hyperlink" Target="https://de.wikipedia.org/wiki/Bahnhof_Nyon" TargetMode="External"/><Relationship Id="rId638" Type="http://schemas.openxmlformats.org/officeDocument/2006/relationships/hyperlink" Target="https://de.wikipedia.org/wiki/Kanton_Z%C3%BCrich" TargetMode="External"/><Relationship Id="rId516" Type="http://schemas.openxmlformats.org/officeDocument/2006/relationships/hyperlink" Target="https://de.wikipedia.org/wiki/Kanton_Waadt" TargetMode="External"/><Relationship Id="rId637" Type="http://schemas.openxmlformats.org/officeDocument/2006/relationships/hyperlink" Target="https://de.wikipedia.org/wiki/Kanton_Z%C3%BCrich" TargetMode="External"/><Relationship Id="rId515" Type="http://schemas.openxmlformats.org/officeDocument/2006/relationships/hyperlink" Target="https://de.wikipedia.org/wiki/Kanton_Waadt" TargetMode="External"/><Relationship Id="rId636" Type="http://schemas.openxmlformats.org/officeDocument/2006/relationships/hyperlink" Target="https://de.wikipedia.org/wiki/Kanton_Z%C3%BCrich" TargetMode="External"/><Relationship Id="rId15" Type="http://schemas.openxmlformats.org/officeDocument/2006/relationships/hyperlink" Target="https://de.wikipedia.org/wiki/Kanton_Aargau" TargetMode="External"/><Relationship Id="rId14" Type="http://schemas.openxmlformats.org/officeDocument/2006/relationships/hyperlink" Target="https://de.wikipedia.org/wiki/Kanton_Aargau" TargetMode="External"/><Relationship Id="rId17" Type="http://schemas.openxmlformats.org/officeDocument/2006/relationships/hyperlink" Target="https://de.wikipedia.org/wiki/Kanton_Aargau" TargetMode="External"/><Relationship Id="rId16" Type="http://schemas.openxmlformats.org/officeDocument/2006/relationships/hyperlink" Target="https://de.wikipedia.org/wiki/Kanton_Aargau" TargetMode="External"/><Relationship Id="rId19" Type="http://schemas.openxmlformats.org/officeDocument/2006/relationships/hyperlink" Target="https://de.wikipedia.org/wiki/Bahnhof_Lenzburg" TargetMode="External"/><Relationship Id="rId510" Type="http://schemas.openxmlformats.org/officeDocument/2006/relationships/hyperlink" Target="https://de.wikipedia.org/wiki/Kanton_Waadt" TargetMode="External"/><Relationship Id="rId631" Type="http://schemas.openxmlformats.org/officeDocument/2006/relationships/hyperlink" Target="https://de.wikipedia.org/wiki/Kanton_Z%C3%BCrich" TargetMode="External"/><Relationship Id="rId18" Type="http://schemas.openxmlformats.org/officeDocument/2006/relationships/hyperlink" Target="https://de.wikipedia.org/wiki/Kanton_Aargau" TargetMode="External"/><Relationship Id="rId630" Type="http://schemas.openxmlformats.org/officeDocument/2006/relationships/hyperlink" Target="https://de.wikipedia.org/wiki/Kanton_Z%C3%BCrich" TargetMode="External"/><Relationship Id="rId84" Type="http://schemas.openxmlformats.org/officeDocument/2006/relationships/hyperlink" Target="https://de.wikipedia.org/wiki/Kanton_Bern" TargetMode="External"/><Relationship Id="rId83" Type="http://schemas.openxmlformats.org/officeDocument/2006/relationships/hyperlink" Target="https://de.wikipedia.org/wiki/Kanton_Bern" TargetMode="External"/><Relationship Id="rId86" Type="http://schemas.openxmlformats.org/officeDocument/2006/relationships/hyperlink" Target="https://de.wikipedia.org/wiki/Kanton_Bern" TargetMode="External"/><Relationship Id="rId85" Type="http://schemas.openxmlformats.org/officeDocument/2006/relationships/hyperlink" Target="https://de.wikipedia.org/wiki/Kanton_Bern" TargetMode="External"/><Relationship Id="rId88" Type="http://schemas.openxmlformats.org/officeDocument/2006/relationships/hyperlink" Target="https://de.wikipedia.org/wiki/Kanton_Bern" TargetMode="External"/><Relationship Id="rId87" Type="http://schemas.openxmlformats.org/officeDocument/2006/relationships/hyperlink" Target="https://de.wikipedia.org/wiki/Kanton_Bern" TargetMode="External"/><Relationship Id="rId89" Type="http://schemas.openxmlformats.org/officeDocument/2006/relationships/hyperlink" Target="https://de.wikipedia.org/wiki/Bahnhof_Langenthal" TargetMode="External"/><Relationship Id="rId80" Type="http://schemas.openxmlformats.org/officeDocument/2006/relationships/hyperlink" Target="https://de.wikipedia.org/wiki/Kanton_Bern" TargetMode="External"/><Relationship Id="rId82" Type="http://schemas.openxmlformats.org/officeDocument/2006/relationships/hyperlink" Target="https://de.wikipedia.org/wiki/Kanton_Bern" TargetMode="External"/><Relationship Id="rId81" Type="http://schemas.openxmlformats.org/officeDocument/2006/relationships/hyperlink" Target="https://de.wikipedia.org/wiki/Bahnhof_Interlaken_West" TargetMode="External"/><Relationship Id="rId73" Type="http://schemas.openxmlformats.org/officeDocument/2006/relationships/hyperlink" Target="https://de.wikipedia.org/wiki/Kanton_Bern" TargetMode="External"/><Relationship Id="rId72" Type="http://schemas.openxmlformats.org/officeDocument/2006/relationships/hyperlink" Target="https://de.wikipedia.org/w/index.php?title=Bahnhof_Herzogenbuchsee&amp;action=edit&amp;redlink=1" TargetMode="External"/><Relationship Id="rId75" Type="http://schemas.openxmlformats.org/officeDocument/2006/relationships/hyperlink" Target="https://de.wikipedia.org/wiki/Kanton_Bern" TargetMode="External"/><Relationship Id="rId74" Type="http://schemas.openxmlformats.org/officeDocument/2006/relationships/hyperlink" Target="https://de.wikipedia.org/wiki/Kanton_Bern" TargetMode="External"/><Relationship Id="rId77" Type="http://schemas.openxmlformats.org/officeDocument/2006/relationships/hyperlink" Target="https://de.wikipedia.org/w/index.php?title=Bahnhof_Ins&amp;action=edit&amp;redlink=1" TargetMode="External"/><Relationship Id="rId76" Type="http://schemas.openxmlformats.org/officeDocument/2006/relationships/hyperlink" Target="https://de.wikipedia.org/wiki/Kanton_Bern" TargetMode="External"/><Relationship Id="rId79" Type="http://schemas.openxmlformats.org/officeDocument/2006/relationships/hyperlink" Target="https://de.wikipedia.org/wiki/Bahnhof_Interlaken_Ost" TargetMode="External"/><Relationship Id="rId78" Type="http://schemas.openxmlformats.org/officeDocument/2006/relationships/hyperlink" Target="https://de.wikipedia.org/wiki/Kanton_Bern" TargetMode="External"/><Relationship Id="rId71" Type="http://schemas.openxmlformats.org/officeDocument/2006/relationships/hyperlink" Target="https://de.wikipedia.org/wiki/Kanton_Bern" TargetMode="External"/><Relationship Id="rId70" Type="http://schemas.openxmlformats.org/officeDocument/2006/relationships/hyperlink" Target="https://de.wikipedia.org/wiki/Kanton_Bern" TargetMode="External"/><Relationship Id="rId62" Type="http://schemas.openxmlformats.org/officeDocument/2006/relationships/hyperlink" Target="https://de.wikipedia.org/wiki/Kanton_Bern" TargetMode="External"/><Relationship Id="rId61" Type="http://schemas.openxmlformats.org/officeDocument/2006/relationships/hyperlink" Target="https://de.wikipedia.org/wiki/Kanton_Bern" TargetMode="External"/><Relationship Id="rId64" Type="http://schemas.openxmlformats.org/officeDocument/2006/relationships/hyperlink" Target="https://de.wikipedia.org/wiki/Kanton_Bern" TargetMode="External"/><Relationship Id="rId63" Type="http://schemas.openxmlformats.org/officeDocument/2006/relationships/hyperlink" Target="https://de.wikipedia.org/w/index.php?title=Bahnhof_Frutigen&amp;action=edit&amp;redlink=1" TargetMode="External"/><Relationship Id="rId66" Type="http://schemas.openxmlformats.org/officeDocument/2006/relationships/hyperlink" Target="https://de.wikipedia.org/wiki/Kanton_Bern" TargetMode="External"/><Relationship Id="rId65" Type="http://schemas.openxmlformats.org/officeDocument/2006/relationships/hyperlink" Target="https://de.wikipedia.org/wiki/Kanton_Bern" TargetMode="External"/><Relationship Id="rId68" Type="http://schemas.openxmlformats.org/officeDocument/2006/relationships/hyperlink" Target="https://de.wikipedia.org/wiki/Kanton_Bern" TargetMode="External"/><Relationship Id="rId67" Type="http://schemas.openxmlformats.org/officeDocument/2006/relationships/hyperlink" Target="https://de.wikipedia.org/wiki/Kanton_Bern" TargetMode="External"/><Relationship Id="rId609" Type="http://schemas.openxmlformats.org/officeDocument/2006/relationships/hyperlink" Target="https://de.wikipedia.org/wiki/Kanton_Z%C3%BCrich" TargetMode="External"/><Relationship Id="rId608" Type="http://schemas.openxmlformats.org/officeDocument/2006/relationships/hyperlink" Target="https://de.wikipedia.org/wiki/Kanton_Z%C3%BCrich" TargetMode="External"/><Relationship Id="rId607" Type="http://schemas.openxmlformats.org/officeDocument/2006/relationships/hyperlink" Target="https://de.wikipedia.org/wiki/Kanton_Z%C3%BCrich" TargetMode="External"/><Relationship Id="rId60" Type="http://schemas.openxmlformats.org/officeDocument/2006/relationships/hyperlink" Target="https://de.wikipedia.org/wiki/Kanton_Bern" TargetMode="External"/><Relationship Id="rId602" Type="http://schemas.openxmlformats.org/officeDocument/2006/relationships/hyperlink" Target="https://de.wikipedia.org/wiki/Bahnhof_Dietikon" TargetMode="External"/><Relationship Id="rId601" Type="http://schemas.openxmlformats.org/officeDocument/2006/relationships/hyperlink" Target="https://de.wikipedia.org/wiki/Kanton_Z%C3%BCrich" TargetMode="External"/><Relationship Id="rId600" Type="http://schemas.openxmlformats.org/officeDocument/2006/relationships/hyperlink" Target="https://de.wikipedia.org/wiki/Kanton_Z%C3%BCrich" TargetMode="External"/><Relationship Id="rId606" Type="http://schemas.openxmlformats.org/officeDocument/2006/relationships/hyperlink" Target="https://de.wikipedia.org/wiki/Kanton_Z%C3%BCrich" TargetMode="External"/><Relationship Id="rId605" Type="http://schemas.openxmlformats.org/officeDocument/2006/relationships/hyperlink" Target="https://de.wikipedia.org/wiki/Kanton_Z%C3%BCrich" TargetMode="External"/><Relationship Id="rId604" Type="http://schemas.openxmlformats.org/officeDocument/2006/relationships/hyperlink" Target="https://de.wikipedia.org/wiki/Kanton_Z%C3%BCrich" TargetMode="External"/><Relationship Id="rId603" Type="http://schemas.openxmlformats.org/officeDocument/2006/relationships/hyperlink" Target="https://de.wikipedia.org/wiki/Kanton_Z%C3%BCrich" TargetMode="External"/><Relationship Id="rId69" Type="http://schemas.openxmlformats.org/officeDocument/2006/relationships/hyperlink" Target="https://de.wikipedia.org/wiki/Kanton_Bern" TargetMode="External"/><Relationship Id="rId51" Type="http://schemas.openxmlformats.org/officeDocument/2006/relationships/hyperlink" Target="https://de.wikipedia.org/wiki/Kanton_Bern" TargetMode="External"/><Relationship Id="rId50" Type="http://schemas.openxmlformats.org/officeDocument/2006/relationships/hyperlink" Target="https://de.wikipedia.org/wiki/Bahnhof_Biel/Bienne" TargetMode="External"/><Relationship Id="rId53" Type="http://schemas.openxmlformats.org/officeDocument/2006/relationships/hyperlink" Target="https://de.wikipedia.org/wiki/Kanton_Bern" TargetMode="External"/><Relationship Id="rId52" Type="http://schemas.openxmlformats.org/officeDocument/2006/relationships/hyperlink" Target="https://de.wikipedia.org/wiki/Kanton_Bern" TargetMode="External"/><Relationship Id="rId55" Type="http://schemas.openxmlformats.org/officeDocument/2006/relationships/hyperlink" Target="https://de.wikipedia.org/wiki/Kanton_Bern" TargetMode="External"/><Relationship Id="rId54" Type="http://schemas.openxmlformats.org/officeDocument/2006/relationships/hyperlink" Target="https://de.wikipedia.org/wiki/Kanton_Bern" TargetMode="External"/><Relationship Id="rId57" Type="http://schemas.openxmlformats.org/officeDocument/2006/relationships/hyperlink" Target="https://de.wikipedia.org/wiki/Kanton_Bern" TargetMode="External"/><Relationship Id="rId56" Type="http://schemas.openxmlformats.org/officeDocument/2006/relationships/hyperlink" Target="https://de.wikipedia.org/wiki/Kanton_Bern" TargetMode="External"/><Relationship Id="rId59" Type="http://schemas.openxmlformats.org/officeDocument/2006/relationships/hyperlink" Target="https://de.wikipedia.org/w/index.php?title=Bahnhof_Burgdorf_BE&amp;action=edit&amp;redlink=1" TargetMode="External"/><Relationship Id="rId58" Type="http://schemas.openxmlformats.org/officeDocument/2006/relationships/hyperlink" Target="https://de.wikipedia.org/wiki/Kanton_Bern" TargetMode="External"/><Relationship Id="rId590" Type="http://schemas.openxmlformats.org/officeDocument/2006/relationships/hyperlink" Target="https://de.wikipedia.org/wiki/Kanton_Zug" TargetMode="External"/><Relationship Id="rId107" Type="http://schemas.openxmlformats.org/officeDocument/2006/relationships/hyperlink" Target="https://de.wikipedia.org/wiki/Kanton_Bern" TargetMode="External"/><Relationship Id="rId228" Type="http://schemas.openxmlformats.org/officeDocument/2006/relationships/hyperlink" Target="https://de.wikipedia.org/wiki/Kanton_Graub%C3%BCnden" TargetMode="External"/><Relationship Id="rId349" Type="http://schemas.openxmlformats.org/officeDocument/2006/relationships/hyperlink" Target="https://de.wikipedia.org/wiki/Kanton_St._Gallen" TargetMode="External"/><Relationship Id="rId106" Type="http://schemas.openxmlformats.org/officeDocument/2006/relationships/hyperlink" Target="https://de.wikipedia.org/wiki/Kanton_Bern" TargetMode="External"/><Relationship Id="rId227" Type="http://schemas.openxmlformats.org/officeDocument/2006/relationships/hyperlink" Target="https://de.wikipedia.org/wiki/Kanton_Graub%C3%BCnden" TargetMode="External"/><Relationship Id="rId348" Type="http://schemas.openxmlformats.org/officeDocument/2006/relationships/hyperlink" Target="https://de.wikipedia.org/wiki/Bahnhof_Wil_SG" TargetMode="External"/><Relationship Id="rId469" Type="http://schemas.openxmlformats.org/officeDocument/2006/relationships/hyperlink" Target="https://de.wikipedia.org/wiki/Kanton_Uri" TargetMode="External"/><Relationship Id="rId105" Type="http://schemas.openxmlformats.org/officeDocument/2006/relationships/hyperlink" Target="https://de.wikipedia.org/wiki/Kanton_Bern" TargetMode="External"/><Relationship Id="rId226" Type="http://schemas.openxmlformats.org/officeDocument/2006/relationships/hyperlink" Target="https://de.wikipedia.org/wiki/Kanton_Graub%C3%BCnden" TargetMode="External"/><Relationship Id="rId347" Type="http://schemas.openxmlformats.org/officeDocument/2006/relationships/hyperlink" Target="https://de.wikipedia.org/wiki/Kanton_St._Gallen" TargetMode="External"/><Relationship Id="rId468" Type="http://schemas.openxmlformats.org/officeDocument/2006/relationships/hyperlink" Target="https://de.wikipedia.org/wiki/Bahnhof_G%C3%B6schenen" TargetMode="External"/><Relationship Id="rId589" Type="http://schemas.openxmlformats.org/officeDocument/2006/relationships/hyperlink" Target="https://de.wikipedia.org/wiki/Bahnhof_Cham_ZG" TargetMode="External"/><Relationship Id="rId104" Type="http://schemas.openxmlformats.org/officeDocument/2006/relationships/hyperlink" Target="https://de.wikipedia.org/wiki/Kanton_Bern" TargetMode="External"/><Relationship Id="rId225" Type="http://schemas.openxmlformats.org/officeDocument/2006/relationships/hyperlink" Target="https://de.wikipedia.org/wiki/Kanton_Graub%C3%BCnden" TargetMode="External"/><Relationship Id="rId346" Type="http://schemas.openxmlformats.org/officeDocument/2006/relationships/hyperlink" Target="https://de.wikipedia.org/wiki/Kanton_St._Gallen" TargetMode="External"/><Relationship Id="rId467" Type="http://schemas.openxmlformats.org/officeDocument/2006/relationships/hyperlink" Target="https://de.wikipedia.org/wiki/Kanton_Uri" TargetMode="External"/><Relationship Id="rId588" Type="http://schemas.openxmlformats.org/officeDocument/2006/relationships/hyperlink" Target="https://de.wikipedia.org/wiki/Kanton_Zug" TargetMode="External"/><Relationship Id="rId109" Type="http://schemas.openxmlformats.org/officeDocument/2006/relationships/hyperlink" Target="https://de.wikipedia.org/wiki/Kanton_Bern" TargetMode="External"/><Relationship Id="rId108" Type="http://schemas.openxmlformats.org/officeDocument/2006/relationships/hyperlink" Target="https://de.wikipedia.org/wiki/Kanton_Bern" TargetMode="External"/><Relationship Id="rId229" Type="http://schemas.openxmlformats.org/officeDocument/2006/relationships/hyperlink" Target="https://de.wikipedia.org/wiki/Kanton_Graub%C3%BCnden" TargetMode="External"/><Relationship Id="rId220" Type="http://schemas.openxmlformats.org/officeDocument/2006/relationships/hyperlink" Target="https://de.wikipedia.org/wiki/Kanton_Graub%C3%BCnden" TargetMode="External"/><Relationship Id="rId341" Type="http://schemas.openxmlformats.org/officeDocument/2006/relationships/hyperlink" Target="https://de.wikipedia.org/wiki/Kanton_St._Gallen" TargetMode="External"/><Relationship Id="rId462" Type="http://schemas.openxmlformats.org/officeDocument/2006/relationships/hyperlink" Target="https://de.wikipedia.org/wiki/Kanton_Uri" TargetMode="External"/><Relationship Id="rId583" Type="http://schemas.openxmlformats.org/officeDocument/2006/relationships/hyperlink" Target="https://de.wikipedia.org/wiki/Bahnhof_Visp" TargetMode="External"/><Relationship Id="rId340" Type="http://schemas.openxmlformats.org/officeDocument/2006/relationships/hyperlink" Target="https://de.wikipedia.org/wiki/Kanton_St._Gallen" TargetMode="External"/><Relationship Id="rId461" Type="http://schemas.openxmlformats.org/officeDocument/2006/relationships/hyperlink" Target="https://de.wikipedia.org/wiki/Bahnhof_Altdorf" TargetMode="External"/><Relationship Id="rId582" Type="http://schemas.openxmlformats.org/officeDocument/2006/relationships/hyperlink" Target="https://de.wikipedia.org/wiki/Kanton_Wallis" TargetMode="External"/><Relationship Id="rId460" Type="http://schemas.openxmlformats.org/officeDocument/2006/relationships/hyperlink" Target="https://de.wikipedia.org/wiki/Kanton_Tessin" TargetMode="External"/><Relationship Id="rId581" Type="http://schemas.openxmlformats.org/officeDocument/2006/relationships/hyperlink" Target="https://de.wikipedia.org/wiki/Kanton_Wallis" TargetMode="External"/><Relationship Id="rId580" Type="http://schemas.openxmlformats.org/officeDocument/2006/relationships/hyperlink" Target="https://de.wikipedia.org/wiki/Kanton_Wallis" TargetMode="External"/><Relationship Id="rId103" Type="http://schemas.openxmlformats.org/officeDocument/2006/relationships/hyperlink" Target="https://de.wikipedia.org/w/index.php?title=Bahnhof_M%C3%BCnsingen_BE&amp;action=edit&amp;redlink=1" TargetMode="External"/><Relationship Id="rId224" Type="http://schemas.openxmlformats.org/officeDocument/2006/relationships/hyperlink" Target="https://de.wikipedia.org/wiki/Bahnhof_Landquart" TargetMode="External"/><Relationship Id="rId345" Type="http://schemas.openxmlformats.org/officeDocument/2006/relationships/hyperlink" Target="https://de.wikipedia.org/wiki/Bahnhof_Walenstadt" TargetMode="External"/><Relationship Id="rId466" Type="http://schemas.openxmlformats.org/officeDocument/2006/relationships/hyperlink" Target="https://de.wikipedia.org/wiki/Bahnhof_Fl%C3%BCelen" TargetMode="External"/><Relationship Id="rId587" Type="http://schemas.openxmlformats.org/officeDocument/2006/relationships/hyperlink" Target="https://de.wikipedia.org/wiki/Bahnhof_Baar" TargetMode="External"/><Relationship Id="rId102" Type="http://schemas.openxmlformats.org/officeDocument/2006/relationships/hyperlink" Target="https://de.wikipedia.org/wiki/Kanton_Bern" TargetMode="External"/><Relationship Id="rId223" Type="http://schemas.openxmlformats.org/officeDocument/2006/relationships/hyperlink" Target="https://de.wikipedia.org/wiki/Kanton_Graub%C3%BCnden" TargetMode="External"/><Relationship Id="rId344" Type="http://schemas.openxmlformats.org/officeDocument/2006/relationships/hyperlink" Target="https://de.wikipedia.org/wiki/Kanton_St._Gallen" TargetMode="External"/><Relationship Id="rId465" Type="http://schemas.openxmlformats.org/officeDocument/2006/relationships/hyperlink" Target="https://de.wikipedia.org/wiki/Kanton_Uri" TargetMode="External"/><Relationship Id="rId586" Type="http://schemas.openxmlformats.org/officeDocument/2006/relationships/hyperlink" Target="https://de.wikipedia.org/wiki/Kanton_Wallis" TargetMode="External"/><Relationship Id="rId101" Type="http://schemas.openxmlformats.org/officeDocument/2006/relationships/hyperlink" Target="https://de.wikipedia.org/wiki/Kanton_Bern" TargetMode="External"/><Relationship Id="rId222" Type="http://schemas.openxmlformats.org/officeDocument/2006/relationships/hyperlink" Target="https://de.wikipedia.org/wiki/Kanton_Graub%C3%BCnden" TargetMode="External"/><Relationship Id="rId343" Type="http://schemas.openxmlformats.org/officeDocument/2006/relationships/hyperlink" Target="https://de.wikipedia.org/wiki/Bahnhof_Uzwil" TargetMode="External"/><Relationship Id="rId464" Type="http://schemas.openxmlformats.org/officeDocument/2006/relationships/hyperlink" Target="https://de.wikipedia.org/wiki/Bahnhof_Erstfeld" TargetMode="External"/><Relationship Id="rId585" Type="http://schemas.openxmlformats.org/officeDocument/2006/relationships/hyperlink" Target="https://de.wikipedia.org/wiki/Kanton_Wallis" TargetMode="External"/><Relationship Id="rId100" Type="http://schemas.openxmlformats.org/officeDocument/2006/relationships/hyperlink" Target="https://de.wikipedia.org/wiki/Kanton_Bern" TargetMode="External"/><Relationship Id="rId221" Type="http://schemas.openxmlformats.org/officeDocument/2006/relationships/hyperlink" Target="https://de.wikipedia.org/wiki/Kanton_Graub%C3%BCnden" TargetMode="External"/><Relationship Id="rId342" Type="http://schemas.openxmlformats.org/officeDocument/2006/relationships/hyperlink" Target="https://de.wikipedia.org/wiki/Kanton_St._Gallen" TargetMode="External"/><Relationship Id="rId463" Type="http://schemas.openxmlformats.org/officeDocument/2006/relationships/hyperlink" Target="https://de.wikipedia.org/wiki/Kanton_Uri" TargetMode="External"/><Relationship Id="rId584" Type="http://schemas.openxmlformats.org/officeDocument/2006/relationships/hyperlink" Target="https://de.wikipedia.org/wiki/Kanton_Wallis" TargetMode="External"/><Relationship Id="rId217" Type="http://schemas.openxmlformats.org/officeDocument/2006/relationships/hyperlink" Target="https://de.wikipedia.org/wiki/Kanton_Graub%C3%BCnden" TargetMode="External"/><Relationship Id="rId338" Type="http://schemas.openxmlformats.org/officeDocument/2006/relationships/hyperlink" Target="https://de.wikipedia.org/wiki/Kanton_St._Gallen" TargetMode="External"/><Relationship Id="rId459" Type="http://schemas.openxmlformats.org/officeDocument/2006/relationships/hyperlink" Target="https://de.wikipedia.org/wiki/Kanton_Tessin" TargetMode="External"/><Relationship Id="rId216" Type="http://schemas.openxmlformats.org/officeDocument/2006/relationships/hyperlink" Target="https://de.wikipedia.org/wiki/Kanton_Graub%C3%BCnden" TargetMode="External"/><Relationship Id="rId337" Type="http://schemas.openxmlformats.org/officeDocument/2006/relationships/hyperlink" Target="https://de.wikipedia.org/wiki/Bahnhof_St._Gallen" TargetMode="External"/><Relationship Id="rId458" Type="http://schemas.openxmlformats.org/officeDocument/2006/relationships/hyperlink" Target="https://de.wikipedia.org/w/index.php?title=Bahnhof_Tenero&amp;action=edit&amp;redlink=1" TargetMode="External"/><Relationship Id="rId579" Type="http://schemas.openxmlformats.org/officeDocument/2006/relationships/hyperlink" Target="https://de.wikipedia.org/wiki/Kanton_Wallis" TargetMode="External"/><Relationship Id="rId215" Type="http://schemas.openxmlformats.org/officeDocument/2006/relationships/hyperlink" Target="https://de.wikipedia.org/wiki/Kanton_Graub%C3%BCnden" TargetMode="External"/><Relationship Id="rId336" Type="http://schemas.openxmlformats.org/officeDocument/2006/relationships/hyperlink" Target="https://de.wikipedia.org/wiki/Kanton_St._Gallen" TargetMode="External"/><Relationship Id="rId457" Type="http://schemas.openxmlformats.org/officeDocument/2006/relationships/hyperlink" Target="https://de.wikipedia.org/wiki/Kanton_Tessin" TargetMode="External"/><Relationship Id="rId578" Type="http://schemas.openxmlformats.org/officeDocument/2006/relationships/hyperlink" Target="https://de.wikipedia.org/wiki/Kanton_Wallis" TargetMode="External"/><Relationship Id="rId214" Type="http://schemas.openxmlformats.org/officeDocument/2006/relationships/hyperlink" Target="https://de.wikipedia.org/wiki/Kanton_Graub%C3%BCnden" TargetMode="External"/><Relationship Id="rId335" Type="http://schemas.openxmlformats.org/officeDocument/2006/relationships/hyperlink" Target="https://de.wikipedia.org/wiki/Bahnhof_Sargans" TargetMode="External"/><Relationship Id="rId456" Type="http://schemas.openxmlformats.org/officeDocument/2006/relationships/hyperlink" Target="https://de.wikipedia.org/wiki/Kanton_Tessin" TargetMode="External"/><Relationship Id="rId577" Type="http://schemas.openxmlformats.org/officeDocument/2006/relationships/hyperlink" Target="https://de.wikipedia.org/wiki/Kanton_Wallis" TargetMode="External"/><Relationship Id="rId219" Type="http://schemas.openxmlformats.org/officeDocument/2006/relationships/hyperlink" Target="https://de.wikipedia.org/wiki/Kanton_Graub%C3%BCnden" TargetMode="External"/><Relationship Id="rId218" Type="http://schemas.openxmlformats.org/officeDocument/2006/relationships/hyperlink" Target="https://de.wikipedia.org/wiki/Kanton_Graub%C3%BCnden" TargetMode="External"/><Relationship Id="rId339" Type="http://schemas.openxmlformats.org/officeDocument/2006/relationships/hyperlink" Target="https://de.wikipedia.org/wiki/Bahnhof_St._Margrethen" TargetMode="External"/><Relationship Id="rId330" Type="http://schemas.openxmlformats.org/officeDocument/2006/relationships/hyperlink" Target="https://de.wikipedia.org/wiki/Kanton_St._Gallen" TargetMode="External"/><Relationship Id="rId451" Type="http://schemas.openxmlformats.org/officeDocument/2006/relationships/hyperlink" Target="https://de.wikipedia.org/wiki/Kanton_Tessin" TargetMode="External"/><Relationship Id="rId572" Type="http://schemas.openxmlformats.org/officeDocument/2006/relationships/hyperlink" Target="https://de.wikipedia.org/wiki/Kanton_Wallis" TargetMode="External"/><Relationship Id="rId450" Type="http://schemas.openxmlformats.org/officeDocument/2006/relationships/hyperlink" Target="https://de.wikipedia.org/wiki/Kanton_Tessin" TargetMode="External"/><Relationship Id="rId571" Type="http://schemas.openxmlformats.org/officeDocument/2006/relationships/hyperlink" Target="https://de.wikipedia.org/wiki/Bahnhof_Sion" TargetMode="External"/><Relationship Id="rId570" Type="http://schemas.openxmlformats.org/officeDocument/2006/relationships/hyperlink" Target="https://de.wikipedia.org/wiki/Kanton_Wallis" TargetMode="External"/><Relationship Id="rId213" Type="http://schemas.openxmlformats.org/officeDocument/2006/relationships/hyperlink" Target="https://de.wikipedia.org/wiki/Kanton_Graub%C3%BCnden" TargetMode="External"/><Relationship Id="rId334" Type="http://schemas.openxmlformats.org/officeDocument/2006/relationships/hyperlink" Target="https://de.wikipedia.org/wiki/Kanton_St._Gallen" TargetMode="External"/><Relationship Id="rId455" Type="http://schemas.openxmlformats.org/officeDocument/2006/relationships/hyperlink" Target="https://de.wikipedia.org/wiki/Kanton_Tessin" TargetMode="External"/><Relationship Id="rId576" Type="http://schemas.openxmlformats.org/officeDocument/2006/relationships/hyperlink" Target="https://de.wikipedia.org/wiki/Kanton_Wallis" TargetMode="External"/><Relationship Id="rId212" Type="http://schemas.openxmlformats.org/officeDocument/2006/relationships/hyperlink" Target="https://de.wikipedia.org/wiki/Kanton_Graub%C3%BCnden" TargetMode="External"/><Relationship Id="rId333" Type="http://schemas.openxmlformats.org/officeDocument/2006/relationships/hyperlink" Target="https://de.wikipedia.org/wiki/Bahnhof_Rorschach" TargetMode="External"/><Relationship Id="rId454" Type="http://schemas.openxmlformats.org/officeDocument/2006/relationships/hyperlink" Target="https://de.wikipedia.org/wiki/Kanton_Tessin" TargetMode="External"/><Relationship Id="rId575" Type="http://schemas.openxmlformats.org/officeDocument/2006/relationships/hyperlink" Target="https://de.wikipedia.org/wiki/Kanton_Wallis" TargetMode="External"/><Relationship Id="rId211" Type="http://schemas.openxmlformats.org/officeDocument/2006/relationships/hyperlink" Target="https://de.wikipedia.org/wiki/Kanton_Graub%C3%BCnden" TargetMode="External"/><Relationship Id="rId332" Type="http://schemas.openxmlformats.org/officeDocument/2006/relationships/hyperlink" Target="https://de.wikipedia.org/wiki/Kanton_St._Gallen" TargetMode="External"/><Relationship Id="rId453" Type="http://schemas.openxmlformats.org/officeDocument/2006/relationships/hyperlink" Target="https://de.wikipedia.org/wiki/Kanton_Tessin" TargetMode="External"/><Relationship Id="rId574" Type="http://schemas.openxmlformats.org/officeDocument/2006/relationships/hyperlink" Target="https://de.wikipedia.org/w/index.php?title=Bahnhof_St-Maurice&amp;action=edit&amp;redlink=1" TargetMode="External"/><Relationship Id="rId210" Type="http://schemas.openxmlformats.org/officeDocument/2006/relationships/hyperlink" Target="https://de.wikipedia.org/wiki/Kanton_Graub%C3%BCnden" TargetMode="External"/><Relationship Id="rId331" Type="http://schemas.openxmlformats.org/officeDocument/2006/relationships/hyperlink" Target="https://de.wikipedia.org/wiki/Kanton_St._Gallen" TargetMode="External"/><Relationship Id="rId452" Type="http://schemas.openxmlformats.org/officeDocument/2006/relationships/hyperlink" Target="https://de.wikipedia.org/w/index.php?title=Bahnhof_Mendrisio&amp;action=edit&amp;redlink=1" TargetMode="External"/><Relationship Id="rId573" Type="http://schemas.openxmlformats.org/officeDocument/2006/relationships/hyperlink" Target="https://de.wikipedia.org/wiki/Kanton_Wallis" TargetMode="External"/><Relationship Id="rId370" Type="http://schemas.openxmlformats.org/officeDocument/2006/relationships/hyperlink" Target="https://de.wikipedia.org/wiki/Bahnhof_Olten" TargetMode="External"/><Relationship Id="rId491" Type="http://schemas.openxmlformats.org/officeDocument/2006/relationships/hyperlink" Target="https://de.wikipedia.org/wiki/Kanton_Waadt" TargetMode="External"/><Relationship Id="rId490" Type="http://schemas.openxmlformats.org/officeDocument/2006/relationships/hyperlink" Target="https://de.wikipedia.org/wiki/Kanton_Waadt" TargetMode="External"/><Relationship Id="rId129" Type="http://schemas.openxmlformats.org/officeDocument/2006/relationships/hyperlink" Target="https://de.wikipedia.org/wiki/Kanton_Bern" TargetMode="External"/><Relationship Id="rId128" Type="http://schemas.openxmlformats.org/officeDocument/2006/relationships/hyperlink" Target="https://de.wikipedia.org/wiki/Kanton_Bern" TargetMode="External"/><Relationship Id="rId249" Type="http://schemas.openxmlformats.org/officeDocument/2006/relationships/hyperlink" Target="https://de.wikipedia.org/wiki/Kanton_Graub%C3%BCnden" TargetMode="External"/><Relationship Id="rId127" Type="http://schemas.openxmlformats.org/officeDocument/2006/relationships/hyperlink" Target="https://de.wikipedia.org/wiki/Kanton_Bern" TargetMode="External"/><Relationship Id="rId248" Type="http://schemas.openxmlformats.org/officeDocument/2006/relationships/hyperlink" Target="https://de.wikipedia.org/wiki/Kanton_Graub%C3%BCnden" TargetMode="External"/><Relationship Id="rId369" Type="http://schemas.openxmlformats.org/officeDocument/2006/relationships/hyperlink" Target="https://de.wikipedia.org/wiki/Kanton_Solothurn" TargetMode="External"/><Relationship Id="rId126" Type="http://schemas.openxmlformats.org/officeDocument/2006/relationships/hyperlink" Target="https://de.wikipedia.org/wiki/Kanton_Bern" TargetMode="External"/><Relationship Id="rId247" Type="http://schemas.openxmlformats.org/officeDocument/2006/relationships/hyperlink" Target="https://de.wikipedia.org/wiki/Kanton_Graub%C3%BCnden" TargetMode="External"/><Relationship Id="rId368" Type="http://schemas.openxmlformats.org/officeDocument/2006/relationships/hyperlink" Target="https://de.wikipedia.org/wiki/Bahnhof_Oensingen" TargetMode="External"/><Relationship Id="rId489" Type="http://schemas.openxmlformats.org/officeDocument/2006/relationships/hyperlink" Target="https://de.wikipedia.org/wiki/Kanton_Waadt" TargetMode="External"/><Relationship Id="rId121" Type="http://schemas.openxmlformats.org/officeDocument/2006/relationships/hyperlink" Target="https://de.wikipedia.org/wiki/Kanton_Bern" TargetMode="External"/><Relationship Id="rId242" Type="http://schemas.openxmlformats.org/officeDocument/2006/relationships/hyperlink" Target="https://de.wikipedia.org/wiki/Kanton_Graub%C3%BCnden" TargetMode="External"/><Relationship Id="rId363" Type="http://schemas.openxmlformats.org/officeDocument/2006/relationships/hyperlink" Target="https://de.wikipedia.org/wiki/Bahnhof_Grenchen_Nord" TargetMode="External"/><Relationship Id="rId484" Type="http://schemas.openxmlformats.org/officeDocument/2006/relationships/hyperlink" Target="https://de.wikipedia.org/wiki/Kanton_Waadt" TargetMode="External"/><Relationship Id="rId120" Type="http://schemas.openxmlformats.org/officeDocument/2006/relationships/hyperlink" Target="https://de.wikipedia.org/wiki/Kanton_Bern" TargetMode="External"/><Relationship Id="rId241" Type="http://schemas.openxmlformats.org/officeDocument/2006/relationships/hyperlink" Target="https://de.wikipedia.org/wiki/Kanton_Graub%C3%BCnden" TargetMode="External"/><Relationship Id="rId362" Type="http://schemas.openxmlformats.org/officeDocument/2006/relationships/hyperlink" Target="https://de.wikipedia.org/wiki/Kanton_Solothurn" TargetMode="External"/><Relationship Id="rId483" Type="http://schemas.openxmlformats.org/officeDocument/2006/relationships/hyperlink" Target="https://de.wikipedia.org/wiki/Kanton_Waadt" TargetMode="External"/><Relationship Id="rId240" Type="http://schemas.openxmlformats.org/officeDocument/2006/relationships/hyperlink" Target="https://de.wikipedia.org/wiki/Kanton_Graub%C3%BCnden" TargetMode="External"/><Relationship Id="rId361" Type="http://schemas.openxmlformats.org/officeDocument/2006/relationships/hyperlink" Target="https://de.wikipedia.org/wiki/Kanton_Solothurn" TargetMode="External"/><Relationship Id="rId482" Type="http://schemas.openxmlformats.org/officeDocument/2006/relationships/hyperlink" Target="https://de.wikipedia.org/wiki/Kanton_Waadt" TargetMode="External"/><Relationship Id="rId360" Type="http://schemas.openxmlformats.org/officeDocument/2006/relationships/hyperlink" Target="https://de.wikipedia.org/wiki/Kanton_Solothurn" TargetMode="External"/><Relationship Id="rId481" Type="http://schemas.openxmlformats.org/officeDocument/2006/relationships/hyperlink" Target="https://de.wikipedia.org/wiki/Kanton_Waadt" TargetMode="External"/><Relationship Id="rId125" Type="http://schemas.openxmlformats.org/officeDocument/2006/relationships/hyperlink" Target="https://de.wikipedia.org/wiki/Kanton_Bern" TargetMode="External"/><Relationship Id="rId246" Type="http://schemas.openxmlformats.org/officeDocument/2006/relationships/hyperlink" Target="https://de.wikipedia.org/wiki/Kanton_Graub%C3%BCnden" TargetMode="External"/><Relationship Id="rId367" Type="http://schemas.openxmlformats.org/officeDocument/2006/relationships/hyperlink" Target="https://de.wikipedia.org/wiki/Kanton_Solothurn" TargetMode="External"/><Relationship Id="rId488" Type="http://schemas.openxmlformats.org/officeDocument/2006/relationships/hyperlink" Target="https://de.wikipedia.org/wiki/Kanton_Waadt" TargetMode="External"/><Relationship Id="rId124" Type="http://schemas.openxmlformats.org/officeDocument/2006/relationships/hyperlink" Target="https://de.wikipedia.org/wiki/Kanton_Bern" TargetMode="External"/><Relationship Id="rId245" Type="http://schemas.openxmlformats.org/officeDocument/2006/relationships/hyperlink" Target="https://de.wikipedia.org/wiki/Kanton_Graub%C3%BCnden" TargetMode="External"/><Relationship Id="rId366" Type="http://schemas.openxmlformats.org/officeDocument/2006/relationships/hyperlink" Target="https://de.wikipedia.org/wiki/Kanton_Solothurn" TargetMode="External"/><Relationship Id="rId487" Type="http://schemas.openxmlformats.org/officeDocument/2006/relationships/hyperlink" Target="https://de.wikipedia.org/wiki/Kanton_Waadt" TargetMode="External"/><Relationship Id="rId123" Type="http://schemas.openxmlformats.org/officeDocument/2006/relationships/hyperlink" Target="https://de.wikipedia.org/wiki/Kanton_Bern" TargetMode="External"/><Relationship Id="rId244" Type="http://schemas.openxmlformats.org/officeDocument/2006/relationships/hyperlink" Target="https://de.wikipedia.org/wiki/Kanton_Graub%C3%BCnden" TargetMode="External"/><Relationship Id="rId365" Type="http://schemas.openxmlformats.org/officeDocument/2006/relationships/hyperlink" Target="https://de.wikipedia.org/wiki/Bahnhof_Grenchen_S%C3%BCd" TargetMode="External"/><Relationship Id="rId486" Type="http://schemas.openxmlformats.org/officeDocument/2006/relationships/hyperlink" Target="https://de.wikipedia.org/wiki/Kanton_Waadt" TargetMode="External"/><Relationship Id="rId122" Type="http://schemas.openxmlformats.org/officeDocument/2006/relationships/hyperlink" Target="https://de.wikipedia.org/wiki/Bahnhof_Spiez" TargetMode="External"/><Relationship Id="rId243" Type="http://schemas.openxmlformats.org/officeDocument/2006/relationships/hyperlink" Target="https://de.wikipedia.org/wiki/Kanton_Graub%C3%BCnden" TargetMode="External"/><Relationship Id="rId364" Type="http://schemas.openxmlformats.org/officeDocument/2006/relationships/hyperlink" Target="https://de.wikipedia.org/wiki/Kanton_Solothurn" TargetMode="External"/><Relationship Id="rId485" Type="http://schemas.openxmlformats.org/officeDocument/2006/relationships/hyperlink" Target="https://de.wikipedia.org/wiki/Kanton_Waadt" TargetMode="External"/><Relationship Id="rId95" Type="http://schemas.openxmlformats.org/officeDocument/2006/relationships/hyperlink" Target="https://de.wikipedia.org/wiki/Kanton_Bern" TargetMode="External"/><Relationship Id="rId94" Type="http://schemas.openxmlformats.org/officeDocument/2006/relationships/hyperlink" Target="https://de.wikipedia.org/wiki/Kanton_Bern" TargetMode="External"/><Relationship Id="rId97" Type="http://schemas.openxmlformats.org/officeDocument/2006/relationships/hyperlink" Target="https://de.wikipedia.org/wiki/Kanton_Bern" TargetMode="External"/><Relationship Id="rId96" Type="http://schemas.openxmlformats.org/officeDocument/2006/relationships/hyperlink" Target="https://de.wikipedia.org/wiki/Bahnhof_Lyss" TargetMode="External"/><Relationship Id="rId99" Type="http://schemas.openxmlformats.org/officeDocument/2006/relationships/hyperlink" Target="https://de.wikipedia.org/wiki/Bahnhof_Moutier" TargetMode="External"/><Relationship Id="rId480" Type="http://schemas.openxmlformats.org/officeDocument/2006/relationships/hyperlink" Target="https://de.wikipedia.org/wiki/Kanton_Waadt" TargetMode="External"/><Relationship Id="rId98" Type="http://schemas.openxmlformats.org/officeDocument/2006/relationships/hyperlink" Target="https://de.wikipedia.org/wiki/Kanton_Bern" TargetMode="External"/><Relationship Id="rId91" Type="http://schemas.openxmlformats.org/officeDocument/2006/relationships/hyperlink" Target="https://de.wikipedia.org/wiki/Kanton_Bern" TargetMode="External"/><Relationship Id="rId90" Type="http://schemas.openxmlformats.org/officeDocument/2006/relationships/hyperlink" Target="https://de.wikipedia.org/wiki/Kanton_Bern" TargetMode="External"/><Relationship Id="rId93" Type="http://schemas.openxmlformats.org/officeDocument/2006/relationships/hyperlink" Target="https://de.wikipedia.org/wiki/Kanton_Bern" TargetMode="External"/><Relationship Id="rId92" Type="http://schemas.openxmlformats.org/officeDocument/2006/relationships/hyperlink" Target="https://de.wikipedia.org/wiki/Kanton_Bern" TargetMode="External"/><Relationship Id="rId118" Type="http://schemas.openxmlformats.org/officeDocument/2006/relationships/hyperlink" Target="https://de.wikipedia.org/wiki/Kanton_Bern" TargetMode="External"/><Relationship Id="rId239" Type="http://schemas.openxmlformats.org/officeDocument/2006/relationships/hyperlink" Target="https://de.wikipedia.org/wiki/Kanton_Graub%C3%BCnden" TargetMode="External"/><Relationship Id="rId117" Type="http://schemas.openxmlformats.org/officeDocument/2006/relationships/hyperlink" Target="https://de.wikipedia.org/wiki/Kanton_Bern" TargetMode="External"/><Relationship Id="rId238" Type="http://schemas.openxmlformats.org/officeDocument/2006/relationships/hyperlink" Target="https://de.wikipedia.org/wiki/Kanton_Graub%C3%BCnden" TargetMode="External"/><Relationship Id="rId359" Type="http://schemas.openxmlformats.org/officeDocument/2006/relationships/hyperlink" Target="https://de.wikipedia.org/wiki/Kanton_Solothurn" TargetMode="External"/><Relationship Id="rId116" Type="http://schemas.openxmlformats.org/officeDocument/2006/relationships/hyperlink" Target="https://de.wikipedia.org/wiki/Kanton_Bern" TargetMode="External"/><Relationship Id="rId237" Type="http://schemas.openxmlformats.org/officeDocument/2006/relationships/hyperlink" Target="https://de.wikipedia.org/wiki/Kanton_Graub%C3%BCnden" TargetMode="External"/><Relationship Id="rId358" Type="http://schemas.openxmlformats.org/officeDocument/2006/relationships/hyperlink" Target="https://de.wikipedia.org/wiki/Kanton_Schaffhausen" TargetMode="External"/><Relationship Id="rId479" Type="http://schemas.openxmlformats.org/officeDocument/2006/relationships/hyperlink" Target="https://de.wikipedia.org/wiki/Bahnhof_Bex" TargetMode="External"/><Relationship Id="rId115" Type="http://schemas.openxmlformats.org/officeDocument/2006/relationships/hyperlink" Target="https://de.wikipedia.org/wiki/Kanton_Bern" TargetMode="External"/><Relationship Id="rId236" Type="http://schemas.openxmlformats.org/officeDocument/2006/relationships/hyperlink" Target="https://de.wikipedia.org/wiki/Kanton_Graub%C3%BCnden" TargetMode="External"/><Relationship Id="rId357" Type="http://schemas.openxmlformats.org/officeDocument/2006/relationships/hyperlink" Target="https://de.wikipedia.org/wiki/Kanton_Schaffhausen" TargetMode="External"/><Relationship Id="rId478" Type="http://schemas.openxmlformats.org/officeDocument/2006/relationships/hyperlink" Target="https://de.wikipedia.org/wiki/Kanton_Waadt" TargetMode="External"/><Relationship Id="rId599" Type="http://schemas.openxmlformats.org/officeDocument/2006/relationships/hyperlink" Target="https://de.wikipedia.org/wiki/Kanton_Z%C3%BCrich" TargetMode="External"/><Relationship Id="rId119" Type="http://schemas.openxmlformats.org/officeDocument/2006/relationships/hyperlink" Target="https://de.wikipedia.org/wiki/Kanton_Bern" TargetMode="External"/><Relationship Id="rId110" Type="http://schemas.openxmlformats.org/officeDocument/2006/relationships/hyperlink" Target="https://de.wikipedia.org/wiki/Kanton_Bern" TargetMode="External"/><Relationship Id="rId231" Type="http://schemas.openxmlformats.org/officeDocument/2006/relationships/hyperlink" Target="https://de.wikipedia.org/wiki/Kanton_Graub%C3%BCnden" TargetMode="External"/><Relationship Id="rId352" Type="http://schemas.openxmlformats.org/officeDocument/2006/relationships/hyperlink" Target="https://de.wikipedia.org/wiki/Kanton_St._Gallen" TargetMode="External"/><Relationship Id="rId473" Type="http://schemas.openxmlformats.org/officeDocument/2006/relationships/hyperlink" Target="https://de.wikipedia.org/wiki/Bahnhof_Aigle" TargetMode="External"/><Relationship Id="rId594" Type="http://schemas.openxmlformats.org/officeDocument/2006/relationships/hyperlink" Target="https://de.wikipedia.org/wiki/Bahnhof_Zug" TargetMode="External"/><Relationship Id="rId230" Type="http://schemas.openxmlformats.org/officeDocument/2006/relationships/hyperlink" Target="https://de.wikipedia.org/wiki/Kanton_Graub%C3%BCnden" TargetMode="External"/><Relationship Id="rId351" Type="http://schemas.openxmlformats.org/officeDocument/2006/relationships/hyperlink" Target="https://de.wikipedia.org/wiki/Bahnhof_Ziegelbr%C3%BCcke" TargetMode="External"/><Relationship Id="rId472" Type="http://schemas.openxmlformats.org/officeDocument/2006/relationships/hyperlink" Target="https://de.wikipedia.org/wiki/Kanton_Uri" TargetMode="External"/><Relationship Id="rId593" Type="http://schemas.openxmlformats.org/officeDocument/2006/relationships/hyperlink" Target="https://de.wikipedia.org/wiki/Kanton_Zug" TargetMode="External"/><Relationship Id="rId350" Type="http://schemas.openxmlformats.org/officeDocument/2006/relationships/hyperlink" Target="https://de.wikipedia.org/wiki/Kanton_St._Gallen" TargetMode="External"/><Relationship Id="rId471" Type="http://schemas.openxmlformats.org/officeDocument/2006/relationships/hyperlink" Target="https://de.wikipedia.org/wiki/Kanton_Uri" TargetMode="External"/><Relationship Id="rId592" Type="http://schemas.openxmlformats.org/officeDocument/2006/relationships/hyperlink" Target="https://de.wikipedia.org/wiki/Kanton_Zug" TargetMode="External"/><Relationship Id="rId470" Type="http://schemas.openxmlformats.org/officeDocument/2006/relationships/hyperlink" Target="https://de.wikipedia.org/wiki/Kanton_Uri" TargetMode="External"/><Relationship Id="rId591" Type="http://schemas.openxmlformats.org/officeDocument/2006/relationships/hyperlink" Target="https://de.wikipedia.org/wiki/Bahnhof_Rotkreuz" TargetMode="External"/><Relationship Id="rId114" Type="http://schemas.openxmlformats.org/officeDocument/2006/relationships/hyperlink" Target="https://de.wikipedia.org/wiki/Kanton_Bern" TargetMode="External"/><Relationship Id="rId235" Type="http://schemas.openxmlformats.org/officeDocument/2006/relationships/hyperlink" Target="https://de.wikipedia.org/wiki/Kanton_Graub%C3%BCnden" TargetMode="External"/><Relationship Id="rId356" Type="http://schemas.openxmlformats.org/officeDocument/2006/relationships/hyperlink" Target="https://de.wikipedia.org/wiki/Kanton_Schaffhausen" TargetMode="External"/><Relationship Id="rId477" Type="http://schemas.openxmlformats.org/officeDocument/2006/relationships/hyperlink" Target="https://de.wikipedia.org/wiki/Kanton_Waadt" TargetMode="External"/><Relationship Id="rId598" Type="http://schemas.openxmlformats.org/officeDocument/2006/relationships/hyperlink" Target="https://de.wikipedia.org/wiki/Kanton_Z%C3%BCrich" TargetMode="External"/><Relationship Id="rId113" Type="http://schemas.openxmlformats.org/officeDocument/2006/relationships/hyperlink" Target="https://de.wikipedia.org/wiki/Kanton_Bern" TargetMode="External"/><Relationship Id="rId234" Type="http://schemas.openxmlformats.org/officeDocument/2006/relationships/hyperlink" Target="https://de.wikipedia.org/wiki/Kanton_Graub%C3%BCnden" TargetMode="External"/><Relationship Id="rId355" Type="http://schemas.openxmlformats.org/officeDocument/2006/relationships/hyperlink" Target="https://de.wikipedia.org/wiki/Kanton_Schaffhausen" TargetMode="External"/><Relationship Id="rId476" Type="http://schemas.openxmlformats.org/officeDocument/2006/relationships/hyperlink" Target="https://de.wikipedia.org/wiki/Kanton_Waadt" TargetMode="External"/><Relationship Id="rId597" Type="http://schemas.openxmlformats.org/officeDocument/2006/relationships/hyperlink" Target="https://de.wikipedia.org/wiki/Kanton_Z%C3%BCrich" TargetMode="External"/><Relationship Id="rId112" Type="http://schemas.openxmlformats.org/officeDocument/2006/relationships/hyperlink" Target="https://de.wikipedia.org/wiki/Kanton_Bern" TargetMode="External"/><Relationship Id="rId233" Type="http://schemas.openxmlformats.org/officeDocument/2006/relationships/hyperlink" Target="https://de.wikipedia.org/wiki/Kanton_Graub%C3%BCnden" TargetMode="External"/><Relationship Id="rId354" Type="http://schemas.openxmlformats.org/officeDocument/2006/relationships/hyperlink" Target="https://de.wikipedia.org/wiki/Bahnhof_Schaffhausen" TargetMode="External"/><Relationship Id="rId475" Type="http://schemas.openxmlformats.org/officeDocument/2006/relationships/hyperlink" Target="https://de.wikipedia.org/wiki/Kanton_Waadt" TargetMode="External"/><Relationship Id="rId596" Type="http://schemas.openxmlformats.org/officeDocument/2006/relationships/hyperlink" Target="https://de.wikipedia.org/wiki/Kanton_Z%C3%BCrich" TargetMode="External"/><Relationship Id="rId111" Type="http://schemas.openxmlformats.org/officeDocument/2006/relationships/hyperlink" Target="https://de.wikipedia.org/wiki/Kanton_Bern" TargetMode="External"/><Relationship Id="rId232" Type="http://schemas.openxmlformats.org/officeDocument/2006/relationships/hyperlink" Target="https://de.wikipedia.org/wiki/Kanton_Graub%C3%BCnden" TargetMode="External"/><Relationship Id="rId353" Type="http://schemas.openxmlformats.org/officeDocument/2006/relationships/hyperlink" Target="https://de.wikipedia.org/wiki/Kanton_Schaffhausen" TargetMode="External"/><Relationship Id="rId474" Type="http://schemas.openxmlformats.org/officeDocument/2006/relationships/hyperlink" Target="https://de.wikipedia.org/wiki/Kanton_Waadt" TargetMode="External"/><Relationship Id="rId595" Type="http://schemas.openxmlformats.org/officeDocument/2006/relationships/hyperlink" Target="https://de.wikipedia.org/wiki/Kanton_Zug" TargetMode="External"/><Relationship Id="rId305" Type="http://schemas.openxmlformats.org/officeDocument/2006/relationships/hyperlink" Target="https://de.wikipedia.org/wiki/Kanton_Neuenburg" TargetMode="External"/><Relationship Id="rId426" Type="http://schemas.openxmlformats.org/officeDocument/2006/relationships/hyperlink" Target="https://de.wikipedia.org/wiki/Bahnhof_Bellinzona" TargetMode="External"/><Relationship Id="rId547" Type="http://schemas.openxmlformats.org/officeDocument/2006/relationships/hyperlink" Target="https://de.wikipedia.org/wiki/Kanton_Wallis" TargetMode="External"/><Relationship Id="rId304" Type="http://schemas.openxmlformats.org/officeDocument/2006/relationships/hyperlink" Target="https://de.wikipedia.org/wiki/Kanton_Neuenburg" TargetMode="External"/><Relationship Id="rId425" Type="http://schemas.openxmlformats.org/officeDocument/2006/relationships/hyperlink" Target="https://de.wikipedia.org/wiki/Kanton_Tessin" TargetMode="External"/><Relationship Id="rId546" Type="http://schemas.openxmlformats.org/officeDocument/2006/relationships/hyperlink" Target="https://de.wikipedia.org/wiki/Kanton_Wallis" TargetMode="External"/><Relationship Id="rId303" Type="http://schemas.openxmlformats.org/officeDocument/2006/relationships/hyperlink" Target="https://de.wikipedia.org/wiki/Bahnhof_Neuch%C3%A2tel" TargetMode="External"/><Relationship Id="rId424" Type="http://schemas.openxmlformats.org/officeDocument/2006/relationships/hyperlink" Target="https://de.wikipedia.org/w/index.php?title=Bahnhof_Ambri%E2%80%93Piotta&amp;action=edit&amp;redlink=1" TargetMode="External"/><Relationship Id="rId545" Type="http://schemas.openxmlformats.org/officeDocument/2006/relationships/hyperlink" Target="https://de.wikipedia.org/wiki/Kanton_Wallis" TargetMode="External"/><Relationship Id="rId302" Type="http://schemas.openxmlformats.org/officeDocument/2006/relationships/hyperlink" Target="https://de.wikipedia.org/wiki/Kanton_Neuenburg" TargetMode="External"/><Relationship Id="rId423" Type="http://schemas.openxmlformats.org/officeDocument/2006/relationships/hyperlink" Target="https://de.wikipedia.org/wiki/Kanton_Tessin" TargetMode="External"/><Relationship Id="rId544" Type="http://schemas.openxmlformats.org/officeDocument/2006/relationships/hyperlink" Target="https://de.wikipedia.org/wiki/Kanton_Wallis" TargetMode="External"/><Relationship Id="rId309" Type="http://schemas.openxmlformats.org/officeDocument/2006/relationships/hyperlink" Target="https://de.wikipedia.org/wiki/Kanton_St._Gallen" TargetMode="External"/><Relationship Id="rId308" Type="http://schemas.openxmlformats.org/officeDocument/2006/relationships/hyperlink" Target="https://de.wikipedia.org/wiki/Kanton_St._Gallen" TargetMode="External"/><Relationship Id="rId429" Type="http://schemas.openxmlformats.org/officeDocument/2006/relationships/hyperlink" Target="https://de.wikipedia.org/wiki/Kanton_Tessin" TargetMode="External"/><Relationship Id="rId307" Type="http://schemas.openxmlformats.org/officeDocument/2006/relationships/hyperlink" Target="https://de.wikipedia.org/w/index.php?title=Bahnhof_Altst%C3%A4tten_SG&amp;action=edit&amp;redlink=1" TargetMode="External"/><Relationship Id="rId428" Type="http://schemas.openxmlformats.org/officeDocument/2006/relationships/hyperlink" Target="https://de.wikipedia.org/wiki/Bahnhof_Biasca" TargetMode="External"/><Relationship Id="rId549" Type="http://schemas.openxmlformats.org/officeDocument/2006/relationships/hyperlink" Target="https://de.wikipedia.org/wiki/Kanton_Wallis" TargetMode="External"/><Relationship Id="rId306" Type="http://schemas.openxmlformats.org/officeDocument/2006/relationships/hyperlink" Target="https://de.wikipedia.org/wiki/Kanton_Neuenburg" TargetMode="External"/><Relationship Id="rId427" Type="http://schemas.openxmlformats.org/officeDocument/2006/relationships/hyperlink" Target="https://de.wikipedia.org/wiki/Kanton_Tessin" TargetMode="External"/><Relationship Id="rId548" Type="http://schemas.openxmlformats.org/officeDocument/2006/relationships/hyperlink" Target="https://de.wikipedia.org/wiki/Kanton_Wallis" TargetMode="External"/><Relationship Id="rId660" Type="http://schemas.openxmlformats.org/officeDocument/2006/relationships/hyperlink" Target="https://de.wikipedia.org/wiki/Z%C3%BCrich_Hauptbahnhof" TargetMode="External"/><Relationship Id="rId301" Type="http://schemas.openxmlformats.org/officeDocument/2006/relationships/hyperlink" Target="https://de.wikipedia.org/wiki/Kanton_Neuenburg" TargetMode="External"/><Relationship Id="rId422" Type="http://schemas.openxmlformats.org/officeDocument/2006/relationships/hyperlink" Target="https://de.wikipedia.org/wiki/Bahnhof_Airolo" TargetMode="External"/><Relationship Id="rId543" Type="http://schemas.openxmlformats.org/officeDocument/2006/relationships/hyperlink" Target="https://de.wikipedia.org/wiki/Bahnhof_Brig" TargetMode="External"/><Relationship Id="rId664" Type="http://schemas.openxmlformats.org/officeDocument/2006/relationships/drawing" Target="../drawings/drawing4.xml"/><Relationship Id="rId300" Type="http://schemas.openxmlformats.org/officeDocument/2006/relationships/hyperlink" Target="https://de.wikipedia.org/w/index.php?title=Bahnhof_Les_Hauts-Geneveys&amp;action=edit&amp;redlink=1" TargetMode="External"/><Relationship Id="rId421" Type="http://schemas.openxmlformats.org/officeDocument/2006/relationships/hyperlink" Target="https://de.wikipedia.org/wiki/Kanton_Tessin" TargetMode="External"/><Relationship Id="rId542" Type="http://schemas.openxmlformats.org/officeDocument/2006/relationships/hyperlink" Target="https://de.wikipedia.org/wiki/Kanton_Wallis" TargetMode="External"/><Relationship Id="rId663" Type="http://schemas.openxmlformats.org/officeDocument/2006/relationships/hyperlink" Target="https://de.wikipedia.org/wiki/Kanton_Z%C3%BCrich" TargetMode="External"/><Relationship Id="rId420" Type="http://schemas.openxmlformats.org/officeDocument/2006/relationships/hyperlink" Target="https://de.wikipedia.org/wiki/Kanton_Thurgau" TargetMode="External"/><Relationship Id="rId541" Type="http://schemas.openxmlformats.org/officeDocument/2006/relationships/hyperlink" Target="https://de.wikipedia.org/wiki/Kanton_Wallis" TargetMode="External"/><Relationship Id="rId662" Type="http://schemas.openxmlformats.org/officeDocument/2006/relationships/hyperlink" Target="https://de.wikipedia.org/wiki/Bahnhof_Z%C3%BCrich_Oerlikon" TargetMode="External"/><Relationship Id="rId540" Type="http://schemas.openxmlformats.org/officeDocument/2006/relationships/hyperlink" Target="https://de.wikipedia.org/wiki/Kanton_Waadt" TargetMode="External"/><Relationship Id="rId661" Type="http://schemas.openxmlformats.org/officeDocument/2006/relationships/hyperlink" Target="https://de.wikipedia.org/wiki/Kanton_Z%C3%BCrich" TargetMode="External"/><Relationship Id="rId415" Type="http://schemas.openxmlformats.org/officeDocument/2006/relationships/hyperlink" Target="https://de.wikipedia.org/wiki/Kanton_Thurgau" TargetMode="External"/><Relationship Id="rId536" Type="http://schemas.openxmlformats.org/officeDocument/2006/relationships/hyperlink" Target="https://de.wikipedia.org/wiki/Kanton_Waadt" TargetMode="External"/><Relationship Id="rId657" Type="http://schemas.openxmlformats.org/officeDocument/2006/relationships/hyperlink" Target="https://de.wikipedia.org/wiki/Kanton_Z%C3%BCrich" TargetMode="External"/><Relationship Id="rId414" Type="http://schemas.openxmlformats.org/officeDocument/2006/relationships/hyperlink" Target="https://de.wikipedia.org/wiki/Kanton_Thurgau" TargetMode="External"/><Relationship Id="rId535" Type="http://schemas.openxmlformats.org/officeDocument/2006/relationships/hyperlink" Target="https://de.wikipedia.org/wiki/Kanton_Waadt" TargetMode="External"/><Relationship Id="rId656" Type="http://schemas.openxmlformats.org/officeDocument/2006/relationships/hyperlink" Target="https://de.wikipedia.org/wiki/Bahnhof_Z%C3%BCrich_Altstetten" TargetMode="External"/><Relationship Id="rId413" Type="http://schemas.openxmlformats.org/officeDocument/2006/relationships/hyperlink" Target="https://de.wikipedia.org/wiki/Kanton_Thurgau" TargetMode="External"/><Relationship Id="rId534" Type="http://schemas.openxmlformats.org/officeDocument/2006/relationships/hyperlink" Target="https://de.wikipedia.org/wiki/Kanton_Waadt" TargetMode="External"/><Relationship Id="rId655" Type="http://schemas.openxmlformats.org/officeDocument/2006/relationships/hyperlink" Target="https://de.wikipedia.org/wiki/Kanton_Z%C3%BCrich" TargetMode="External"/><Relationship Id="rId412" Type="http://schemas.openxmlformats.org/officeDocument/2006/relationships/hyperlink" Target="https://de.wikipedia.org/wiki/Bahnhof_Romanshorn" TargetMode="External"/><Relationship Id="rId533" Type="http://schemas.openxmlformats.org/officeDocument/2006/relationships/hyperlink" Target="https://de.wikipedia.org/wiki/Bahnhof_Vevey" TargetMode="External"/><Relationship Id="rId654" Type="http://schemas.openxmlformats.org/officeDocument/2006/relationships/hyperlink" Target="https://de.wikipedia.org/wiki/Kanton_Z%C3%BCrich" TargetMode="External"/><Relationship Id="rId419" Type="http://schemas.openxmlformats.org/officeDocument/2006/relationships/hyperlink" Target="https://de.wikipedia.org/wiki/Bahnhof_Weinfelden" TargetMode="External"/><Relationship Id="rId418" Type="http://schemas.openxmlformats.org/officeDocument/2006/relationships/hyperlink" Target="https://de.wikipedia.org/wiki/Kanton_Thurgau" TargetMode="External"/><Relationship Id="rId539" Type="http://schemas.openxmlformats.org/officeDocument/2006/relationships/hyperlink" Target="https://de.wikipedia.org/wiki/Kanton_Waadt" TargetMode="External"/><Relationship Id="rId417" Type="http://schemas.openxmlformats.org/officeDocument/2006/relationships/hyperlink" Target="https://de.wikipedia.org/wiki/Kanton_Thurgau" TargetMode="External"/><Relationship Id="rId538" Type="http://schemas.openxmlformats.org/officeDocument/2006/relationships/hyperlink" Target="https://de.wikipedia.org/w/index.php?title=Bahnhof_Yverdon-les-Bains&amp;action=edit&amp;redlink=1" TargetMode="External"/><Relationship Id="rId659" Type="http://schemas.openxmlformats.org/officeDocument/2006/relationships/hyperlink" Target="https://de.wikipedia.org/wiki/Kanton_Z%C3%BCrich" TargetMode="External"/><Relationship Id="rId416" Type="http://schemas.openxmlformats.org/officeDocument/2006/relationships/hyperlink" Target="https://de.wikipedia.org/wiki/Kanton_Thurgau" TargetMode="External"/><Relationship Id="rId537" Type="http://schemas.openxmlformats.org/officeDocument/2006/relationships/hyperlink" Target="https://de.wikipedia.org/wiki/Kanton_Waadt" TargetMode="External"/><Relationship Id="rId658" Type="http://schemas.openxmlformats.org/officeDocument/2006/relationships/hyperlink" Target="https://de.wikipedia.org/wiki/Bahnhof_Z%C3%BCrich_Flughafen" TargetMode="External"/><Relationship Id="rId411" Type="http://schemas.openxmlformats.org/officeDocument/2006/relationships/hyperlink" Target="https://de.wikipedia.org/wiki/Kanton_Thurgau" TargetMode="External"/><Relationship Id="rId532" Type="http://schemas.openxmlformats.org/officeDocument/2006/relationships/hyperlink" Target="https://de.wikipedia.org/wiki/Kanton_Waadt" TargetMode="External"/><Relationship Id="rId653" Type="http://schemas.openxmlformats.org/officeDocument/2006/relationships/hyperlink" Target="https://de.wikipedia.org/wiki/Kanton_Z%C3%BCrich" TargetMode="External"/><Relationship Id="rId410" Type="http://schemas.openxmlformats.org/officeDocument/2006/relationships/hyperlink" Target="https://de.wikipedia.org/wiki/Kanton_Thurgau" TargetMode="External"/><Relationship Id="rId531" Type="http://schemas.openxmlformats.org/officeDocument/2006/relationships/hyperlink" Target="https://de.wikipedia.org/wiki/Kanton_Waadt" TargetMode="External"/><Relationship Id="rId652" Type="http://schemas.openxmlformats.org/officeDocument/2006/relationships/hyperlink" Target="https://de.wikipedia.org/wiki/Bahnhof_Winterthur" TargetMode="External"/><Relationship Id="rId530" Type="http://schemas.openxmlformats.org/officeDocument/2006/relationships/hyperlink" Target="https://de.wikipedia.org/wiki/Kanton_Waadt" TargetMode="External"/><Relationship Id="rId651" Type="http://schemas.openxmlformats.org/officeDocument/2006/relationships/hyperlink" Target="https://de.wikipedia.org/wiki/Kanton_Z%C3%BCrich" TargetMode="External"/><Relationship Id="rId650" Type="http://schemas.openxmlformats.org/officeDocument/2006/relationships/hyperlink" Target="https://de.wikipedia.org/wiki/Kanton_Z%C3%BCrich" TargetMode="External"/><Relationship Id="rId206" Type="http://schemas.openxmlformats.org/officeDocument/2006/relationships/hyperlink" Target="https://de.wikipedia.org/wiki/Kanton_Graub%C3%BCnden" TargetMode="External"/><Relationship Id="rId327" Type="http://schemas.openxmlformats.org/officeDocument/2006/relationships/hyperlink" Target="https://de.wikipedia.org/wiki/Kanton_St._Gallen" TargetMode="External"/><Relationship Id="rId448" Type="http://schemas.openxmlformats.org/officeDocument/2006/relationships/hyperlink" Target="https://de.wikipedia.org/wiki/Kanton_Tessin" TargetMode="External"/><Relationship Id="rId569" Type="http://schemas.openxmlformats.org/officeDocument/2006/relationships/hyperlink" Target="https://de.wikipedia.org/w/index.php?title=Bahnhof_Sierre&amp;action=edit&amp;redlink=1" TargetMode="External"/><Relationship Id="rId205" Type="http://schemas.openxmlformats.org/officeDocument/2006/relationships/hyperlink" Target="https://de.wikipedia.org/wiki/Kanton_Graub%C3%BCnden" TargetMode="External"/><Relationship Id="rId326" Type="http://schemas.openxmlformats.org/officeDocument/2006/relationships/hyperlink" Target="https://de.wikipedia.org/wiki/Kanton_St._Gallen" TargetMode="External"/><Relationship Id="rId447" Type="http://schemas.openxmlformats.org/officeDocument/2006/relationships/hyperlink" Target="https://de.wikipedia.org/wiki/Bahnhof_Locarno" TargetMode="External"/><Relationship Id="rId568" Type="http://schemas.openxmlformats.org/officeDocument/2006/relationships/hyperlink" Target="https://de.wikipedia.org/wiki/Kanton_Wallis" TargetMode="External"/><Relationship Id="rId204" Type="http://schemas.openxmlformats.org/officeDocument/2006/relationships/hyperlink" Target="https://de.wikipedia.org/wiki/Kanton_Graub%C3%BCnden" TargetMode="External"/><Relationship Id="rId325" Type="http://schemas.openxmlformats.org/officeDocument/2006/relationships/hyperlink" Target="https://de.wikipedia.org/wiki/Kanton_St._Gallen" TargetMode="External"/><Relationship Id="rId446" Type="http://schemas.openxmlformats.org/officeDocument/2006/relationships/hyperlink" Target="https://de.wikipedia.org/wiki/Kanton_Tessin" TargetMode="External"/><Relationship Id="rId567" Type="http://schemas.openxmlformats.org/officeDocument/2006/relationships/hyperlink" Target="https://de.wikipedia.org/wiki/Kanton_Wallis" TargetMode="External"/><Relationship Id="rId203" Type="http://schemas.openxmlformats.org/officeDocument/2006/relationships/hyperlink" Target="https://de.wikipedia.org/wiki/Kanton_Graub%C3%BCnden" TargetMode="External"/><Relationship Id="rId324" Type="http://schemas.openxmlformats.org/officeDocument/2006/relationships/hyperlink" Target="https://de.wikipedia.org/wiki/Kanton_St._Gallen" TargetMode="External"/><Relationship Id="rId445" Type="http://schemas.openxmlformats.org/officeDocument/2006/relationships/hyperlink" Target="https://de.wikipedia.org/w/index.php?title=Bahnhof_Lavorgo&amp;action=edit&amp;redlink=1" TargetMode="External"/><Relationship Id="rId566" Type="http://schemas.openxmlformats.org/officeDocument/2006/relationships/hyperlink" Target="https://de.wikipedia.org/wiki/Kanton_Wallis" TargetMode="External"/><Relationship Id="rId209" Type="http://schemas.openxmlformats.org/officeDocument/2006/relationships/hyperlink" Target="https://de.wikipedia.org/wiki/Bahnhof_Chur" TargetMode="External"/><Relationship Id="rId208" Type="http://schemas.openxmlformats.org/officeDocument/2006/relationships/hyperlink" Target="https://de.wikipedia.org/wiki/Kanton_Graub%C3%BCnden" TargetMode="External"/><Relationship Id="rId329" Type="http://schemas.openxmlformats.org/officeDocument/2006/relationships/hyperlink" Target="https://de.wikipedia.org/wiki/Kanton_St._Gallen" TargetMode="External"/><Relationship Id="rId207" Type="http://schemas.openxmlformats.org/officeDocument/2006/relationships/hyperlink" Target="https://de.wikipedia.org/wiki/Kanton_Graub%C3%BCnden" TargetMode="External"/><Relationship Id="rId328" Type="http://schemas.openxmlformats.org/officeDocument/2006/relationships/hyperlink" Target="https://de.wikipedia.org/wiki/Kanton_St._Gallen" TargetMode="External"/><Relationship Id="rId449" Type="http://schemas.openxmlformats.org/officeDocument/2006/relationships/hyperlink" Target="https://de.wikipedia.org/wiki/Bahnhof_Lugano" TargetMode="External"/><Relationship Id="rId440" Type="http://schemas.openxmlformats.org/officeDocument/2006/relationships/hyperlink" Target="https://de.wikipedia.org/wiki/Kanton_Tessin" TargetMode="External"/><Relationship Id="rId561" Type="http://schemas.openxmlformats.org/officeDocument/2006/relationships/hyperlink" Target="https://de.wikipedia.org/wiki/Kanton_Wallis" TargetMode="External"/><Relationship Id="rId560" Type="http://schemas.openxmlformats.org/officeDocument/2006/relationships/hyperlink" Target="https://de.wikipedia.org/wiki/Kanton_Wallis" TargetMode="External"/><Relationship Id="rId202" Type="http://schemas.openxmlformats.org/officeDocument/2006/relationships/hyperlink" Target="https://de.wikipedia.org/wiki/Kanton_Genf" TargetMode="External"/><Relationship Id="rId323" Type="http://schemas.openxmlformats.org/officeDocument/2006/relationships/hyperlink" Target="https://de.wikipedia.org/wiki/Bahnhof_Heerbrugg" TargetMode="External"/><Relationship Id="rId444" Type="http://schemas.openxmlformats.org/officeDocument/2006/relationships/hyperlink" Target="https://de.wikipedia.org/wiki/Kanton_Tessin" TargetMode="External"/><Relationship Id="rId565" Type="http://schemas.openxmlformats.org/officeDocument/2006/relationships/hyperlink" Target="https://de.wikipedia.org/wiki/Kanton_Wallis" TargetMode="External"/><Relationship Id="rId201" Type="http://schemas.openxmlformats.org/officeDocument/2006/relationships/hyperlink" Target="https://de.wikipedia.org/wiki/Kanton_Genf" TargetMode="External"/><Relationship Id="rId322" Type="http://schemas.openxmlformats.org/officeDocument/2006/relationships/hyperlink" Target="https://de.wikipedia.org/wiki/Kanton_St._Gallen" TargetMode="External"/><Relationship Id="rId443" Type="http://schemas.openxmlformats.org/officeDocument/2006/relationships/hyperlink" Target="https://de.wikipedia.org/wiki/Kanton_Tessin" TargetMode="External"/><Relationship Id="rId564" Type="http://schemas.openxmlformats.org/officeDocument/2006/relationships/hyperlink" Target="https://de.wikipedia.org/wiki/Kanton_Wallis" TargetMode="External"/><Relationship Id="rId200" Type="http://schemas.openxmlformats.org/officeDocument/2006/relationships/hyperlink" Target="https://de.wikipedia.org/wiki/Kanton_Genf" TargetMode="External"/><Relationship Id="rId321" Type="http://schemas.openxmlformats.org/officeDocument/2006/relationships/hyperlink" Target="https://de.wikipedia.org/wiki/Bahnhof_Gossau_SG" TargetMode="External"/><Relationship Id="rId442" Type="http://schemas.openxmlformats.org/officeDocument/2006/relationships/hyperlink" Target="https://de.wikipedia.org/wiki/Kanton_Tessin" TargetMode="External"/><Relationship Id="rId563" Type="http://schemas.openxmlformats.org/officeDocument/2006/relationships/hyperlink" Target="https://de.wikipedia.org/wiki/Kanton_Wallis" TargetMode="External"/><Relationship Id="rId320" Type="http://schemas.openxmlformats.org/officeDocument/2006/relationships/hyperlink" Target="https://de.wikipedia.org/wiki/Kanton_St._Gallen" TargetMode="External"/><Relationship Id="rId441" Type="http://schemas.openxmlformats.org/officeDocument/2006/relationships/hyperlink" Target="https://de.wikipedia.org/w/index.php?title=Bahnhof_Giubiasco&amp;action=edit&amp;redlink=1" TargetMode="External"/><Relationship Id="rId562" Type="http://schemas.openxmlformats.org/officeDocument/2006/relationships/hyperlink" Target="https://de.wikipedia.org/wiki/Kanton_Wallis" TargetMode="External"/><Relationship Id="rId316" Type="http://schemas.openxmlformats.org/officeDocument/2006/relationships/hyperlink" Target="https://de.wikipedia.org/wiki/Kanton_St._Gallen" TargetMode="External"/><Relationship Id="rId437" Type="http://schemas.openxmlformats.org/officeDocument/2006/relationships/hyperlink" Target="https://de.wikipedia.org/wiki/Kanton_Tessin" TargetMode="External"/><Relationship Id="rId558" Type="http://schemas.openxmlformats.org/officeDocument/2006/relationships/hyperlink" Target="https://de.wikipedia.org/w/index.php?title=Bahnhof_Martigny&amp;action=edit&amp;redlink=1" TargetMode="External"/><Relationship Id="rId315" Type="http://schemas.openxmlformats.org/officeDocument/2006/relationships/hyperlink" Target="https://de.wikipedia.org/wiki/Kanton_St._Gallen" TargetMode="External"/><Relationship Id="rId436" Type="http://schemas.openxmlformats.org/officeDocument/2006/relationships/hyperlink" Target="https://de.wikipedia.org/w/index.php?title=Bahnhof_Castione-Arbedo&amp;action=edit&amp;redlink=1" TargetMode="External"/><Relationship Id="rId557" Type="http://schemas.openxmlformats.org/officeDocument/2006/relationships/hyperlink" Target="https://de.wikipedia.org/wiki/Kanton_Wallis" TargetMode="External"/><Relationship Id="rId314" Type="http://schemas.openxmlformats.org/officeDocument/2006/relationships/hyperlink" Target="https://de.wikipedia.org/wiki/Kanton_St._Gallen" TargetMode="External"/><Relationship Id="rId435" Type="http://schemas.openxmlformats.org/officeDocument/2006/relationships/hyperlink" Target="https://de.wikipedia.org/wiki/Kanton_Tessin" TargetMode="External"/><Relationship Id="rId556" Type="http://schemas.openxmlformats.org/officeDocument/2006/relationships/hyperlink" Target="https://de.wikipedia.org/w/index.php?title=Bahnhof_Leuk&amp;action=edit&amp;redlink=1" TargetMode="External"/><Relationship Id="rId313" Type="http://schemas.openxmlformats.org/officeDocument/2006/relationships/hyperlink" Target="https://de.wikipedia.org/wiki/Kanton_St._Gallen" TargetMode="External"/><Relationship Id="rId434" Type="http://schemas.openxmlformats.org/officeDocument/2006/relationships/hyperlink" Target="https://de.wikipedia.org/wiki/Kanton_Tessin" TargetMode="External"/><Relationship Id="rId555" Type="http://schemas.openxmlformats.org/officeDocument/2006/relationships/hyperlink" Target="https://de.wikipedia.org/wiki/Kanton_Wallis" TargetMode="External"/><Relationship Id="rId319" Type="http://schemas.openxmlformats.org/officeDocument/2006/relationships/hyperlink" Target="https://de.wikipedia.org/wiki/Kanton_St._Gallen" TargetMode="External"/><Relationship Id="rId318" Type="http://schemas.openxmlformats.org/officeDocument/2006/relationships/hyperlink" Target="https://de.wikipedia.org/wiki/Kanton_St._Gallen" TargetMode="External"/><Relationship Id="rId439" Type="http://schemas.openxmlformats.org/officeDocument/2006/relationships/hyperlink" Target="https://de.wikipedia.org/w/index.php?title=Bahnhof_Faido&amp;action=edit&amp;redlink=1" TargetMode="External"/><Relationship Id="rId317" Type="http://schemas.openxmlformats.org/officeDocument/2006/relationships/hyperlink" Target="https://de.wikipedia.org/w/index.php?title=Bahnhof_Flawil&amp;action=edit&amp;redlink=1" TargetMode="External"/><Relationship Id="rId438" Type="http://schemas.openxmlformats.org/officeDocument/2006/relationships/hyperlink" Target="https://de.wikipedia.org/wiki/Kanton_Tessin" TargetMode="External"/><Relationship Id="rId559" Type="http://schemas.openxmlformats.org/officeDocument/2006/relationships/hyperlink" Target="https://de.wikipedia.org/wiki/Kanton_Wallis" TargetMode="External"/><Relationship Id="rId550" Type="http://schemas.openxmlformats.org/officeDocument/2006/relationships/hyperlink" Target="https://de.wikipedia.org/wiki/Kanton_Wallis" TargetMode="External"/><Relationship Id="rId312" Type="http://schemas.openxmlformats.org/officeDocument/2006/relationships/hyperlink" Target="https://de.wikipedia.org/wiki/Bahnhof_Buchs_SG" TargetMode="External"/><Relationship Id="rId433" Type="http://schemas.openxmlformats.org/officeDocument/2006/relationships/hyperlink" Target="https://de.wikipedia.org/wiki/Kanton_Tessin" TargetMode="External"/><Relationship Id="rId554" Type="http://schemas.openxmlformats.org/officeDocument/2006/relationships/hyperlink" Target="https://de.wikipedia.org/wiki/Kanton_Wallis" TargetMode="External"/><Relationship Id="rId311" Type="http://schemas.openxmlformats.org/officeDocument/2006/relationships/hyperlink" Target="https://de.wikipedia.org/wiki/Kanton_St._Gallen" TargetMode="External"/><Relationship Id="rId432" Type="http://schemas.openxmlformats.org/officeDocument/2006/relationships/hyperlink" Target="https://de.wikipedia.org/w/index.php?title=Bahnhof_Cadenazzo&amp;action=edit&amp;redlink=1" TargetMode="External"/><Relationship Id="rId553" Type="http://schemas.openxmlformats.org/officeDocument/2006/relationships/hyperlink" Target="https://de.wikipedia.org/wiki/Kanton_Wallis" TargetMode="External"/><Relationship Id="rId310" Type="http://schemas.openxmlformats.org/officeDocument/2006/relationships/hyperlink" Target="https://de.wikipedia.org/w/index.php?title=Bahnhof_Bad_Ragaz&amp;action=edit&amp;redlink=1" TargetMode="External"/><Relationship Id="rId431" Type="http://schemas.openxmlformats.org/officeDocument/2006/relationships/hyperlink" Target="https://de.wikipedia.org/wiki/Kanton_Tessin" TargetMode="External"/><Relationship Id="rId552" Type="http://schemas.openxmlformats.org/officeDocument/2006/relationships/hyperlink" Target="https://de.wikipedia.org/wiki/Kanton_Wallis" TargetMode="External"/><Relationship Id="rId430" Type="http://schemas.openxmlformats.org/officeDocument/2006/relationships/hyperlink" Target="https://de.wikipedia.org/wiki/Kanton_Tessin" TargetMode="External"/><Relationship Id="rId551" Type="http://schemas.openxmlformats.org/officeDocument/2006/relationships/hyperlink" Target="https://de.wikipedia.org/wiki/Kanton_Walli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List_of_rivers_of_Switzerland?wprov=sfti1" TargetMode="External"/><Relationship Id="rId2" Type="http://schemas.openxmlformats.org/officeDocument/2006/relationships/hyperlink" Target="https://www.myswitzerland.com/de-ch/erlebnisse/erlebnisfahrten/auto-motorrad-grand-tour/erlebnisse-entlang-der-grand-tour-suche/photospo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3</v>
      </c>
      <c r="E1" s="1" t="s">
        <v>4</v>
      </c>
      <c r="F1" s="1" t="s">
        <v>5</v>
      </c>
      <c r="G1" s="1" t="s">
        <v>6</v>
      </c>
      <c r="H1" s="1" t="s">
        <v>7</v>
      </c>
      <c r="I1" s="1" t="s">
        <v>8</v>
      </c>
      <c r="J1" s="1" t="s">
        <v>9</v>
      </c>
      <c r="K1" s="1" t="s">
        <v>10</v>
      </c>
      <c r="L1" s="2" t="s">
        <v>11</v>
      </c>
    </row>
    <row r="2">
      <c r="A2" s="3">
        <v>45465.76965299768</v>
      </c>
    </row>
    <row r="3">
      <c r="A3" s="3">
        <v>45465.77198762732</v>
      </c>
    </row>
    <row r="4">
      <c r="A4" s="3">
        <v>45466.62303284722</v>
      </c>
    </row>
    <row r="5">
      <c r="A5" s="3">
        <v>45466.79840196759</v>
      </c>
    </row>
    <row r="6">
      <c r="A6" s="3">
        <v>45466.80527175926</v>
      </c>
      <c r="C6" s="4" t="s">
        <v>12</v>
      </c>
    </row>
    <row r="7">
      <c r="A7" s="3">
        <v>45466.94269744213</v>
      </c>
    </row>
    <row r="8">
      <c r="A8" s="3">
        <v>45466.96115478009</v>
      </c>
      <c r="C8" s="4" t="s">
        <v>13</v>
      </c>
    </row>
    <row r="9">
      <c r="A9" s="3">
        <v>45466.963064386575</v>
      </c>
    </row>
    <row r="10">
      <c r="A10" s="3">
        <v>45466.964158773146</v>
      </c>
      <c r="C10" s="4" t="s">
        <v>14</v>
      </c>
    </row>
    <row r="11">
      <c r="A11" s="3">
        <v>45467.010927662035</v>
      </c>
    </row>
    <row r="12">
      <c r="A12" s="3">
        <v>45467.01298111111</v>
      </c>
      <c r="C12" s="4" t="s">
        <v>15</v>
      </c>
    </row>
    <row r="13">
      <c r="A13" s="3">
        <v>45467.40609226852</v>
      </c>
      <c r="D13" s="4" t="s">
        <v>16</v>
      </c>
    </row>
    <row r="14">
      <c r="A14" s="3">
        <v>45467.90778898148</v>
      </c>
    </row>
    <row r="15">
      <c r="A15" s="3">
        <v>45468.581464814815</v>
      </c>
      <c r="D15" s="4" t="s">
        <v>17</v>
      </c>
      <c r="E15" s="4" t="s">
        <v>18</v>
      </c>
    </row>
    <row r="16">
      <c r="A16" s="3">
        <v>45468.61553350695</v>
      </c>
      <c r="F16" s="4" t="s">
        <v>19</v>
      </c>
    </row>
    <row r="17">
      <c r="A17" s="3">
        <v>45468.62228170139</v>
      </c>
      <c r="D17" s="4" t="s">
        <v>20</v>
      </c>
      <c r="E17" s="4" t="s">
        <v>21</v>
      </c>
    </row>
    <row r="18">
      <c r="A18" s="3">
        <v>45468.64052847222</v>
      </c>
      <c r="F18" s="4" t="s">
        <v>22</v>
      </c>
    </row>
    <row r="19">
      <c r="A19" s="3">
        <v>45468.65593825231</v>
      </c>
      <c r="D19" s="4" t="s">
        <v>23</v>
      </c>
      <c r="E19" s="4" t="s">
        <v>18</v>
      </c>
    </row>
    <row r="20">
      <c r="A20" s="3">
        <v>45468.65617833333</v>
      </c>
      <c r="F20" s="4" t="s">
        <v>24</v>
      </c>
    </row>
    <row r="21">
      <c r="A21" s="3">
        <v>45468.66618184028</v>
      </c>
      <c r="H21" s="4" t="s">
        <v>25</v>
      </c>
    </row>
    <row r="22">
      <c r="A22" s="3">
        <v>45468.723106157406</v>
      </c>
      <c r="G22" s="4" t="s">
        <v>16</v>
      </c>
      <c r="H22" s="4" t="s">
        <v>24</v>
      </c>
    </row>
    <row r="23">
      <c r="A23" s="3">
        <v>45468.75705303241</v>
      </c>
      <c r="H23" s="4" t="s">
        <v>26</v>
      </c>
    </row>
    <row r="24">
      <c r="A24" s="3">
        <v>45468.75816359954</v>
      </c>
      <c r="D24" s="4" t="s">
        <v>27</v>
      </c>
      <c r="E24" s="4" t="s">
        <v>18</v>
      </c>
    </row>
    <row r="25">
      <c r="A25" s="3">
        <v>45468.75890357639</v>
      </c>
      <c r="F25" s="4" t="s">
        <v>28</v>
      </c>
    </row>
    <row r="26">
      <c r="A26" s="3">
        <v>45468.76514217592</v>
      </c>
      <c r="G26" s="4" t="s">
        <v>29</v>
      </c>
    </row>
    <row r="27">
      <c r="A27" s="3">
        <v>45468.76618371528</v>
      </c>
      <c r="H27" s="4" t="s">
        <v>30</v>
      </c>
      <c r="I27" s="4">
        <v>3.0</v>
      </c>
    </row>
    <row r="28">
      <c r="A28" s="3">
        <v>45468.88553675926</v>
      </c>
      <c r="D28" s="4" t="s">
        <v>31</v>
      </c>
      <c r="E28" s="4" t="s">
        <v>18</v>
      </c>
    </row>
    <row r="29">
      <c r="A29" s="3">
        <v>45468.88581581019</v>
      </c>
      <c r="F29" s="4" t="s">
        <v>32</v>
      </c>
    </row>
    <row r="30">
      <c r="A30" s="3">
        <v>45468.886504560185</v>
      </c>
      <c r="H30" s="4" t="s">
        <v>33</v>
      </c>
      <c r="I30" s="4">
        <v>3.0</v>
      </c>
    </row>
    <row r="31">
      <c r="A31" s="3">
        <v>45468.90305047454</v>
      </c>
    </row>
    <row r="32">
      <c r="A32" s="3">
        <v>45468.904346875</v>
      </c>
      <c r="C32" s="4" t="s">
        <v>34</v>
      </c>
    </row>
    <row r="33">
      <c r="A33" s="3">
        <v>45468.90642814815</v>
      </c>
    </row>
    <row r="34">
      <c r="A34" s="3">
        <v>45468.90711234954</v>
      </c>
      <c r="C34" s="4" t="s">
        <v>35</v>
      </c>
    </row>
    <row r="35">
      <c r="A35" s="3">
        <v>45468.92486935185</v>
      </c>
      <c r="D35" s="4" t="s">
        <v>17</v>
      </c>
      <c r="E35" s="4" t="s">
        <v>21</v>
      </c>
    </row>
    <row r="36">
      <c r="A36" s="3">
        <v>45468.92521835648</v>
      </c>
      <c r="F36" s="4" t="s">
        <v>36</v>
      </c>
    </row>
    <row r="37">
      <c r="A37" s="3">
        <v>45468.92624667824</v>
      </c>
      <c r="F37" s="4" t="s">
        <v>36</v>
      </c>
    </row>
    <row r="38">
      <c r="A38" s="3">
        <v>45468.92649814815</v>
      </c>
      <c r="D38" s="4" t="s">
        <v>17</v>
      </c>
      <c r="E38" s="4" t="s">
        <v>21</v>
      </c>
    </row>
    <row r="39">
      <c r="A39" s="3">
        <v>45468.94008875</v>
      </c>
      <c r="B39" s="4" t="s">
        <v>37</v>
      </c>
    </row>
    <row r="40">
      <c r="A40" s="3">
        <v>45468.94501422453</v>
      </c>
      <c r="B40" s="4" t="s">
        <v>37</v>
      </c>
    </row>
    <row r="41">
      <c r="A41" s="3">
        <v>45468.95440486111</v>
      </c>
      <c r="B41" s="4" t="s">
        <v>37</v>
      </c>
    </row>
    <row r="42">
      <c r="A42" s="3">
        <v>45468.959850046296</v>
      </c>
      <c r="B42" s="4" t="s">
        <v>38</v>
      </c>
      <c r="F42" s="4" t="s">
        <v>39</v>
      </c>
    </row>
    <row r="43">
      <c r="A43" s="3">
        <v>45468.96720532408</v>
      </c>
      <c r="B43" s="4" t="s">
        <v>37</v>
      </c>
    </row>
    <row r="44">
      <c r="A44" s="3">
        <v>45468.96754363426</v>
      </c>
      <c r="B44" s="4" t="s">
        <v>37</v>
      </c>
    </row>
    <row r="45">
      <c r="A45" s="3">
        <v>45468.990181574074</v>
      </c>
      <c r="B45" s="4" t="s">
        <v>37</v>
      </c>
      <c r="C45" s="4" t="s">
        <v>40</v>
      </c>
    </row>
    <row r="46">
      <c r="A46" s="3">
        <v>45468.99043020833</v>
      </c>
      <c r="B46" s="4" t="s">
        <v>41</v>
      </c>
      <c r="D46" s="4" t="s">
        <v>20</v>
      </c>
      <c r="E46" s="4" t="s">
        <v>21</v>
      </c>
    </row>
    <row r="47">
      <c r="A47" s="3">
        <v>45468.99317819445</v>
      </c>
      <c r="B47" s="4" t="s">
        <v>37</v>
      </c>
      <c r="C47" s="4" t="s">
        <v>42</v>
      </c>
    </row>
    <row r="48">
      <c r="A48" s="3">
        <v>45468.99809717592</v>
      </c>
      <c r="B48" s="4" t="s">
        <v>37</v>
      </c>
      <c r="C48" s="4" t="s">
        <v>43</v>
      </c>
    </row>
    <row r="49">
      <c r="A49" s="3">
        <v>45468.999186643516</v>
      </c>
      <c r="B49" s="4" t="s">
        <v>37</v>
      </c>
    </row>
    <row r="50">
      <c r="A50" s="3">
        <v>45469.00036259259</v>
      </c>
      <c r="B50" s="4" t="s">
        <v>41</v>
      </c>
      <c r="D50" s="4" t="s">
        <v>44</v>
      </c>
      <c r="E50" s="4" t="s">
        <v>21</v>
      </c>
    </row>
    <row r="51">
      <c r="A51" s="3">
        <v>45469.00055967593</v>
      </c>
      <c r="B51" s="4" t="s">
        <v>41</v>
      </c>
      <c r="F51" s="4" t="s">
        <v>45</v>
      </c>
    </row>
    <row r="52">
      <c r="A52" s="3">
        <v>45469.00102534722</v>
      </c>
      <c r="B52" s="4" t="s">
        <v>46</v>
      </c>
      <c r="G52" s="4" t="s">
        <v>47</v>
      </c>
    </row>
    <row r="53">
      <c r="A53" s="3">
        <v>45469.001247719905</v>
      </c>
      <c r="B53" s="4" t="s">
        <v>46</v>
      </c>
      <c r="H53" s="4" t="s">
        <v>48</v>
      </c>
      <c r="I53" s="4">
        <v>4.0</v>
      </c>
    </row>
    <row r="54">
      <c r="A54" s="3">
        <v>45469.40936883102</v>
      </c>
      <c r="B54" s="4" t="s">
        <v>37</v>
      </c>
      <c r="C54" s="4" t="s">
        <v>49</v>
      </c>
    </row>
    <row r="55">
      <c r="A55" s="3">
        <v>45469.4102969213</v>
      </c>
      <c r="B55" s="4" t="s">
        <v>37</v>
      </c>
    </row>
    <row r="56">
      <c r="A56" s="3">
        <v>45469.42463142361</v>
      </c>
      <c r="B56" s="4" t="s">
        <v>37</v>
      </c>
      <c r="C56" s="4" t="s">
        <v>50</v>
      </c>
    </row>
    <row r="57">
      <c r="A57" s="3">
        <v>45469.42686128472</v>
      </c>
      <c r="B57" s="4" t="s">
        <v>37</v>
      </c>
    </row>
    <row r="58">
      <c r="A58" s="3">
        <v>45469.428748391205</v>
      </c>
      <c r="B58" s="4" t="s">
        <v>37</v>
      </c>
    </row>
    <row r="59">
      <c r="A59" s="3">
        <v>45469.430186550926</v>
      </c>
      <c r="B59" s="4" t="s">
        <v>37</v>
      </c>
      <c r="C59" s="4" t="s">
        <v>51</v>
      </c>
    </row>
    <row r="60">
      <c r="A60" s="3">
        <v>45469.43114284722</v>
      </c>
      <c r="B60" s="4" t="s">
        <v>52</v>
      </c>
    </row>
    <row r="61">
      <c r="A61" s="3">
        <v>45469.4345928125</v>
      </c>
      <c r="B61" s="4" t="s">
        <v>52</v>
      </c>
    </row>
    <row r="62">
      <c r="A62" s="3">
        <v>45469.434998067125</v>
      </c>
      <c r="B62" s="4" t="s">
        <v>37</v>
      </c>
    </row>
    <row r="63">
      <c r="A63" s="3">
        <v>45469.43601949074</v>
      </c>
      <c r="B63" s="4" t="s">
        <v>52</v>
      </c>
      <c r="C63" s="4" t="s">
        <v>53</v>
      </c>
    </row>
    <row r="64">
      <c r="A64" s="3">
        <v>45469.58500083334</v>
      </c>
      <c r="B64" s="4" t="s">
        <v>37</v>
      </c>
    </row>
    <row r="65">
      <c r="A65" s="3">
        <v>45469.58564567129</v>
      </c>
      <c r="B65" s="4" t="s">
        <v>37</v>
      </c>
    </row>
    <row r="66">
      <c r="A66" s="3">
        <v>45469.586352280094</v>
      </c>
      <c r="B66" s="4" t="s">
        <v>52</v>
      </c>
      <c r="C66" s="4" t="s">
        <v>54</v>
      </c>
    </row>
    <row r="67">
      <c r="A67" s="3">
        <v>45469.58790975694</v>
      </c>
      <c r="B67" s="4" t="s">
        <v>41</v>
      </c>
      <c r="D67" s="4" t="s">
        <v>55</v>
      </c>
      <c r="E67" s="4" t="s">
        <v>18</v>
      </c>
    </row>
    <row r="68">
      <c r="A68" s="3">
        <v>45469.590230960646</v>
      </c>
      <c r="B68" s="4" t="s">
        <v>56</v>
      </c>
      <c r="F68" s="4" t="s">
        <v>57</v>
      </c>
    </row>
    <row r="69">
      <c r="A69" s="3">
        <v>45469.59048895833</v>
      </c>
      <c r="B69" s="4" t="s">
        <v>58</v>
      </c>
      <c r="G69" s="4" t="s">
        <v>59</v>
      </c>
    </row>
    <row r="70">
      <c r="A70" s="3">
        <v>45469.591211122686</v>
      </c>
      <c r="B70" s="4" t="s">
        <v>60</v>
      </c>
      <c r="H70" s="4" t="s">
        <v>61</v>
      </c>
      <c r="I70" s="4">
        <v>3.0</v>
      </c>
    </row>
    <row r="71">
      <c r="A71" s="3">
        <v>45469.8994107176</v>
      </c>
      <c r="B71" s="4" t="s">
        <v>37</v>
      </c>
    </row>
    <row r="72">
      <c r="A72" s="3">
        <v>45469.91089954861</v>
      </c>
      <c r="B72" s="4" t="s">
        <v>52</v>
      </c>
      <c r="C72" s="4" t="s">
        <v>62</v>
      </c>
    </row>
    <row r="73">
      <c r="A73" s="3">
        <v>45469.92256678241</v>
      </c>
      <c r="B73" s="4" t="s">
        <v>41</v>
      </c>
      <c r="D73" s="4" t="s">
        <v>31</v>
      </c>
      <c r="E73" s="4" t="s">
        <v>21</v>
      </c>
    </row>
    <row r="74">
      <c r="A74" s="3">
        <v>45469.92338681713</v>
      </c>
      <c r="B74" s="4" t="s">
        <v>56</v>
      </c>
      <c r="F74" s="4" t="s">
        <v>63</v>
      </c>
    </row>
    <row r="75">
      <c r="A75" s="3">
        <v>45469.92722678241</v>
      </c>
      <c r="B75" s="4" t="s">
        <v>58</v>
      </c>
      <c r="H75" s="4" t="s">
        <v>64</v>
      </c>
    </row>
    <row r="76">
      <c r="A76" s="3">
        <v>45469.92756564815</v>
      </c>
      <c r="B76" s="4" t="s">
        <v>41</v>
      </c>
      <c r="D76" s="4" t="s">
        <v>27</v>
      </c>
      <c r="E76" s="4" t="s">
        <v>21</v>
      </c>
    </row>
    <row r="77">
      <c r="A77" s="3">
        <v>45469.92777927083</v>
      </c>
      <c r="B77" s="4" t="s">
        <v>56</v>
      </c>
      <c r="F77" s="4" t="s">
        <v>27</v>
      </c>
    </row>
    <row r="78">
      <c r="A78" s="3">
        <v>45469.92857984954</v>
      </c>
      <c r="B78" s="4" t="s">
        <v>58</v>
      </c>
      <c r="G78" s="4" t="s">
        <v>47</v>
      </c>
    </row>
    <row r="79">
      <c r="A79" s="3">
        <v>45469.92894329861</v>
      </c>
      <c r="B79" s="4" t="s">
        <v>60</v>
      </c>
      <c r="H79" s="4" t="s">
        <v>48</v>
      </c>
      <c r="I79" s="4">
        <v>7.0</v>
      </c>
    </row>
    <row r="80">
      <c r="A80" s="3">
        <v>45469.94229056713</v>
      </c>
      <c r="B80" s="4" t="s">
        <v>37</v>
      </c>
    </row>
    <row r="81">
      <c r="A81" s="3">
        <v>45469.94722163194</v>
      </c>
      <c r="B81" s="4" t="s">
        <v>52</v>
      </c>
      <c r="C81" s="4" t="s">
        <v>65</v>
      </c>
    </row>
    <row r="82">
      <c r="A82" s="3">
        <v>45469.98869224537</v>
      </c>
      <c r="B82" s="4" t="s">
        <v>37</v>
      </c>
    </row>
    <row r="83">
      <c r="A83" s="3">
        <v>45469.990051863424</v>
      </c>
      <c r="B83" s="4" t="s">
        <v>37</v>
      </c>
    </row>
    <row r="84">
      <c r="A84" s="3">
        <v>45469.99066282407</v>
      </c>
      <c r="B84" s="4" t="s">
        <v>37</v>
      </c>
    </row>
    <row r="85">
      <c r="A85" s="3">
        <v>45469.99131517361</v>
      </c>
      <c r="B85" s="4" t="s">
        <v>37</v>
      </c>
    </row>
    <row r="86">
      <c r="A86" s="3">
        <v>45469.991696666664</v>
      </c>
      <c r="B86" s="4" t="s">
        <v>37</v>
      </c>
    </row>
    <row r="87">
      <c r="A87" s="3">
        <v>45469.99197314815</v>
      </c>
      <c r="B87" s="4" t="s">
        <v>37</v>
      </c>
    </row>
    <row r="88">
      <c r="A88" s="3">
        <v>45469.9956256713</v>
      </c>
      <c r="B88" s="4" t="s">
        <v>37</v>
      </c>
    </row>
    <row r="89">
      <c r="A89" s="3">
        <v>45469.99677586806</v>
      </c>
      <c r="B89" s="4" t="s">
        <v>37</v>
      </c>
    </row>
    <row r="90">
      <c r="A90" s="3">
        <v>45469.99898512731</v>
      </c>
      <c r="B90" s="4" t="s">
        <v>52</v>
      </c>
      <c r="C90" s="4" t="s">
        <v>66</v>
      </c>
    </row>
    <row r="91">
      <c r="A91" s="3">
        <v>45470.00564105324</v>
      </c>
      <c r="B91" s="4" t="s">
        <v>52</v>
      </c>
      <c r="C91" s="4" t="s">
        <v>66</v>
      </c>
    </row>
    <row r="92">
      <c r="A92" s="3">
        <v>45470.00671592593</v>
      </c>
      <c r="B92" s="4" t="s">
        <v>52</v>
      </c>
      <c r="C92" s="4" t="s">
        <v>67</v>
      </c>
    </row>
    <row r="93">
      <c r="A93" s="3">
        <v>45470.007073217595</v>
      </c>
      <c r="B93" s="4" t="s">
        <v>37</v>
      </c>
    </row>
    <row r="94">
      <c r="A94" s="3">
        <v>45470.01061469907</v>
      </c>
      <c r="B94" s="4" t="s">
        <v>52</v>
      </c>
      <c r="C94" s="4" t="s">
        <v>68</v>
      </c>
    </row>
    <row r="95">
      <c r="A95" s="3">
        <v>45470.010925925926</v>
      </c>
      <c r="B95" s="4" t="s">
        <v>37</v>
      </c>
    </row>
    <row r="96">
      <c r="A96" s="3">
        <v>45470.01183413195</v>
      </c>
      <c r="B96" s="4" t="s">
        <v>37</v>
      </c>
    </row>
    <row r="97">
      <c r="A97" s="3">
        <v>45470.67979594907</v>
      </c>
      <c r="B97" s="4" t="s">
        <v>52</v>
      </c>
      <c r="C97" s="4" t="s">
        <v>69</v>
      </c>
    </row>
    <row r="98">
      <c r="A98" s="3">
        <v>45470.900225798614</v>
      </c>
      <c r="B98" s="4" t="s">
        <v>41</v>
      </c>
      <c r="D98" s="4" t="s">
        <v>20</v>
      </c>
      <c r="E98" s="4" t="s">
        <v>18</v>
      </c>
    </row>
    <row r="99">
      <c r="A99" s="3">
        <v>45470.900927951385</v>
      </c>
      <c r="B99" s="4" t="s">
        <v>56</v>
      </c>
      <c r="F99" s="4" t="s">
        <v>70</v>
      </c>
    </row>
    <row r="100">
      <c r="A100" s="3">
        <v>45470.90132636574</v>
      </c>
      <c r="B100" s="4" t="s">
        <v>58</v>
      </c>
      <c r="G100" s="4" t="s">
        <v>29</v>
      </c>
    </row>
    <row r="101">
      <c r="A101" s="3">
        <v>45470.90167460648</v>
      </c>
      <c r="B101" s="4" t="s">
        <v>60</v>
      </c>
      <c r="H101" s="4" t="s">
        <v>71</v>
      </c>
      <c r="I101" s="4">
        <v>2.0</v>
      </c>
    </row>
    <row r="102">
      <c r="A102" s="3">
        <v>45473.48655350694</v>
      </c>
      <c r="B102" s="4" t="s">
        <v>37</v>
      </c>
    </row>
    <row r="103">
      <c r="A103" s="3">
        <v>45473.486894629634</v>
      </c>
      <c r="B103" s="4" t="s">
        <v>52</v>
      </c>
      <c r="C103" s="4" t="s">
        <v>72</v>
      </c>
    </row>
    <row r="104">
      <c r="A104" s="3">
        <v>45473.62852135417</v>
      </c>
      <c r="B104" s="4" t="s">
        <v>41</v>
      </c>
      <c r="D104" s="4" t="s">
        <v>73</v>
      </c>
      <c r="E104" s="4" t="s">
        <v>18</v>
      </c>
    </row>
    <row r="105">
      <c r="A105" s="3">
        <v>45473.629132754635</v>
      </c>
      <c r="B105" s="4" t="s">
        <v>56</v>
      </c>
      <c r="F105" s="4" t="s">
        <v>74</v>
      </c>
    </row>
    <row r="106">
      <c r="A106" s="3">
        <v>45473.630009375</v>
      </c>
      <c r="B106" s="4" t="s">
        <v>58</v>
      </c>
      <c r="G106" s="4" t="s">
        <v>75</v>
      </c>
    </row>
    <row r="107">
      <c r="A107" s="3">
        <v>45473.63019256944</v>
      </c>
      <c r="B107" s="4" t="s">
        <v>60</v>
      </c>
      <c r="H107" s="4" t="s">
        <v>76</v>
      </c>
      <c r="I107" s="4">
        <v>3.0</v>
      </c>
    </row>
    <row r="108">
      <c r="A108" s="3"/>
    </row>
    <row r="109">
      <c r="A109" s="3"/>
    </row>
    <row r="110">
      <c r="A110" s="3"/>
    </row>
    <row r="111">
      <c r="A111" s="3">
        <v>45479.41270621528</v>
      </c>
      <c r="B111" s="4" t="s">
        <v>77</v>
      </c>
      <c r="J111" s="4" t="s">
        <v>17</v>
      </c>
    </row>
    <row r="112">
      <c r="A112" s="3">
        <v>45479.44428950231</v>
      </c>
      <c r="B112" s="4" t="s">
        <v>78</v>
      </c>
      <c r="L112" s="4" t="s">
        <v>79</v>
      </c>
    </row>
    <row r="113">
      <c r="A113" s="3">
        <v>45488.86887910879</v>
      </c>
      <c r="B113" s="4" t="s">
        <v>41</v>
      </c>
      <c r="D113" s="4" t="s">
        <v>17</v>
      </c>
      <c r="E113" s="4" t="s">
        <v>21</v>
      </c>
    </row>
    <row r="114">
      <c r="A114" s="3">
        <v>45488.87018388889</v>
      </c>
      <c r="B114" s="4" t="s">
        <v>56</v>
      </c>
      <c r="F114" s="4" t="s">
        <v>17</v>
      </c>
    </row>
    <row r="115">
      <c r="A115" s="3">
        <v>45488.87051663194</v>
      </c>
      <c r="B115" s="4" t="s">
        <v>58</v>
      </c>
      <c r="G115" s="4" t="s">
        <v>47</v>
      </c>
    </row>
    <row r="116">
      <c r="A116" s="3">
        <v>45488.87228681713</v>
      </c>
      <c r="B116" s="4" t="s">
        <v>60</v>
      </c>
      <c r="H116" s="4" t="s">
        <v>80</v>
      </c>
      <c r="I116" s="4">
        <v>9.0</v>
      </c>
    </row>
    <row r="117">
      <c r="A117" s="3">
        <v>45501.47156563657</v>
      </c>
      <c r="B117" s="4" t="s">
        <v>37</v>
      </c>
    </row>
    <row r="118">
      <c r="A118" s="3">
        <v>45501.50881484954</v>
      </c>
      <c r="B118" s="4" t="s">
        <v>52</v>
      </c>
      <c r="C118" s="4" t="s">
        <v>81</v>
      </c>
    </row>
    <row r="119">
      <c r="A119" s="3">
        <v>45501.56459834491</v>
      </c>
      <c r="B119" s="4" t="s">
        <v>41</v>
      </c>
      <c r="D119" s="4" t="s">
        <v>59</v>
      </c>
      <c r="E119" s="4" t="s">
        <v>21</v>
      </c>
    </row>
    <row r="120">
      <c r="A120" s="3">
        <v>45501.56475508102</v>
      </c>
      <c r="B120" s="4" t="s">
        <v>56</v>
      </c>
      <c r="F120" s="4" t="s">
        <v>82</v>
      </c>
    </row>
    <row r="121">
      <c r="A121" s="3">
        <v>45501.56834537037</v>
      </c>
      <c r="B121" s="4" t="s">
        <v>58</v>
      </c>
      <c r="G121" s="4" t="s">
        <v>55</v>
      </c>
    </row>
    <row r="122">
      <c r="A122" s="3">
        <v>45501.56858358796</v>
      </c>
      <c r="B122" s="4" t="s">
        <v>60</v>
      </c>
      <c r="H122" s="4" t="s">
        <v>57</v>
      </c>
      <c r="I122" s="4">
        <v>1.0</v>
      </c>
    </row>
    <row r="123">
      <c r="A123" s="3">
        <v>45501.56912024306</v>
      </c>
      <c r="B123" s="4" t="s">
        <v>41</v>
      </c>
      <c r="D123" s="4" t="s">
        <v>55</v>
      </c>
      <c r="E123" s="4" t="s">
        <v>21</v>
      </c>
    </row>
    <row r="124">
      <c r="A124" s="3">
        <v>45501.569300868054</v>
      </c>
      <c r="B124" s="4" t="s">
        <v>56</v>
      </c>
      <c r="F124" s="4" t="s">
        <v>57</v>
      </c>
    </row>
    <row r="125">
      <c r="A125" s="3">
        <v>45501.58171864583</v>
      </c>
      <c r="B125" s="4" t="s">
        <v>58</v>
      </c>
      <c r="G125" s="4" t="s">
        <v>47</v>
      </c>
    </row>
    <row r="126">
      <c r="A126" s="3">
        <v>45501.581920474535</v>
      </c>
      <c r="B126" s="4" t="s">
        <v>60</v>
      </c>
      <c r="H126" s="4" t="s">
        <v>48</v>
      </c>
      <c r="I126" s="4">
        <v>1.0</v>
      </c>
    </row>
    <row r="127">
      <c r="A127" s="3">
        <v>45501.58350501157</v>
      </c>
      <c r="B127" s="4" t="s">
        <v>41</v>
      </c>
      <c r="D127" s="4" t="s">
        <v>47</v>
      </c>
      <c r="E127" s="4" t="s">
        <v>18</v>
      </c>
    </row>
    <row r="128">
      <c r="A128" s="3">
        <v>45501.58373599537</v>
      </c>
      <c r="B128" s="4" t="s">
        <v>56</v>
      </c>
      <c r="F128" s="4" t="s">
        <v>48</v>
      </c>
    </row>
    <row r="129">
      <c r="A129" s="3">
        <v>45501.585026064815</v>
      </c>
      <c r="B129" s="4" t="s">
        <v>58</v>
      </c>
      <c r="G129" s="4" t="s">
        <v>83</v>
      </c>
    </row>
    <row r="130">
      <c r="A130" s="3">
        <v>45501.58525978009</v>
      </c>
      <c r="B130" s="4" t="s">
        <v>60</v>
      </c>
      <c r="H130" s="4" t="s">
        <v>84</v>
      </c>
      <c r="I130" s="4">
        <v>6.0</v>
      </c>
    </row>
    <row r="131">
      <c r="A131" s="3">
        <v>45501.587627824076</v>
      </c>
      <c r="B131" s="4" t="s">
        <v>41</v>
      </c>
      <c r="D131" s="4" t="s">
        <v>47</v>
      </c>
      <c r="E131" s="4" t="s">
        <v>18</v>
      </c>
    </row>
    <row r="132">
      <c r="A132" s="3">
        <v>45501.58820353009</v>
      </c>
      <c r="B132" s="4" t="s">
        <v>56</v>
      </c>
      <c r="F132" s="4" t="s">
        <v>48</v>
      </c>
    </row>
    <row r="133">
      <c r="A133" s="3">
        <v>45501.588383842594</v>
      </c>
      <c r="B133" s="4" t="s">
        <v>58</v>
      </c>
      <c r="H133" s="4" t="s">
        <v>64</v>
      </c>
    </row>
    <row r="134">
      <c r="A134" s="3">
        <v>45501.58863109954</v>
      </c>
      <c r="B134" s="4" t="s">
        <v>58</v>
      </c>
      <c r="H134" s="4" t="s">
        <v>64</v>
      </c>
    </row>
    <row r="135">
      <c r="A135" s="3">
        <v>45501.59315591435</v>
      </c>
      <c r="B135" s="4" t="s">
        <v>41</v>
      </c>
      <c r="D135" s="4" t="s">
        <v>83</v>
      </c>
      <c r="E135" s="4" t="s">
        <v>18</v>
      </c>
    </row>
    <row r="136">
      <c r="A136" s="3">
        <v>45501.59592195602</v>
      </c>
      <c r="B136" s="4" t="s">
        <v>56</v>
      </c>
      <c r="F136" s="4" t="s">
        <v>84</v>
      </c>
    </row>
    <row r="137">
      <c r="A137" s="3">
        <v>45501.597172951384</v>
      </c>
      <c r="B137" s="4" t="s">
        <v>58</v>
      </c>
      <c r="G137" s="4" t="s">
        <v>47</v>
      </c>
    </row>
    <row r="138">
      <c r="A138" s="3">
        <v>45501.597360810185</v>
      </c>
      <c r="B138" s="4" t="s">
        <v>60</v>
      </c>
      <c r="H138" s="4" t="s">
        <v>48</v>
      </c>
      <c r="I138" s="4">
        <v>9.0</v>
      </c>
    </row>
    <row r="139">
      <c r="A139" s="3">
        <v>45501.60013180556</v>
      </c>
      <c r="B139" s="4" t="s">
        <v>41</v>
      </c>
      <c r="D139" s="4" t="s">
        <v>47</v>
      </c>
      <c r="E139" s="4" t="s">
        <v>18</v>
      </c>
    </row>
    <row r="140">
      <c r="A140" s="3">
        <v>45501.60027962963</v>
      </c>
      <c r="B140" s="4" t="s">
        <v>56</v>
      </c>
      <c r="F140" s="4" t="s">
        <v>48</v>
      </c>
    </row>
    <row r="141">
      <c r="A141" s="3">
        <v>45501.60091570602</v>
      </c>
      <c r="B141" s="4" t="s">
        <v>58</v>
      </c>
      <c r="H141" s="4" t="s">
        <v>85</v>
      </c>
      <c r="I141" s="4">
        <v>3.0</v>
      </c>
    </row>
    <row r="142">
      <c r="A142" s="3">
        <v>45501.601399907406</v>
      </c>
      <c r="B142" s="4" t="s">
        <v>41</v>
      </c>
      <c r="D142" s="4" t="s">
        <v>47</v>
      </c>
      <c r="E142" s="4" t="s">
        <v>18</v>
      </c>
    </row>
    <row r="143">
      <c r="A143" s="3">
        <v>45501.60153136574</v>
      </c>
      <c r="B143" s="4" t="s">
        <v>56</v>
      </c>
      <c r="F143" s="4" t="s">
        <v>85</v>
      </c>
    </row>
    <row r="144">
      <c r="A144" s="3">
        <v>45501.60361247685</v>
      </c>
      <c r="B144" s="4" t="s">
        <v>58</v>
      </c>
      <c r="G144" s="4" t="s">
        <v>86</v>
      </c>
    </row>
    <row r="145">
      <c r="A145" s="3">
        <v>45501.603811747686</v>
      </c>
      <c r="B145" s="4" t="s">
        <v>60</v>
      </c>
      <c r="H145" s="4" t="s">
        <v>87</v>
      </c>
      <c r="I145" s="4">
        <v>5.0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29.25"/>
    <col customWidth="1" min="3" max="3" width="52.88"/>
  </cols>
  <sheetData>
    <row r="1">
      <c r="A1" s="4" t="s">
        <v>720</v>
      </c>
      <c r="B1" s="4" t="s">
        <v>142</v>
      </c>
      <c r="C1" s="4" t="s">
        <v>721</v>
      </c>
      <c r="D1" s="4"/>
      <c r="E1" s="4"/>
    </row>
    <row r="2">
      <c r="A2" s="4" t="s">
        <v>1195</v>
      </c>
      <c r="B2" s="4" t="s">
        <v>1196</v>
      </c>
      <c r="C2" s="4" t="s">
        <v>1197</v>
      </c>
      <c r="D2" s="4" t="s">
        <v>1201</v>
      </c>
      <c r="E2" s="4" t="s">
        <v>1202</v>
      </c>
    </row>
    <row r="11">
      <c r="C11" s="2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29.25"/>
    <col customWidth="1" min="3" max="3" width="52.88"/>
  </cols>
  <sheetData>
    <row r="1">
      <c r="A1" s="4" t="s">
        <v>720</v>
      </c>
      <c r="B1" s="4" t="s">
        <v>142</v>
      </c>
      <c r="C1" s="4" t="s">
        <v>721</v>
      </c>
      <c r="D1" s="4"/>
      <c r="E1" s="4"/>
    </row>
    <row r="2">
      <c r="A2" s="4" t="s">
        <v>1195</v>
      </c>
      <c r="B2" s="4" t="s">
        <v>1196</v>
      </c>
      <c r="C2" s="4" t="s">
        <v>1197</v>
      </c>
      <c r="D2" s="4" t="s">
        <v>1201</v>
      </c>
      <c r="E2" s="4" t="s">
        <v>1202</v>
      </c>
    </row>
    <row r="6">
      <c r="C6" s="24"/>
    </row>
    <row r="23">
      <c r="C23" s="2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1149</v>
      </c>
      <c r="B1" s="4" t="s">
        <v>1150</v>
      </c>
      <c r="C1" s="4" t="s">
        <v>1151</v>
      </c>
      <c r="D1" s="4" t="s">
        <v>1152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1149</v>
      </c>
      <c r="B1" s="4" t="s">
        <v>1150</v>
      </c>
      <c r="C1" s="4" t="s">
        <v>1151</v>
      </c>
      <c r="D1" s="4" t="s">
        <v>1152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1149</v>
      </c>
      <c r="B1" s="4" t="s">
        <v>1150</v>
      </c>
      <c r="C1" s="4" t="s">
        <v>1151</v>
      </c>
      <c r="D1" s="4" t="s">
        <v>1152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1149</v>
      </c>
      <c r="B1" s="4" t="s">
        <v>1150</v>
      </c>
      <c r="C1" s="4" t="s">
        <v>1151</v>
      </c>
      <c r="D1" s="4" t="s">
        <v>1152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1324</v>
      </c>
      <c r="B1" s="4" t="s">
        <v>1325</v>
      </c>
      <c r="C1" s="4" t="s">
        <v>1326</v>
      </c>
      <c r="D1" s="4" t="s">
        <v>1327</v>
      </c>
      <c r="E1" s="4" t="s">
        <v>1328</v>
      </c>
      <c r="F1" s="4" t="s">
        <v>1329</v>
      </c>
      <c r="G1" s="4" t="s">
        <v>1330</v>
      </c>
      <c r="H1" s="4" t="s">
        <v>1331</v>
      </c>
      <c r="I1" s="4" t="s">
        <v>1332</v>
      </c>
    </row>
    <row r="2">
      <c r="A2" s="3"/>
    </row>
    <row r="3">
      <c r="A3" s="3"/>
    </row>
    <row r="4">
      <c r="A4" s="3"/>
    </row>
    <row r="5">
      <c r="A5" s="3"/>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88</v>
      </c>
      <c r="E1" s="1" t="s">
        <v>4</v>
      </c>
      <c r="F1" s="1" t="s">
        <v>5</v>
      </c>
      <c r="G1" s="1" t="s">
        <v>89</v>
      </c>
      <c r="H1" s="1" t="s">
        <v>7</v>
      </c>
      <c r="I1" s="1" t="s">
        <v>8</v>
      </c>
      <c r="J1" s="1" t="s">
        <v>90</v>
      </c>
      <c r="K1" s="1" t="s">
        <v>10</v>
      </c>
      <c r="L1" s="2" t="s">
        <v>91</v>
      </c>
    </row>
    <row r="2">
      <c r="A2" s="3">
        <v>45466.881091504634</v>
      </c>
    </row>
    <row r="3">
      <c r="A3" s="3">
        <v>45466.884929004635</v>
      </c>
    </row>
    <row r="4">
      <c r="A4" s="3">
        <v>45466.94886222223</v>
      </c>
    </row>
    <row r="5">
      <c r="A5" s="3">
        <v>45468.77015546296</v>
      </c>
      <c r="D5" s="4" t="s">
        <v>92</v>
      </c>
      <c r="E5" s="4" t="s">
        <v>18</v>
      </c>
    </row>
    <row r="6">
      <c r="A6" s="3">
        <v>45468.77062325232</v>
      </c>
      <c r="F6" s="4" t="s">
        <v>93</v>
      </c>
    </row>
    <row r="7">
      <c r="A7" s="3">
        <v>45468.772779872685</v>
      </c>
      <c r="G7" s="4" t="s">
        <v>94</v>
      </c>
    </row>
    <row r="8">
      <c r="A8" s="3">
        <v>45468.77335488426</v>
      </c>
      <c r="H8" s="4" t="s">
        <v>95</v>
      </c>
      <c r="I8" s="4">
        <v>5.0</v>
      </c>
    </row>
    <row r="9">
      <c r="A9" s="3">
        <v>45468.80176028935</v>
      </c>
    </row>
    <row r="10">
      <c r="A10" s="3">
        <v>45468.80940342593</v>
      </c>
      <c r="C10" s="4" t="s">
        <v>96</v>
      </c>
    </row>
    <row r="11">
      <c r="A11" s="3">
        <v>45468.97868851852</v>
      </c>
      <c r="B11" s="4" t="s">
        <v>38</v>
      </c>
      <c r="D11" s="4" t="s">
        <v>97</v>
      </c>
      <c r="E11" s="4" t="s">
        <v>18</v>
      </c>
    </row>
    <row r="12">
      <c r="A12" s="3">
        <v>45469.94234628472</v>
      </c>
      <c r="B12" s="4" t="s">
        <v>37</v>
      </c>
    </row>
    <row r="13">
      <c r="A13" s="3">
        <v>45469.94722543981</v>
      </c>
      <c r="B13" s="4" t="s">
        <v>52</v>
      </c>
      <c r="C13" s="4" t="s">
        <v>98</v>
      </c>
    </row>
    <row r="14">
      <c r="A14" s="3">
        <v>45469.9886943287</v>
      </c>
      <c r="B14" s="4" t="s">
        <v>37</v>
      </c>
    </row>
    <row r="15">
      <c r="A15" s="3">
        <v>45469.99005616899</v>
      </c>
      <c r="B15" s="4" t="s">
        <v>37</v>
      </c>
    </row>
    <row r="16">
      <c r="A16" s="3">
        <v>45469.99066105324</v>
      </c>
      <c r="B16" s="4" t="s">
        <v>37</v>
      </c>
    </row>
    <row r="17">
      <c r="A17" s="3">
        <v>45469.99130475694</v>
      </c>
      <c r="B17" s="4" t="s">
        <v>37</v>
      </c>
    </row>
    <row r="18">
      <c r="A18" s="3">
        <v>45469.991690532406</v>
      </c>
      <c r="B18" s="4" t="s">
        <v>37</v>
      </c>
    </row>
    <row r="19">
      <c r="A19" s="3">
        <v>45469.99199394676</v>
      </c>
      <c r="B19" s="4" t="s">
        <v>37</v>
      </c>
    </row>
    <row r="20">
      <c r="A20" s="3">
        <v>45469.99564847222</v>
      </c>
      <c r="B20" s="4" t="s">
        <v>52</v>
      </c>
      <c r="C20" s="4" t="s">
        <v>99</v>
      </c>
    </row>
    <row r="21">
      <c r="A21" s="3">
        <v>45469.996754120366</v>
      </c>
      <c r="B21" s="4" t="s">
        <v>37</v>
      </c>
    </row>
    <row r="22">
      <c r="A22" s="3">
        <v>45469.99897457176</v>
      </c>
      <c r="B22" s="4" t="s">
        <v>37</v>
      </c>
    </row>
    <row r="23">
      <c r="A23" s="3">
        <v>45470.00565224537</v>
      </c>
      <c r="B23" s="4" t="s">
        <v>52</v>
      </c>
      <c r="C23" s="4" t="s">
        <v>100</v>
      </c>
    </row>
    <row r="24">
      <c r="A24" s="3">
        <v>45470.00705234954</v>
      </c>
      <c r="B24" s="4" t="s">
        <v>52</v>
      </c>
      <c r="C24" s="4" t="s">
        <v>100</v>
      </c>
    </row>
    <row r="25">
      <c r="A25" s="3">
        <v>45470.01014356481</v>
      </c>
      <c r="B25" s="4" t="s">
        <v>52</v>
      </c>
      <c r="C25" s="4" t="s">
        <v>100</v>
      </c>
    </row>
    <row r="26">
      <c r="A26" s="3">
        <v>45470.010881574075</v>
      </c>
      <c r="B26" s="4" t="s">
        <v>37</v>
      </c>
    </row>
    <row r="27">
      <c r="A27" s="3">
        <v>45470.01164175926</v>
      </c>
      <c r="B27" s="4" t="s">
        <v>52</v>
      </c>
      <c r="C27" s="4" t="s">
        <v>101</v>
      </c>
    </row>
    <row r="28">
      <c r="A28" s="3">
        <v>45470.01188174769</v>
      </c>
      <c r="B28" s="4" t="s">
        <v>37</v>
      </c>
    </row>
    <row r="29">
      <c r="A29" s="3">
        <v>45470.57004719907</v>
      </c>
      <c r="B29" s="4" t="s">
        <v>52</v>
      </c>
      <c r="C29" s="4" t="s">
        <v>102</v>
      </c>
    </row>
    <row r="30">
      <c r="A30" s="3">
        <v>45470.57033835648</v>
      </c>
      <c r="B30" s="4" t="s">
        <v>77</v>
      </c>
      <c r="J30" s="4" t="s">
        <v>17</v>
      </c>
    </row>
    <row r="31">
      <c r="A31" s="3">
        <v>45470.61374342593</v>
      </c>
      <c r="B31" s="4" t="s">
        <v>78</v>
      </c>
      <c r="L31" s="4" t="s">
        <v>79</v>
      </c>
    </row>
    <row r="32">
      <c r="A32" s="3">
        <v>45470.6223402662</v>
      </c>
      <c r="B32" s="4" t="s">
        <v>103</v>
      </c>
      <c r="L32" s="4" t="s">
        <v>79</v>
      </c>
    </row>
    <row r="33">
      <c r="A33" s="3">
        <v>45470.622538634256</v>
      </c>
      <c r="B33" s="4" t="s">
        <v>77</v>
      </c>
      <c r="L33" s="4" t="s">
        <v>79</v>
      </c>
    </row>
    <row r="34">
      <c r="A34" s="3">
        <v>45470.62269354166</v>
      </c>
      <c r="B34" s="4" t="s">
        <v>77</v>
      </c>
      <c r="J34" s="4" t="s">
        <v>55</v>
      </c>
    </row>
    <row r="35">
      <c r="A35" s="3">
        <v>45470.623570104166</v>
      </c>
      <c r="B35" s="4" t="s">
        <v>104</v>
      </c>
      <c r="L35" s="4" t="s">
        <v>79</v>
      </c>
    </row>
    <row r="36">
      <c r="A36" s="3">
        <v>45470.624317256945</v>
      </c>
      <c r="B36" s="4" t="s">
        <v>105</v>
      </c>
      <c r="K36" s="4" t="s">
        <v>106</v>
      </c>
    </row>
    <row r="37">
      <c r="A37" s="3">
        <v>45470.63028005787</v>
      </c>
      <c r="B37" s="4" t="s">
        <v>77</v>
      </c>
      <c r="J37" s="4" t="s">
        <v>17</v>
      </c>
    </row>
    <row r="38">
      <c r="A38" s="3">
        <v>45470.63135109954</v>
      </c>
      <c r="B38" s="4" t="s">
        <v>78</v>
      </c>
      <c r="K38" s="4" t="s">
        <v>107</v>
      </c>
    </row>
    <row r="39">
      <c r="A39" s="3">
        <v>45470.639734756944</v>
      </c>
      <c r="B39" s="4" t="s">
        <v>37</v>
      </c>
    </row>
    <row r="40">
      <c r="A40" s="3">
        <v>45470.6401621875</v>
      </c>
      <c r="B40" s="4" t="s">
        <v>52</v>
      </c>
      <c r="C40" s="4" t="s">
        <v>108</v>
      </c>
    </row>
    <row r="41">
      <c r="A41" s="3">
        <v>45470.64049659722</v>
      </c>
      <c r="B41" s="4" t="s">
        <v>77</v>
      </c>
      <c r="J41" s="4" t="s">
        <v>17</v>
      </c>
    </row>
    <row r="42">
      <c r="A42" s="3">
        <v>45470.64810167824</v>
      </c>
      <c r="B42" s="4" t="s">
        <v>78</v>
      </c>
      <c r="L42" s="4" t="s">
        <v>79</v>
      </c>
    </row>
    <row r="43">
      <c r="A43" s="3">
        <v>45470.648554155094</v>
      </c>
      <c r="B43" s="4" t="s">
        <v>109</v>
      </c>
      <c r="K43" s="4" t="s">
        <v>110</v>
      </c>
    </row>
    <row r="44">
      <c r="A44" s="3">
        <v>45470.64914450231</v>
      </c>
      <c r="B44" s="4" t="s">
        <v>41</v>
      </c>
      <c r="D44" s="4" t="s">
        <v>17</v>
      </c>
      <c r="E44" s="4" t="s">
        <v>21</v>
      </c>
    </row>
    <row r="45">
      <c r="A45" s="3">
        <v>45470.64936591435</v>
      </c>
      <c r="B45" s="4" t="s">
        <v>56</v>
      </c>
      <c r="F45" s="4" t="s">
        <v>17</v>
      </c>
    </row>
    <row r="46">
      <c r="A46" s="3">
        <v>45470.649719305555</v>
      </c>
      <c r="B46" s="4" t="s">
        <v>58</v>
      </c>
      <c r="G46" s="4" t="s">
        <v>111</v>
      </c>
    </row>
    <row r="47">
      <c r="A47" s="3">
        <v>45470.650148472225</v>
      </c>
      <c r="B47" s="4" t="s">
        <v>60</v>
      </c>
      <c r="H47" s="4" t="s">
        <v>112</v>
      </c>
      <c r="I47" s="4">
        <v>7.0</v>
      </c>
    </row>
    <row r="48">
      <c r="A48" s="3">
        <v>45470.65571457176</v>
      </c>
      <c r="B48" s="4" t="s">
        <v>41</v>
      </c>
      <c r="D48" s="4" t="s">
        <v>113</v>
      </c>
      <c r="E48" s="4" t="s">
        <v>18</v>
      </c>
    </row>
    <row r="49">
      <c r="A49" s="3">
        <v>45470.660145104164</v>
      </c>
      <c r="B49" s="4" t="s">
        <v>56</v>
      </c>
      <c r="F49" s="4" t="s">
        <v>114</v>
      </c>
    </row>
    <row r="50">
      <c r="A50" s="3">
        <v>45470.660347199075</v>
      </c>
      <c r="B50" s="4" t="s">
        <v>58</v>
      </c>
      <c r="H50" s="4" t="s">
        <v>64</v>
      </c>
    </row>
    <row r="51">
      <c r="A51" s="3">
        <v>45473.6347825463</v>
      </c>
      <c r="B51" s="4" t="s">
        <v>37</v>
      </c>
    </row>
    <row r="52">
      <c r="A52" s="3">
        <v>45473.63537903935</v>
      </c>
      <c r="B52" s="4" t="s">
        <v>52</v>
      </c>
      <c r="C52" s="4" t="s">
        <v>115</v>
      </c>
    </row>
    <row r="53">
      <c r="A53" s="3">
        <v>45473.638632835646</v>
      </c>
      <c r="B53" s="4" t="s">
        <v>41</v>
      </c>
      <c r="D53" s="4" t="s">
        <v>17</v>
      </c>
      <c r="E53" s="4" t="s">
        <v>21</v>
      </c>
    </row>
    <row r="54">
      <c r="A54" s="3">
        <v>45473.63910872686</v>
      </c>
      <c r="B54" s="4" t="s">
        <v>56</v>
      </c>
      <c r="F54" s="4" t="s">
        <v>17</v>
      </c>
    </row>
    <row r="55">
      <c r="A55" s="3">
        <v>45473.639688449075</v>
      </c>
      <c r="B55" s="4" t="s">
        <v>58</v>
      </c>
      <c r="G55" s="4" t="s">
        <v>27</v>
      </c>
    </row>
    <row r="56">
      <c r="A56" s="3">
        <v>45473.64024673611</v>
      </c>
      <c r="B56" s="4" t="s">
        <v>60</v>
      </c>
      <c r="G56" s="4" t="s">
        <v>27</v>
      </c>
      <c r="H56" s="4" t="s">
        <v>27</v>
      </c>
      <c r="I56" s="4">
        <v>4.0</v>
      </c>
    </row>
    <row r="57">
      <c r="A57" s="3">
        <v>45473.64047900463</v>
      </c>
      <c r="B57" s="4" t="s">
        <v>60</v>
      </c>
      <c r="G57" s="4" t="s">
        <v>27</v>
      </c>
      <c r="H57" s="4" t="s">
        <v>27</v>
      </c>
      <c r="I57" s="4">
        <v>5.0</v>
      </c>
    </row>
    <row r="58">
      <c r="A58" s="3">
        <v>45473.64079974537</v>
      </c>
      <c r="B58" s="4" t="s">
        <v>60</v>
      </c>
      <c r="G58" s="4" t="s">
        <v>27</v>
      </c>
      <c r="H58" s="4" t="s">
        <v>27</v>
      </c>
      <c r="I58" s="4">
        <v>4.0</v>
      </c>
    </row>
    <row r="59">
      <c r="A59" s="3">
        <v>45473.65534431713</v>
      </c>
      <c r="B59" s="4" t="s">
        <v>60</v>
      </c>
      <c r="G59" s="4" t="s">
        <v>27</v>
      </c>
      <c r="H59" s="4" t="s">
        <v>27</v>
      </c>
      <c r="I59" s="4">
        <v>5.0</v>
      </c>
    </row>
    <row r="60">
      <c r="A60" s="3">
        <v>45473.65836686343</v>
      </c>
      <c r="B60" s="4" t="s">
        <v>77</v>
      </c>
      <c r="J60" s="4" t="s">
        <v>20</v>
      </c>
    </row>
    <row r="61">
      <c r="A61" s="3">
        <v>45473.659027685186</v>
      </c>
      <c r="B61" s="4" t="s">
        <v>116</v>
      </c>
      <c r="J61" s="4" t="s">
        <v>20</v>
      </c>
      <c r="K61" s="4" t="s">
        <v>117</v>
      </c>
    </row>
    <row r="62">
      <c r="A62" s="3">
        <v>45473.65969188657</v>
      </c>
      <c r="B62" s="4" t="s">
        <v>116</v>
      </c>
      <c r="K62" s="4" t="s">
        <v>118</v>
      </c>
    </row>
    <row r="63">
      <c r="A63" s="3">
        <v>45474.699320694446</v>
      </c>
      <c r="B63" s="4" t="s">
        <v>37</v>
      </c>
    </row>
    <row r="64">
      <c r="A64" s="3">
        <v>45474.865529780094</v>
      </c>
      <c r="B64" s="4" t="s">
        <v>52</v>
      </c>
      <c r="C64" s="4" t="s">
        <v>119</v>
      </c>
    </row>
    <row r="65">
      <c r="A65" s="3">
        <v>45488.832379375</v>
      </c>
      <c r="B65" s="4" t="s">
        <v>41</v>
      </c>
      <c r="D65" s="4" t="s">
        <v>29</v>
      </c>
      <c r="E65" s="4" t="s">
        <v>21</v>
      </c>
    </row>
    <row r="66">
      <c r="A66" s="3">
        <v>45488.83259978009</v>
      </c>
      <c r="B66" s="4" t="s">
        <v>56</v>
      </c>
      <c r="F66" s="4" t="s">
        <v>120</v>
      </c>
    </row>
    <row r="67">
      <c r="A67" s="3">
        <v>45488.846025</v>
      </c>
      <c r="B67" s="4" t="s">
        <v>58</v>
      </c>
      <c r="G67" s="4" t="s">
        <v>17</v>
      </c>
    </row>
    <row r="68">
      <c r="A68" s="3">
        <v>45488.84739605324</v>
      </c>
      <c r="B68" s="4" t="s">
        <v>60</v>
      </c>
      <c r="H68" s="4" t="s">
        <v>17</v>
      </c>
      <c r="I68" s="4">
        <v>3.0</v>
      </c>
    </row>
    <row r="69">
      <c r="A69" s="3">
        <v>45488.84889115741</v>
      </c>
      <c r="B69" s="4" t="s">
        <v>41</v>
      </c>
      <c r="D69" s="4" t="s">
        <v>29</v>
      </c>
      <c r="E69" s="4" t="s">
        <v>21</v>
      </c>
    </row>
    <row r="70">
      <c r="A70" s="3">
        <v>45488.84911653935</v>
      </c>
      <c r="B70" s="4" t="s">
        <v>56</v>
      </c>
      <c r="F70" s="4" t="s">
        <v>120</v>
      </c>
    </row>
    <row r="71">
      <c r="A71" s="3">
        <v>45488.84932659722</v>
      </c>
      <c r="B71" s="4" t="s">
        <v>58</v>
      </c>
      <c r="G71" s="4" t="s">
        <v>17</v>
      </c>
    </row>
    <row r="72">
      <c r="A72" s="3">
        <v>45488.849514664355</v>
      </c>
      <c r="B72" s="4" t="s">
        <v>60</v>
      </c>
      <c r="H72" s="4" t="s">
        <v>17</v>
      </c>
      <c r="I72" s="4">
        <v>3.0</v>
      </c>
    </row>
    <row r="73">
      <c r="A73" s="3">
        <v>45501.493350578705</v>
      </c>
      <c r="B73" s="4" t="s">
        <v>37</v>
      </c>
    </row>
    <row r="74">
      <c r="A74" s="3">
        <v>45501.508574074076</v>
      </c>
      <c r="B74" s="4" t="s">
        <v>52</v>
      </c>
      <c r="C74" s="4" t="s">
        <v>121</v>
      </c>
    </row>
    <row r="75">
      <c r="A75" s="3">
        <v>45501.5112937963</v>
      </c>
      <c r="B75" s="4" t="s">
        <v>41</v>
      </c>
      <c r="D75" s="4" t="s">
        <v>29</v>
      </c>
      <c r="E75" s="4" t="s">
        <v>18</v>
      </c>
    </row>
    <row r="76">
      <c r="A76" s="3">
        <v>45501.51479489583</v>
      </c>
      <c r="B76" s="4" t="s">
        <v>56</v>
      </c>
      <c r="F76" s="4" t="s">
        <v>120</v>
      </c>
    </row>
    <row r="77">
      <c r="A77" s="3">
        <v>45501.516963773145</v>
      </c>
      <c r="B77" s="4" t="s">
        <v>58</v>
      </c>
      <c r="G77" s="4" t="s">
        <v>17</v>
      </c>
    </row>
    <row r="78">
      <c r="A78" s="3">
        <v>45501.51801509259</v>
      </c>
      <c r="B78" s="4" t="s">
        <v>60</v>
      </c>
      <c r="H78" s="4" t="s">
        <v>64</v>
      </c>
    </row>
    <row r="79">
      <c r="A79" s="3">
        <v>45501.518668749995</v>
      </c>
      <c r="B79" s="4" t="s">
        <v>60</v>
      </c>
      <c r="G79" s="4" t="s">
        <v>20</v>
      </c>
    </row>
    <row r="80">
      <c r="A80" s="3">
        <v>45501.51883998842</v>
      </c>
      <c r="B80" s="4" t="s">
        <v>60</v>
      </c>
      <c r="H80" s="4" t="s">
        <v>22</v>
      </c>
    </row>
    <row r="81">
      <c r="A81" s="3">
        <v>45501.52011675926</v>
      </c>
      <c r="B81" s="4" t="s">
        <v>41</v>
      </c>
      <c r="D81" s="4" t="s">
        <v>29</v>
      </c>
      <c r="E81" s="4" t="s">
        <v>18</v>
      </c>
    </row>
    <row r="82">
      <c r="A82" s="3">
        <v>45501.52045677083</v>
      </c>
      <c r="B82" s="4" t="s">
        <v>56</v>
      </c>
      <c r="F82" s="4" t="s">
        <v>120</v>
      </c>
    </row>
    <row r="83">
      <c r="A83" s="3">
        <v>45501.52095457176</v>
      </c>
      <c r="B83" s="4" t="s">
        <v>58</v>
      </c>
      <c r="G83" s="4" t="s">
        <v>20</v>
      </c>
    </row>
    <row r="84">
      <c r="A84" s="3">
        <v>45501.52321113426</v>
      </c>
      <c r="B84" s="4" t="s">
        <v>60</v>
      </c>
      <c r="H84" s="4" t="s">
        <v>70</v>
      </c>
      <c r="I84" s="4">
        <v>9.0</v>
      </c>
    </row>
    <row r="85">
      <c r="A85" s="3">
        <v>45501.52487043981</v>
      </c>
      <c r="B85" s="4" t="s">
        <v>41</v>
      </c>
      <c r="D85" s="4" t="s">
        <v>20</v>
      </c>
      <c r="E85" s="4" t="s">
        <v>18</v>
      </c>
    </row>
    <row r="86">
      <c r="A86" s="3">
        <v>45501.525047083334</v>
      </c>
      <c r="B86" s="4" t="s">
        <v>56</v>
      </c>
      <c r="F86" s="4" t="s">
        <v>70</v>
      </c>
    </row>
    <row r="87">
      <c r="A87" s="3">
        <v>45501.52529538194</v>
      </c>
      <c r="B87" s="4" t="s">
        <v>58</v>
      </c>
      <c r="G87" s="4" t="s">
        <v>20</v>
      </c>
      <c r="H87" s="4" t="s">
        <v>22</v>
      </c>
      <c r="I87" s="4">
        <v>2.0</v>
      </c>
    </row>
    <row r="88">
      <c r="A88" s="3">
        <v>45501.52751519676</v>
      </c>
      <c r="B88" s="4" t="s">
        <v>41</v>
      </c>
      <c r="D88" s="4" t="s">
        <v>20</v>
      </c>
      <c r="E88" s="4" t="s">
        <v>18</v>
      </c>
    </row>
    <row r="89">
      <c r="A89" s="3">
        <v>45501.52769445602</v>
      </c>
      <c r="B89" s="4" t="s">
        <v>56</v>
      </c>
      <c r="F89" s="4" t="s">
        <v>22</v>
      </c>
    </row>
    <row r="90">
      <c r="A90" s="3">
        <v>45501.554750138894</v>
      </c>
      <c r="B90" s="4" t="s">
        <v>58</v>
      </c>
      <c r="G90" s="4" t="s">
        <v>17</v>
      </c>
    </row>
    <row r="91">
      <c r="A91" s="3">
        <v>45501.55508831018</v>
      </c>
      <c r="B91" s="4" t="s">
        <v>60</v>
      </c>
      <c r="H91" s="4" t="s">
        <v>17</v>
      </c>
      <c r="I91" s="4">
        <v>4.0</v>
      </c>
    </row>
    <row r="92">
      <c r="A92" s="3">
        <v>45501.556593437504</v>
      </c>
      <c r="B92" s="4" t="s">
        <v>37</v>
      </c>
    </row>
    <row r="93">
      <c r="A93" s="3">
        <v>45501.55992436342</v>
      </c>
      <c r="B93" s="4" t="s">
        <v>52</v>
      </c>
      <c r="C93" s="4" t="s">
        <v>122</v>
      </c>
    </row>
    <row r="94">
      <c r="A94" s="3">
        <v>45501.563488182874</v>
      </c>
      <c r="B94" s="4" t="s">
        <v>41</v>
      </c>
      <c r="D94" s="4" t="s">
        <v>17</v>
      </c>
      <c r="E94" s="4" t="s">
        <v>18</v>
      </c>
    </row>
    <row r="95">
      <c r="A95" s="3">
        <v>45501.5636665162</v>
      </c>
      <c r="B95" s="4" t="s">
        <v>56</v>
      </c>
      <c r="F95" s="4" t="s">
        <v>17</v>
      </c>
    </row>
    <row r="96">
      <c r="A96" s="3">
        <v>45501.56750153935</v>
      </c>
      <c r="B96" s="4" t="s">
        <v>58</v>
      </c>
      <c r="G96" s="4" t="s">
        <v>123</v>
      </c>
    </row>
    <row r="97">
      <c r="A97" s="3">
        <v>45501.56788232639</v>
      </c>
      <c r="B97" s="4" t="s">
        <v>60</v>
      </c>
      <c r="H97" s="4" t="s">
        <v>123</v>
      </c>
      <c r="I97" s="4">
        <v>7.0</v>
      </c>
    </row>
    <row r="98">
      <c r="A98" s="3">
        <v>45501.57410175926</v>
      </c>
      <c r="B98" s="4" t="s">
        <v>41</v>
      </c>
      <c r="D98" s="4" t="s">
        <v>123</v>
      </c>
      <c r="E98" s="4" t="s">
        <v>18</v>
      </c>
    </row>
    <row r="99">
      <c r="A99" s="3">
        <v>45501.57431855324</v>
      </c>
      <c r="B99" s="4" t="s">
        <v>56</v>
      </c>
      <c r="F99" s="4" t="s">
        <v>123</v>
      </c>
    </row>
    <row r="100">
      <c r="A100" s="3">
        <v>45501.57571056713</v>
      </c>
      <c r="B100" s="4" t="s">
        <v>58</v>
      </c>
      <c r="H100" s="4" t="s">
        <v>124</v>
      </c>
      <c r="I100" s="4">
        <v>3.0</v>
      </c>
    </row>
    <row r="101">
      <c r="A101" s="3">
        <v>45501.57989439815</v>
      </c>
      <c r="B101" s="4" t="s">
        <v>41</v>
      </c>
      <c r="D101" s="4" t="s">
        <v>123</v>
      </c>
      <c r="E101" s="4" t="s">
        <v>21</v>
      </c>
    </row>
    <row r="102">
      <c r="A102" s="3">
        <v>45501.58077325231</v>
      </c>
      <c r="B102" s="4" t="s">
        <v>56</v>
      </c>
      <c r="F102" s="4" t="s">
        <v>124</v>
      </c>
    </row>
    <row r="103">
      <c r="A103" s="3">
        <v>45501.58081061342</v>
      </c>
      <c r="B103" s="4" t="s">
        <v>56</v>
      </c>
      <c r="F103" s="4" t="s">
        <v>124</v>
      </c>
    </row>
    <row r="104">
      <c r="A104" s="3">
        <v>45501.58106104167</v>
      </c>
      <c r="B104" s="4" t="s">
        <v>58</v>
      </c>
      <c r="H104" s="4" t="s">
        <v>125</v>
      </c>
      <c r="I104" s="4">
        <v>1.0</v>
      </c>
    </row>
    <row r="105">
      <c r="A105" s="3">
        <v>45501.58295626157</v>
      </c>
      <c r="B105" s="4" t="s">
        <v>41</v>
      </c>
      <c r="D105" s="4" t="s">
        <v>123</v>
      </c>
      <c r="E105" s="4" t="s">
        <v>21</v>
      </c>
    </row>
    <row r="106">
      <c r="A106" s="3">
        <v>45501.58318284722</v>
      </c>
      <c r="B106" s="4" t="s">
        <v>56</v>
      </c>
      <c r="F106" s="4" t="s">
        <v>125</v>
      </c>
    </row>
    <row r="107">
      <c r="A107" s="3">
        <v>45501.58436325232</v>
      </c>
      <c r="B107" s="4" t="s">
        <v>58</v>
      </c>
      <c r="G107" s="4" t="s">
        <v>55</v>
      </c>
    </row>
    <row r="108">
      <c r="A108" s="3">
        <v>45501.58455934028</v>
      </c>
      <c r="B108" s="4" t="s">
        <v>60</v>
      </c>
      <c r="H108" s="4" t="s">
        <v>57</v>
      </c>
      <c r="I108" s="4">
        <v>2.0</v>
      </c>
    </row>
    <row r="109">
      <c r="A109" s="3">
        <v>45501.58635331018</v>
      </c>
      <c r="B109" s="4" t="s">
        <v>41</v>
      </c>
      <c r="D109" s="4" t="s">
        <v>55</v>
      </c>
      <c r="E109" s="4" t="s">
        <v>18</v>
      </c>
    </row>
    <row r="110">
      <c r="A110" s="3">
        <v>45501.58652427084</v>
      </c>
      <c r="B110" s="4" t="s">
        <v>56</v>
      </c>
      <c r="F110" s="4" t="s">
        <v>57</v>
      </c>
    </row>
    <row r="111">
      <c r="A111" s="3">
        <v>45501.594718796296</v>
      </c>
      <c r="B111" s="4" t="s">
        <v>58</v>
      </c>
      <c r="G111" s="4" t="s">
        <v>31</v>
      </c>
    </row>
    <row r="112">
      <c r="A112" s="3">
        <v>45501.59512881945</v>
      </c>
      <c r="B112" s="4" t="s">
        <v>60</v>
      </c>
      <c r="H112" s="4" t="s">
        <v>126</v>
      </c>
      <c r="I112" s="4">
        <v>8.0</v>
      </c>
    </row>
    <row r="113">
      <c r="A113" s="3">
        <v>45501.59627758102</v>
      </c>
      <c r="B113" s="4" t="s">
        <v>41</v>
      </c>
      <c r="D113" s="4" t="s">
        <v>31</v>
      </c>
      <c r="E113" s="4" t="s">
        <v>18</v>
      </c>
    </row>
    <row r="114">
      <c r="A114" s="3">
        <v>45501.59649549768</v>
      </c>
      <c r="B114" s="4" t="s">
        <v>56</v>
      </c>
      <c r="F114" s="4" t="s">
        <v>127</v>
      </c>
    </row>
    <row r="115">
      <c r="A115" s="3">
        <v>45501.59684428241</v>
      </c>
      <c r="B115" s="4" t="s">
        <v>58</v>
      </c>
      <c r="H115" s="4" t="s">
        <v>128</v>
      </c>
      <c r="I115" s="4">
        <v>1.0</v>
      </c>
    </row>
    <row r="116">
      <c r="A116" s="3">
        <v>45501.598410833336</v>
      </c>
      <c r="B116" s="4" t="s">
        <v>41</v>
      </c>
      <c r="D116" s="4" t="s">
        <v>31</v>
      </c>
      <c r="E116" s="4" t="s">
        <v>21</v>
      </c>
    </row>
    <row r="117">
      <c r="A117" s="3">
        <v>45501.59859612268</v>
      </c>
      <c r="B117" s="4" t="s">
        <v>56</v>
      </c>
      <c r="F117" s="4" t="s">
        <v>128</v>
      </c>
    </row>
    <row r="118">
      <c r="A118" s="3">
        <v>45501.59931754629</v>
      </c>
      <c r="B118" s="4" t="s">
        <v>58</v>
      </c>
      <c r="H118" s="4" t="s">
        <v>33</v>
      </c>
      <c r="I118" s="4">
        <v>3.0</v>
      </c>
    </row>
    <row r="119">
      <c r="A119" s="3">
        <v>45501.60189135416</v>
      </c>
      <c r="B119" s="4" t="s">
        <v>41</v>
      </c>
      <c r="D119" s="4" t="s">
        <v>31</v>
      </c>
      <c r="E119" s="4" t="s">
        <v>18</v>
      </c>
    </row>
    <row r="120">
      <c r="A120" s="3">
        <v>45501.60211640046</v>
      </c>
      <c r="B120" s="4" t="s">
        <v>56</v>
      </c>
      <c r="F120" s="4" t="s">
        <v>33</v>
      </c>
    </row>
    <row r="121">
      <c r="A121" s="3">
        <v>45501.60258552083</v>
      </c>
      <c r="B121" s="4" t="s">
        <v>58</v>
      </c>
      <c r="H121" s="4" t="s">
        <v>129</v>
      </c>
      <c r="I121" s="4">
        <v>2.0</v>
      </c>
    </row>
    <row r="122">
      <c r="A122" s="3">
        <v>45501.603036898145</v>
      </c>
      <c r="B122" s="4" t="s">
        <v>41</v>
      </c>
      <c r="D122" s="4" t="s">
        <v>31</v>
      </c>
      <c r="E122" s="4" t="s">
        <v>18</v>
      </c>
    </row>
    <row r="123">
      <c r="A123" s="3">
        <v>45501.603305682875</v>
      </c>
      <c r="B123" s="4" t="s">
        <v>56</v>
      </c>
      <c r="F123" s="4" t="s">
        <v>129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130</v>
      </c>
      <c r="B1" s="4" t="s">
        <v>131</v>
      </c>
      <c r="C1" s="4" t="s">
        <v>132</v>
      </c>
      <c r="D1" s="4" t="s">
        <v>133</v>
      </c>
      <c r="E1" s="4" t="s">
        <v>134</v>
      </c>
      <c r="F1" s="4" t="s">
        <v>135</v>
      </c>
      <c r="G1" s="4" t="s">
        <v>136</v>
      </c>
      <c r="H1" s="4" t="s">
        <v>137</v>
      </c>
      <c r="I1" s="4" t="s">
        <v>138</v>
      </c>
      <c r="J1" s="4" t="s">
        <v>139</v>
      </c>
    </row>
    <row r="2">
      <c r="A2" s="4" t="s">
        <v>140</v>
      </c>
      <c r="D2" s="4"/>
      <c r="F2" s="4">
        <v>200.0</v>
      </c>
      <c r="G2" s="4">
        <v>0.0</v>
      </c>
      <c r="H2" s="4">
        <v>0.0</v>
      </c>
    </row>
    <row r="3">
      <c r="A3" s="4" t="s">
        <v>141</v>
      </c>
      <c r="F3" s="4">
        <v>200.0</v>
      </c>
      <c r="G3" s="4">
        <v>0.0</v>
      </c>
      <c r="H3" s="4">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142</v>
      </c>
      <c r="B1" s="5" t="s">
        <v>143</v>
      </c>
      <c r="C1" s="5" t="s">
        <v>144</v>
      </c>
      <c r="D1" s="6" t="s">
        <v>145</v>
      </c>
    </row>
    <row r="2">
      <c r="A2" s="7" t="s">
        <v>63</v>
      </c>
      <c r="B2" s="7" t="s">
        <v>146</v>
      </c>
      <c r="C2" s="8" t="s">
        <v>31</v>
      </c>
      <c r="D2" s="9" t="s">
        <v>79</v>
      </c>
    </row>
    <row r="3" ht="19.5" customHeight="1">
      <c r="A3" s="10" t="s">
        <v>147</v>
      </c>
      <c r="B3" s="7" t="s">
        <v>146</v>
      </c>
      <c r="C3" s="8" t="s">
        <v>31</v>
      </c>
      <c r="D3" s="9" t="s">
        <v>148</v>
      </c>
    </row>
    <row r="4" ht="19.5" customHeight="1">
      <c r="A4" s="10" t="s">
        <v>149</v>
      </c>
      <c r="B4" s="7" t="s">
        <v>146</v>
      </c>
      <c r="C4" s="8" t="s">
        <v>31</v>
      </c>
      <c r="D4" s="9" t="s">
        <v>148</v>
      </c>
    </row>
    <row r="5" ht="19.5" customHeight="1">
      <c r="A5" s="7" t="s">
        <v>33</v>
      </c>
      <c r="B5" s="7" t="s">
        <v>146</v>
      </c>
      <c r="C5" s="8" t="s">
        <v>31</v>
      </c>
      <c r="D5" s="9" t="s">
        <v>79</v>
      </c>
    </row>
    <row r="6" ht="19.5" customHeight="1">
      <c r="A6" s="10" t="s">
        <v>150</v>
      </c>
      <c r="B6" s="7" t="s">
        <v>146</v>
      </c>
      <c r="C6" s="8" t="s">
        <v>31</v>
      </c>
      <c r="D6" s="9" t="s">
        <v>148</v>
      </c>
    </row>
    <row r="7" ht="19.5" customHeight="1">
      <c r="A7" s="10" t="s">
        <v>151</v>
      </c>
      <c r="B7" s="7" t="s">
        <v>146</v>
      </c>
      <c r="C7" s="8" t="s">
        <v>31</v>
      </c>
      <c r="D7" s="9" t="s">
        <v>148</v>
      </c>
    </row>
    <row r="8" ht="19.5" customHeight="1">
      <c r="A8" s="10" t="s">
        <v>152</v>
      </c>
      <c r="B8" s="7" t="s">
        <v>146</v>
      </c>
      <c r="C8" s="8" t="s">
        <v>31</v>
      </c>
      <c r="D8" s="9" t="s">
        <v>148</v>
      </c>
      <c r="F8" s="11"/>
    </row>
    <row r="9" ht="19.5" customHeight="1">
      <c r="A9" s="12" t="s">
        <v>32</v>
      </c>
      <c r="B9" s="7" t="s">
        <v>146</v>
      </c>
      <c r="C9" s="8" t="s">
        <v>31</v>
      </c>
      <c r="D9" s="9" t="s">
        <v>79</v>
      </c>
    </row>
    <row r="10" ht="19.5" customHeight="1">
      <c r="A10" s="10" t="s">
        <v>153</v>
      </c>
      <c r="B10" s="7" t="s">
        <v>146</v>
      </c>
      <c r="C10" s="8" t="s">
        <v>31</v>
      </c>
      <c r="D10" s="9" t="s">
        <v>148</v>
      </c>
    </row>
    <row r="11" ht="19.5" customHeight="1">
      <c r="A11" s="7" t="s">
        <v>128</v>
      </c>
      <c r="B11" s="7" t="s">
        <v>146</v>
      </c>
      <c r="C11" s="8" t="s">
        <v>31</v>
      </c>
      <c r="D11" s="9" t="s">
        <v>79</v>
      </c>
    </row>
    <row r="12" ht="19.5" customHeight="1">
      <c r="A12" s="10" t="s">
        <v>154</v>
      </c>
      <c r="B12" s="7" t="s">
        <v>146</v>
      </c>
      <c r="C12" s="8" t="s">
        <v>31</v>
      </c>
      <c r="D12" s="9" t="s">
        <v>148</v>
      </c>
    </row>
    <row r="13" ht="19.5" customHeight="1">
      <c r="A13" s="10" t="s">
        <v>155</v>
      </c>
      <c r="B13" s="7" t="s">
        <v>146</v>
      </c>
      <c r="C13" s="8" t="s">
        <v>31</v>
      </c>
      <c r="D13" s="9" t="s">
        <v>148</v>
      </c>
    </row>
    <row r="14" ht="19.5" customHeight="1">
      <c r="A14" s="10" t="s">
        <v>129</v>
      </c>
      <c r="B14" s="7" t="s">
        <v>146</v>
      </c>
      <c r="C14" s="8" t="s">
        <v>31</v>
      </c>
      <c r="D14" s="9" t="s">
        <v>148</v>
      </c>
    </row>
    <row r="15">
      <c r="A15" s="10" t="s">
        <v>126</v>
      </c>
      <c r="B15" s="7" t="s">
        <v>146</v>
      </c>
      <c r="C15" s="8" t="s">
        <v>31</v>
      </c>
      <c r="D15" s="9" t="s">
        <v>148</v>
      </c>
    </row>
    <row r="16">
      <c r="A16" s="7" t="s">
        <v>156</v>
      </c>
      <c r="B16" s="7" t="s">
        <v>146</v>
      </c>
      <c r="C16" s="8" t="s">
        <v>31</v>
      </c>
      <c r="D16" s="9" t="s">
        <v>79</v>
      </c>
    </row>
    <row r="17">
      <c r="A17" s="10" t="s">
        <v>157</v>
      </c>
      <c r="B17" s="7" t="s">
        <v>146</v>
      </c>
      <c r="C17" s="8" t="s">
        <v>31</v>
      </c>
      <c r="D17" s="9" t="s">
        <v>148</v>
      </c>
    </row>
    <row r="18">
      <c r="A18" s="10" t="s">
        <v>158</v>
      </c>
      <c r="B18" s="7" t="s">
        <v>146</v>
      </c>
      <c r="C18" s="8" t="s">
        <v>31</v>
      </c>
      <c r="D18" s="9" t="s">
        <v>148</v>
      </c>
    </row>
    <row r="19">
      <c r="A19" s="7" t="s">
        <v>159</v>
      </c>
      <c r="B19" s="7" t="s">
        <v>146</v>
      </c>
      <c r="C19" s="8" t="s">
        <v>31</v>
      </c>
      <c r="D19" s="9" t="s">
        <v>79</v>
      </c>
    </row>
    <row r="20">
      <c r="A20" s="10" t="s">
        <v>160</v>
      </c>
      <c r="B20" s="7" t="s">
        <v>146</v>
      </c>
      <c r="C20" s="8" t="s">
        <v>31</v>
      </c>
      <c r="D20" s="9" t="s">
        <v>148</v>
      </c>
    </row>
    <row r="21">
      <c r="A21" s="10" t="s">
        <v>161</v>
      </c>
      <c r="B21" s="7" t="s">
        <v>146</v>
      </c>
      <c r="C21" s="8" t="s">
        <v>31</v>
      </c>
      <c r="D21" s="9" t="s">
        <v>148</v>
      </c>
    </row>
    <row r="22">
      <c r="A22" s="7" t="s">
        <v>162</v>
      </c>
      <c r="B22" s="7" t="s">
        <v>146</v>
      </c>
      <c r="C22" s="8" t="s">
        <v>31</v>
      </c>
      <c r="D22" s="9" t="s">
        <v>79</v>
      </c>
    </row>
    <row r="23">
      <c r="A23" s="10" t="s">
        <v>163</v>
      </c>
      <c r="B23" s="7" t="s">
        <v>146</v>
      </c>
      <c r="C23" s="8" t="s">
        <v>31</v>
      </c>
      <c r="D23" s="9" t="s">
        <v>148</v>
      </c>
    </row>
    <row r="24">
      <c r="A24" s="10" t="s">
        <v>164</v>
      </c>
      <c r="B24" s="7" t="s">
        <v>146</v>
      </c>
      <c r="C24" s="8" t="s">
        <v>31</v>
      </c>
      <c r="D24" s="9" t="s">
        <v>148</v>
      </c>
    </row>
    <row r="25">
      <c r="A25" s="10" t="s">
        <v>165</v>
      </c>
      <c r="B25" s="7" t="s">
        <v>146</v>
      </c>
      <c r="C25" s="8" t="s">
        <v>31</v>
      </c>
      <c r="D25" s="9" t="s">
        <v>148</v>
      </c>
    </row>
    <row r="26">
      <c r="A26" s="10" t="s">
        <v>166</v>
      </c>
      <c r="B26" s="7" t="s">
        <v>146</v>
      </c>
      <c r="C26" s="8" t="s">
        <v>31</v>
      </c>
      <c r="D26" s="9" t="s">
        <v>148</v>
      </c>
    </row>
    <row r="27">
      <c r="A27" s="10" t="s">
        <v>167</v>
      </c>
      <c r="B27" s="7" t="s">
        <v>146</v>
      </c>
      <c r="C27" s="8" t="s">
        <v>31</v>
      </c>
      <c r="D27" s="9" t="s">
        <v>148</v>
      </c>
    </row>
    <row r="28">
      <c r="A28" s="7" t="s">
        <v>127</v>
      </c>
      <c r="B28" s="7" t="s">
        <v>146</v>
      </c>
      <c r="C28" s="8" t="s">
        <v>31</v>
      </c>
      <c r="D28" s="9" t="s">
        <v>79</v>
      </c>
    </row>
    <row r="29">
      <c r="A29" s="10" t="s">
        <v>168</v>
      </c>
      <c r="B29" s="7" t="s">
        <v>146</v>
      </c>
      <c r="C29" s="8" t="s">
        <v>31</v>
      </c>
      <c r="D29" s="9" t="s">
        <v>148</v>
      </c>
    </row>
    <row r="30">
      <c r="A30" s="10" t="s">
        <v>169</v>
      </c>
      <c r="B30" s="7" t="s">
        <v>146</v>
      </c>
      <c r="C30" s="8" t="s">
        <v>31</v>
      </c>
      <c r="D30" s="9" t="s">
        <v>148</v>
      </c>
    </row>
    <row r="31">
      <c r="A31" s="7" t="s">
        <v>170</v>
      </c>
      <c r="B31" s="7" t="s">
        <v>146</v>
      </c>
      <c r="C31" s="8" t="s">
        <v>31</v>
      </c>
      <c r="D31" s="9" t="s">
        <v>148</v>
      </c>
    </row>
    <row r="32">
      <c r="A32" s="10" t="s">
        <v>171</v>
      </c>
      <c r="B32" s="7" t="s">
        <v>146</v>
      </c>
      <c r="C32" s="8" t="s">
        <v>31</v>
      </c>
      <c r="D32" s="9" t="s">
        <v>148</v>
      </c>
    </row>
    <row r="33">
      <c r="A33" s="10" t="s">
        <v>172</v>
      </c>
      <c r="B33" s="7" t="s">
        <v>146</v>
      </c>
      <c r="C33" s="8" t="s">
        <v>31</v>
      </c>
      <c r="D33" s="9" t="s">
        <v>148</v>
      </c>
    </row>
    <row r="34">
      <c r="A34" s="10" t="s">
        <v>173</v>
      </c>
      <c r="B34" s="7" t="s">
        <v>146</v>
      </c>
      <c r="C34" s="8" t="s">
        <v>31</v>
      </c>
      <c r="D34" s="9" t="s">
        <v>148</v>
      </c>
    </row>
    <row r="35">
      <c r="A35" s="7" t="s">
        <v>174</v>
      </c>
      <c r="B35" s="7" t="s">
        <v>146</v>
      </c>
      <c r="C35" s="8" t="s">
        <v>31</v>
      </c>
      <c r="D35" s="9" t="s">
        <v>79</v>
      </c>
    </row>
    <row r="36">
      <c r="A36" s="10" t="s">
        <v>26</v>
      </c>
      <c r="B36" s="10" t="s">
        <v>175</v>
      </c>
      <c r="C36" s="10" t="s">
        <v>23</v>
      </c>
      <c r="D36" s="9" t="s">
        <v>148</v>
      </c>
    </row>
    <row r="37">
      <c r="A37" s="10" t="s">
        <v>25</v>
      </c>
      <c r="B37" s="10" t="s">
        <v>175</v>
      </c>
      <c r="C37" s="10" t="s">
        <v>23</v>
      </c>
      <c r="D37" s="9" t="s">
        <v>148</v>
      </c>
    </row>
    <row r="38" ht="16.5" customHeight="1">
      <c r="A38" s="10" t="s">
        <v>24</v>
      </c>
      <c r="B38" s="10" t="s">
        <v>175</v>
      </c>
      <c r="C38" s="10" t="s">
        <v>23</v>
      </c>
      <c r="D38" s="9" t="s">
        <v>148</v>
      </c>
    </row>
    <row r="39">
      <c r="A39" s="10" t="s">
        <v>176</v>
      </c>
      <c r="B39" s="10" t="s">
        <v>177</v>
      </c>
      <c r="C39" s="10" t="s">
        <v>97</v>
      </c>
      <c r="D39" s="9" t="s">
        <v>148</v>
      </c>
    </row>
    <row r="40">
      <c r="A40" s="10" t="s">
        <v>178</v>
      </c>
      <c r="B40" s="10" t="s">
        <v>177</v>
      </c>
      <c r="C40" s="10" t="s">
        <v>97</v>
      </c>
      <c r="D40" s="9" t="s">
        <v>148</v>
      </c>
    </row>
    <row r="41">
      <c r="A41" s="10" t="s">
        <v>179</v>
      </c>
      <c r="B41" s="10" t="s">
        <v>177</v>
      </c>
      <c r="C41" s="10" t="s">
        <v>97</v>
      </c>
      <c r="D41" s="9" t="s">
        <v>148</v>
      </c>
    </row>
    <row r="42">
      <c r="A42" s="10" t="s">
        <v>180</v>
      </c>
      <c r="B42" s="10" t="s">
        <v>177</v>
      </c>
      <c r="C42" s="10" t="s">
        <v>97</v>
      </c>
      <c r="D42" s="9" t="s">
        <v>148</v>
      </c>
    </row>
    <row r="43">
      <c r="A43" s="10" t="s">
        <v>181</v>
      </c>
      <c r="B43" s="10" t="s">
        <v>177</v>
      </c>
      <c r="C43" s="10" t="s">
        <v>97</v>
      </c>
      <c r="D43" s="9" t="s">
        <v>148</v>
      </c>
    </row>
    <row r="44">
      <c r="A44" s="10" t="s">
        <v>182</v>
      </c>
      <c r="B44" s="10" t="s">
        <v>177</v>
      </c>
      <c r="C44" s="10" t="s">
        <v>97</v>
      </c>
      <c r="D44" s="9" t="s">
        <v>148</v>
      </c>
    </row>
    <row r="45">
      <c r="A45" s="10" t="s">
        <v>183</v>
      </c>
      <c r="B45" s="10" t="s">
        <v>177</v>
      </c>
      <c r="C45" s="10" t="s">
        <v>97</v>
      </c>
      <c r="D45" s="9" t="s">
        <v>148</v>
      </c>
    </row>
    <row r="46">
      <c r="A46" s="10" t="s">
        <v>184</v>
      </c>
      <c r="B46" s="10" t="s">
        <v>177</v>
      </c>
      <c r="C46" s="10" t="s">
        <v>97</v>
      </c>
      <c r="D46" s="9" t="s">
        <v>148</v>
      </c>
    </row>
    <row r="47">
      <c r="A47" s="10" t="s">
        <v>185</v>
      </c>
      <c r="B47" s="7" t="s">
        <v>186</v>
      </c>
      <c r="C47" s="8" t="s">
        <v>17</v>
      </c>
      <c r="D47" s="9" t="s">
        <v>148</v>
      </c>
    </row>
    <row r="48">
      <c r="A48" s="10" t="s">
        <v>187</v>
      </c>
      <c r="B48" s="7" t="s">
        <v>186</v>
      </c>
      <c r="C48" s="8" t="s">
        <v>17</v>
      </c>
      <c r="D48" s="9" t="s">
        <v>148</v>
      </c>
    </row>
    <row r="49">
      <c r="A49" s="7" t="s">
        <v>17</v>
      </c>
      <c r="B49" s="7" t="s">
        <v>186</v>
      </c>
      <c r="C49" s="8" t="s">
        <v>17</v>
      </c>
      <c r="D49" s="9" t="s">
        <v>79</v>
      </c>
    </row>
    <row r="50">
      <c r="A50" s="10" t="s">
        <v>188</v>
      </c>
      <c r="B50" s="7" t="s">
        <v>186</v>
      </c>
      <c r="C50" s="8" t="s">
        <v>17</v>
      </c>
      <c r="D50" s="9" t="s">
        <v>148</v>
      </c>
    </row>
    <row r="51">
      <c r="A51" s="7" t="s">
        <v>189</v>
      </c>
      <c r="B51" s="7" t="s">
        <v>186</v>
      </c>
      <c r="C51" s="8" t="s">
        <v>17</v>
      </c>
      <c r="D51" s="9" t="s">
        <v>79</v>
      </c>
    </row>
    <row r="52">
      <c r="A52" s="10" t="s">
        <v>190</v>
      </c>
      <c r="B52" s="7" t="s">
        <v>186</v>
      </c>
      <c r="C52" s="8" t="s">
        <v>17</v>
      </c>
      <c r="D52" s="9" t="s">
        <v>148</v>
      </c>
    </row>
    <row r="53">
      <c r="A53" s="10" t="s">
        <v>191</v>
      </c>
      <c r="B53" s="7" t="s">
        <v>186</v>
      </c>
      <c r="C53" s="8" t="s">
        <v>17</v>
      </c>
      <c r="D53" s="9" t="s">
        <v>148</v>
      </c>
    </row>
    <row r="54">
      <c r="A54" s="10" t="s">
        <v>192</v>
      </c>
      <c r="B54" s="7" t="s">
        <v>186</v>
      </c>
      <c r="C54" s="8" t="s">
        <v>17</v>
      </c>
      <c r="D54" s="9" t="s">
        <v>148</v>
      </c>
    </row>
    <row r="55">
      <c r="A55" s="10" t="s">
        <v>193</v>
      </c>
      <c r="B55" s="7" t="s">
        <v>186</v>
      </c>
      <c r="C55" s="8" t="s">
        <v>17</v>
      </c>
      <c r="D55" s="9" t="s">
        <v>148</v>
      </c>
    </row>
    <row r="56">
      <c r="A56" s="10" t="s">
        <v>194</v>
      </c>
      <c r="B56" s="7" t="s">
        <v>186</v>
      </c>
      <c r="C56" s="8" t="s">
        <v>17</v>
      </c>
      <c r="D56" s="9" t="s">
        <v>148</v>
      </c>
    </row>
    <row r="57">
      <c r="A57" s="10" t="s">
        <v>19</v>
      </c>
      <c r="B57" s="7" t="s">
        <v>186</v>
      </c>
      <c r="C57" s="8" t="s">
        <v>17</v>
      </c>
      <c r="D57" s="9" t="s">
        <v>148</v>
      </c>
    </row>
    <row r="58">
      <c r="A58" s="10" t="s">
        <v>195</v>
      </c>
      <c r="B58" s="7" t="s">
        <v>186</v>
      </c>
      <c r="C58" s="8" t="s">
        <v>17</v>
      </c>
      <c r="D58" s="9" t="s">
        <v>148</v>
      </c>
    </row>
    <row r="59">
      <c r="A59" s="7" t="s">
        <v>196</v>
      </c>
      <c r="B59" s="7" t="s">
        <v>186</v>
      </c>
      <c r="C59" s="8" t="s">
        <v>17</v>
      </c>
      <c r="D59" s="9" t="s">
        <v>79</v>
      </c>
    </row>
    <row r="60">
      <c r="A60" s="10" t="s">
        <v>197</v>
      </c>
      <c r="B60" s="7" t="s">
        <v>186</v>
      </c>
      <c r="C60" s="8" t="s">
        <v>17</v>
      </c>
      <c r="D60" s="9" t="s">
        <v>148</v>
      </c>
    </row>
    <row r="61">
      <c r="A61" s="10" t="s">
        <v>198</v>
      </c>
      <c r="B61" s="7" t="s">
        <v>186</v>
      </c>
      <c r="C61" s="8" t="s">
        <v>17</v>
      </c>
      <c r="D61" s="9" t="s">
        <v>148</v>
      </c>
    </row>
    <row r="62">
      <c r="A62" s="7" t="s">
        <v>199</v>
      </c>
      <c r="B62" s="7" t="s">
        <v>186</v>
      </c>
      <c r="C62" s="8" t="s">
        <v>17</v>
      </c>
      <c r="D62" s="9" t="s">
        <v>148</v>
      </c>
    </row>
    <row r="63">
      <c r="A63" s="10" t="s">
        <v>200</v>
      </c>
      <c r="B63" s="7" t="s">
        <v>186</v>
      </c>
      <c r="C63" s="8" t="s">
        <v>17</v>
      </c>
      <c r="D63" s="9" t="s">
        <v>148</v>
      </c>
    </row>
    <row r="64">
      <c r="A64" s="10" t="s">
        <v>201</v>
      </c>
      <c r="B64" s="7" t="s">
        <v>186</v>
      </c>
      <c r="C64" s="8" t="s">
        <v>17</v>
      </c>
      <c r="D64" s="9" t="s">
        <v>148</v>
      </c>
    </row>
    <row r="65">
      <c r="A65" s="10" t="s">
        <v>202</v>
      </c>
      <c r="B65" s="7" t="s">
        <v>186</v>
      </c>
      <c r="C65" s="8" t="s">
        <v>17</v>
      </c>
      <c r="D65" s="9" t="s">
        <v>148</v>
      </c>
    </row>
    <row r="66">
      <c r="A66" s="10" t="s">
        <v>203</v>
      </c>
      <c r="B66" s="7" t="s">
        <v>186</v>
      </c>
      <c r="C66" s="8" t="s">
        <v>17</v>
      </c>
      <c r="D66" s="9" t="s">
        <v>148</v>
      </c>
    </row>
    <row r="67">
      <c r="A67" s="10" t="s">
        <v>204</v>
      </c>
      <c r="B67" s="7" t="s">
        <v>186</v>
      </c>
      <c r="C67" s="8" t="s">
        <v>17</v>
      </c>
      <c r="D67" s="9" t="s">
        <v>148</v>
      </c>
    </row>
    <row r="68">
      <c r="A68" s="10" t="s">
        <v>205</v>
      </c>
      <c r="B68" s="7" t="s">
        <v>186</v>
      </c>
      <c r="C68" s="8" t="s">
        <v>17</v>
      </c>
      <c r="D68" s="9" t="s">
        <v>148</v>
      </c>
    </row>
    <row r="69">
      <c r="A69" s="10" t="s">
        <v>206</v>
      </c>
      <c r="B69" s="7" t="s">
        <v>186</v>
      </c>
      <c r="C69" s="8" t="s">
        <v>17</v>
      </c>
      <c r="D69" s="9" t="s">
        <v>148</v>
      </c>
    </row>
    <row r="70">
      <c r="A70" s="7" t="s">
        <v>207</v>
      </c>
      <c r="B70" s="7" t="s">
        <v>186</v>
      </c>
      <c r="C70" s="8" t="s">
        <v>17</v>
      </c>
      <c r="D70" s="9" t="s">
        <v>79</v>
      </c>
    </row>
    <row r="71">
      <c r="A71" s="10" t="s">
        <v>208</v>
      </c>
      <c r="B71" s="7" t="s">
        <v>186</v>
      </c>
      <c r="C71" s="8" t="s">
        <v>17</v>
      </c>
      <c r="D71" s="9" t="s">
        <v>148</v>
      </c>
    </row>
    <row r="72">
      <c r="A72" s="10" t="s">
        <v>209</v>
      </c>
      <c r="B72" s="7" t="s">
        <v>186</v>
      </c>
      <c r="C72" s="8" t="s">
        <v>17</v>
      </c>
      <c r="D72" s="9" t="s">
        <v>148</v>
      </c>
    </row>
    <row r="73">
      <c r="A73" s="10" t="s">
        <v>210</v>
      </c>
      <c r="B73" s="7" t="s">
        <v>186</v>
      </c>
      <c r="C73" s="8" t="s">
        <v>17</v>
      </c>
      <c r="D73" s="9" t="s">
        <v>148</v>
      </c>
    </row>
    <row r="74">
      <c r="A74" s="7" t="s">
        <v>211</v>
      </c>
      <c r="B74" s="7" t="s">
        <v>186</v>
      </c>
      <c r="C74" s="8" t="s">
        <v>17</v>
      </c>
      <c r="D74" s="9" t="s">
        <v>79</v>
      </c>
    </row>
    <row r="75">
      <c r="A75" s="7" t="s">
        <v>212</v>
      </c>
      <c r="B75" s="7" t="s">
        <v>186</v>
      </c>
      <c r="C75" s="8" t="s">
        <v>17</v>
      </c>
      <c r="D75" s="9" t="s">
        <v>79</v>
      </c>
    </row>
    <row r="76">
      <c r="A76" s="7" t="s">
        <v>39</v>
      </c>
      <c r="B76" s="7" t="s">
        <v>186</v>
      </c>
      <c r="C76" s="8" t="s">
        <v>17</v>
      </c>
      <c r="D76" s="9" t="s">
        <v>79</v>
      </c>
    </row>
    <row r="77">
      <c r="A77" s="10" t="s">
        <v>213</v>
      </c>
      <c r="B77" s="7" t="s">
        <v>186</v>
      </c>
      <c r="C77" s="8" t="s">
        <v>17</v>
      </c>
      <c r="D77" s="9" t="s">
        <v>148</v>
      </c>
    </row>
    <row r="78">
      <c r="A78" s="10" t="s">
        <v>214</v>
      </c>
      <c r="B78" s="7" t="s">
        <v>186</v>
      </c>
      <c r="C78" s="8" t="s">
        <v>17</v>
      </c>
      <c r="D78" s="9" t="s">
        <v>148</v>
      </c>
    </row>
    <row r="79">
      <c r="A79" s="10" t="s">
        <v>215</v>
      </c>
      <c r="B79" s="7" t="s">
        <v>186</v>
      </c>
      <c r="C79" s="8" t="s">
        <v>17</v>
      </c>
      <c r="D79" s="9" t="s">
        <v>148</v>
      </c>
    </row>
    <row r="80">
      <c r="A80" s="10" t="s">
        <v>216</v>
      </c>
      <c r="B80" s="7" t="s">
        <v>186</v>
      </c>
      <c r="C80" s="8" t="s">
        <v>17</v>
      </c>
      <c r="D80" s="9" t="s">
        <v>148</v>
      </c>
    </row>
    <row r="81">
      <c r="A81" s="10" t="s">
        <v>217</v>
      </c>
      <c r="B81" s="7" t="s">
        <v>186</v>
      </c>
      <c r="C81" s="8" t="s">
        <v>17</v>
      </c>
      <c r="D81" s="9" t="s">
        <v>148</v>
      </c>
    </row>
    <row r="82">
      <c r="A82" s="10" t="s">
        <v>218</v>
      </c>
      <c r="B82" s="7" t="s">
        <v>186</v>
      </c>
      <c r="C82" s="8" t="s">
        <v>17</v>
      </c>
      <c r="D82" s="9" t="s">
        <v>148</v>
      </c>
    </row>
    <row r="83">
      <c r="A83" s="7" t="s">
        <v>219</v>
      </c>
      <c r="B83" s="7" t="s">
        <v>186</v>
      </c>
      <c r="C83" s="8" t="s">
        <v>17</v>
      </c>
      <c r="D83" s="9" t="s">
        <v>79</v>
      </c>
    </row>
    <row r="84">
      <c r="A84" s="10" t="s">
        <v>220</v>
      </c>
      <c r="B84" s="7" t="s">
        <v>186</v>
      </c>
      <c r="C84" s="8" t="s">
        <v>17</v>
      </c>
      <c r="D84" s="9" t="s">
        <v>148</v>
      </c>
    </row>
    <row r="85">
      <c r="A85" s="10" t="s">
        <v>221</v>
      </c>
      <c r="B85" s="7" t="s">
        <v>186</v>
      </c>
      <c r="C85" s="8" t="s">
        <v>17</v>
      </c>
      <c r="D85" s="9" t="s">
        <v>148</v>
      </c>
    </row>
    <row r="86">
      <c r="A86" s="10" t="s">
        <v>222</v>
      </c>
      <c r="B86" s="7" t="s">
        <v>186</v>
      </c>
      <c r="C86" s="8" t="s">
        <v>17</v>
      </c>
      <c r="D86" s="9" t="s">
        <v>148</v>
      </c>
    </row>
    <row r="87">
      <c r="A87" s="10" t="s">
        <v>223</v>
      </c>
      <c r="B87" s="7" t="s">
        <v>186</v>
      </c>
      <c r="C87" s="8" t="s">
        <v>17</v>
      </c>
      <c r="D87" s="9" t="s">
        <v>148</v>
      </c>
    </row>
    <row r="88">
      <c r="A88" s="10" t="s">
        <v>224</v>
      </c>
      <c r="B88" s="7" t="s">
        <v>186</v>
      </c>
      <c r="C88" s="8" t="s">
        <v>17</v>
      </c>
      <c r="D88" s="9" t="s">
        <v>148</v>
      </c>
    </row>
    <row r="89">
      <c r="A89" s="7" t="s">
        <v>225</v>
      </c>
      <c r="B89" s="7" t="s">
        <v>186</v>
      </c>
      <c r="C89" s="8" t="s">
        <v>17</v>
      </c>
      <c r="D89" s="9" t="s">
        <v>79</v>
      </c>
    </row>
    <row r="90">
      <c r="A90" s="10" t="s">
        <v>226</v>
      </c>
      <c r="B90" s="7" t="s">
        <v>186</v>
      </c>
      <c r="C90" s="8" t="s">
        <v>17</v>
      </c>
      <c r="D90" s="9" t="s">
        <v>148</v>
      </c>
    </row>
    <row r="91">
      <c r="A91" s="7" t="s">
        <v>227</v>
      </c>
      <c r="B91" s="7" t="s">
        <v>186</v>
      </c>
      <c r="C91" s="8" t="s">
        <v>17</v>
      </c>
      <c r="D91" s="9" t="s">
        <v>79</v>
      </c>
    </row>
    <row r="92">
      <c r="A92" s="10" t="s">
        <v>228</v>
      </c>
      <c r="B92" s="7" t="s">
        <v>186</v>
      </c>
      <c r="C92" s="8" t="s">
        <v>17</v>
      </c>
      <c r="D92" s="9" t="s">
        <v>148</v>
      </c>
    </row>
    <row r="93">
      <c r="A93" s="10" t="s">
        <v>229</v>
      </c>
      <c r="B93" s="7" t="s">
        <v>186</v>
      </c>
      <c r="C93" s="8" t="s">
        <v>17</v>
      </c>
      <c r="D93" s="9" t="s">
        <v>148</v>
      </c>
    </row>
    <row r="94">
      <c r="A94" s="7" t="s">
        <v>230</v>
      </c>
      <c r="B94" s="7" t="s">
        <v>186</v>
      </c>
      <c r="C94" s="8" t="s">
        <v>17</v>
      </c>
      <c r="D94" s="9" t="s">
        <v>148</v>
      </c>
    </row>
    <row r="95">
      <c r="A95" s="10" t="s">
        <v>231</v>
      </c>
      <c r="B95" s="7" t="s">
        <v>186</v>
      </c>
      <c r="C95" s="8" t="s">
        <v>17</v>
      </c>
      <c r="D95" s="9" t="s">
        <v>148</v>
      </c>
    </row>
    <row r="96">
      <c r="A96" s="10" t="s">
        <v>232</v>
      </c>
      <c r="B96" s="7" t="s">
        <v>186</v>
      </c>
      <c r="C96" s="8" t="s">
        <v>17</v>
      </c>
      <c r="D96" s="9" t="s">
        <v>148</v>
      </c>
    </row>
    <row r="97">
      <c r="A97" s="10" t="s">
        <v>233</v>
      </c>
      <c r="B97" s="7" t="s">
        <v>186</v>
      </c>
      <c r="C97" s="8" t="s">
        <v>17</v>
      </c>
      <c r="D97" s="9" t="s">
        <v>148</v>
      </c>
    </row>
    <row r="98">
      <c r="A98" s="10" t="s">
        <v>234</v>
      </c>
      <c r="B98" s="7" t="s">
        <v>186</v>
      </c>
      <c r="C98" s="8" t="s">
        <v>17</v>
      </c>
      <c r="D98" s="9" t="s">
        <v>148</v>
      </c>
    </row>
    <row r="99">
      <c r="A99" s="10" t="s">
        <v>235</v>
      </c>
      <c r="B99" s="7" t="s">
        <v>186</v>
      </c>
      <c r="C99" s="8" t="s">
        <v>17</v>
      </c>
      <c r="D99" s="9" t="s">
        <v>148</v>
      </c>
    </row>
    <row r="100">
      <c r="A100" s="10" t="s">
        <v>236</v>
      </c>
      <c r="B100" s="7" t="s">
        <v>186</v>
      </c>
      <c r="C100" s="8" t="s">
        <v>17</v>
      </c>
      <c r="D100" s="9" t="s">
        <v>148</v>
      </c>
    </row>
    <row r="101">
      <c r="A101" s="10" t="s">
        <v>237</v>
      </c>
      <c r="B101" s="7" t="s">
        <v>186</v>
      </c>
      <c r="C101" s="8" t="s">
        <v>17</v>
      </c>
      <c r="D101" s="9" t="s">
        <v>148</v>
      </c>
    </row>
    <row r="102">
      <c r="A102" s="10" t="s">
        <v>238</v>
      </c>
      <c r="B102" s="7" t="s">
        <v>186</v>
      </c>
      <c r="C102" s="8" t="s">
        <v>17</v>
      </c>
      <c r="D102" s="9" t="s">
        <v>148</v>
      </c>
    </row>
    <row r="103">
      <c r="A103" s="10" t="s">
        <v>239</v>
      </c>
      <c r="B103" s="7" t="s">
        <v>186</v>
      </c>
      <c r="C103" s="8" t="s">
        <v>17</v>
      </c>
      <c r="D103" s="9" t="s">
        <v>148</v>
      </c>
    </row>
    <row r="104">
      <c r="A104" s="10" t="s">
        <v>240</v>
      </c>
      <c r="B104" s="7" t="s">
        <v>186</v>
      </c>
      <c r="C104" s="8" t="s">
        <v>17</v>
      </c>
      <c r="D104" s="9" t="s">
        <v>148</v>
      </c>
    </row>
    <row r="105">
      <c r="A105" s="10" t="s">
        <v>241</v>
      </c>
      <c r="B105" s="7" t="s">
        <v>186</v>
      </c>
      <c r="C105" s="8" t="s">
        <v>17</v>
      </c>
      <c r="D105" s="9" t="s">
        <v>148</v>
      </c>
    </row>
    <row r="106">
      <c r="A106" s="10" t="s">
        <v>242</v>
      </c>
      <c r="B106" s="7" t="s">
        <v>186</v>
      </c>
      <c r="C106" s="8" t="s">
        <v>17</v>
      </c>
      <c r="D106" s="9" t="s">
        <v>148</v>
      </c>
    </row>
    <row r="107">
      <c r="A107" s="10" t="s">
        <v>243</v>
      </c>
      <c r="B107" s="7" t="s">
        <v>186</v>
      </c>
      <c r="C107" s="8" t="s">
        <v>17</v>
      </c>
      <c r="D107" s="9" t="s">
        <v>148</v>
      </c>
    </row>
    <row r="108">
      <c r="A108" s="10" t="s">
        <v>244</v>
      </c>
      <c r="B108" s="7" t="s">
        <v>186</v>
      </c>
      <c r="C108" s="8" t="s">
        <v>17</v>
      </c>
      <c r="D108" s="9" t="s">
        <v>148</v>
      </c>
    </row>
    <row r="109">
      <c r="A109" s="10" t="s">
        <v>245</v>
      </c>
      <c r="B109" s="7" t="s">
        <v>186</v>
      </c>
      <c r="C109" s="8" t="s">
        <v>17</v>
      </c>
      <c r="D109" s="9" t="s">
        <v>148</v>
      </c>
    </row>
    <row r="110">
      <c r="A110" s="10" t="s">
        <v>246</v>
      </c>
      <c r="B110" s="7" t="s">
        <v>186</v>
      </c>
      <c r="C110" s="8" t="s">
        <v>17</v>
      </c>
      <c r="D110" s="9" t="s">
        <v>148</v>
      </c>
    </row>
    <row r="111">
      <c r="A111" s="10" t="s">
        <v>247</v>
      </c>
      <c r="B111" s="7" t="s">
        <v>186</v>
      </c>
      <c r="C111" s="8" t="s">
        <v>17</v>
      </c>
      <c r="D111" s="9" t="s">
        <v>148</v>
      </c>
    </row>
    <row r="112">
      <c r="A112" s="7" t="s">
        <v>36</v>
      </c>
      <c r="B112" s="7" t="s">
        <v>186</v>
      </c>
      <c r="C112" s="8" t="s">
        <v>17</v>
      </c>
      <c r="D112" s="9" t="s">
        <v>79</v>
      </c>
    </row>
    <row r="113">
      <c r="A113" s="10" t="s">
        <v>248</v>
      </c>
      <c r="B113" s="7" t="s">
        <v>186</v>
      </c>
      <c r="C113" s="8" t="s">
        <v>17</v>
      </c>
      <c r="D113" s="9" t="s">
        <v>148</v>
      </c>
    </row>
    <row r="114">
      <c r="A114" s="10" t="s">
        <v>249</v>
      </c>
      <c r="B114" s="7" t="s">
        <v>186</v>
      </c>
      <c r="C114" s="8" t="s">
        <v>17</v>
      </c>
      <c r="D114" s="9" t="s">
        <v>148</v>
      </c>
    </row>
    <row r="115">
      <c r="A115" s="10" t="s">
        <v>250</v>
      </c>
      <c r="B115" s="7" t="s">
        <v>186</v>
      </c>
      <c r="C115" s="8" t="s">
        <v>17</v>
      </c>
      <c r="D115" s="9" t="s">
        <v>148</v>
      </c>
    </row>
    <row r="116">
      <c r="A116" s="10" t="s">
        <v>251</v>
      </c>
      <c r="B116" s="7" t="s">
        <v>186</v>
      </c>
      <c r="C116" s="8" t="s">
        <v>17</v>
      </c>
      <c r="D116" s="9" t="s">
        <v>148</v>
      </c>
    </row>
    <row r="117">
      <c r="A117" s="10" t="s">
        <v>252</v>
      </c>
      <c r="B117" s="7" t="s">
        <v>186</v>
      </c>
      <c r="C117" s="8" t="s">
        <v>17</v>
      </c>
      <c r="D117" s="9" t="s">
        <v>148</v>
      </c>
    </row>
    <row r="118">
      <c r="A118" s="10" t="s">
        <v>253</v>
      </c>
      <c r="B118" s="7" t="s">
        <v>186</v>
      </c>
      <c r="C118" s="8" t="s">
        <v>17</v>
      </c>
      <c r="D118" s="9" t="s">
        <v>148</v>
      </c>
    </row>
    <row r="119">
      <c r="A119" s="7" t="s">
        <v>254</v>
      </c>
      <c r="B119" s="7" t="s">
        <v>186</v>
      </c>
      <c r="C119" s="8" t="s">
        <v>17</v>
      </c>
      <c r="D119" s="9" t="s">
        <v>79</v>
      </c>
    </row>
    <row r="120">
      <c r="A120" s="10" t="s">
        <v>255</v>
      </c>
      <c r="B120" s="7" t="s">
        <v>186</v>
      </c>
      <c r="C120" s="8" t="s">
        <v>17</v>
      </c>
      <c r="D120" s="9" t="s">
        <v>148</v>
      </c>
    </row>
    <row r="121">
      <c r="A121" s="10" t="s">
        <v>256</v>
      </c>
      <c r="B121" s="7" t="s">
        <v>186</v>
      </c>
      <c r="C121" s="8" t="s">
        <v>17</v>
      </c>
      <c r="D121" s="9" t="s">
        <v>148</v>
      </c>
    </row>
    <row r="122">
      <c r="A122" s="10" t="s">
        <v>257</v>
      </c>
      <c r="B122" s="7" t="s">
        <v>186</v>
      </c>
      <c r="C122" s="8" t="s">
        <v>17</v>
      </c>
      <c r="D122" s="9" t="s">
        <v>148</v>
      </c>
    </row>
    <row r="123">
      <c r="A123" s="10" t="s">
        <v>258</v>
      </c>
      <c r="B123" s="7" t="s">
        <v>186</v>
      </c>
      <c r="C123" s="8" t="s">
        <v>17</v>
      </c>
      <c r="D123" s="9" t="s">
        <v>148</v>
      </c>
    </row>
    <row r="124">
      <c r="A124" s="10" t="s">
        <v>259</v>
      </c>
      <c r="B124" s="7" t="s">
        <v>186</v>
      </c>
      <c r="C124" s="8" t="s">
        <v>17</v>
      </c>
      <c r="D124" s="9" t="s">
        <v>148</v>
      </c>
    </row>
    <row r="125">
      <c r="A125" s="10" t="s">
        <v>260</v>
      </c>
      <c r="B125" s="7" t="s">
        <v>186</v>
      </c>
      <c r="C125" s="8" t="s">
        <v>17</v>
      </c>
      <c r="D125" s="9" t="s">
        <v>148</v>
      </c>
    </row>
    <row r="126">
      <c r="A126" s="10" t="s">
        <v>261</v>
      </c>
      <c r="B126" s="7" t="s">
        <v>186</v>
      </c>
      <c r="C126" s="8" t="s">
        <v>17</v>
      </c>
      <c r="D126" s="9" t="s">
        <v>148</v>
      </c>
    </row>
    <row r="127">
      <c r="A127" s="10" t="s">
        <v>262</v>
      </c>
      <c r="B127" s="7" t="s">
        <v>186</v>
      </c>
      <c r="C127" s="8" t="s">
        <v>17</v>
      </c>
      <c r="D127" s="9" t="s">
        <v>148</v>
      </c>
    </row>
    <row r="128">
      <c r="A128" s="10" t="s">
        <v>263</v>
      </c>
      <c r="B128" s="7" t="s">
        <v>186</v>
      </c>
      <c r="C128" s="8" t="s">
        <v>17</v>
      </c>
      <c r="D128" s="9" t="s">
        <v>148</v>
      </c>
    </row>
    <row r="129">
      <c r="A129" s="7" t="s">
        <v>264</v>
      </c>
      <c r="B129" s="7" t="s">
        <v>186</v>
      </c>
      <c r="C129" s="8" t="s">
        <v>17</v>
      </c>
      <c r="D129" s="9" t="s">
        <v>79</v>
      </c>
    </row>
    <row r="130">
      <c r="A130" s="10" t="s">
        <v>265</v>
      </c>
      <c r="B130" s="7" t="s">
        <v>186</v>
      </c>
      <c r="C130" s="8" t="s">
        <v>17</v>
      </c>
      <c r="D130" s="9" t="s">
        <v>148</v>
      </c>
    </row>
    <row r="131">
      <c r="A131" s="10" t="s">
        <v>266</v>
      </c>
      <c r="B131" s="7" t="s">
        <v>186</v>
      </c>
      <c r="C131" s="8" t="s">
        <v>17</v>
      </c>
      <c r="D131" s="9" t="s">
        <v>148</v>
      </c>
    </row>
    <row r="132">
      <c r="A132" s="10" t="s">
        <v>267</v>
      </c>
      <c r="B132" s="7" t="s">
        <v>186</v>
      </c>
      <c r="C132" s="8" t="s">
        <v>17</v>
      </c>
      <c r="D132" s="9" t="s">
        <v>148</v>
      </c>
    </row>
    <row r="133">
      <c r="A133" s="10" t="s">
        <v>268</v>
      </c>
      <c r="B133" s="7" t="s">
        <v>269</v>
      </c>
      <c r="C133" s="8" t="s">
        <v>59</v>
      </c>
      <c r="D133" s="9" t="s">
        <v>148</v>
      </c>
    </row>
    <row r="134">
      <c r="A134" s="10" t="s">
        <v>270</v>
      </c>
      <c r="B134" s="7" t="s">
        <v>269</v>
      </c>
      <c r="C134" s="8" t="s">
        <v>59</v>
      </c>
      <c r="D134" s="9" t="s">
        <v>148</v>
      </c>
    </row>
    <row r="135">
      <c r="A135" s="10" t="s">
        <v>271</v>
      </c>
      <c r="B135" s="7" t="s">
        <v>269</v>
      </c>
      <c r="C135" s="8" t="s">
        <v>59</v>
      </c>
      <c r="D135" s="9" t="s">
        <v>148</v>
      </c>
    </row>
    <row r="136">
      <c r="A136" s="7" t="s">
        <v>272</v>
      </c>
      <c r="B136" s="7" t="s">
        <v>269</v>
      </c>
      <c r="C136" s="8" t="s">
        <v>59</v>
      </c>
      <c r="D136" s="9" t="s">
        <v>79</v>
      </c>
    </row>
    <row r="137">
      <c r="A137" s="10" t="s">
        <v>273</v>
      </c>
      <c r="B137" s="7" t="s">
        <v>269</v>
      </c>
      <c r="C137" s="8" t="s">
        <v>59</v>
      </c>
      <c r="D137" s="9" t="s">
        <v>148</v>
      </c>
    </row>
    <row r="138">
      <c r="A138" s="10" t="s">
        <v>274</v>
      </c>
      <c r="B138" s="7" t="s">
        <v>269</v>
      </c>
      <c r="C138" s="8" t="s">
        <v>59</v>
      </c>
      <c r="D138" s="9" t="s">
        <v>148</v>
      </c>
    </row>
    <row r="139">
      <c r="A139" s="7" t="s">
        <v>82</v>
      </c>
      <c r="B139" s="7" t="s">
        <v>269</v>
      </c>
      <c r="C139" s="8" t="s">
        <v>59</v>
      </c>
      <c r="D139" s="9" t="s">
        <v>79</v>
      </c>
    </row>
    <row r="140">
      <c r="A140" s="7" t="s">
        <v>61</v>
      </c>
      <c r="B140" s="7" t="s">
        <v>269</v>
      </c>
      <c r="C140" s="8" t="s">
        <v>59</v>
      </c>
      <c r="D140" s="9" t="s">
        <v>79</v>
      </c>
    </row>
    <row r="141">
      <c r="A141" s="7" t="s">
        <v>275</v>
      </c>
      <c r="B141" s="7" t="s">
        <v>269</v>
      </c>
      <c r="C141" s="8" t="s">
        <v>59</v>
      </c>
      <c r="D141" s="9" t="s">
        <v>148</v>
      </c>
    </row>
    <row r="142">
      <c r="A142" s="7" t="s">
        <v>276</v>
      </c>
      <c r="B142" s="7" t="s">
        <v>269</v>
      </c>
      <c r="C142" s="8" t="s">
        <v>59</v>
      </c>
      <c r="D142" s="9" t="s">
        <v>148</v>
      </c>
    </row>
    <row r="143">
      <c r="A143" s="7" t="s">
        <v>277</v>
      </c>
      <c r="B143" s="7" t="s">
        <v>269</v>
      </c>
      <c r="C143" s="8" t="s">
        <v>59</v>
      </c>
      <c r="D143" s="9" t="s">
        <v>79</v>
      </c>
    </row>
    <row r="144">
      <c r="A144" s="10" t="s">
        <v>278</v>
      </c>
      <c r="B144" s="7" t="s">
        <v>269</v>
      </c>
      <c r="C144" s="8" t="s">
        <v>59</v>
      </c>
      <c r="D144" s="9" t="s">
        <v>148</v>
      </c>
    </row>
    <row r="145">
      <c r="A145" s="10" t="s">
        <v>279</v>
      </c>
      <c r="B145" s="7" t="s">
        <v>269</v>
      </c>
      <c r="C145" s="8" t="s">
        <v>59</v>
      </c>
      <c r="D145" s="9" t="s">
        <v>148</v>
      </c>
    </row>
    <row r="146">
      <c r="A146" s="10" t="s">
        <v>280</v>
      </c>
      <c r="B146" s="7" t="s">
        <v>269</v>
      </c>
      <c r="C146" s="8" t="s">
        <v>59</v>
      </c>
      <c r="D146" s="9" t="s">
        <v>148</v>
      </c>
    </row>
    <row r="147">
      <c r="A147" s="10" t="s">
        <v>281</v>
      </c>
      <c r="B147" s="7" t="s">
        <v>269</v>
      </c>
      <c r="C147" s="8" t="s">
        <v>59</v>
      </c>
      <c r="D147" s="9" t="s">
        <v>148</v>
      </c>
    </row>
    <row r="148">
      <c r="A148" s="10" t="s">
        <v>282</v>
      </c>
      <c r="B148" s="7" t="s">
        <v>283</v>
      </c>
      <c r="C148" s="8" t="s">
        <v>55</v>
      </c>
      <c r="D148" s="9" t="s">
        <v>79</v>
      </c>
    </row>
    <row r="149">
      <c r="A149" s="7" t="s">
        <v>57</v>
      </c>
      <c r="B149" s="7" t="s">
        <v>283</v>
      </c>
      <c r="C149" s="8" t="s">
        <v>55</v>
      </c>
      <c r="D149" s="9" t="s">
        <v>79</v>
      </c>
    </row>
    <row r="150">
      <c r="A150" s="10" t="s">
        <v>284</v>
      </c>
      <c r="B150" s="7" t="s">
        <v>283</v>
      </c>
      <c r="C150" s="8" t="s">
        <v>55</v>
      </c>
      <c r="D150" s="9" t="s">
        <v>148</v>
      </c>
    </row>
    <row r="151">
      <c r="A151" s="10" t="s">
        <v>285</v>
      </c>
      <c r="B151" s="7" t="s">
        <v>283</v>
      </c>
      <c r="C151" s="8" t="s">
        <v>55</v>
      </c>
      <c r="D151" s="9" t="s">
        <v>148</v>
      </c>
    </row>
    <row r="152">
      <c r="A152" s="9" t="s">
        <v>286</v>
      </c>
      <c r="B152" s="9" t="s">
        <v>287</v>
      </c>
      <c r="C152" s="9" t="s">
        <v>44</v>
      </c>
      <c r="D152" s="9" t="s">
        <v>148</v>
      </c>
    </row>
    <row r="153">
      <c r="A153" s="12" t="s">
        <v>45</v>
      </c>
      <c r="B153" s="7" t="s">
        <v>287</v>
      </c>
      <c r="C153" s="8" t="s">
        <v>44</v>
      </c>
      <c r="D153" s="9" t="s">
        <v>79</v>
      </c>
    </row>
    <row r="154">
      <c r="A154" s="9" t="s">
        <v>288</v>
      </c>
      <c r="B154" s="9" t="s">
        <v>287</v>
      </c>
      <c r="C154" s="9" t="s">
        <v>44</v>
      </c>
      <c r="D154" s="9" t="s">
        <v>148</v>
      </c>
    </row>
    <row r="155">
      <c r="A155" s="9" t="s">
        <v>114</v>
      </c>
      <c r="B155" s="9" t="s">
        <v>289</v>
      </c>
      <c r="C155" s="9" t="s">
        <v>113</v>
      </c>
      <c r="D155" s="9" t="s">
        <v>148</v>
      </c>
    </row>
    <row r="156">
      <c r="A156" s="9" t="s">
        <v>290</v>
      </c>
      <c r="B156" s="9" t="s">
        <v>289</v>
      </c>
      <c r="C156" s="9" t="s">
        <v>113</v>
      </c>
      <c r="D156" s="9" t="s">
        <v>148</v>
      </c>
    </row>
    <row r="157">
      <c r="A157" s="10" t="s">
        <v>291</v>
      </c>
      <c r="B157" s="10" t="s">
        <v>289</v>
      </c>
      <c r="C157" s="10" t="s">
        <v>113</v>
      </c>
      <c r="D157" s="9" t="s">
        <v>148</v>
      </c>
    </row>
    <row r="158">
      <c r="A158" s="10" t="s">
        <v>292</v>
      </c>
      <c r="B158" s="7" t="s">
        <v>293</v>
      </c>
      <c r="C158" s="8" t="s">
        <v>20</v>
      </c>
      <c r="D158" s="9" t="s">
        <v>148</v>
      </c>
    </row>
    <row r="159">
      <c r="A159" s="10" t="s">
        <v>294</v>
      </c>
      <c r="B159" s="7" t="s">
        <v>293</v>
      </c>
      <c r="C159" s="8" t="s">
        <v>20</v>
      </c>
      <c r="D159" s="9" t="s">
        <v>148</v>
      </c>
    </row>
    <row r="160">
      <c r="A160" s="10" t="s">
        <v>295</v>
      </c>
      <c r="B160" s="7" t="s">
        <v>293</v>
      </c>
      <c r="C160" s="8" t="s">
        <v>20</v>
      </c>
      <c r="D160" s="9" t="s">
        <v>148</v>
      </c>
    </row>
    <row r="161">
      <c r="A161" s="10" t="s">
        <v>296</v>
      </c>
      <c r="B161" s="7" t="s">
        <v>293</v>
      </c>
      <c r="C161" s="8" t="s">
        <v>20</v>
      </c>
      <c r="D161" s="9" t="s">
        <v>148</v>
      </c>
    </row>
    <row r="162">
      <c r="A162" s="10" t="s">
        <v>297</v>
      </c>
      <c r="B162" s="7" t="s">
        <v>293</v>
      </c>
      <c r="C162" s="8" t="s">
        <v>20</v>
      </c>
      <c r="D162" s="9" t="s">
        <v>148</v>
      </c>
    </row>
    <row r="163">
      <c r="A163" s="10" t="s">
        <v>298</v>
      </c>
      <c r="B163" s="7" t="s">
        <v>293</v>
      </c>
      <c r="C163" s="8" t="s">
        <v>20</v>
      </c>
      <c r="D163" s="9" t="s">
        <v>148</v>
      </c>
    </row>
    <row r="164">
      <c r="A164" s="7" t="s">
        <v>299</v>
      </c>
      <c r="B164" s="7" t="s">
        <v>293</v>
      </c>
      <c r="C164" s="8" t="s">
        <v>20</v>
      </c>
      <c r="D164" s="9" t="s">
        <v>79</v>
      </c>
    </row>
    <row r="165">
      <c r="A165" s="10" t="s">
        <v>300</v>
      </c>
      <c r="B165" s="7" t="s">
        <v>293</v>
      </c>
      <c r="C165" s="8" t="s">
        <v>20</v>
      </c>
      <c r="D165" s="9" t="s">
        <v>148</v>
      </c>
    </row>
    <row r="166">
      <c r="A166" s="10" t="s">
        <v>301</v>
      </c>
      <c r="B166" s="7" t="s">
        <v>293</v>
      </c>
      <c r="C166" s="8" t="s">
        <v>20</v>
      </c>
      <c r="D166" s="9" t="s">
        <v>148</v>
      </c>
    </row>
    <row r="167">
      <c r="A167" s="7" t="s">
        <v>22</v>
      </c>
      <c r="B167" s="7" t="s">
        <v>293</v>
      </c>
      <c r="C167" s="8" t="s">
        <v>20</v>
      </c>
      <c r="D167" s="9" t="s">
        <v>79</v>
      </c>
    </row>
    <row r="168">
      <c r="A168" s="10" t="s">
        <v>302</v>
      </c>
      <c r="B168" s="7" t="s">
        <v>293</v>
      </c>
      <c r="C168" s="8" t="s">
        <v>20</v>
      </c>
      <c r="D168" s="9" t="s">
        <v>148</v>
      </c>
    </row>
    <row r="169">
      <c r="A169" s="10" t="s">
        <v>70</v>
      </c>
      <c r="B169" s="7" t="s">
        <v>293</v>
      </c>
      <c r="C169" s="8" t="s">
        <v>20</v>
      </c>
      <c r="D169" s="9" t="s">
        <v>148</v>
      </c>
    </row>
    <row r="170">
      <c r="A170" s="7" t="s">
        <v>303</v>
      </c>
      <c r="B170" s="7" t="s">
        <v>293</v>
      </c>
      <c r="C170" s="8" t="s">
        <v>20</v>
      </c>
      <c r="D170" s="9" t="s">
        <v>79</v>
      </c>
    </row>
    <row r="171">
      <c r="A171" s="10" t="s">
        <v>304</v>
      </c>
      <c r="B171" s="7" t="s">
        <v>293</v>
      </c>
      <c r="C171" s="8" t="s">
        <v>20</v>
      </c>
      <c r="D171" s="9" t="s">
        <v>148</v>
      </c>
    </row>
    <row r="172">
      <c r="A172" s="10" t="s">
        <v>305</v>
      </c>
      <c r="B172" s="7" t="s">
        <v>293</v>
      </c>
      <c r="C172" s="8" t="s">
        <v>20</v>
      </c>
      <c r="D172" s="9" t="s">
        <v>148</v>
      </c>
    </row>
    <row r="173">
      <c r="A173" s="10" t="s">
        <v>306</v>
      </c>
      <c r="B173" s="7" t="s">
        <v>293</v>
      </c>
      <c r="C173" s="8" t="s">
        <v>20</v>
      </c>
      <c r="D173" s="9" t="s">
        <v>148</v>
      </c>
    </row>
    <row r="174">
      <c r="A174" s="10" t="s">
        <v>307</v>
      </c>
      <c r="B174" s="7" t="s">
        <v>293</v>
      </c>
      <c r="C174" s="8" t="s">
        <v>20</v>
      </c>
      <c r="D174" s="9" t="s">
        <v>148</v>
      </c>
    </row>
    <row r="175">
      <c r="A175" s="10" t="s">
        <v>308</v>
      </c>
      <c r="B175" s="7" t="s">
        <v>309</v>
      </c>
      <c r="C175" s="8" t="s">
        <v>27</v>
      </c>
      <c r="D175" s="9" t="s">
        <v>148</v>
      </c>
    </row>
    <row r="176">
      <c r="A176" s="7" t="s">
        <v>27</v>
      </c>
      <c r="B176" s="7" t="s">
        <v>309</v>
      </c>
      <c r="C176" s="8" t="s">
        <v>27</v>
      </c>
      <c r="D176" s="9" t="s">
        <v>79</v>
      </c>
    </row>
    <row r="177">
      <c r="A177" s="7" t="s">
        <v>310</v>
      </c>
      <c r="B177" s="7" t="s">
        <v>309</v>
      </c>
      <c r="C177" s="8" t="s">
        <v>27</v>
      </c>
      <c r="D177" s="9" t="s">
        <v>79</v>
      </c>
    </row>
    <row r="178">
      <c r="A178" s="10" t="s">
        <v>311</v>
      </c>
      <c r="B178" s="7" t="s">
        <v>309</v>
      </c>
      <c r="C178" s="8" t="s">
        <v>27</v>
      </c>
      <c r="D178" s="9" t="s">
        <v>148</v>
      </c>
    </row>
    <row r="179">
      <c r="A179" s="10" t="s">
        <v>28</v>
      </c>
      <c r="B179" s="7" t="s">
        <v>309</v>
      </c>
      <c r="C179" s="8" t="s">
        <v>27</v>
      </c>
      <c r="D179" s="9" t="s">
        <v>148</v>
      </c>
    </row>
    <row r="180">
      <c r="A180" s="10" t="s">
        <v>312</v>
      </c>
      <c r="B180" s="7" t="s">
        <v>309</v>
      </c>
      <c r="C180" s="8" t="s">
        <v>27</v>
      </c>
      <c r="D180" s="9" t="s">
        <v>148</v>
      </c>
    </row>
    <row r="181">
      <c r="A181" s="10" t="s">
        <v>313</v>
      </c>
      <c r="B181" s="7" t="s">
        <v>309</v>
      </c>
      <c r="C181" s="8" t="s">
        <v>27</v>
      </c>
      <c r="D181" s="9" t="s">
        <v>148</v>
      </c>
    </row>
    <row r="182">
      <c r="A182" s="9" t="s">
        <v>314</v>
      </c>
      <c r="B182" s="9" t="s">
        <v>315</v>
      </c>
      <c r="C182" s="9" t="s">
        <v>16</v>
      </c>
      <c r="D182" s="9" t="s">
        <v>148</v>
      </c>
    </row>
    <row r="183">
      <c r="A183" s="10" t="s">
        <v>16</v>
      </c>
      <c r="B183" s="9" t="s">
        <v>315</v>
      </c>
      <c r="C183" s="9" t="s">
        <v>16</v>
      </c>
      <c r="D183" s="9" t="s">
        <v>148</v>
      </c>
    </row>
    <row r="184">
      <c r="A184" s="10" t="s">
        <v>316</v>
      </c>
      <c r="B184" s="9" t="s">
        <v>315</v>
      </c>
      <c r="C184" s="9" t="s">
        <v>16</v>
      </c>
      <c r="D184" s="9" t="s">
        <v>148</v>
      </c>
    </row>
    <row r="185">
      <c r="A185" s="9" t="s">
        <v>317</v>
      </c>
      <c r="B185" s="9" t="s">
        <v>315</v>
      </c>
      <c r="C185" s="9" t="s">
        <v>16</v>
      </c>
      <c r="D185" s="9" t="s">
        <v>148</v>
      </c>
    </row>
    <row r="186">
      <c r="A186" s="10" t="s">
        <v>318</v>
      </c>
      <c r="B186" s="9" t="s">
        <v>315</v>
      </c>
      <c r="C186" s="9" t="s">
        <v>16</v>
      </c>
      <c r="D186" s="9" t="s">
        <v>148</v>
      </c>
    </row>
    <row r="187">
      <c r="A187" s="10" t="s">
        <v>319</v>
      </c>
      <c r="B187" s="9" t="s">
        <v>315</v>
      </c>
      <c r="C187" s="9" t="s">
        <v>16</v>
      </c>
      <c r="D187" s="9" t="s">
        <v>148</v>
      </c>
    </row>
    <row r="188">
      <c r="A188" s="10" t="s">
        <v>320</v>
      </c>
      <c r="B188" s="7" t="s">
        <v>321</v>
      </c>
      <c r="C188" s="8" t="s">
        <v>94</v>
      </c>
      <c r="D188" s="9" t="s">
        <v>148</v>
      </c>
    </row>
    <row r="189">
      <c r="A189" s="10" t="s">
        <v>322</v>
      </c>
      <c r="B189" s="7" t="s">
        <v>321</v>
      </c>
      <c r="C189" s="8" t="s">
        <v>94</v>
      </c>
      <c r="D189" s="9" t="s">
        <v>148</v>
      </c>
    </row>
    <row r="190">
      <c r="A190" s="10" t="s">
        <v>323</v>
      </c>
      <c r="B190" s="7" t="s">
        <v>321</v>
      </c>
      <c r="C190" s="8" t="s">
        <v>94</v>
      </c>
      <c r="D190" s="9" t="s">
        <v>148</v>
      </c>
    </row>
    <row r="191">
      <c r="A191" s="10" t="s">
        <v>324</v>
      </c>
      <c r="B191" s="7" t="s">
        <v>321</v>
      </c>
      <c r="C191" s="8" t="s">
        <v>94</v>
      </c>
      <c r="D191" s="9" t="s">
        <v>148</v>
      </c>
    </row>
    <row r="192">
      <c r="A192" s="10" t="s">
        <v>325</v>
      </c>
      <c r="B192" s="7" t="s">
        <v>321</v>
      </c>
      <c r="C192" s="8" t="s">
        <v>94</v>
      </c>
      <c r="D192" s="9" t="s">
        <v>148</v>
      </c>
    </row>
    <row r="193">
      <c r="A193" s="10" t="s">
        <v>326</v>
      </c>
      <c r="B193" s="7" t="s">
        <v>321</v>
      </c>
      <c r="C193" s="8" t="s">
        <v>94</v>
      </c>
      <c r="D193" s="9" t="s">
        <v>148</v>
      </c>
    </row>
    <row r="194">
      <c r="A194" s="7" t="s">
        <v>327</v>
      </c>
      <c r="B194" s="7" t="s">
        <v>321</v>
      </c>
      <c r="C194" s="8" t="s">
        <v>94</v>
      </c>
      <c r="D194" s="9" t="s">
        <v>79</v>
      </c>
    </row>
    <row r="195">
      <c r="A195" s="10" t="s">
        <v>328</v>
      </c>
      <c r="B195" s="7" t="s">
        <v>321</v>
      </c>
      <c r="C195" s="8" t="s">
        <v>94</v>
      </c>
      <c r="D195" s="9" t="s">
        <v>148</v>
      </c>
    </row>
    <row r="196">
      <c r="A196" s="10" t="s">
        <v>329</v>
      </c>
      <c r="B196" s="7" t="s">
        <v>321</v>
      </c>
      <c r="C196" s="8" t="s">
        <v>94</v>
      </c>
      <c r="D196" s="9" t="s">
        <v>148</v>
      </c>
    </row>
    <row r="197">
      <c r="A197" s="10" t="s">
        <v>330</v>
      </c>
      <c r="B197" s="7" t="s">
        <v>321</v>
      </c>
      <c r="C197" s="8" t="s">
        <v>94</v>
      </c>
      <c r="D197" s="9" t="s">
        <v>148</v>
      </c>
    </row>
    <row r="198">
      <c r="A198" s="10" t="s">
        <v>331</v>
      </c>
      <c r="B198" s="7" t="s">
        <v>321</v>
      </c>
      <c r="C198" s="8" t="s">
        <v>94</v>
      </c>
      <c r="D198" s="9" t="s">
        <v>148</v>
      </c>
    </row>
    <row r="199">
      <c r="A199" s="10" t="s">
        <v>332</v>
      </c>
      <c r="B199" s="7" t="s">
        <v>321</v>
      </c>
      <c r="C199" s="8" t="s">
        <v>94</v>
      </c>
      <c r="D199" s="9" t="s">
        <v>148</v>
      </c>
    </row>
    <row r="200">
      <c r="A200" s="10" t="s">
        <v>333</v>
      </c>
      <c r="B200" s="7" t="s">
        <v>321</v>
      </c>
      <c r="C200" s="8" t="s">
        <v>94</v>
      </c>
      <c r="D200" s="9" t="s">
        <v>148</v>
      </c>
    </row>
    <row r="201">
      <c r="A201" s="10" t="s">
        <v>334</v>
      </c>
      <c r="B201" s="7" t="s">
        <v>321</v>
      </c>
      <c r="C201" s="8" t="s">
        <v>94</v>
      </c>
      <c r="D201" s="9" t="s">
        <v>148</v>
      </c>
    </row>
    <row r="202">
      <c r="A202" s="10" t="s">
        <v>335</v>
      </c>
      <c r="B202" s="7" t="s">
        <v>321</v>
      </c>
      <c r="C202" s="8" t="s">
        <v>94</v>
      </c>
      <c r="D202" s="9" t="s">
        <v>148</v>
      </c>
    </row>
    <row r="203">
      <c r="A203" s="9" t="s">
        <v>336</v>
      </c>
      <c r="B203" s="7" t="s">
        <v>321</v>
      </c>
      <c r="C203" s="8" t="s">
        <v>94</v>
      </c>
      <c r="D203" s="9" t="s">
        <v>148</v>
      </c>
    </row>
    <row r="204">
      <c r="A204" s="10" t="s">
        <v>337</v>
      </c>
      <c r="B204" s="7" t="s">
        <v>321</v>
      </c>
      <c r="C204" s="8" t="s">
        <v>94</v>
      </c>
      <c r="D204" s="9" t="s">
        <v>148</v>
      </c>
    </row>
    <row r="205">
      <c r="A205" s="10" t="s">
        <v>338</v>
      </c>
      <c r="B205" s="7" t="s">
        <v>321</v>
      </c>
      <c r="C205" s="8" t="s">
        <v>94</v>
      </c>
      <c r="D205" s="9" t="s">
        <v>148</v>
      </c>
    </row>
    <row r="206">
      <c r="A206" s="10" t="s">
        <v>339</v>
      </c>
      <c r="B206" s="7" t="s">
        <v>321</v>
      </c>
      <c r="C206" s="8" t="s">
        <v>94</v>
      </c>
      <c r="D206" s="9" t="s">
        <v>148</v>
      </c>
    </row>
    <row r="207">
      <c r="A207" s="10" t="s">
        <v>340</v>
      </c>
      <c r="B207" s="7" t="s">
        <v>321</v>
      </c>
      <c r="C207" s="8" t="s">
        <v>94</v>
      </c>
      <c r="D207" s="9" t="s">
        <v>148</v>
      </c>
    </row>
    <row r="208">
      <c r="A208" s="7" t="s">
        <v>341</v>
      </c>
      <c r="B208" s="7" t="s">
        <v>321</v>
      </c>
      <c r="C208" s="8" t="s">
        <v>94</v>
      </c>
      <c r="D208" s="9" t="s">
        <v>79</v>
      </c>
    </row>
    <row r="209">
      <c r="A209" s="10" t="s">
        <v>342</v>
      </c>
      <c r="B209" s="7" t="s">
        <v>321</v>
      </c>
      <c r="C209" s="8" t="s">
        <v>94</v>
      </c>
      <c r="D209" s="9" t="s">
        <v>148</v>
      </c>
    </row>
    <row r="210">
      <c r="A210" s="10" t="s">
        <v>343</v>
      </c>
      <c r="B210" s="7" t="s">
        <v>321</v>
      </c>
      <c r="C210" s="8" t="s">
        <v>94</v>
      </c>
      <c r="D210" s="9" t="s">
        <v>148</v>
      </c>
    </row>
    <row r="211">
      <c r="A211" s="9" t="s">
        <v>344</v>
      </c>
      <c r="B211" s="7" t="s">
        <v>321</v>
      </c>
      <c r="C211" s="8" t="s">
        <v>94</v>
      </c>
      <c r="D211" s="9" t="s">
        <v>148</v>
      </c>
    </row>
    <row r="212">
      <c r="A212" s="10" t="s">
        <v>345</v>
      </c>
      <c r="B212" s="7" t="s">
        <v>321</v>
      </c>
      <c r="C212" s="8" t="s">
        <v>94</v>
      </c>
      <c r="D212" s="9" t="s">
        <v>148</v>
      </c>
    </row>
    <row r="213">
      <c r="A213" s="10" t="s">
        <v>346</v>
      </c>
      <c r="B213" s="7" t="s">
        <v>321</v>
      </c>
      <c r="C213" s="8" t="s">
        <v>94</v>
      </c>
      <c r="D213" s="9" t="s">
        <v>148</v>
      </c>
    </row>
    <row r="214">
      <c r="A214" s="10" t="s">
        <v>347</v>
      </c>
      <c r="B214" s="7" t="s">
        <v>321</v>
      </c>
      <c r="C214" s="8" t="s">
        <v>94</v>
      </c>
      <c r="D214" s="9" t="s">
        <v>148</v>
      </c>
    </row>
    <row r="215">
      <c r="A215" s="10" t="s">
        <v>348</v>
      </c>
      <c r="B215" s="7" t="s">
        <v>321</v>
      </c>
      <c r="C215" s="8" t="s">
        <v>94</v>
      </c>
      <c r="D215" s="9" t="s">
        <v>148</v>
      </c>
    </row>
    <row r="216">
      <c r="A216" s="10" t="s">
        <v>349</v>
      </c>
      <c r="B216" s="7" t="s">
        <v>321</v>
      </c>
      <c r="C216" s="8" t="s">
        <v>94</v>
      </c>
      <c r="D216" s="9" t="s">
        <v>148</v>
      </c>
    </row>
    <row r="217">
      <c r="A217" s="10" t="s">
        <v>350</v>
      </c>
      <c r="B217" s="7" t="s">
        <v>321</v>
      </c>
      <c r="C217" s="8" t="s">
        <v>94</v>
      </c>
      <c r="D217" s="9" t="s">
        <v>148</v>
      </c>
    </row>
    <row r="218">
      <c r="A218" s="10" t="s">
        <v>351</v>
      </c>
      <c r="B218" s="7" t="s">
        <v>321</v>
      </c>
      <c r="C218" s="8" t="s">
        <v>94</v>
      </c>
      <c r="D218" s="9" t="s">
        <v>148</v>
      </c>
    </row>
    <row r="219">
      <c r="A219" s="10" t="s">
        <v>352</v>
      </c>
      <c r="B219" s="7" t="s">
        <v>321</v>
      </c>
      <c r="C219" s="8" t="s">
        <v>94</v>
      </c>
      <c r="D219" s="9" t="s">
        <v>148</v>
      </c>
    </row>
    <row r="220">
      <c r="A220" s="10" t="s">
        <v>353</v>
      </c>
      <c r="B220" s="7" t="s">
        <v>321</v>
      </c>
      <c r="C220" s="8" t="s">
        <v>94</v>
      </c>
      <c r="D220" s="9" t="s">
        <v>148</v>
      </c>
    </row>
    <row r="221">
      <c r="A221" s="10" t="s">
        <v>354</v>
      </c>
      <c r="B221" s="7" t="s">
        <v>321</v>
      </c>
      <c r="C221" s="8" t="s">
        <v>94</v>
      </c>
      <c r="D221" s="9" t="s">
        <v>148</v>
      </c>
    </row>
    <row r="222">
      <c r="A222" s="10" t="s">
        <v>355</v>
      </c>
      <c r="B222" s="7" t="s">
        <v>321</v>
      </c>
      <c r="C222" s="8" t="s">
        <v>94</v>
      </c>
      <c r="D222" s="9" t="s">
        <v>148</v>
      </c>
    </row>
    <row r="223">
      <c r="A223" s="10" t="s">
        <v>356</v>
      </c>
      <c r="B223" s="7" t="s">
        <v>321</v>
      </c>
      <c r="C223" s="8" t="s">
        <v>94</v>
      </c>
      <c r="D223" s="9" t="s">
        <v>148</v>
      </c>
    </row>
    <row r="224">
      <c r="A224" s="10" t="s">
        <v>357</v>
      </c>
      <c r="B224" s="7" t="s">
        <v>321</v>
      </c>
      <c r="C224" s="8" t="s">
        <v>94</v>
      </c>
      <c r="D224" s="9" t="s">
        <v>148</v>
      </c>
    </row>
    <row r="225">
      <c r="A225" s="10" t="s">
        <v>358</v>
      </c>
      <c r="B225" s="7" t="s">
        <v>321</v>
      </c>
      <c r="C225" s="8" t="s">
        <v>94</v>
      </c>
      <c r="D225" s="9" t="s">
        <v>148</v>
      </c>
    </row>
    <row r="226">
      <c r="A226" s="10" t="s">
        <v>95</v>
      </c>
      <c r="B226" s="7" t="s">
        <v>321</v>
      </c>
      <c r="C226" s="8" t="s">
        <v>94</v>
      </c>
      <c r="D226" s="9" t="s">
        <v>148</v>
      </c>
    </row>
    <row r="227">
      <c r="A227" s="10" t="s">
        <v>359</v>
      </c>
      <c r="B227" s="7" t="s">
        <v>321</v>
      </c>
      <c r="C227" s="8" t="s">
        <v>94</v>
      </c>
      <c r="D227" s="9" t="s">
        <v>148</v>
      </c>
    </row>
    <row r="228">
      <c r="A228" s="10" t="s">
        <v>360</v>
      </c>
      <c r="B228" s="7" t="s">
        <v>321</v>
      </c>
      <c r="C228" s="8" t="s">
        <v>94</v>
      </c>
      <c r="D228" s="9" t="s">
        <v>148</v>
      </c>
    </row>
    <row r="229">
      <c r="A229" s="10" t="s">
        <v>361</v>
      </c>
      <c r="B229" s="7" t="s">
        <v>321</v>
      </c>
      <c r="C229" s="8" t="s">
        <v>94</v>
      </c>
      <c r="D229" s="9" t="s">
        <v>148</v>
      </c>
    </row>
    <row r="230">
      <c r="A230" s="10" t="s">
        <v>362</v>
      </c>
      <c r="B230" s="7" t="s">
        <v>321</v>
      </c>
      <c r="C230" s="8" t="s">
        <v>94</v>
      </c>
      <c r="D230" s="9" t="s">
        <v>148</v>
      </c>
    </row>
    <row r="231">
      <c r="A231" s="9" t="s">
        <v>363</v>
      </c>
      <c r="B231" s="7" t="s">
        <v>321</v>
      </c>
      <c r="C231" s="8" t="s">
        <v>94</v>
      </c>
      <c r="D231" s="9" t="s">
        <v>148</v>
      </c>
    </row>
    <row r="232">
      <c r="A232" s="10" t="s">
        <v>364</v>
      </c>
      <c r="B232" s="7" t="s">
        <v>321</v>
      </c>
      <c r="C232" s="8" t="s">
        <v>94</v>
      </c>
      <c r="D232" s="9" t="s">
        <v>148</v>
      </c>
    </row>
    <row r="233">
      <c r="A233" s="10" t="s">
        <v>365</v>
      </c>
      <c r="B233" s="7" t="s">
        <v>321</v>
      </c>
      <c r="C233" s="8" t="s">
        <v>94</v>
      </c>
      <c r="D233" s="9" t="s">
        <v>148</v>
      </c>
    </row>
    <row r="234">
      <c r="A234" s="10" t="s">
        <v>366</v>
      </c>
      <c r="B234" s="7" t="s">
        <v>321</v>
      </c>
      <c r="C234" s="8" t="s">
        <v>94</v>
      </c>
      <c r="D234" s="9" t="s">
        <v>148</v>
      </c>
    </row>
    <row r="235">
      <c r="A235" s="10" t="s">
        <v>367</v>
      </c>
      <c r="B235" s="7" t="s">
        <v>321</v>
      </c>
      <c r="C235" s="8" t="s">
        <v>94</v>
      </c>
      <c r="D235" s="9" t="s">
        <v>148</v>
      </c>
    </row>
    <row r="236">
      <c r="A236" s="9" t="s">
        <v>368</v>
      </c>
      <c r="B236" s="9" t="s">
        <v>369</v>
      </c>
      <c r="C236" s="9" t="s">
        <v>92</v>
      </c>
      <c r="D236" s="9" t="s">
        <v>148</v>
      </c>
    </row>
    <row r="237">
      <c r="A237" s="9" t="s">
        <v>370</v>
      </c>
      <c r="B237" s="9" t="s">
        <v>369</v>
      </c>
      <c r="C237" s="9" t="s">
        <v>92</v>
      </c>
      <c r="D237" s="9" t="s">
        <v>79</v>
      </c>
    </row>
    <row r="238">
      <c r="A238" s="9" t="s">
        <v>371</v>
      </c>
      <c r="B238" s="9" t="s">
        <v>369</v>
      </c>
      <c r="C238" s="9"/>
      <c r="D238" s="9" t="s">
        <v>148</v>
      </c>
    </row>
    <row r="239">
      <c r="A239" s="9" t="s">
        <v>372</v>
      </c>
      <c r="B239" s="9" t="s">
        <v>369</v>
      </c>
      <c r="C239" s="9" t="s">
        <v>92</v>
      </c>
      <c r="D239" s="9" t="s">
        <v>148</v>
      </c>
    </row>
    <row r="240">
      <c r="A240" s="9" t="s">
        <v>373</v>
      </c>
      <c r="B240" s="9" t="s">
        <v>369</v>
      </c>
      <c r="C240" s="9" t="s">
        <v>92</v>
      </c>
      <c r="D240" s="9" t="s">
        <v>148</v>
      </c>
    </row>
    <row r="241">
      <c r="A241" s="9" t="s">
        <v>93</v>
      </c>
      <c r="B241" s="9" t="s">
        <v>369</v>
      </c>
      <c r="C241" s="9" t="s">
        <v>92</v>
      </c>
      <c r="D241" s="9" t="s">
        <v>148</v>
      </c>
    </row>
    <row r="242">
      <c r="A242" s="10" t="s">
        <v>374</v>
      </c>
      <c r="B242" s="7" t="s">
        <v>375</v>
      </c>
      <c r="C242" s="8" t="s">
        <v>376</v>
      </c>
      <c r="D242" s="9" t="s">
        <v>148</v>
      </c>
    </row>
    <row r="243">
      <c r="A243" s="10" t="s">
        <v>377</v>
      </c>
      <c r="B243" s="7" t="s">
        <v>375</v>
      </c>
      <c r="C243" s="8" t="s">
        <v>376</v>
      </c>
      <c r="D243" s="9" t="s">
        <v>148</v>
      </c>
    </row>
    <row r="244">
      <c r="A244" s="10" t="s">
        <v>378</v>
      </c>
      <c r="B244" s="7" t="s">
        <v>375</v>
      </c>
      <c r="C244" s="8" t="s">
        <v>376</v>
      </c>
      <c r="D244" s="9" t="s">
        <v>148</v>
      </c>
    </row>
    <row r="245">
      <c r="A245" s="10" t="s">
        <v>379</v>
      </c>
      <c r="B245" s="7" t="s">
        <v>375</v>
      </c>
      <c r="C245" s="8" t="s">
        <v>376</v>
      </c>
      <c r="D245" s="9" t="s">
        <v>148</v>
      </c>
    </row>
    <row r="246">
      <c r="A246" s="7" t="s">
        <v>380</v>
      </c>
      <c r="B246" s="7" t="s">
        <v>375</v>
      </c>
      <c r="C246" s="8" t="s">
        <v>376</v>
      </c>
      <c r="D246" s="9" t="s">
        <v>79</v>
      </c>
    </row>
    <row r="247">
      <c r="A247" s="10" t="s">
        <v>381</v>
      </c>
      <c r="B247" s="7" t="s">
        <v>375</v>
      </c>
      <c r="C247" s="8" t="s">
        <v>376</v>
      </c>
      <c r="D247" s="9" t="s">
        <v>148</v>
      </c>
    </row>
    <row r="248">
      <c r="A248" s="10" t="s">
        <v>382</v>
      </c>
      <c r="B248" s="7" t="s">
        <v>375</v>
      </c>
      <c r="C248" s="8" t="s">
        <v>376</v>
      </c>
      <c r="D248" s="9" t="s">
        <v>148</v>
      </c>
    </row>
    <row r="249">
      <c r="A249" s="10" t="s">
        <v>383</v>
      </c>
      <c r="B249" s="7" t="s">
        <v>375</v>
      </c>
      <c r="C249" s="8" t="s">
        <v>376</v>
      </c>
      <c r="D249" s="9" t="s">
        <v>148</v>
      </c>
    </row>
    <row r="250">
      <c r="A250" s="10" t="s">
        <v>384</v>
      </c>
      <c r="B250" s="7" t="s">
        <v>375</v>
      </c>
      <c r="C250" s="8" t="s">
        <v>376</v>
      </c>
      <c r="D250" s="9" t="s">
        <v>148</v>
      </c>
    </row>
    <row r="251">
      <c r="A251" s="10" t="s">
        <v>385</v>
      </c>
      <c r="B251" s="7" t="s">
        <v>375</v>
      </c>
      <c r="C251" s="8" t="s">
        <v>376</v>
      </c>
      <c r="D251" s="9" t="s">
        <v>148</v>
      </c>
    </row>
    <row r="252">
      <c r="A252" s="9" t="s">
        <v>386</v>
      </c>
      <c r="B252" s="9" t="s">
        <v>387</v>
      </c>
      <c r="C252" s="9" t="s">
        <v>388</v>
      </c>
      <c r="D252" s="9" t="s">
        <v>148</v>
      </c>
    </row>
    <row r="253">
      <c r="A253" s="9" t="s">
        <v>389</v>
      </c>
      <c r="B253" s="9" t="s">
        <v>387</v>
      </c>
      <c r="C253" s="9" t="s">
        <v>388</v>
      </c>
      <c r="D253" s="9" t="s">
        <v>148</v>
      </c>
    </row>
    <row r="254">
      <c r="A254" s="10" t="s">
        <v>390</v>
      </c>
      <c r="B254" s="7" t="s">
        <v>391</v>
      </c>
      <c r="C254" s="8" t="s">
        <v>392</v>
      </c>
      <c r="D254" s="9" t="s">
        <v>79</v>
      </c>
    </row>
    <row r="255">
      <c r="A255" s="10" t="s">
        <v>393</v>
      </c>
      <c r="B255" s="7" t="s">
        <v>391</v>
      </c>
      <c r="C255" s="8" t="s">
        <v>392</v>
      </c>
      <c r="D255" s="9" t="s">
        <v>148</v>
      </c>
    </row>
    <row r="256">
      <c r="A256" s="10" t="s">
        <v>394</v>
      </c>
      <c r="B256" s="7" t="s">
        <v>391</v>
      </c>
      <c r="C256" s="8" t="s">
        <v>392</v>
      </c>
      <c r="D256" s="9" t="s">
        <v>148</v>
      </c>
    </row>
    <row r="257">
      <c r="A257" s="10" t="s">
        <v>395</v>
      </c>
      <c r="B257" s="7" t="s">
        <v>391</v>
      </c>
      <c r="C257" s="8" t="s">
        <v>392</v>
      </c>
      <c r="D257" s="9" t="s">
        <v>148</v>
      </c>
    </row>
    <row r="258">
      <c r="A258" s="10" t="s">
        <v>396</v>
      </c>
      <c r="B258" s="7" t="s">
        <v>391</v>
      </c>
      <c r="C258" s="8" t="s">
        <v>392</v>
      </c>
      <c r="D258" s="9" t="s">
        <v>79</v>
      </c>
    </row>
    <row r="259">
      <c r="A259" s="10" t="s">
        <v>397</v>
      </c>
      <c r="B259" s="7" t="s">
        <v>391</v>
      </c>
      <c r="C259" s="8" t="s">
        <v>392</v>
      </c>
      <c r="D259" s="9" t="s">
        <v>148</v>
      </c>
    </row>
    <row r="260">
      <c r="A260" s="10" t="s">
        <v>398</v>
      </c>
      <c r="B260" s="7" t="s">
        <v>391</v>
      </c>
      <c r="C260" s="8" t="s">
        <v>392</v>
      </c>
      <c r="D260" s="9" t="s">
        <v>148</v>
      </c>
    </row>
    <row r="261">
      <c r="A261" s="7" t="s">
        <v>392</v>
      </c>
      <c r="B261" s="7" t="s">
        <v>391</v>
      </c>
      <c r="C261" s="8" t="s">
        <v>392</v>
      </c>
      <c r="D261" s="9" t="s">
        <v>79</v>
      </c>
    </row>
    <row r="262">
      <c r="A262" s="10" t="s">
        <v>399</v>
      </c>
      <c r="B262" s="7" t="s">
        <v>391</v>
      </c>
      <c r="C262" s="8" t="s">
        <v>392</v>
      </c>
      <c r="D262" s="9" t="s">
        <v>148</v>
      </c>
    </row>
    <row r="263">
      <c r="A263" s="10" t="s">
        <v>400</v>
      </c>
      <c r="B263" s="7" t="s">
        <v>391</v>
      </c>
      <c r="C263" s="8" t="s">
        <v>392</v>
      </c>
      <c r="D263" s="9" t="s">
        <v>148</v>
      </c>
    </row>
    <row r="264">
      <c r="A264" s="10" t="s">
        <v>401</v>
      </c>
      <c r="B264" s="7" t="s">
        <v>391</v>
      </c>
      <c r="C264" s="8" t="s">
        <v>392</v>
      </c>
      <c r="D264" s="9" t="s">
        <v>148</v>
      </c>
    </row>
    <row r="265">
      <c r="A265" s="10" t="s">
        <v>402</v>
      </c>
      <c r="B265" s="7" t="s">
        <v>391</v>
      </c>
      <c r="C265" s="8" t="s">
        <v>392</v>
      </c>
      <c r="D265" s="9" t="s">
        <v>148</v>
      </c>
    </row>
    <row r="266">
      <c r="A266" s="10" t="s">
        <v>403</v>
      </c>
      <c r="B266" s="7" t="s">
        <v>391</v>
      </c>
      <c r="C266" s="8" t="s">
        <v>392</v>
      </c>
      <c r="D266" s="9" t="s">
        <v>148</v>
      </c>
    </row>
    <row r="267">
      <c r="A267" s="10" t="s">
        <v>404</v>
      </c>
      <c r="B267" s="7" t="s">
        <v>391</v>
      </c>
      <c r="C267" s="8" t="s">
        <v>392</v>
      </c>
      <c r="D267" s="9" t="s">
        <v>148</v>
      </c>
    </row>
    <row r="268">
      <c r="A268" s="7" t="s">
        <v>405</v>
      </c>
      <c r="B268" s="7" t="s">
        <v>391</v>
      </c>
      <c r="C268" s="8" t="s">
        <v>392</v>
      </c>
      <c r="D268" s="9" t="s">
        <v>79</v>
      </c>
    </row>
    <row r="269">
      <c r="A269" s="10" t="s">
        <v>406</v>
      </c>
      <c r="B269" s="7" t="s">
        <v>391</v>
      </c>
      <c r="C269" s="8" t="s">
        <v>392</v>
      </c>
      <c r="D269" s="9" t="s">
        <v>148</v>
      </c>
    </row>
    <row r="270">
      <c r="A270" s="10" t="s">
        <v>407</v>
      </c>
      <c r="B270" s="7" t="s">
        <v>391</v>
      </c>
      <c r="C270" s="8" t="s">
        <v>392</v>
      </c>
      <c r="D270" s="9" t="s">
        <v>148</v>
      </c>
    </row>
    <row r="271">
      <c r="A271" s="10" t="s">
        <v>408</v>
      </c>
      <c r="B271" s="7" t="s">
        <v>391</v>
      </c>
      <c r="C271" s="8" t="s">
        <v>392</v>
      </c>
      <c r="D271" s="9" t="s">
        <v>148</v>
      </c>
    </row>
    <row r="272">
      <c r="A272" s="10" t="s">
        <v>409</v>
      </c>
      <c r="B272" s="7" t="s">
        <v>410</v>
      </c>
      <c r="C272" s="8" t="s">
        <v>111</v>
      </c>
      <c r="D272" s="9" t="s">
        <v>148</v>
      </c>
    </row>
    <row r="273">
      <c r="A273" s="10" t="s">
        <v>411</v>
      </c>
      <c r="B273" s="7" t="s">
        <v>410</v>
      </c>
      <c r="C273" s="8" t="s">
        <v>111</v>
      </c>
      <c r="D273" s="9" t="s">
        <v>148</v>
      </c>
    </row>
    <row r="274">
      <c r="A274" s="7" t="s">
        <v>412</v>
      </c>
      <c r="B274" s="7" t="s">
        <v>410</v>
      </c>
      <c r="C274" s="8" t="s">
        <v>111</v>
      </c>
      <c r="D274" s="9" t="s">
        <v>79</v>
      </c>
    </row>
    <row r="275">
      <c r="A275" s="10" t="s">
        <v>413</v>
      </c>
      <c r="B275" s="7" t="s">
        <v>410</v>
      </c>
      <c r="C275" s="8" t="s">
        <v>111</v>
      </c>
      <c r="D275" s="9" t="s">
        <v>148</v>
      </c>
    </row>
    <row r="276">
      <c r="A276" s="10" t="s">
        <v>414</v>
      </c>
      <c r="B276" s="7" t="s">
        <v>410</v>
      </c>
      <c r="C276" s="8" t="s">
        <v>111</v>
      </c>
      <c r="D276" s="9" t="s">
        <v>148</v>
      </c>
    </row>
    <row r="277">
      <c r="A277" s="10" t="s">
        <v>415</v>
      </c>
      <c r="B277" s="7" t="s">
        <v>410</v>
      </c>
      <c r="C277" s="8" t="s">
        <v>111</v>
      </c>
      <c r="D277" s="9" t="s">
        <v>148</v>
      </c>
    </row>
    <row r="278">
      <c r="A278" s="10" t="s">
        <v>416</v>
      </c>
      <c r="B278" s="7" t="s">
        <v>410</v>
      </c>
      <c r="C278" s="8" t="s">
        <v>111</v>
      </c>
      <c r="D278" s="9" t="s">
        <v>148</v>
      </c>
    </row>
    <row r="279">
      <c r="A279" s="10" t="s">
        <v>417</v>
      </c>
      <c r="B279" s="7" t="s">
        <v>410</v>
      </c>
      <c r="C279" s="8" t="s">
        <v>111</v>
      </c>
      <c r="D279" s="9" t="s">
        <v>148</v>
      </c>
    </row>
    <row r="280">
      <c r="A280" s="7" t="s">
        <v>112</v>
      </c>
      <c r="B280" s="7" t="s">
        <v>410</v>
      </c>
      <c r="C280" s="8" t="s">
        <v>111</v>
      </c>
      <c r="D280" s="9" t="s">
        <v>79</v>
      </c>
    </row>
    <row r="281">
      <c r="A281" s="10" t="s">
        <v>418</v>
      </c>
      <c r="B281" s="7" t="s">
        <v>410</v>
      </c>
      <c r="C281" s="8" t="s">
        <v>111</v>
      </c>
      <c r="D281" s="9" t="s">
        <v>148</v>
      </c>
    </row>
    <row r="282">
      <c r="A282" s="10" t="s">
        <v>419</v>
      </c>
      <c r="B282" s="7" t="s">
        <v>410</v>
      </c>
      <c r="C282" s="8" t="s">
        <v>111</v>
      </c>
      <c r="D282" s="9" t="s">
        <v>148</v>
      </c>
    </row>
    <row r="283">
      <c r="A283" s="10" t="s">
        <v>420</v>
      </c>
      <c r="B283" s="7" t="s">
        <v>410</v>
      </c>
      <c r="C283" s="8" t="s">
        <v>111</v>
      </c>
      <c r="D283" s="9" t="s">
        <v>148</v>
      </c>
    </row>
    <row r="284">
      <c r="A284" s="7" t="s">
        <v>421</v>
      </c>
      <c r="B284" s="7" t="s">
        <v>410</v>
      </c>
      <c r="C284" s="8" t="s">
        <v>111</v>
      </c>
      <c r="D284" s="9" t="s">
        <v>79</v>
      </c>
    </row>
    <row r="285">
      <c r="A285" s="7" t="s">
        <v>422</v>
      </c>
      <c r="B285" s="7" t="s">
        <v>410</v>
      </c>
      <c r="C285" s="8" t="s">
        <v>111</v>
      </c>
      <c r="D285" s="9" t="s">
        <v>79</v>
      </c>
    </row>
    <row r="286">
      <c r="A286" s="10" t="s">
        <v>423</v>
      </c>
      <c r="B286" s="7" t="s">
        <v>410</v>
      </c>
      <c r="C286" s="8" t="s">
        <v>111</v>
      </c>
      <c r="D286" s="9" t="s">
        <v>148</v>
      </c>
    </row>
    <row r="287">
      <c r="A287" s="7" t="s">
        <v>111</v>
      </c>
      <c r="B287" s="7" t="s">
        <v>410</v>
      </c>
      <c r="C287" s="8" t="s">
        <v>111</v>
      </c>
      <c r="D287" s="9" t="s">
        <v>79</v>
      </c>
    </row>
    <row r="288">
      <c r="A288" s="10" t="s">
        <v>424</v>
      </c>
      <c r="B288" s="7" t="s">
        <v>410</v>
      </c>
      <c r="C288" s="8" t="s">
        <v>111</v>
      </c>
      <c r="D288" s="9" t="s">
        <v>148</v>
      </c>
    </row>
    <row r="289">
      <c r="A289" s="10" t="s">
        <v>425</v>
      </c>
      <c r="B289" s="7" t="s">
        <v>410</v>
      </c>
      <c r="C289" s="8" t="s">
        <v>111</v>
      </c>
      <c r="D289" s="9" t="s">
        <v>148</v>
      </c>
    </row>
    <row r="290">
      <c r="A290" s="10" t="s">
        <v>426</v>
      </c>
      <c r="B290" s="10" t="s">
        <v>427</v>
      </c>
      <c r="C290" s="10" t="s">
        <v>73</v>
      </c>
      <c r="D290" s="9" t="s">
        <v>148</v>
      </c>
    </row>
    <row r="291">
      <c r="A291" s="10" t="s">
        <v>428</v>
      </c>
      <c r="B291" s="10" t="s">
        <v>427</v>
      </c>
      <c r="C291" s="10" t="s">
        <v>73</v>
      </c>
      <c r="D291" s="9" t="s">
        <v>148</v>
      </c>
    </row>
    <row r="292">
      <c r="A292" s="10" t="s">
        <v>74</v>
      </c>
      <c r="B292" s="10" t="s">
        <v>427</v>
      </c>
      <c r="C292" s="10" t="s">
        <v>73</v>
      </c>
      <c r="D292" s="9" t="s">
        <v>148</v>
      </c>
    </row>
    <row r="293">
      <c r="A293" s="10" t="s">
        <v>429</v>
      </c>
      <c r="B293" s="10" t="s">
        <v>427</v>
      </c>
      <c r="C293" s="10" t="s">
        <v>73</v>
      </c>
      <c r="D293" s="9" t="s">
        <v>148</v>
      </c>
    </row>
    <row r="294">
      <c r="A294" s="10" t="s">
        <v>430</v>
      </c>
      <c r="B294" s="10" t="s">
        <v>431</v>
      </c>
      <c r="C294" s="10" t="s">
        <v>75</v>
      </c>
      <c r="D294" s="9" t="s">
        <v>148</v>
      </c>
    </row>
    <row r="295">
      <c r="A295" s="10" t="s">
        <v>76</v>
      </c>
      <c r="B295" s="10" t="s">
        <v>431</v>
      </c>
      <c r="C295" s="10" t="s">
        <v>75</v>
      </c>
      <c r="D295" s="9" t="s">
        <v>148</v>
      </c>
    </row>
    <row r="296">
      <c r="A296" s="10" t="s">
        <v>432</v>
      </c>
      <c r="B296" s="10" t="s">
        <v>431</v>
      </c>
      <c r="C296" s="10" t="s">
        <v>75</v>
      </c>
      <c r="D296" s="9" t="s">
        <v>148</v>
      </c>
    </row>
    <row r="297">
      <c r="A297" s="10" t="s">
        <v>433</v>
      </c>
      <c r="B297" s="10" t="s">
        <v>431</v>
      </c>
      <c r="C297" s="10" t="s">
        <v>75</v>
      </c>
      <c r="D297" s="9" t="s">
        <v>148</v>
      </c>
    </row>
    <row r="298">
      <c r="A298" s="10" t="s">
        <v>434</v>
      </c>
      <c r="B298" s="10" t="s">
        <v>431</v>
      </c>
      <c r="C298" s="10" t="s">
        <v>75</v>
      </c>
      <c r="D298" s="9" t="s">
        <v>148</v>
      </c>
    </row>
    <row r="299">
      <c r="A299" s="10" t="s">
        <v>435</v>
      </c>
      <c r="B299" s="10" t="s">
        <v>431</v>
      </c>
      <c r="C299" s="10" t="s">
        <v>75</v>
      </c>
      <c r="D299" s="9" t="s">
        <v>148</v>
      </c>
    </row>
    <row r="300">
      <c r="A300" s="12" t="s">
        <v>436</v>
      </c>
      <c r="B300" s="7" t="s">
        <v>437</v>
      </c>
      <c r="C300" s="8" t="s">
        <v>83</v>
      </c>
      <c r="D300" s="9" t="s">
        <v>79</v>
      </c>
    </row>
    <row r="301">
      <c r="A301" s="10" t="s">
        <v>438</v>
      </c>
      <c r="B301" s="7" t="s">
        <v>437</v>
      </c>
      <c r="C301" s="8" t="s">
        <v>83</v>
      </c>
      <c r="D301" s="9" t="s">
        <v>148</v>
      </c>
    </row>
    <row r="302">
      <c r="A302" s="7" t="s">
        <v>439</v>
      </c>
      <c r="B302" s="7" t="s">
        <v>437</v>
      </c>
      <c r="C302" s="8" t="s">
        <v>83</v>
      </c>
      <c r="D302" s="9" t="s">
        <v>79</v>
      </c>
    </row>
    <row r="303">
      <c r="A303" s="12" t="s">
        <v>440</v>
      </c>
      <c r="B303" s="7" t="s">
        <v>437</v>
      </c>
      <c r="C303" s="8" t="s">
        <v>83</v>
      </c>
      <c r="D303" s="9" t="s">
        <v>79</v>
      </c>
    </row>
    <row r="304">
      <c r="A304" s="10" t="s">
        <v>441</v>
      </c>
      <c r="B304" s="7" t="s">
        <v>437</v>
      </c>
      <c r="C304" s="8" t="s">
        <v>83</v>
      </c>
      <c r="D304" s="9" t="s">
        <v>148</v>
      </c>
    </row>
    <row r="305">
      <c r="A305" s="10" t="s">
        <v>442</v>
      </c>
      <c r="B305" s="7" t="s">
        <v>437</v>
      </c>
      <c r="C305" s="8" t="s">
        <v>83</v>
      </c>
      <c r="D305" s="9" t="s">
        <v>148</v>
      </c>
    </row>
    <row r="306">
      <c r="A306" s="10" t="s">
        <v>443</v>
      </c>
      <c r="B306" s="7" t="s">
        <v>437</v>
      </c>
      <c r="C306" s="8" t="s">
        <v>83</v>
      </c>
      <c r="D306" s="9" t="s">
        <v>148</v>
      </c>
    </row>
    <row r="307">
      <c r="A307" s="7" t="s">
        <v>444</v>
      </c>
      <c r="B307" s="7" t="s">
        <v>437</v>
      </c>
      <c r="C307" s="8" t="s">
        <v>83</v>
      </c>
      <c r="D307" s="9" t="s">
        <v>79</v>
      </c>
    </row>
    <row r="308">
      <c r="A308" s="10" t="s">
        <v>445</v>
      </c>
      <c r="B308" s="7" t="s">
        <v>437</v>
      </c>
      <c r="C308" s="8" t="s">
        <v>83</v>
      </c>
      <c r="D308" s="9" t="s">
        <v>148</v>
      </c>
    </row>
    <row r="309">
      <c r="A309" s="10" t="s">
        <v>446</v>
      </c>
      <c r="B309" s="7" t="s">
        <v>437</v>
      </c>
      <c r="C309" s="8" t="s">
        <v>83</v>
      </c>
      <c r="D309" s="9" t="s">
        <v>148</v>
      </c>
    </row>
    <row r="310">
      <c r="A310" s="12" t="s">
        <v>447</v>
      </c>
      <c r="B310" s="7" t="s">
        <v>437</v>
      </c>
      <c r="C310" s="8" t="s">
        <v>83</v>
      </c>
      <c r="D310" s="9" t="s">
        <v>79</v>
      </c>
    </row>
    <row r="311">
      <c r="A311" s="7" t="s">
        <v>448</v>
      </c>
      <c r="B311" s="7" t="s">
        <v>437</v>
      </c>
      <c r="C311" s="8" t="s">
        <v>83</v>
      </c>
      <c r="D311" s="9" t="s">
        <v>79</v>
      </c>
    </row>
    <row r="312">
      <c r="A312" s="10" t="s">
        <v>449</v>
      </c>
      <c r="B312" s="7" t="s">
        <v>437</v>
      </c>
      <c r="C312" s="8" t="s">
        <v>83</v>
      </c>
      <c r="D312" s="9" t="s">
        <v>148</v>
      </c>
    </row>
    <row r="313">
      <c r="A313" s="10" t="s">
        <v>450</v>
      </c>
      <c r="B313" s="7" t="s">
        <v>437</v>
      </c>
      <c r="C313" s="8" t="s">
        <v>83</v>
      </c>
      <c r="D313" s="9" t="s">
        <v>148</v>
      </c>
    </row>
    <row r="314">
      <c r="A314" s="10" t="s">
        <v>451</v>
      </c>
      <c r="B314" s="7" t="s">
        <v>437</v>
      </c>
      <c r="C314" s="8" t="s">
        <v>83</v>
      </c>
      <c r="D314" s="9" t="s">
        <v>148</v>
      </c>
    </row>
    <row r="315">
      <c r="A315" s="10" t="s">
        <v>452</v>
      </c>
      <c r="B315" s="7" t="s">
        <v>437</v>
      </c>
      <c r="C315" s="8" t="s">
        <v>83</v>
      </c>
      <c r="D315" s="9" t="s">
        <v>148</v>
      </c>
    </row>
    <row r="316">
      <c r="A316" s="10" t="s">
        <v>453</v>
      </c>
      <c r="B316" s="7" t="s">
        <v>437</v>
      </c>
      <c r="C316" s="8" t="s">
        <v>83</v>
      </c>
      <c r="D316" s="9" t="s">
        <v>148</v>
      </c>
    </row>
    <row r="317">
      <c r="A317" s="10" t="s">
        <v>454</v>
      </c>
      <c r="B317" s="7" t="s">
        <v>437</v>
      </c>
      <c r="C317" s="8" t="s">
        <v>83</v>
      </c>
      <c r="D317" s="9" t="s">
        <v>148</v>
      </c>
    </row>
    <row r="318">
      <c r="A318" s="10" t="s">
        <v>84</v>
      </c>
      <c r="B318" s="7" t="s">
        <v>437</v>
      </c>
      <c r="C318" s="8" t="s">
        <v>83</v>
      </c>
      <c r="D318" s="9" t="s">
        <v>148</v>
      </c>
    </row>
    <row r="319">
      <c r="A319" s="10" t="s">
        <v>455</v>
      </c>
      <c r="B319" s="7" t="s">
        <v>437</v>
      </c>
      <c r="C319" s="8" t="s">
        <v>83</v>
      </c>
      <c r="D319" s="9" t="s">
        <v>148</v>
      </c>
    </row>
    <row r="320">
      <c r="A320" s="7" t="s">
        <v>456</v>
      </c>
      <c r="B320" s="7" t="s">
        <v>437</v>
      </c>
      <c r="C320" s="8" t="s">
        <v>83</v>
      </c>
      <c r="D320" s="9" t="s">
        <v>79</v>
      </c>
    </row>
    <row r="321">
      <c r="A321" s="7" t="s">
        <v>457</v>
      </c>
      <c r="B321" s="7" t="s">
        <v>437</v>
      </c>
      <c r="C321" s="8" t="s">
        <v>83</v>
      </c>
      <c r="D321" s="9" t="s">
        <v>79</v>
      </c>
    </row>
    <row r="322">
      <c r="A322" s="7" t="s">
        <v>458</v>
      </c>
      <c r="B322" s="7" t="s">
        <v>437</v>
      </c>
      <c r="C322" s="8" t="s">
        <v>83</v>
      </c>
      <c r="D322" s="9" t="s">
        <v>79</v>
      </c>
    </row>
    <row r="323">
      <c r="A323" s="12" t="s">
        <v>459</v>
      </c>
      <c r="B323" s="7" t="s">
        <v>437</v>
      </c>
      <c r="C323" s="8" t="s">
        <v>83</v>
      </c>
      <c r="D323" s="9" t="s">
        <v>79</v>
      </c>
    </row>
    <row r="324">
      <c r="A324" s="10" t="s">
        <v>460</v>
      </c>
      <c r="B324" s="7" t="s">
        <v>437</v>
      </c>
      <c r="C324" s="8" t="s">
        <v>83</v>
      </c>
      <c r="D324" s="9" t="s">
        <v>148</v>
      </c>
    </row>
    <row r="325">
      <c r="A325" s="10" t="s">
        <v>461</v>
      </c>
      <c r="B325" s="7" t="s">
        <v>437</v>
      </c>
      <c r="C325" s="8" t="s">
        <v>83</v>
      </c>
      <c r="D325" s="9" t="s">
        <v>148</v>
      </c>
    </row>
    <row r="326">
      <c r="A326" s="7" t="s">
        <v>462</v>
      </c>
      <c r="B326" s="7" t="s">
        <v>437</v>
      </c>
      <c r="C326" s="8" t="s">
        <v>83</v>
      </c>
      <c r="D326" s="9" t="s">
        <v>79</v>
      </c>
    </row>
    <row r="327">
      <c r="A327" s="7" t="s">
        <v>463</v>
      </c>
      <c r="B327" s="7" t="s">
        <v>437</v>
      </c>
      <c r="C327" s="8" t="s">
        <v>83</v>
      </c>
      <c r="D327" s="9" t="s">
        <v>79</v>
      </c>
    </row>
    <row r="328">
      <c r="A328" s="10" t="s">
        <v>464</v>
      </c>
      <c r="B328" s="7" t="s">
        <v>437</v>
      </c>
      <c r="C328" s="8" t="s">
        <v>83</v>
      </c>
      <c r="D328" s="9" t="s">
        <v>148</v>
      </c>
    </row>
    <row r="329">
      <c r="A329" s="12" t="s">
        <v>465</v>
      </c>
      <c r="B329" s="7" t="s">
        <v>437</v>
      </c>
      <c r="C329" s="8" t="s">
        <v>83</v>
      </c>
      <c r="D329" s="9" t="s">
        <v>79</v>
      </c>
    </row>
    <row r="330">
      <c r="A330" s="10" t="s">
        <v>466</v>
      </c>
      <c r="B330" s="7" t="s">
        <v>437</v>
      </c>
      <c r="C330" s="8" t="s">
        <v>83</v>
      </c>
      <c r="D330" s="9" t="s">
        <v>148</v>
      </c>
    </row>
    <row r="331">
      <c r="A331" s="7" t="s">
        <v>467</v>
      </c>
      <c r="B331" s="7" t="s">
        <v>437</v>
      </c>
      <c r="C331" s="8" t="s">
        <v>83</v>
      </c>
      <c r="D331" s="9" t="s">
        <v>79</v>
      </c>
    </row>
    <row r="332">
      <c r="A332" s="10" t="s">
        <v>468</v>
      </c>
      <c r="B332" s="7" t="s">
        <v>469</v>
      </c>
      <c r="C332" s="8" t="s">
        <v>86</v>
      </c>
      <c r="D332" s="9" t="s">
        <v>148</v>
      </c>
    </row>
    <row r="333">
      <c r="A333" s="7" t="s">
        <v>86</v>
      </c>
      <c r="B333" s="7" t="s">
        <v>469</v>
      </c>
      <c r="C333" s="8" t="s">
        <v>86</v>
      </c>
      <c r="D333" s="9" t="s">
        <v>79</v>
      </c>
    </row>
    <row r="334">
      <c r="A334" s="10" t="s">
        <v>470</v>
      </c>
      <c r="B334" s="7" t="s">
        <v>469</v>
      </c>
      <c r="C334" s="8" t="s">
        <v>86</v>
      </c>
      <c r="D334" s="9" t="s">
        <v>148</v>
      </c>
    </row>
    <row r="335">
      <c r="A335" s="10" t="s">
        <v>87</v>
      </c>
      <c r="B335" s="7" t="s">
        <v>469</v>
      </c>
      <c r="C335" s="8" t="s">
        <v>86</v>
      </c>
      <c r="D335" s="9" t="s">
        <v>148</v>
      </c>
    </row>
    <row r="336">
      <c r="A336" s="10" t="s">
        <v>471</v>
      </c>
      <c r="B336" s="7" t="s">
        <v>469</v>
      </c>
      <c r="C336" s="8" t="s">
        <v>86</v>
      </c>
      <c r="D336" s="9" t="s">
        <v>148</v>
      </c>
    </row>
    <row r="337">
      <c r="A337" s="10" t="s">
        <v>472</v>
      </c>
      <c r="B337" s="7" t="s">
        <v>473</v>
      </c>
      <c r="C337" s="8" t="s">
        <v>123</v>
      </c>
      <c r="D337" s="9" t="s">
        <v>148</v>
      </c>
    </row>
    <row r="338">
      <c r="A338" s="10" t="s">
        <v>474</v>
      </c>
      <c r="B338" s="7" t="s">
        <v>473</v>
      </c>
      <c r="C338" s="8" t="s">
        <v>123</v>
      </c>
      <c r="D338" s="9" t="s">
        <v>148</v>
      </c>
    </row>
    <row r="339">
      <c r="A339" s="10" t="s">
        <v>475</v>
      </c>
      <c r="B339" s="7" t="s">
        <v>473</v>
      </c>
      <c r="C339" s="8" t="s">
        <v>123</v>
      </c>
      <c r="D339" s="9" t="s">
        <v>148</v>
      </c>
    </row>
    <row r="340">
      <c r="A340" s="10" t="s">
        <v>476</v>
      </c>
      <c r="B340" s="7" t="s">
        <v>473</v>
      </c>
      <c r="C340" s="8" t="s">
        <v>123</v>
      </c>
      <c r="D340" s="9" t="s">
        <v>148</v>
      </c>
    </row>
    <row r="341">
      <c r="A341" s="7" t="s">
        <v>477</v>
      </c>
      <c r="B341" s="7" t="s">
        <v>473</v>
      </c>
      <c r="C341" s="8" t="s">
        <v>123</v>
      </c>
      <c r="D341" s="9" t="s">
        <v>79</v>
      </c>
    </row>
    <row r="342">
      <c r="A342" s="7" t="s">
        <v>478</v>
      </c>
      <c r="B342" s="7" t="s">
        <v>473</v>
      </c>
      <c r="C342" s="8" t="s">
        <v>123</v>
      </c>
      <c r="D342" s="9" t="s">
        <v>79</v>
      </c>
    </row>
    <row r="343">
      <c r="A343" s="10" t="s">
        <v>479</v>
      </c>
      <c r="B343" s="7" t="s">
        <v>473</v>
      </c>
      <c r="C343" s="8" t="s">
        <v>123</v>
      </c>
      <c r="D343" s="9" t="s">
        <v>148</v>
      </c>
    </row>
    <row r="344">
      <c r="A344" s="7" t="s">
        <v>124</v>
      </c>
      <c r="B344" s="7" t="s">
        <v>473</v>
      </c>
      <c r="C344" s="8" t="s">
        <v>123</v>
      </c>
      <c r="D344" s="9" t="s">
        <v>79</v>
      </c>
    </row>
    <row r="345">
      <c r="A345" s="7" t="s">
        <v>125</v>
      </c>
      <c r="B345" s="7" t="s">
        <v>473</v>
      </c>
      <c r="C345" s="8" t="s">
        <v>123</v>
      </c>
      <c r="D345" s="9" t="s">
        <v>79</v>
      </c>
    </row>
    <row r="346">
      <c r="A346" s="10" t="s">
        <v>480</v>
      </c>
      <c r="B346" s="7" t="s">
        <v>473</v>
      </c>
      <c r="C346" s="8" t="s">
        <v>123</v>
      </c>
      <c r="D346" s="9" t="s">
        <v>148</v>
      </c>
    </row>
    <row r="347">
      <c r="A347" s="7" t="s">
        <v>123</v>
      </c>
      <c r="B347" s="7" t="s">
        <v>473</v>
      </c>
      <c r="C347" s="8" t="s">
        <v>123</v>
      </c>
      <c r="D347" s="9" t="s">
        <v>79</v>
      </c>
    </row>
    <row r="348">
      <c r="A348" s="7" t="s">
        <v>481</v>
      </c>
      <c r="B348" s="7" t="s">
        <v>482</v>
      </c>
      <c r="C348" s="8" t="s">
        <v>483</v>
      </c>
      <c r="D348" s="9" t="s">
        <v>79</v>
      </c>
    </row>
    <row r="349">
      <c r="A349" s="10" t="s">
        <v>484</v>
      </c>
      <c r="B349" s="7" t="s">
        <v>482</v>
      </c>
      <c r="C349" s="8" t="s">
        <v>483</v>
      </c>
      <c r="D349" s="9" t="s">
        <v>148</v>
      </c>
    </row>
    <row r="350">
      <c r="A350" s="7" t="s">
        <v>485</v>
      </c>
      <c r="B350" s="7" t="s">
        <v>482</v>
      </c>
      <c r="C350" s="8" t="s">
        <v>483</v>
      </c>
      <c r="D350" s="9" t="s">
        <v>79</v>
      </c>
    </row>
    <row r="351">
      <c r="A351" s="10" t="s">
        <v>486</v>
      </c>
      <c r="B351" s="7" t="s">
        <v>482</v>
      </c>
      <c r="C351" s="8" t="s">
        <v>483</v>
      </c>
      <c r="D351" s="9" t="s">
        <v>148</v>
      </c>
    </row>
    <row r="352">
      <c r="A352" s="10" t="s">
        <v>487</v>
      </c>
      <c r="B352" s="7" t="s">
        <v>482</v>
      </c>
      <c r="C352" s="8" t="s">
        <v>483</v>
      </c>
      <c r="D352" s="9" t="s">
        <v>148</v>
      </c>
    </row>
    <row r="353">
      <c r="A353" s="12" t="s">
        <v>488</v>
      </c>
      <c r="B353" s="7" t="s">
        <v>482</v>
      </c>
      <c r="C353" s="8" t="s">
        <v>483</v>
      </c>
      <c r="D353" s="9" t="s">
        <v>79</v>
      </c>
    </row>
    <row r="354">
      <c r="A354" s="10" t="s">
        <v>489</v>
      </c>
      <c r="B354" s="7" t="s">
        <v>482</v>
      </c>
      <c r="C354" s="8" t="s">
        <v>483</v>
      </c>
      <c r="D354" s="9" t="s">
        <v>148</v>
      </c>
    </row>
    <row r="355">
      <c r="A355" s="10" t="s">
        <v>490</v>
      </c>
      <c r="B355" s="7" t="s">
        <v>482</v>
      </c>
      <c r="C355" s="8" t="s">
        <v>483</v>
      </c>
      <c r="D355" s="9" t="s">
        <v>148</v>
      </c>
    </row>
    <row r="356">
      <c r="A356" s="10" t="s">
        <v>491</v>
      </c>
      <c r="B356" s="7" t="s">
        <v>482</v>
      </c>
      <c r="C356" s="8" t="s">
        <v>483</v>
      </c>
      <c r="D356" s="9" t="s">
        <v>148</v>
      </c>
    </row>
    <row r="357">
      <c r="A357" s="10" t="s">
        <v>492</v>
      </c>
      <c r="B357" s="7" t="s">
        <v>482</v>
      </c>
      <c r="C357" s="8" t="s">
        <v>483</v>
      </c>
      <c r="D357" s="9" t="s">
        <v>148</v>
      </c>
    </row>
    <row r="358">
      <c r="A358" s="7" t="s">
        <v>483</v>
      </c>
      <c r="B358" s="7" t="s">
        <v>482</v>
      </c>
      <c r="C358" s="8" t="s">
        <v>483</v>
      </c>
      <c r="D358" s="9" t="s">
        <v>79</v>
      </c>
    </row>
    <row r="359">
      <c r="A359" s="7" t="s">
        <v>493</v>
      </c>
      <c r="B359" s="7" t="s">
        <v>482</v>
      </c>
      <c r="C359" s="8" t="s">
        <v>483</v>
      </c>
      <c r="D359" s="9" t="s">
        <v>79</v>
      </c>
    </row>
    <row r="360">
      <c r="A360" s="10" t="s">
        <v>494</v>
      </c>
      <c r="B360" s="7" t="s">
        <v>495</v>
      </c>
      <c r="C360" s="8" t="s">
        <v>496</v>
      </c>
      <c r="D360" s="9" t="s">
        <v>148</v>
      </c>
    </row>
    <row r="361">
      <c r="A361" s="10" t="s">
        <v>497</v>
      </c>
      <c r="B361" s="7" t="s">
        <v>495</v>
      </c>
      <c r="C361" s="8" t="s">
        <v>496</v>
      </c>
      <c r="D361" s="9" t="s">
        <v>148</v>
      </c>
    </row>
    <row r="362">
      <c r="A362" s="7" t="s">
        <v>498</v>
      </c>
      <c r="B362" s="7" t="s">
        <v>495</v>
      </c>
      <c r="C362" s="8" t="s">
        <v>496</v>
      </c>
      <c r="D362" s="9" t="s">
        <v>79</v>
      </c>
    </row>
    <row r="363">
      <c r="A363" s="10" t="s">
        <v>499</v>
      </c>
      <c r="B363" s="7" t="s">
        <v>495</v>
      </c>
      <c r="C363" s="8" t="s">
        <v>496</v>
      </c>
      <c r="D363" s="9" t="s">
        <v>148</v>
      </c>
    </row>
    <row r="364">
      <c r="A364" s="10" t="s">
        <v>500</v>
      </c>
      <c r="B364" s="7" t="s">
        <v>495</v>
      </c>
      <c r="C364" s="8" t="s">
        <v>496</v>
      </c>
      <c r="D364" s="9" t="s">
        <v>148</v>
      </c>
    </row>
    <row r="365">
      <c r="A365" s="10" t="s">
        <v>501</v>
      </c>
      <c r="B365" s="7" t="s">
        <v>495</v>
      </c>
      <c r="C365" s="8" t="s">
        <v>496</v>
      </c>
      <c r="D365" s="9" t="s">
        <v>148</v>
      </c>
    </row>
    <row r="366">
      <c r="A366" s="10" t="s">
        <v>502</v>
      </c>
      <c r="B366" s="7" t="s">
        <v>495</v>
      </c>
      <c r="C366" s="8" t="s">
        <v>496</v>
      </c>
      <c r="D366" s="9" t="s">
        <v>148</v>
      </c>
    </row>
    <row r="367">
      <c r="A367" s="10" t="s">
        <v>503</v>
      </c>
      <c r="B367" s="7" t="s">
        <v>495</v>
      </c>
      <c r="C367" s="8" t="s">
        <v>496</v>
      </c>
      <c r="D367" s="9" t="s">
        <v>148</v>
      </c>
    </row>
    <row r="368">
      <c r="A368" s="10" t="s">
        <v>504</v>
      </c>
      <c r="B368" s="7" t="s">
        <v>495</v>
      </c>
      <c r="C368" s="8" t="s">
        <v>496</v>
      </c>
      <c r="D368" s="9" t="s">
        <v>148</v>
      </c>
    </row>
    <row r="369">
      <c r="A369" s="7" t="s">
        <v>505</v>
      </c>
      <c r="B369" s="7" t="s">
        <v>495</v>
      </c>
      <c r="C369" s="8" t="s">
        <v>496</v>
      </c>
      <c r="D369" s="9" t="s">
        <v>79</v>
      </c>
    </row>
    <row r="370">
      <c r="A370" s="10" t="s">
        <v>506</v>
      </c>
      <c r="B370" s="7" t="s">
        <v>495</v>
      </c>
      <c r="C370" s="8" t="s">
        <v>496</v>
      </c>
      <c r="D370" s="9" t="s">
        <v>148</v>
      </c>
    </row>
    <row r="371">
      <c r="A371" s="10" t="s">
        <v>507</v>
      </c>
      <c r="B371" s="7" t="s">
        <v>495</v>
      </c>
      <c r="C371" s="8" t="s">
        <v>496</v>
      </c>
      <c r="D371" s="9" t="s">
        <v>148</v>
      </c>
    </row>
    <row r="372">
      <c r="A372" s="10" t="s">
        <v>508</v>
      </c>
      <c r="B372" s="7" t="s">
        <v>495</v>
      </c>
      <c r="C372" s="8" t="s">
        <v>496</v>
      </c>
      <c r="D372" s="9" t="s">
        <v>148</v>
      </c>
    </row>
    <row r="373">
      <c r="A373" s="7" t="s">
        <v>509</v>
      </c>
      <c r="B373" s="7" t="s">
        <v>495</v>
      </c>
      <c r="C373" s="8" t="s">
        <v>496</v>
      </c>
      <c r="D373" s="9" t="s">
        <v>79</v>
      </c>
    </row>
    <row r="374">
      <c r="A374" s="10" t="s">
        <v>510</v>
      </c>
      <c r="B374" s="7" t="s">
        <v>495</v>
      </c>
      <c r="C374" s="8" t="s">
        <v>496</v>
      </c>
      <c r="D374" s="9" t="s">
        <v>148</v>
      </c>
    </row>
    <row r="375">
      <c r="A375" s="10" t="s">
        <v>511</v>
      </c>
      <c r="B375" s="7" t="s">
        <v>495</v>
      </c>
      <c r="C375" s="8" t="s">
        <v>496</v>
      </c>
      <c r="D375" s="9" t="s">
        <v>148</v>
      </c>
    </row>
    <row r="376">
      <c r="A376" s="10" t="s">
        <v>512</v>
      </c>
      <c r="B376" s="7" t="s">
        <v>495</v>
      </c>
      <c r="C376" s="8" t="s">
        <v>496</v>
      </c>
      <c r="D376" s="9" t="s">
        <v>148</v>
      </c>
    </row>
    <row r="377">
      <c r="A377" s="7" t="s">
        <v>513</v>
      </c>
      <c r="B377" s="7" t="s">
        <v>495</v>
      </c>
      <c r="C377" s="8" t="s">
        <v>496</v>
      </c>
      <c r="D377" s="9" t="s">
        <v>79</v>
      </c>
    </row>
    <row r="378">
      <c r="A378" s="10" t="s">
        <v>514</v>
      </c>
      <c r="B378" s="7" t="s">
        <v>495</v>
      </c>
      <c r="C378" s="8" t="s">
        <v>496</v>
      </c>
      <c r="D378" s="9" t="s">
        <v>148</v>
      </c>
    </row>
    <row r="379">
      <c r="A379" s="10" t="s">
        <v>515</v>
      </c>
      <c r="B379" s="7" t="s">
        <v>495</v>
      </c>
      <c r="C379" s="8" t="s">
        <v>496</v>
      </c>
      <c r="D379" s="9" t="s">
        <v>148</v>
      </c>
    </row>
    <row r="380">
      <c r="A380" s="10" t="s">
        <v>516</v>
      </c>
      <c r="B380" s="7" t="s">
        <v>495</v>
      </c>
      <c r="C380" s="8" t="s">
        <v>496</v>
      </c>
      <c r="D380" s="9" t="s">
        <v>148</v>
      </c>
    </row>
    <row r="381">
      <c r="A381" s="10" t="s">
        <v>517</v>
      </c>
      <c r="B381" s="7" t="s">
        <v>495</v>
      </c>
      <c r="C381" s="8" t="s">
        <v>496</v>
      </c>
      <c r="D381" s="9" t="s">
        <v>148</v>
      </c>
    </row>
    <row r="382">
      <c r="A382" s="10" t="s">
        <v>518</v>
      </c>
      <c r="B382" s="7" t="s">
        <v>495</v>
      </c>
      <c r="C382" s="8" t="s">
        <v>496</v>
      </c>
      <c r="D382" s="9" t="s">
        <v>148</v>
      </c>
    </row>
    <row r="383">
      <c r="A383" s="7" t="s">
        <v>519</v>
      </c>
      <c r="B383" s="7" t="s">
        <v>495</v>
      </c>
      <c r="C383" s="8" t="s">
        <v>496</v>
      </c>
      <c r="D383" s="9" t="s">
        <v>79</v>
      </c>
    </row>
    <row r="384">
      <c r="A384" s="10" t="s">
        <v>520</v>
      </c>
      <c r="B384" s="7" t="s">
        <v>521</v>
      </c>
      <c r="C384" s="8" t="s">
        <v>522</v>
      </c>
      <c r="D384" s="9" t="s">
        <v>148</v>
      </c>
    </row>
    <row r="385">
      <c r="A385" s="7" t="s">
        <v>523</v>
      </c>
      <c r="B385" s="7" t="s">
        <v>521</v>
      </c>
      <c r="C385" s="8" t="s">
        <v>522</v>
      </c>
      <c r="D385" s="9" t="s">
        <v>79</v>
      </c>
    </row>
    <row r="386">
      <c r="A386" s="7" t="s">
        <v>524</v>
      </c>
      <c r="B386" s="7" t="s">
        <v>521</v>
      </c>
      <c r="C386" s="8" t="s">
        <v>522</v>
      </c>
      <c r="D386" s="9" t="s">
        <v>79</v>
      </c>
    </row>
    <row r="387">
      <c r="A387" s="7" t="s">
        <v>525</v>
      </c>
      <c r="B387" s="7" t="s">
        <v>521</v>
      </c>
      <c r="C387" s="8" t="s">
        <v>522</v>
      </c>
      <c r="D387" s="9" t="s">
        <v>79</v>
      </c>
    </row>
    <row r="388">
      <c r="A388" s="7" t="s">
        <v>526</v>
      </c>
      <c r="B388" s="7" t="s">
        <v>521</v>
      </c>
      <c r="C388" s="8" t="s">
        <v>522</v>
      </c>
      <c r="D388" s="9" t="s">
        <v>79</v>
      </c>
    </row>
    <row r="389">
      <c r="A389" s="10" t="s">
        <v>527</v>
      </c>
      <c r="B389" s="7" t="s">
        <v>521</v>
      </c>
      <c r="C389" s="8" t="s">
        <v>522</v>
      </c>
      <c r="D389" s="9" t="s">
        <v>148</v>
      </c>
    </row>
    <row r="390">
      <c r="A390" s="13" t="s">
        <v>528</v>
      </c>
      <c r="B390" s="7" t="s">
        <v>521</v>
      </c>
      <c r="C390" s="8" t="s">
        <v>522</v>
      </c>
      <c r="D390" s="9" t="s">
        <v>79</v>
      </c>
    </row>
    <row r="391">
      <c r="A391" s="7" t="s">
        <v>529</v>
      </c>
      <c r="B391" s="7" t="s">
        <v>521</v>
      </c>
      <c r="C391" s="8" t="s">
        <v>522</v>
      </c>
      <c r="D391" s="9" t="s">
        <v>79</v>
      </c>
    </row>
    <row r="392">
      <c r="A392" s="10" t="s">
        <v>530</v>
      </c>
      <c r="B392" s="7" t="s">
        <v>521</v>
      </c>
      <c r="C392" s="8" t="s">
        <v>522</v>
      </c>
      <c r="D392" s="9" t="s">
        <v>148</v>
      </c>
    </row>
    <row r="393">
      <c r="A393" s="10" t="s">
        <v>531</v>
      </c>
      <c r="B393" s="7" t="s">
        <v>521</v>
      </c>
      <c r="C393" s="8" t="s">
        <v>522</v>
      </c>
      <c r="D393" s="9" t="s">
        <v>148</v>
      </c>
    </row>
    <row r="394">
      <c r="A394" s="7" t="s">
        <v>532</v>
      </c>
      <c r="B394" s="7" t="s">
        <v>521</v>
      </c>
      <c r="C394" s="8" t="s">
        <v>522</v>
      </c>
      <c r="D394" s="9" t="s">
        <v>79</v>
      </c>
    </row>
    <row r="395">
      <c r="A395" s="10" t="s">
        <v>533</v>
      </c>
      <c r="B395" s="7" t="s">
        <v>521</v>
      </c>
      <c r="C395" s="8" t="s">
        <v>522</v>
      </c>
      <c r="D395" s="9" t="s">
        <v>79</v>
      </c>
    </row>
    <row r="396" ht="18.0" customHeight="1">
      <c r="A396" s="7" t="s">
        <v>534</v>
      </c>
      <c r="B396" s="7" t="s">
        <v>521</v>
      </c>
      <c r="C396" s="8" t="s">
        <v>522</v>
      </c>
      <c r="D396" s="9" t="s">
        <v>79</v>
      </c>
    </row>
    <row r="397" ht="18.0" customHeight="1">
      <c r="A397" s="7" t="s">
        <v>535</v>
      </c>
      <c r="B397" s="7" t="s">
        <v>521</v>
      </c>
      <c r="C397" s="8" t="s">
        <v>522</v>
      </c>
      <c r="D397" s="9" t="s">
        <v>79</v>
      </c>
    </row>
    <row r="398" ht="18.0" customHeight="1">
      <c r="A398" s="10" t="s">
        <v>536</v>
      </c>
      <c r="B398" s="7" t="s">
        <v>521</v>
      </c>
      <c r="C398" s="8" t="s">
        <v>522</v>
      </c>
      <c r="D398" s="9" t="s">
        <v>148</v>
      </c>
    </row>
    <row r="399" ht="18.0" customHeight="1">
      <c r="A399" s="10" t="s">
        <v>537</v>
      </c>
      <c r="B399" s="7" t="s">
        <v>521</v>
      </c>
      <c r="C399" s="8" t="s">
        <v>522</v>
      </c>
      <c r="D399" s="9" t="s">
        <v>148</v>
      </c>
    </row>
    <row r="400">
      <c r="A400" s="7" t="s">
        <v>538</v>
      </c>
      <c r="B400" s="7" t="s">
        <v>521</v>
      </c>
      <c r="C400" s="8" t="s">
        <v>522</v>
      </c>
      <c r="D400" s="9" t="s">
        <v>79</v>
      </c>
    </row>
    <row r="401">
      <c r="A401" s="7" t="s">
        <v>539</v>
      </c>
      <c r="B401" s="7" t="s">
        <v>521</v>
      </c>
      <c r="C401" s="8" t="s">
        <v>522</v>
      </c>
      <c r="D401" s="9" t="s">
        <v>79</v>
      </c>
    </row>
    <row r="402">
      <c r="A402" s="7" t="s">
        <v>540</v>
      </c>
      <c r="B402" s="7" t="s">
        <v>521</v>
      </c>
      <c r="C402" s="8" t="s">
        <v>522</v>
      </c>
      <c r="D402" s="9" t="s">
        <v>79</v>
      </c>
    </row>
    <row r="403">
      <c r="A403" s="10" t="s">
        <v>541</v>
      </c>
      <c r="B403" s="7" t="s">
        <v>521</v>
      </c>
      <c r="C403" s="8" t="s">
        <v>522</v>
      </c>
      <c r="D403" s="9" t="s">
        <v>148</v>
      </c>
    </row>
    <row r="404">
      <c r="A404" s="7" t="s">
        <v>542</v>
      </c>
      <c r="B404" s="7" t="s">
        <v>521</v>
      </c>
      <c r="C404" s="8" t="s">
        <v>522</v>
      </c>
      <c r="D404" s="9" t="s">
        <v>79</v>
      </c>
    </row>
    <row r="405">
      <c r="A405" s="10" t="s">
        <v>543</v>
      </c>
      <c r="B405" s="7" t="s">
        <v>521</v>
      </c>
      <c r="C405" s="8" t="s">
        <v>522</v>
      </c>
      <c r="D405" s="9" t="s">
        <v>148</v>
      </c>
    </row>
    <row r="406">
      <c r="A406" s="10" t="s">
        <v>544</v>
      </c>
      <c r="B406" s="7" t="s">
        <v>521</v>
      </c>
      <c r="C406" s="8" t="s">
        <v>522</v>
      </c>
      <c r="D406" s="9" t="s">
        <v>148</v>
      </c>
    </row>
    <row r="407">
      <c r="A407" s="10" t="s">
        <v>545</v>
      </c>
      <c r="B407" s="7" t="s">
        <v>521</v>
      </c>
      <c r="C407" s="8" t="s">
        <v>522</v>
      </c>
      <c r="D407" s="9" t="s">
        <v>148</v>
      </c>
    </row>
    <row r="408">
      <c r="A408" s="10" t="s">
        <v>546</v>
      </c>
      <c r="B408" s="7" t="s">
        <v>521</v>
      </c>
      <c r="C408" s="8" t="s">
        <v>522</v>
      </c>
      <c r="D408" s="9" t="s">
        <v>148</v>
      </c>
    </row>
    <row r="409">
      <c r="A409" s="7" t="s">
        <v>547</v>
      </c>
      <c r="B409" s="7" t="s">
        <v>521</v>
      </c>
      <c r="C409" s="8" t="s">
        <v>522</v>
      </c>
      <c r="D409" s="9" t="s">
        <v>79</v>
      </c>
    </row>
    <row r="410">
      <c r="A410" s="10" t="s">
        <v>548</v>
      </c>
      <c r="B410" s="7" t="s">
        <v>521</v>
      </c>
      <c r="C410" s="8" t="s">
        <v>522</v>
      </c>
      <c r="D410" s="9" t="s">
        <v>148</v>
      </c>
    </row>
    <row r="411">
      <c r="A411" s="12" t="s">
        <v>549</v>
      </c>
      <c r="B411" s="7" t="s">
        <v>550</v>
      </c>
      <c r="C411" s="8" t="s">
        <v>551</v>
      </c>
      <c r="D411" s="9" t="s">
        <v>79</v>
      </c>
    </row>
    <row r="412">
      <c r="A412" s="10" t="s">
        <v>552</v>
      </c>
      <c r="B412" s="7" t="s">
        <v>550</v>
      </c>
      <c r="C412" s="8" t="s">
        <v>551</v>
      </c>
      <c r="D412" s="9" t="s">
        <v>148</v>
      </c>
    </row>
    <row r="413">
      <c r="A413" s="7" t="s">
        <v>553</v>
      </c>
      <c r="B413" s="7" t="s">
        <v>550</v>
      </c>
      <c r="C413" s="8" t="s">
        <v>551</v>
      </c>
      <c r="D413" s="9" t="s">
        <v>79</v>
      </c>
    </row>
    <row r="414">
      <c r="A414" s="7" t="s">
        <v>554</v>
      </c>
      <c r="B414" s="7" t="s">
        <v>550</v>
      </c>
      <c r="C414" s="8" t="s">
        <v>551</v>
      </c>
      <c r="D414" s="9" t="s">
        <v>79</v>
      </c>
    </row>
    <row r="415">
      <c r="A415" s="7" t="s">
        <v>555</v>
      </c>
      <c r="B415" s="7" t="s">
        <v>550</v>
      </c>
      <c r="C415" s="8" t="s">
        <v>551</v>
      </c>
      <c r="D415" s="9" t="s">
        <v>79</v>
      </c>
    </row>
    <row r="416">
      <c r="A416" s="10" t="s">
        <v>556</v>
      </c>
      <c r="B416" s="7" t="s">
        <v>550</v>
      </c>
      <c r="C416" s="8" t="s">
        <v>551</v>
      </c>
      <c r="D416" s="9" t="s">
        <v>148</v>
      </c>
    </row>
    <row r="417">
      <c r="A417" s="10" t="s">
        <v>557</v>
      </c>
      <c r="B417" s="7" t="s">
        <v>550</v>
      </c>
      <c r="C417" s="8" t="s">
        <v>551</v>
      </c>
      <c r="D417" s="9" t="s">
        <v>148</v>
      </c>
    </row>
    <row r="418">
      <c r="A418" s="10" t="s">
        <v>558</v>
      </c>
      <c r="B418" s="7" t="s">
        <v>550</v>
      </c>
      <c r="C418" s="8" t="s">
        <v>551</v>
      </c>
      <c r="D418" s="9" t="s">
        <v>148</v>
      </c>
    </row>
    <row r="419">
      <c r="A419" s="7" t="s">
        <v>559</v>
      </c>
      <c r="B419" s="7" t="s">
        <v>560</v>
      </c>
      <c r="C419" s="8" t="s">
        <v>29</v>
      </c>
      <c r="D419" s="9" t="s">
        <v>79</v>
      </c>
    </row>
    <row r="420">
      <c r="A420" s="10" t="s">
        <v>561</v>
      </c>
      <c r="B420" s="7" t="s">
        <v>560</v>
      </c>
      <c r="C420" s="8" t="s">
        <v>29</v>
      </c>
      <c r="D420" s="9" t="s">
        <v>148</v>
      </c>
    </row>
    <row r="421">
      <c r="A421" s="10" t="s">
        <v>562</v>
      </c>
      <c r="B421" s="7" t="s">
        <v>560</v>
      </c>
      <c r="C421" s="8" t="s">
        <v>29</v>
      </c>
      <c r="D421" s="9" t="s">
        <v>148</v>
      </c>
    </row>
    <row r="422">
      <c r="A422" s="10" t="s">
        <v>563</v>
      </c>
      <c r="B422" s="7" t="s">
        <v>560</v>
      </c>
      <c r="C422" s="8" t="s">
        <v>29</v>
      </c>
      <c r="D422" s="9" t="s">
        <v>148</v>
      </c>
    </row>
    <row r="423">
      <c r="A423" s="10" t="s">
        <v>564</v>
      </c>
      <c r="B423" s="7" t="s">
        <v>560</v>
      </c>
      <c r="C423" s="8" t="s">
        <v>29</v>
      </c>
      <c r="D423" s="9" t="s">
        <v>148</v>
      </c>
    </row>
    <row r="424">
      <c r="A424" s="7" t="s">
        <v>565</v>
      </c>
      <c r="B424" s="7" t="s">
        <v>560</v>
      </c>
      <c r="C424" s="8" t="s">
        <v>29</v>
      </c>
      <c r="D424" s="9" t="s">
        <v>79</v>
      </c>
    </row>
    <row r="425">
      <c r="A425" s="10" t="s">
        <v>566</v>
      </c>
      <c r="B425" s="7" t="s">
        <v>560</v>
      </c>
      <c r="C425" s="8" t="s">
        <v>29</v>
      </c>
      <c r="D425" s="9" t="s">
        <v>148</v>
      </c>
    </row>
    <row r="426">
      <c r="A426" s="10" t="s">
        <v>567</v>
      </c>
      <c r="B426" s="7" t="s">
        <v>560</v>
      </c>
      <c r="C426" s="8" t="s">
        <v>29</v>
      </c>
      <c r="D426" s="9" t="s">
        <v>148</v>
      </c>
    </row>
    <row r="427">
      <c r="A427" s="10" t="s">
        <v>568</v>
      </c>
      <c r="B427" s="7" t="s">
        <v>560</v>
      </c>
      <c r="C427" s="8" t="s">
        <v>29</v>
      </c>
      <c r="D427" s="9" t="s">
        <v>148</v>
      </c>
    </row>
    <row r="428">
      <c r="A428" s="10" t="s">
        <v>569</v>
      </c>
      <c r="B428" s="7" t="s">
        <v>560</v>
      </c>
      <c r="C428" s="8" t="s">
        <v>29</v>
      </c>
      <c r="D428" s="9" t="s">
        <v>148</v>
      </c>
    </row>
    <row r="429">
      <c r="A429" s="10" t="s">
        <v>570</v>
      </c>
      <c r="B429" s="7" t="s">
        <v>560</v>
      </c>
      <c r="C429" s="8" t="s">
        <v>29</v>
      </c>
      <c r="D429" s="9" t="s">
        <v>148</v>
      </c>
    </row>
    <row r="430">
      <c r="A430" s="10" t="s">
        <v>571</v>
      </c>
      <c r="B430" s="7" t="s">
        <v>560</v>
      </c>
      <c r="C430" s="8" t="s">
        <v>29</v>
      </c>
      <c r="D430" s="9" t="s">
        <v>148</v>
      </c>
    </row>
    <row r="431">
      <c r="A431" s="10" t="s">
        <v>572</v>
      </c>
      <c r="B431" s="7" t="s">
        <v>560</v>
      </c>
      <c r="C431" s="8" t="s">
        <v>29</v>
      </c>
      <c r="D431" s="9" t="s">
        <v>148</v>
      </c>
    </row>
    <row r="432">
      <c r="A432" s="10" t="s">
        <v>30</v>
      </c>
      <c r="B432" s="7" t="s">
        <v>560</v>
      </c>
      <c r="C432" s="8" t="s">
        <v>29</v>
      </c>
      <c r="D432" s="9" t="s">
        <v>148</v>
      </c>
    </row>
    <row r="433">
      <c r="A433" s="10" t="s">
        <v>573</v>
      </c>
      <c r="B433" s="7" t="s">
        <v>560</v>
      </c>
      <c r="C433" s="8" t="s">
        <v>29</v>
      </c>
      <c r="D433" s="9" t="s">
        <v>148</v>
      </c>
    </row>
    <row r="434">
      <c r="A434" s="10" t="s">
        <v>574</v>
      </c>
      <c r="B434" s="7" t="s">
        <v>560</v>
      </c>
      <c r="C434" s="8" t="s">
        <v>29</v>
      </c>
      <c r="D434" s="9" t="s">
        <v>148</v>
      </c>
    </row>
    <row r="435">
      <c r="A435" s="10" t="s">
        <v>575</v>
      </c>
      <c r="B435" s="7" t="s">
        <v>560</v>
      </c>
      <c r="C435" s="8" t="s">
        <v>29</v>
      </c>
      <c r="D435" s="9" t="s">
        <v>148</v>
      </c>
    </row>
    <row r="436">
      <c r="A436" s="10" t="s">
        <v>576</v>
      </c>
      <c r="B436" s="7" t="s">
        <v>560</v>
      </c>
      <c r="C436" s="8" t="s">
        <v>29</v>
      </c>
      <c r="D436" s="9" t="s">
        <v>148</v>
      </c>
    </row>
    <row r="437">
      <c r="A437" s="10" t="s">
        <v>577</v>
      </c>
      <c r="B437" s="7" t="s">
        <v>560</v>
      </c>
      <c r="C437" s="8" t="s">
        <v>29</v>
      </c>
      <c r="D437" s="9" t="s">
        <v>148</v>
      </c>
    </row>
    <row r="438">
      <c r="A438" s="10" t="s">
        <v>578</v>
      </c>
      <c r="B438" s="7" t="s">
        <v>560</v>
      </c>
      <c r="C438" s="8" t="s">
        <v>29</v>
      </c>
      <c r="D438" s="9" t="s">
        <v>148</v>
      </c>
    </row>
    <row r="439">
      <c r="A439" s="10" t="s">
        <v>579</v>
      </c>
      <c r="B439" s="7" t="s">
        <v>560</v>
      </c>
      <c r="C439" s="8" t="s">
        <v>29</v>
      </c>
      <c r="D439" s="9" t="s">
        <v>148</v>
      </c>
    </row>
    <row r="440">
      <c r="A440" s="10" t="s">
        <v>580</v>
      </c>
      <c r="B440" s="7" t="s">
        <v>560</v>
      </c>
      <c r="C440" s="8" t="s">
        <v>29</v>
      </c>
      <c r="D440" s="9" t="s">
        <v>148</v>
      </c>
    </row>
    <row r="441">
      <c r="A441" s="10" t="s">
        <v>71</v>
      </c>
      <c r="B441" s="7" t="s">
        <v>560</v>
      </c>
      <c r="C441" s="8" t="s">
        <v>29</v>
      </c>
      <c r="D441" s="9" t="s">
        <v>148</v>
      </c>
    </row>
    <row r="442">
      <c r="A442" s="10" t="s">
        <v>581</v>
      </c>
      <c r="B442" s="7" t="s">
        <v>560</v>
      </c>
      <c r="C442" s="8" t="s">
        <v>29</v>
      </c>
      <c r="D442" s="9" t="s">
        <v>148</v>
      </c>
    </row>
    <row r="443">
      <c r="A443" s="10" t="s">
        <v>582</v>
      </c>
      <c r="B443" s="7" t="s">
        <v>560</v>
      </c>
      <c r="C443" s="8" t="s">
        <v>29</v>
      </c>
      <c r="D443" s="9" t="s">
        <v>148</v>
      </c>
    </row>
    <row r="444">
      <c r="A444" s="10" t="s">
        <v>583</v>
      </c>
      <c r="B444" s="7" t="s">
        <v>560</v>
      </c>
      <c r="C444" s="8" t="s">
        <v>29</v>
      </c>
      <c r="D444" s="9" t="s">
        <v>148</v>
      </c>
    </row>
    <row r="445">
      <c r="A445" s="10" t="s">
        <v>584</v>
      </c>
      <c r="B445" s="7" t="s">
        <v>560</v>
      </c>
      <c r="C445" s="8" t="s">
        <v>29</v>
      </c>
      <c r="D445" s="9" t="s">
        <v>148</v>
      </c>
    </row>
    <row r="446">
      <c r="A446" s="7" t="s">
        <v>120</v>
      </c>
      <c r="B446" s="7" t="s">
        <v>560</v>
      </c>
      <c r="C446" s="8" t="s">
        <v>29</v>
      </c>
      <c r="D446" s="9" t="s">
        <v>79</v>
      </c>
    </row>
    <row r="447">
      <c r="A447" s="10" t="s">
        <v>585</v>
      </c>
      <c r="B447" s="7" t="s">
        <v>560</v>
      </c>
      <c r="C447" s="8" t="s">
        <v>29</v>
      </c>
      <c r="D447" s="9" t="s">
        <v>148</v>
      </c>
    </row>
    <row r="448">
      <c r="A448" s="10" t="s">
        <v>586</v>
      </c>
      <c r="B448" s="7" t="s">
        <v>560</v>
      </c>
      <c r="C448" s="8" t="s">
        <v>29</v>
      </c>
      <c r="D448" s="9" t="s">
        <v>148</v>
      </c>
    </row>
    <row r="449">
      <c r="A449" s="10" t="s">
        <v>587</v>
      </c>
      <c r="B449" s="7" t="s">
        <v>560</v>
      </c>
      <c r="C449" s="8" t="s">
        <v>29</v>
      </c>
      <c r="D449" s="9" t="s">
        <v>148</v>
      </c>
    </row>
    <row r="450">
      <c r="A450" s="10" t="s">
        <v>588</v>
      </c>
      <c r="B450" s="7" t="s">
        <v>560</v>
      </c>
      <c r="C450" s="8" t="s">
        <v>29</v>
      </c>
      <c r="D450" s="9" t="s">
        <v>148</v>
      </c>
    </row>
    <row r="451">
      <c r="A451" s="10" t="s">
        <v>589</v>
      </c>
      <c r="B451" s="7" t="s">
        <v>560</v>
      </c>
      <c r="C451" s="8" t="s">
        <v>29</v>
      </c>
      <c r="D451" s="9" t="s">
        <v>148</v>
      </c>
    </row>
    <row r="452">
      <c r="A452" s="10" t="s">
        <v>590</v>
      </c>
      <c r="B452" s="7" t="s">
        <v>560</v>
      </c>
      <c r="C452" s="8" t="s">
        <v>29</v>
      </c>
      <c r="D452" s="9" t="s">
        <v>148</v>
      </c>
    </row>
    <row r="453">
      <c r="A453" s="10" t="s">
        <v>591</v>
      </c>
      <c r="B453" s="7" t="s">
        <v>560</v>
      </c>
      <c r="C453" s="8" t="s">
        <v>29</v>
      </c>
      <c r="D453" s="9" t="s">
        <v>148</v>
      </c>
    </row>
    <row r="454">
      <c r="A454" s="10" t="s">
        <v>592</v>
      </c>
      <c r="B454" s="7" t="s">
        <v>560</v>
      </c>
      <c r="C454" s="8" t="s">
        <v>29</v>
      </c>
      <c r="D454" s="9" t="s">
        <v>148</v>
      </c>
    </row>
    <row r="455">
      <c r="A455" s="7" t="s">
        <v>593</v>
      </c>
      <c r="B455" s="7" t="s">
        <v>560</v>
      </c>
      <c r="C455" s="8" t="s">
        <v>29</v>
      </c>
      <c r="D455" s="9" t="s">
        <v>79</v>
      </c>
    </row>
    <row r="456">
      <c r="A456" s="7" t="s">
        <v>594</v>
      </c>
      <c r="B456" s="7" t="s">
        <v>560</v>
      </c>
      <c r="C456" s="8" t="s">
        <v>29</v>
      </c>
      <c r="D456" s="9" t="s">
        <v>79</v>
      </c>
    </row>
    <row r="457">
      <c r="A457" s="10" t="s">
        <v>595</v>
      </c>
      <c r="B457" s="7" t="s">
        <v>560</v>
      </c>
      <c r="C457" s="8" t="s">
        <v>29</v>
      </c>
      <c r="D457" s="9" t="s">
        <v>148</v>
      </c>
    </row>
    <row r="458">
      <c r="A458" s="7" t="s">
        <v>596</v>
      </c>
      <c r="B458" s="7" t="s">
        <v>560</v>
      </c>
      <c r="C458" s="8" t="s">
        <v>29</v>
      </c>
      <c r="D458" s="9" t="s">
        <v>79</v>
      </c>
    </row>
    <row r="459">
      <c r="A459" s="10" t="s">
        <v>597</v>
      </c>
      <c r="B459" s="7" t="s">
        <v>560</v>
      </c>
      <c r="C459" s="8" t="s">
        <v>29</v>
      </c>
      <c r="D459" s="9" t="s">
        <v>148</v>
      </c>
    </row>
    <row r="460">
      <c r="A460" s="10" t="s">
        <v>598</v>
      </c>
      <c r="B460" s="7" t="s">
        <v>560</v>
      </c>
      <c r="C460" s="8" t="s">
        <v>29</v>
      </c>
      <c r="D460" s="9" t="s">
        <v>148</v>
      </c>
    </row>
    <row r="461">
      <c r="A461" s="10" t="s">
        <v>599</v>
      </c>
      <c r="B461" s="7" t="s">
        <v>560</v>
      </c>
      <c r="C461" s="8" t="s">
        <v>29</v>
      </c>
      <c r="D461" s="9" t="s">
        <v>148</v>
      </c>
    </row>
    <row r="462">
      <c r="A462" s="7" t="s">
        <v>600</v>
      </c>
      <c r="B462" s="7" t="s">
        <v>560</v>
      </c>
      <c r="C462" s="8" t="s">
        <v>29</v>
      </c>
      <c r="D462" s="9" t="s">
        <v>79</v>
      </c>
    </row>
    <row r="463">
      <c r="A463" s="10" t="s">
        <v>601</v>
      </c>
      <c r="B463" s="7" t="s">
        <v>560</v>
      </c>
      <c r="C463" s="8" t="s">
        <v>29</v>
      </c>
      <c r="D463" s="9" t="s">
        <v>148</v>
      </c>
    </row>
    <row r="464">
      <c r="A464" s="10" t="s">
        <v>602</v>
      </c>
      <c r="B464" s="7" t="s">
        <v>560</v>
      </c>
      <c r="C464" s="8" t="s">
        <v>29</v>
      </c>
      <c r="D464" s="9" t="s">
        <v>148</v>
      </c>
    </row>
    <row r="465">
      <c r="A465" s="10" t="s">
        <v>603</v>
      </c>
      <c r="B465" s="7" t="s">
        <v>560</v>
      </c>
      <c r="C465" s="8" t="s">
        <v>29</v>
      </c>
      <c r="D465" s="9" t="s">
        <v>148</v>
      </c>
    </row>
    <row r="466">
      <c r="A466" s="10" t="s">
        <v>604</v>
      </c>
      <c r="B466" s="7" t="s">
        <v>560</v>
      </c>
      <c r="C466" s="8" t="s">
        <v>29</v>
      </c>
      <c r="D466" s="9" t="s">
        <v>148</v>
      </c>
    </row>
    <row r="467">
      <c r="A467" s="10" t="s">
        <v>605</v>
      </c>
      <c r="B467" s="7" t="s">
        <v>560</v>
      </c>
      <c r="C467" s="8" t="s">
        <v>29</v>
      </c>
      <c r="D467" s="9" t="s">
        <v>148</v>
      </c>
    </row>
    <row r="468">
      <c r="A468" s="10" t="s">
        <v>606</v>
      </c>
      <c r="B468" s="7" t="s">
        <v>560</v>
      </c>
      <c r="C468" s="8" t="s">
        <v>29</v>
      </c>
      <c r="D468" s="9" t="s">
        <v>148</v>
      </c>
    </row>
    <row r="469">
      <c r="A469" s="10" t="s">
        <v>607</v>
      </c>
      <c r="B469" s="7" t="s">
        <v>560</v>
      </c>
      <c r="C469" s="8" t="s">
        <v>29</v>
      </c>
      <c r="D469" s="9" t="s">
        <v>148</v>
      </c>
    </row>
    <row r="470">
      <c r="A470" s="10" t="s">
        <v>608</v>
      </c>
      <c r="B470" s="7" t="s">
        <v>560</v>
      </c>
      <c r="C470" s="8" t="s">
        <v>29</v>
      </c>
      <c r="D470" s="9" t="s">
        <v>148</v>
      </c>
    </row>
    <row r="471">
      <c r="A471" s="10" t="s">
        <v>609</v>
      </c>
      <c r="B471" s="7" t="s">
        <v>560</v>
      </c>
      <c r="C471" s="8" t="s">
        <v>29</v>
      </c>
      <c r="D471" s="9" t="s">
        <v>148</v>
      </c>
    </row>
    <row r="472">
      <c r="A472" s="7" t="s">
        <v>610</v>
      </c>
      <c r="B472" s="7" t="s">
        <v>560</v>
      </c>
      <c r="C472" s="8" t="s">
        <v>29</v>
      </c>
      <c r="D472" s="9" t="s">
        <v>79</v>
      </c>
    </row>
    <row r="473">
      <c r="A473" s="10" t="s">
        <v>611</v>
      </c>
      <c r="B473" s="7" t="s">
        <v>560</v>
      </c>
      <c r="C473" s="8" t="s">
        <v>29</v>
      </c>
      <c r="D473" s="9" t="s">
        <v>148</v>
      </c>
    </row>
    <row r="474">
      <c r="A474" s="10" t="s">
        <v>612</v>
      </c>
      <c r="B474" s="7" t="s">
        <v>560</v>
      </c>
      <c r="C474" s="8" t="s">
        <v>29</v>
      </c>
      <c r="D474" s="9" t="s">
        <v>148</v>
      </c>
    </row>
    <row r="475">
      <c r="A475" s="10" t="s">
        <v>613</v>
      </c>
      <c r="B475" s="7" t="s">
        <v>560</v>
      </c>
      <c r="C475" s="8" t="s">
        <v>29</v>
      </c>
      <c r="D475" s="9" t="s">
        <v>148</v>
      </c>
    </row>
    <row r="476">
      <c r="A476" s="7" t="s">
        <v>614</v>
      </c>
      <c r="B476" s="7" t="s">
        <v>560</v>
      </c>
      <c r="C476" s="8" t="s">
        <v>29</v>
      </c>
      <c r="D476" s="9" t="s">
        <v>79</v>
      </c>
    </row>
    <row r="477">
      <c r="A477" s="10" t="s">
        <v>615</v>
      </c>
      <c r="B477" s="7" t="s">
        <v>560</v>
      </c>
      <c r="C477" s="8" t="s">
        <v>29</v>
      </c>
      <c r="D477" s="9" t="s">
        <v>148</v>
      </c>
    </row>
    <row r="478">
      <c r="A478" s="10" t="s">
        <v>616</v>
      </c>
      <c r="B478" s="7" t="s">
        <v>617</v>
      </c>
      <c r="C478" s="8" t="s">
        <v>618</v>
      </c>
      <c r="D478" s="9" t="s">
        <v>148</v>
      </c>
    </row>
    <row r="479">
      <c r="A479" s="10" t="s">
        <v>619</v>
      </c>
      <c r="B479" s="7" t="s">
        <v>617</v>
      </c>
      <c r="C479" s="8" t="s">
        <v>618</v>
      </c>
      <c r="D479" s="9" t="s">
        <v>148</v>
      </c>
    </row>
    <row r="480">
      <c r="A480" s="7" t="s">
        <v>620</v>
      </c>
      <c r="B480" s="7" t="s">
        <v>617</v>
      </c>
      <c r="C480" s="8" t="s">
        <v>618</v>
      </c>
      <c r="D480" s="9" t="s">
        <v>79</v>
      </c>
    </row>
    <row r="481">
      <c r="A481" s="10" t="s">
        <v>621</v>
      </c>
      <c r="B481" s="7" t="s">
        <v>617</v>
      </c>
      <c r="C481" s="8" t="s">
        <v>618</v>
      </c>
      <c r="D481" s="9" t="s">
        <v>148</v>
      </c>
    </row>
    <row r="482">
      <c r="A482" s="10" t="s">
        <v>622</v>
      </c>
      <c r="B482" s="7" t="s">
        <v>617</v>
      </c>
      <c r="C482" s="8" t="s">
        <v>618</v>
      </c>
      <c r="D482" s="9" t="s">
        <v>148</v>
      </c>
    </row>
    <row r="483">
      <c r="A483" s="10" t="s">
        <v>623</v>
      </c>
      <c r="B483" s="7" t="s">
        <v>617</v>
      </c>
      <c r="C483" s="8" t="s">
        <v>618</v>
      </c>
      <c r="D483" s="9" t="s">
        <v>148</v>
      </c>
    </row>
    <row r="484">
      <c r="A484" s="10" t="s">
        <v>624</v>
      </c>
      <c r="B484" s="7" t="s">
        <v>617</v>
      </c>
      <c r="C484" s="8" t="s">
        <v>618</v>
      </c>
      <c r="D484" s="9" t="s">
        <v>148</v>
      </c>
    </row>
    <row r="485">
      <c r="A485" s="10" t="s">
        <v>625</v>
      </c>
      <c r="B485" s="7" t="s">
        <v>617</v>
      </c>
      <c r="C485" s="8" t="s">
        <v>618</v>
      </c>
      <c r="D485" s="9" t="s">
        <v>148</v>
      </c>
    </row>
    <row r="486">
      <c r="A486" s="10" t="s">
        <v>626</v>
      </c>
      <c r="B486" s="7" t="s">
        <v>617</v>
      </c>
      <c r="C486" s="8" t="s">
        <v>618</v>
      </c>
      <c r="D486" s="9" t="s">
        <v>148</v>
      </c>
    </row>
    <row r="487">
      <c r="A487" s="10" t="s">
        <v>627</v>
      </c>
      <c r="B487" s="7" t="s">
        <v>617</v>
      </c>
      <c r="C487" s="8" t="s">
        <v>618</v>
      </c>
      <c r="D487" s="9" t="s">
        <v>148</v>
      </c>
    </row>
    <row r="488">
      <c r="A488" s="10" t="s">
        <v>628</v>
      </c>
      <c r="B488" s="7" t="s">
        <v>617</v>
      </c>
      <c r="C488" s="8" t="s">
        <v>618</v>
      </c>
      <c r="D488" s="9" t="s">
        <v>148</v>
      </c>
    </row>
    <row r="489">
      <c r="A489" s="10" t="s">
        <v>629</v>
      </c>
      <c r="B489" s="7" t="s">
        <v>617</v>
      </c>
      <c r="C489" s="8" t="s">
        <v>618</v>
      </c>
      <c r="D489" s="9" t="s">
        <v>148</v>
      </c>
    </row>
    <row r="490">
      <c r="A490" s="10" t="s">
        <v>630</v>
      </c>
      <c r="B490" s="7" t="s">
        <v>617</v>
      </c>
      <c r="C490" s="8" t="s">
        <v>618</v>
      </c>
      <c r="D490" s="9" t="s">
        <v>148</v>
      </c>
    </row>
    <row r="491">
      <c r="A491" s="10" t="s">
        <v>631</v>
      </c>
      <c r="B491" s="7" t="s">
        <v>617</v>
      </c>
      <c r="C491" s="8" t="s">
        <v>618</v>
      </c>
      <c r="D491" s="9" t="s">
        <v>148</v>
      </c>
    </row>
    <row r="492">
      <c r="A492" s="7" t="s">
        <v>632</v>
      </c>
      <c r="B492" s="7" t="s">
        <v>617</v>
      </c>
      <c r="C492" s="8" t="s">
        <v>618</v>
      </c>
      <c r="D492" s="9" t="s">
        <v>79</v>
      </c>
    </row>
    <row r="493">
      <c r="A493" s="7" t="s">
        <v>633</v>
      </c>
      <c r="B493" s="7" t="s">
        <v>617</v>
      </c>
      <c r="C493" s="8" t="s">
        <v>618</v>
      </c>
      <c r="D493" s="9" t="s">
        <v>79</v>
      </c>
    </row>
    <row r="494">
      <c r="A494" s="10" t="s">
        <v>634</v>
      </c>
      <c r="B494" s="7" t="s">
        <v>617</v>
      </c>
      <c r="C494" s="8" t="s">
        <v>618</v>
      </c>
      <c r="D494" s="9" t="s">
        <v>148</v>
      </c>
    </row>
    <row r="495">
      <c r="A495" s="10" t="s">
        <v>635</v>
      </c>
      <c r="B495" s="7" t="s">
        <v>617</v>
      </c>
      <c r="C495" s="8" t="s">
        <v>618</v>
      </c>
      <c r="D495" s="9" t="s">
        <v>148</v>
      </c>
    </row>
    <row r="496">
      <c r="A496" s="10" t="s">
        <v>636</v>
      </c>
      <c r="B496" s="7" t="s">
        <v>617</v>
      </c>
      <c r="C496" s="8" t="s">
        <v>618</v>
      </c>
      <c r="D496" s="9" t="s">
        <v>148</v>
      </c>
    </row>
    <row r="497">
      <c r="A497" s="10" t="s">
        <v>637</v>
      </c>
      <c r="B497" s="7" t="s">
        <v>617</v>
      </c>
      <c r="C497" s="8" t="s">
        <v>618</v>
      </c>
      <c r="D497" s="9" t="s">
        <v>148</v>
      </c>
    </row>
    <row r="498">
      <c r="A498" s="10" t="s">
        <v>638</v>
      </c>
      <c r="B498" s="7" t="s">
        <v>617</v>
      </c>
      <c r="C498" s="8" t="s">
        <v>618</v>
      </c>
      <c r="D498" s="9" t="s">
        <v>148</v>
      </c>
    </row>
    <row r="499">
      <c r="A499" s="10" t="s">
        <v>639</v>
      </c>
      <c r="B499" s="7" t="s">
        <v>617</v>
      </c>
      <c r="C499" s="8" t="s">
        <v>618</v>
      </c>
      <c r="D499" s="9" t="s">
        <v>148</v>
      </c>
    </row>
    <row r="500">
      <c r="A500" s="10" t="s">
        <v>640</v>
      </c>
      <c r="B500" s="7" t="s">
        <v>617</v>
      </c>
      <c r="C500" s="8" t="s">
        <v>618</v>
      </c>
      <c r="D500" s="9" t="s">
        <v>148</v>
      </c>
    </row>
    <row r="501">
      <c r="A501" s="10" t="s">
        <v>641</v>
      </c>
      <c r="B501" s="7" t="s">
        <v>617</v>
      </c>
      <c r="C501" s="8" t="s">
        <v>618</v>
      </c>
      <c r="D501" s="9" t="s">
        <v>148</v>
      </c>
    </row>
    <row r="502">
      <c r="A502" s="10" t="s">
        <v>642</v>
      </c>
      <c r="B502" s="7" t="s">
        <v>617</v>
      </c>
      <c r="C502" s="8" t="s">
        <v>618</v>
      </c>
      <c r="D502" s="9" t="s">
        <v>148</v>
      </c>
    </row>
    <row r="503">
      <c r="A503" s="7" t="s">
        <v>643</v>
      </c>
      <c r="B503" s="7" t="s">
        <v>617</v>
      </c>
      <c r="C503" s="8" t="s">
        <v>618</v>
      </c>
      <c r="D503" s="9" t="s">
        <v>79</v>
      </c>
    </row>
    <row r="504">
      <c r="A504" s="7" t="s">
        <v>644</v>
      </c>
      <c r="B504" s="7" t="s">
        <v>617</v>
      </c>
      <c r="C504" s="8" t="s">
        <v>618</v>
      </c>
      <c r="D504" s="9" t="s">
        <v>79</v>
      </c>
    </row>
    <row r="505">
      <c r="A505" s="10" t="s">
        <v>645</v>
      </c>
      <c r="B505" s="7" t="s">
        <v>617</v>
      </c>
      <c r="C505" s="8" t="s">
        <v>618</v>
      </c>
      <c r="D505" s="9" t="s">
        <v>148</v>
      </c>
    </row>
    <row r="506">
      <c r="A506" s="7" t="s">
        <v>646</v>
      </c>
      <c r="B506" s="7" t="s">
        <v>617</v>
      </c>
      <c r="C506" s="8" t="s">
        <v>618</v>
      </c>
      <c r="D506" s="9" t="s">
        <v>79</v>
      </c>
    </row>
    <row r="507">
      <c r="A507" s="10" t="s">
        <v>647</v>
      </c>
      <c r="B507" s="7" t="s">
        <v>617</v>
      </c>
      <c r="C507" s="8" t="s">
        <v>618</v>
      </c>
      <c r="D507" s="9" t="s">
        <v>148</v>
      </c>
    </row>
    <row r="508">
      <c r="A508" s="10" t="s">
        <v>648</v>
      </c>
      <c r="B508" s="7" t="s">
        <v>617</v>
      </c>
      <c r="C508" s="8" t="s">
        <v>618</v>
      </c>
      <c r="D508" s="9" t="s">
        <v>148</v>
      </c>
    </row>
    <row r="509">
      <c r="A509" s="10" t="s">
        <v>649</v>
      </c>
      <c r="B509" s="7" t="s">
        <v>617</v>
      </c>
      <c r="C509" s="8" t="s">
        <v>618</v>
      </c>
      <c r="D509" s="9" t="s">
        <v>148</v>
      </c>
    </row>
    <row r="510">
      <c r="A510" s="10" t="s">
        <v>650</v>
      </c>
      <c r="B510" s="7" t="s">
        <v>617</v>
      </c>
      <c r="C510" s="8" t="s">
        <v>618</v>
      </c>
      <c r="D510" s="9" t="s">
        <v>148</v>
      </c>
    </row>
    <row r="511">
      <c r="A511" s="10" t="s">
        <v>651</v>
      </c>
      <c r="B511" s="7" t="s">
        <v>617</v>
      </c>
      <c r="C511" s="8" t="s">
        <v>618</v>
      </c>
      <c r="D511" s="9" t="s">
        <v>148</v>
      </c>
    </row>
    <row r="512">
      <c r="A512" s="10" t="s">
        <v>652</v>
      </c>
      <c r="B512" s="7" t="s">
        <v>617</v>
      </c>
      <c r="C512" s="8" t="s">
        <v>618</v>
      </c>
      <c r="D512" s="9" t="s">
        <v>148</v>
      </c>
    </row>
    <row r="513">
      <c r="A513" s="10" t="s">
        <v>653</v>
      </c>
      <c r="B513" s="7" t="s">
        <v>617</v>
      </c>
      <c r="C513" s="8" t="s">
        <v>618</v>
      </c>
      <c r="D513" s="9" t="s">
        <v>148</v>
      </c>
    </row>
    <row r="514">
      <c r="A514" s="7" t="s">
        <v>654</v>
      </c>
      <c r="B514" s="7" t="s">
        <v>617</v>
      </c>
      <c r="C514" s="8" t="s">
        <v>618</v>
      </c>
      <c r="D514" s="9" t="s">
        <v>79</v>
      </c>
    </row>
    <row r="515">
      <c r="A515" s="10" t="s">
        <v>655</v>
      </c>
      <c r="B515" s="7" t="s">
        <v>617</v>
      </c>
      <c r="C515" s="8" t="s">
        <v>618</v>
      </c>
      <c r="D515" s="9" t="s">
        <v>148</v>
      </c>
    </row>
    <row r="516">
      <c r="A516" s="10" t="s">
        <v>656</v>
      </c>
      <c r="B516" s="7" t="s">
        <v>617</v>
      </c>
      <c r="C516" s="8" t="s">
        <v>618</v>
      </c>
      <c r="D516" s="9" t="s">
        <v>148</v>
      </c>
    </row>
    <row r="517">
      <c r="A517" s="7" t="s">
        <v>657</v>
      </c>
      <c r="B517" s="7" t="s">
        <v>658</v>
      </c>
      <c r="C517" s="8" t="s">
        <v>659</v>
      </c>
      <c r="D517" s="9" t="s">
        <v>79</v>
      </c>
    </row>
    <row r="518">
      <c r="A518" s="7" t="s">
        <v>660</v>
      </c>
      <c r="B518" s="7" t="s">
        <v>658</v>
      </c>
      <c r="C518" s="8" t="s">
        <v>659</v>
      </c>
      <c r="D518" s="9" t="s">
        <v>79</v>
      </c>
    </row>
    <row r="519">
      <c r="A519" s="7" t="s">
        <v>661</v>
      </c>
      <c r="B519" s="7" t="s">
        <v>658</v>
      </c>
      <c r="C519" s="8" t="s">
        <v>659</v>
      </c>
      <c r="D519" s="9" t="s">
        <v>79</v>
      </c>
    </row>
    <row r="520">
      <c r="A520" s="10" t="s">
        <v>662</v>
      </c>
      <c r="B520" s="7" t="s">
        <v>658</v>
      </c>
      <c r="C520" s="8" t="s">
        <v>659</v>
      </c>
      <c r="D520" s="9" t="s">
        <v>148</v>
      </c>
    </row>
    <row r="521">
      <c r="A521" s="7" t="s">
        <v>659</v>
      </c>
      <c r="B521" s="7" t="s">
        <v>658</v>
      </c>
      <c r="C521" s="8" t="s">
        <v>659</v>
      </c>
      <c r="D521" s="9" t="s">
        <v>79</v>
      </c>
    </row>
    <row r="522">
      <c r="A522" s="14" t="s">
        <v>663</v>
      </c>
      <c r="B522" s="7" t="s">
        <v>664</v>
      </c>
      <c r="C522" s="8" t="s">
        <v>47</v>
      </c>
      <c r="D522" s="9" t="s">
        <v>148</v>
      </c>
    </row>
    <row r="523">
      <c r="A523" s="14" t="s">
        <v>665</v>
      </c>
      <c r="B523" s="7" t="s">
        <v>664</v>
      </c>
      <c r="C523" s="8" t="s">
        <v>47</v>
      </c>
      <c r="D523" s="9" t="s">
        <v>148</v>
      </c>
    </row>
    <row r="524">
      <c r="A524" s="14" t="s">
        <v>666</v>
      </c>
      <c r="B524" s="7" t="s">
        <v>664</v>
      </c>
      <c r="C524" s="8" t="s">
        <v>47</v>
      </c>
      <c r="D524" s="9" t="s">
        <v>148</v>
      </c>
    </row>
    <row r="525">
      <c r="A525" s="14" t="s">
        <v>667</v>
      </c>
      <c r="B525" s="7" t="s">
        <v>664</v>
      </c>
      <c r="C525" s="8" t="s">
        <v>47</v>
      </c>
      <c r="D525" s="9" t="s">
        <v>148</v>
      </c>
    </row>
    <row r="526">
      <c r="A526" s="14" t="s">
        <v>668</v>
      </c>
      <c r="B526" s="7" t="s">
        <v>664</v>
      </c>
      <c r="C526" s="8" t="s">
        <v>47</v>
      </c>
      <c r="D526" s="9" t="s">
        <v>148</v>
      </c>
    </row>
    <row r="527">
      <c r="A527" s="14" t="s">
        <v>669</v>
      </c>
      <c r="B527" s="7" t="s">
        <v>664</v>
      </c>
      <c r="C527" s="8" t="s">
        <v>47</v>
      </c>
      <c r="D527" s="9" t="s">
        <v>148</v>
      </c>
    </row>
    <row r="528">
      <c r="A528" s="7" t="s">
        <v>80</v>
      </c>
      <c r="B528" s="7" t="s">
        <v>664</v>
      </c>
      <c r="C528" s="8" t="s">
        <v>47</v>
      </c>
      <c r="D528" s="9" t="s">
        <v>79</v>
      </c>
    </row>
    <row r="529">
      <c r="A529" s="14" t="s">
        <v>670</v>
      </c>
      <c r="B529" s="7" t="s">
        <v>664</v>
      </c>
      <c r="C529" s="8" t="s">
        <v>47</v>
      </c>
      <c r="D529" s="9" t="s">
        <v>148</v>
      </c>
    </row>
    <row r="530">
      <c r="A530" s="14" t="s">
        <v>671</v>
      </c>
      <c r="B530" s="7" t="s">
        <v>664</v>
      </c>
      <c r="C530" s="8" t="s">
        <v>47</v>
      </c>
      <c r="D530" s="9" t="s">
        <v>148</v>
      </c>
    </row>
    <row r="531">
      <c r="A531" s="14" t="s">
        <v>672</v>
      </c>
      <c r="B531" s="7" t="s">
        <v>664</v>
      </c>
      <c r="C531" s="8" t="s">
        <v>47</v>
      </c>
      <c r="D531" s="9" t="s">
        <v>148</v>
      </c>
    </row>
    <row r="532">
      <c r="A532" s="14" t="s">
        <v>673</v>
      </c>
      <c r="B532" s="7" t="s">
        <v>664</v>
      </c>
      <c r="C532" s="8" t="s">
        <v>47</v>
      </c>
      <c r="D532" s="9" t="s">
        <v>148</v>
      </c>
    </row>
    <row r="533">
      <c r="A533" s="14" t="s">
        <v>674</v>
      </c>
      <c r="B533" s="7" t="s">
        <v>664</v>
      </c>
      <c r="C533" s="8" t="s">
        <v>47</v>
      </c>
      <c r="D533" s="9" t="s">
        <v>148</v>
      </c>
    </row>
    <row r="534">
      <c r="A534" s="14" t="s">
        <v>675</v>
      </c>
      <c r="B534" s="7" t="s">
        <v>664</v>
      </c>
      <c r="C534" s="8" t="s">
        <v>47</v>
      </c>
      <c r="D534" s="9" t="s">
        <v>148</v>
      </c>
    </row>
    <row r="535">
      <c r="A535" s="14" t="s">
        <v>676</v>
      </c>
      <c r="B535" s="7" t="s">
        <v>664</v>
      </c>
      <c r="C535" s="8" t="s">
        <v>47</v>
      </c>
      <c r="D535" s="9" t="s">
        <v>148</v>
      </c>
    </row>
    <row r="536">
      <c r="A536" s="14" t="s">
        <v>677</v>
      </c>
      <c r="B536" s="7" t="s">
        <v>664</v>
      </c>
      <c r="C536" s="8" t="s">
        <v>47</v>
      </c>
      <c r="D536" s="9" t="s">
        <v>148</v>
      </c>
    </row>
    <row r="537">
      <c r="A537" s="14" t="s">
        <v>678</v>
      </c>
      <c r="B537" s="7" t="s">
        <v>664</v>
      </c>
      <c r="C537" s="8" t="s">
        <v>47</v>
      </c>
      <c r="D537" s="9" t="s">
        <v>148</v>
      </c>
    </row>
    <row r="538">
      <c r="A538" s="14" t="s">
        <v>679</v>
      </c>
      <c r="B538" s="7" t="s">
        <v>664</v>
      </c>
      <c r="C538" s="8" t="s">
        <v>47</v>
      </c>
      <c r="D538" s="9" t="s">
        <v>148</v>
      </c>
    </row>
    <row r="539">
      <c r="A539" s="14" t="s">
        <v>680</v>
      </c>
      <c r="B539" s="7" t="s">
        <v>664</v>
      </c>
      <c r="C539" s="8" t="s">
        <v>47</v>
      </c>
      <c r="D539" s="9" t="s">
        <v>148</v>
      </c>
    </row>
    <row r="540">
      <c r="A540" s="14" t="s">
        <v>681</v>
      </c>
      <c r="B540" s="7" t="s">
        <v>664</v>
      </c>
      <c r="C540" s="8" t="s">
        <v>47</v>
      </c>
      <c r="D540" s="9" t="s">
        <v>148</v>
      </c>
    </row>
    <row r="541">
      <c r="A541" s="14" t="s">
        <v>682</v>
      </c>
      <c r="B541" s="7" t="s">
        <v>664</v>
      </c>
      <c r="C541" s="8" t="s">
        <v>47</v>
      </c>
      <c r="D541" s="9" t="s">
        <v>148</v>
      </c>
    </row>
    <row r="542">
      <c r="A542" s="14" t="s">
        <v>683</v>
      </c>
      <c r="B542" s="7" t="s">
        <v>664</v>
      </c>
      <c r="C542" s="8" t="s">
        <v>47</v>
      </c>
      <c r="D542" s="9" t="s">
        <v>148</v>
      </c>
    </row>
    <row r="543">
      <c r="A543" s="14" t="s">
        <v>684</v>
      </c>
      <c r="B543" s="7" t="s">
        <v>664</v>
      </c>
      <c r="C543" s="8" t="s">
        <v>47</v>
      </c>
      <c r="D543" s="9" t="s">
        <v>148</v>
      </c>
    </row>
    <row r="544">
      <c r="A544" s="14" t="s">
        <v>685</v>
      </c>
      <c r="B544" s="7" t="s">
        <v>664</v>
      </c>
      <c r="C544" s="8" t="s">
        <v>47</v>
      </c>
      <c r="D544" s="9" t="s">
        <v>148</v>
      </c>
    </row>
    <row r="545">
      <c r="A545" s="14" t="s">
        <v>686</v>
      </c>
      <c r="B545" s="7" t="s">
        <v>664</v>
      </c>
      <c r="C545" s="8" t="s">
        <v>47</v>
      </c>
      <c r="D545" s="9" t="s">
        <v>148</v>
      </c>
    </row>
    <row r="546">
      <c r="A546" s="14" t="s">
        <v>687</v>
      </c>
      <c r="B546" s="7" t="s">
        <v>664</v>
      </c>
      <c r="C546" s="8" t="s">
        <v>47</v>
      </c>
      <c r="D546" s="9" t="s">
        <v>148</v>
      </c>
    </row>
    <row r="547">
      <c r="A547" s="14" t="s">
        <v>688</v>
      </c>
      <c r="B547" s="7" t="s">
        <v>664</v>
      </c>
      <c r="C547" s="8" t="s">
        <v>47</v>
      </c>
      <c r="D547" s="9" t="s">
        <v>148</v>
      </c>
    </row>
    <row r="548">
      <c r="A548" s="14" t="s">
        <v>689</v>
      </c>
      <c r="B548" s="7" t="s">
        <v>664</v>
      </c>
      <c r="C548" s="8" t="s">
        <v>47</v>
      </c>
      <c r="D548" s="9" t="s">
        <v>148</v>
      </c>
    </row>
    <row r="549">
      <c r="A549" s="14" t="s">
        <v>690</v>
      </c>
      <c r="B549" s="7" t="s">
        <v>664</v>
      </c>
      <c r="C549" s="8" t="s">
        <v>47</v>
      </c>
      <c r="D549" s="9" t="s">
        <v>148</v>
      </c>
    </row>
    <row r="550">
      <c r="A550" s="14" t="s">
        <v>691</v>
      </c>
      <c r="B550" s="7" t="s">
        <v>664</v>
      </c>
      <c r="C550" s="8" t="s">
        <v>47</v>
      </c>
      <c r="D550" s="9" t="s">
        <v>148</v>
      </c>
    </row>
    <row r="551">
      <c r="A551" s="14" t="s">
        <v>692</v>
      </c>
      <c r="B551" s="7" t="s">
        <v>664</v>
      </c>
      <c r="C551" s="8" t="s">
        <v>47</v>
      </c>
      <c r="D551" s="9" t="s">
        <v>148</v>
      </c>
    </row>
    <row r="552">
      <c r="A552" s="14" t="s">
        <v>693</v>
      </c>
      <c r="B552" s="7" t="s">
        <v>664</v>
      </c>
      <c r="C552" s="8" t="s">
        <v>47</v>
      </c>
      <c r="D552" s="9" t="s">
        <v>148</v>
      </c>
    </row>
    <row r="553">
      <c r="A553" s="14" t="s">
        <v>694</v>
      </c>
      <c r="B553" s="7" t="s">
        <v>664</v>
      </c>
      <c r="C553" s="8" t="s">
        <v>47</v>
      </c>
      <c r="D553" s="9" t="s">
        <v>148</v>
      </c>
    </row>
    <row r="554">
      <c r="A554" s="14" t="s">
        <v>488</v>
      </c>
      <c r="B554" s="7" t="s">
        <v>664</v>
      </c>
      <c r="C554" s="8" t="s">
        <v>47</v>
      </c>
      <c r="D554" s="9" t="s">
        <v>148</v>
      </c>
    </row>
    <row r="555">
      <c r="A555" s="14" t="s">
        <v>695</v>
      </c>
      <c r="B555" s="7" t="s">
        <v>664</v>
      </c>
      <c r="C555" s="8" t="s">
        <v>47</v>
      </c>
      <c r="D555" s="9" t="s">
        <v>148</v>
      </c>
    </row>
    <row r="556">
      <c r="A556" s="14" t="s">
        <v>696</v>
      </c>
      <c r="B556" s="7" t="s">
        <v>664</v>
      </c>
      <c r="C556" s="8" t="s">
        <v>47</v>
      </c>
      <c r="D556" s="9" t="s">
        <v>148</v>
      </c>
    </row>
    <row r="557">
      <c r="A557" s="14" t="s">
        <v>697</v>
      </c>
      <c r="B557" s="7" t="s">
        <v>664</v>
      </c>
      <c r="C557" s="8" t="s">
        <v>47</v>
      </c>
      <c r="D557" s="9" t="s">
        <v>148</v>
      </c>
    </row>
    <row r="558">
      <c r="A558" s="14" t="s">
        <v>698</v>
      </c>
      <c r="B558" s="7" t="s">
        <v>664</v>
      </c>
      <c r="C558" s="8" t="s">
        <v>47</v>
      </c>
      <c r="D558" s="9" t="s">
        <v>148</v>
      </c>
    </row>
    <row r="559">
      <c r="A559" s="14" t="s">
        <v>699</v>
      </c>
      <c r="B559" s="7" t="s">
        <v>664</v>
      </c>
      <c r="C559" s="8" t="s">
        <v>47</v>
      </c>
      <c r="D559" s="9" t="s">
        <v>148</v>
      </c>
    </row>
    <row r="560">
      <c r="A560" s="14" t="s">
        <v>700</v>
      </c>
      <c r="B560" s="7" t="s">
        <v>664</v>
      </c>
      <c r="C560" s="8" t="s">
        <v>47</v>
      </c>
      <c r="D560" s="9" t="s">
        <v>148</v>
      </c>
    </row>
    <row r="561">
      <c r="A561" s="14" t="s">
        <v>701</v>
      </c>
      <c r="B561" s="7" t="s">
        <v>664</v>
      </c>
      <c r="C561" s="8" t="s">
        <v>47</v>
      </c>
      <c r="D561" s="9" t="s">
        <v>148</v>
      </c>
    </row>
    <row r="562">
      <c r="A562" s="14" t="s">
        <v>702</v>
      </c>
      <c r="B562" s="7" t="s">
        <v>664</v>
      </c>
      <c r="C562" s="8" t="s">
        <v>47</v>
      </c>
      <c r="D562" s="9" t="s">
        <v>148</v>
      </c>
    </row>
    <row r="563">
      <c r="A563" s="14" t="s">
        <v>703</v>
      </c>
      <c r="B563" s="7" t="s">
        <v>664</v>
      </c>
      <c r="C563" s="8" t="s">
        <v>47</v>
      </c>
      <c r="D563" s="9" t="s">
        <v>148</v>
      </c>
    </row>
    <row r="564">
      <c r="A564" s="7" t="s">
        <v>704</v>
      </c>
      <c r="B564" s="7" t="s">
        <v>664</v>
      </c>
      <c r="C564" s="8" t="s">
        <v>47</v>
      </c>
      <c r="D564" s="9" t="s">
        <v>79</v>
      </c>
    </row>
    <row r="565">
      <c r="A565" s="14" t="s">
        <v>705</v>
      </c>
      <c r="B565" s="7" t="s">
        <v>664</v>
      </c>
      <c r="C565" s="8" t="s">
        <v>47</v>
      </c>
      <c r="D565" s="9" t="s">
        <v>148</v>
      </c>
    </row>
    <row r="566">
      <c r="A566" s="14" t="s">
        <v>706</v>
      </c>
      <c r="B566" s="7" t="s">
        <v>664</v>
      </c>
      <c r="C566" s="8" t="s">
        <v>47</v>
      </c>
      <c r="D566" s="9" t="s">
        <v>148</v>
      </c>
    </row>
    <row r="567">
      <c r="A567" s="14" t="s">
        <v>707</v>
      </c>
      <c r="B567" s="7" t="s">
        <v>664</v>
      </c>
      <c r="C567" s="8" t="s">
        <v>47</v>
      </c>
      <c r="D567" s="9" t="s">
        <v>148</v>
      </c>
    </row>
    <row r="568">
      <c r="A568" s="14" t="s">
        <v>708</v>
      </c>
      <c r="B568" s="7" t="s">
        <v>664</v>
      </c>
      <c r="C568" s="8" t="s">
        <v>47</v>
      </c>
      <c r="D568" s="9" t="s">
        <v>148</v>
      </c>
    </row>
    <row r="569">
      <c r="A569" s="14" t="s">
        <v>709</v>
      </c>
      <c r="B569" s="7" t="s">
        <v>664</v>
      </c>
      <c r="C569" s="8" t="s">
        <v>47</v>
      </c>
      <c r="D569" s="9" t="s">
        <v>148</v>
      </c>
    </row>
    <row r="570">
      <c r="A570" s="7" t="s">
        <v>710</v>
      </c>
      <c r="B570" s="7" t="s">
        <v>664</v>
      </c>
      <c r="C570" s="8" t="s">
        <v>47</v>
      </c>
      <c r="D570" s="9" t="s">
        <v>79</v>
      </c>
    </row>
    <row r="571">
      <c r="A571" s="14" t="s">
        <v>711</v>
      </c>
      <c r="B571" s="7" t="s">
        <v>664</v>
      </c>
      <c r="C571" s="8" t="s">
        <v>47</v>
      </c>
      <c r="D571" s="9" t="s">
        <v>148</v>
      </c>
    </row>
    <row r="572">
      <c r="A572" s="14" t="s">
        <v>712</v>
      </c>
      <c r="B572" s="7" t="s">
        <v>664</v>
      </c>
      <c r="C572" s="8" t="s">
        <v>47</v>
      </c>
      <c r="D572" s="9" t="s">
        <v>148</v>
      </c>
    </row>
    <row r="573">
      <c r="A573" s="14" t="s">
        <v>713</v>
      </c>
      <c r="B573" s="7" t="s">
        <v>664</v>
      </c>
      <c r="C573" s="8" t="s">
        <v>47</v>
      </c>
      <c r="D573" s="9" t="s">
        <v>148</v>
      </c>
    </row>
    <row r="574">
      <c r="A574" s="14" t="s">
        <v>714</v>
      </c>
      <c r="B574" s="7" t="s">
        <v>664</v>
      </c>
      <c r="C574" s="8" t="s">
        <v>47</v>
      </c>
      <c r="D574" s="9" t="s">
        <v>148</v>
      </c>
    </row>
    <row r="575">
      <c r="A575" s="7" t="s">
        <v>85</v>
      </c>
      <c r="B575" s="7" t="s">
        <v>664</v>
      </c>
      <c r="C575" s="8" t="s">
        <v>47</v>
      </c>
      <c r="D575" s="9" t="s">
        <v>79</v>
      </c>
    </row>
    <row r="576">
      <c r="A576" s="10" t="s">
        <v>715</v>
      </c>
      <c r="B576" s="7" t="s">
        <v>664</v>
      </c>
      <c r="C576" s="8" t="s">
        <v>47</v>
      </c>
      <c r="D576" s="9" t="s">
        <v>148</v>
      </c>
    </row>
    <row r="577">
      <c r="A577" s="10" t="s">
        <v>716</v>
      </c>
      <c r="B577" s="7" t="s">
        <v>664</v>
      </c>
      <c r="C577" s="8" t="s">
        <v>47</v>
      </c>
      <c r="D577" s="9" t="s">
        <v>148</v>
      </c>
    </row>
    <row r="578">
      <c r="A578" s="7" t="s">
        <v>717</v>
      </c>
      <c r="B578" s="7" t="s">
        <v>664</v>
      </c>
      <c r="C578" s="8" t="s">
        <v>47</v>
      </c>
      <c r="D578" s="9" t="s">
        <v>79</v>
      </c>
    </row>
    <row r="579">
      <c r="A579" s="7" t="s">
        <v>718</v>
      </c>
      <c r="B579" s="7" t="s">
        <v>664</v>
      </c>
      <c r="C579" s="8" t="s">
        <v>47</v>
      </c>
      <c r="D579" s="9" t="s">
        <v>79</v>
      </c>
    </row>
    <row r="580">
      <c r="A580" s="7" t="s">
        <v>48</v>
      </c>
      <c r="B580" s="7" t="s">
        <v>664</v>
      </c>
      <c r="C580" s="8" t="s">
        <v>47</v>
      </c>
      <c r="D580" s="9" t="s">
        <v>79</v>
      </c>
    </row>
    <row r="581">
      <c r="A581" s="7" t="s">
        <v>719</v>
      </c>
      <c r="B581" s="7" t="s">
        <v>664</v>
      </c>
      <c r="C581" s="8" t="s">
        <v>47</v>
      </c>
      <c r="D581" s="9" t="s">
        <v>79</v>
      </c>
    </row>
    <row r="582">
      <c r="A582" s="15"/>
      <c r="B582" s="15"/>
      <c r="C582" s="15"/>
      <c r="D582" s="15"/>
    </row>
    <row r="583">
      <c r="A583" s="15"/>
      <c r="B583" s="15"/>
      <c r="C583" s="15"/>
      <c r="D583" s="15"/>
    </row>
    <row r="584">
      <c r="A584" s="15"/>
      <c r="B584" s="15"/>
      <c r="C584" s="15"/>
      <c r="D584" s="15"/>
    </row>
    <row r="585">
      <c r="A585" s="15"/>
      <c r="B585" s="15"/>
      <c r="C585" s="15"/>
      <c r="D585" s="15"/>
    </row>
    <row r="586">
      <c r="A586" s="15"/>
      <c r="B586" s="15"/>
      <c r="C586" s="15"/>
      <c r="D586" s="15"/>
    </row>
    <row r="587">
      <c r="A587" s="15"/>
      <c r="B587" s="15"/>
      <c r="C587" s="15"/>
      <c r="D587" s="15"/>
    </row>
    <row r="588">
      <c r="A588" s="15"/>
      <c r="B588" s="15"/>
      <c r="C588" s="15"/>
      <c r="D588" s="15"/>
    </row>
    <row r="589">
      <c r="A589" s="15"/>
      <c r="B589" s="15"/>
      <c r="C589" s="15"/>
      <c r="D589" s="15"/>
    </row>
    <row r="590">
      <c r="A590" s="15"/>
      <c r="B590" s="15"/>
      <c r="C590" s="15"/>
      <c r="D590" s="15"/>
    </row>
    <row r="591">
      <c r="A591" s="15"/>
      <c r="B591" s="15"/>
      <c r="C591" s="15"/>
      <c r="D591" s="15"/>
    </row>
    <row r="592">
      <c r="A592" s="15"/>
      <c r="B592" s="15"/>
      <c r="C592" s="15"/>
      <c r="D592" s="15"/>
    </row>
    <row r="593">
      <c r="A593" s="15"/>
      <c r="B593" s="15"/>
      <c r="C593" s="15"/>
      <c r="D593" s="15"/>
    </row>
    <row r="594">
      <c r="A594" s="15"/>
      <c r="B594" s="15"/>
      <c r="C594" s="15"/>
      <c r="D594" s="15"/>
    </row>
    <row r="595">
      <c r="A595" s="15"/>
      <c r="B595" s="15"/>
      <c r="C595" s="15"/>
      <c r="D595" s="15"/>
    </row>
    <row r="596">
      <c r="A596" s="15"/>
      <c r="B596" s="15"/>
      <c r="C596" s="15"/>
      <c r="D596" s="15"/>
    </row>
    <row r="597">
      <c r="A597" s="15"/>
      <c r="B597" s="15"/>
      <c r="C597" s="15"/>
      <c r="D597" s="15"/>
    </row>
    <row r="598">
      <c r="A598" s="15"/>
      <c r="B598" s="15"/>
      <c r="C598" s="15"/>
      <c r="D598" s="15"/>
    </row>
    <row r="599">
      <c r="A599" s="15"/>
      <c r="B599" s="15"/>
      <c r="C599" s="15"/>
      <c r="D599" s="15"/>
    </row>
    <row r="600">
      <c r="A600" s="15"/>
      <c r="B600" s="15"/>
      <c r="C600" s="15"/>
      <c r="D600" s="15"/>
    </row>
    <row r="601">
      <c r="A601" s="15"/>
      <c r="B601" s="15"/>
      <c r="C601" s="15"/>
      <c r="D601" s="15"/>
    </row>
    <row r="602">
      <c r="A602" s="15"/>
      <c r="B602" s="15"/>
      <c r="C602" s="15"/>
      <c r="D602" s="15"/>
    </row>
    <row r="603">
      <c r="A603" s="15"/>
      <c r="B603" s="15"/>
      <c r="C603" s="15"/>
      <c r="D603" s="15"/>
    </row>
    <row r="604">
      <c r="A604" s="15"/>
      <c r="B604" s="15"/>
      <c r="C604" s="15"/>
      <c r="D604" s="15"/>
    </row>
    <row r="605">
      <c r="A605" s="15"/>
      <c r="B605" s="15"/>
      <c r="C605" s="15"/>
      <c r="D605" s="15"/>
    </row>
    <row r="606">
      <c r="A606" s="15"/>
      <c r="B606" s="15"/>
      <c r="C606" s="15"/>
      <c r="D606" s="15"/>
    </row>
    <row r="607">
      <c r="A607" s="15"/>
      <c r="B607" s="15"/>
      <c r="C607" s="15"/>
      <c r="D607" s="15"/>
    </row>
    <row r="608">
      <c r="A608" s="15"/>
      <c r="B608" s="15"/>
      <c r="C608" s="15"/>
      <c r="D608" s="15"/>
    </row>
    <row r="609">
      <c r="A609" s="15"/>
      <c r="B609" s="15"/>
      <c r="C609" s="15"/>
      <c r="D609" s="15"/>
    </row>
    <row r="610">
      <c r="A610" s="15"/>
      <c r="B610" s="15"/>
      <c r="C610" s="15"/>
      <c r="D610" s="15"/>
    </row>
    <row r="611">
      <c r="A611" s="15"/>
      <c r="B611" s="15"/>
      <c r="C611" s="15"/>
      <c r="D611" s="15"/>
    </row>
    <row r="612">
      <c r="A612" s="15"/>
      <c r="B612" s="15"/>
      <c r="C612" s="15"/>
      <c r="D612" s="15"/>
    </row>
    <row r="613">
      <c r="A613" s="15"/>
      <c r="B613" s="15"/>
      <c r="C613" s="15"/>
      <c r="D613" s="15"/>
    </row>
    <row r="614">
      <c r="A614" s="15"/>
      <c r="B614" s="15"/>
      <c r="C614" s="15"/>
      <c r="D614" s="15"/>
    </row>
    <row r="615">
      <c r="A615" s="15"/>
      <c r="B615" s="15"/>
      <c r="C615" s="15"/>
      <c r="D615" s="15"/>
    </row>
    <row r="616">
      <c r="A616" s="15"/>
      <c r="B616" s="15"/>
      <c r="C616" s="15"/>
      <c r="D616" s="15"/>
    </row>
    <row r="617">
      <c r="A617" s="15"/>
      <c r="B617" s="15"/>
      <c r="C617" s="15"/>
      <c r="D617" s="15"/>
    </row>
    <row r="618">
      <c r="A618" s="15"/>
      <c r="B618" s="15"/>
      <c r="C618" s="15"/>
      <c r="D618" s="15"/>
    </row>
    <row r="619">
      <c r="A619" s="15"/>
      <c r="B619" s="15"/>
      <c r="C619" s="15"/>
      <c r="D619" s="15"/>
    </row>
    <row r="620">
      <c r="A620" s="15"/>
      <c r="B620" s="15"/>
      <c r="C620" s="15"/>
      <c r="D620" s="15"/>
    </row>
    <row r="621">
      <c r="A621" s="15"/>
      <c r="B621" s="15"/>
      <c r="C621" s="15"/>
      <c r="D621" s="15"/>
    </row>
    <row r="622">
      <c r="A622" s="15"/>
      <c r="B622" s="15"/>
      <c r="C622" s="15"/>
      <c r="D622" s="15"/>
    </row>
    <row r="623">
      <c r="A623" s="15"/>
      <c r="B623" s="15"/>
      <c r="C623" s="15"/>
      <c r="D623" s="15"/>
    </row>
    <row r="624">
      <c r="A624" s="15"/>
      <c r="B624" s="15"/>
      <c r="C624" s="15"/>
      <c r="D624" s="15"/>
    </row>
    <row r="625">
      <c r="A625" s="15"/>
      <c r="B625" s="15"/>
      <c r="C625" s="15"/>
      <c r="D625" s="15"/>
    </row>
    <row r="626">
      <c r="A626" s="15"/>
      <c r="B626" s="15"/>
      <c r="C626" s="15"/>
      <c r="D626" s="15"/>
    </row>
    <row r="627">
      <c r="A627" s="15"/>
      <c r="B627" s="15"/>
      <c r="C627" s="15"/>
      <c r="D627" s="15"/>
    </row>
    <row r="628">
      <c r="A628" s="15"/>
      <c r="B628" s="15"/>
      <c r="C628" s="15"/>
      <c r="D628" s="15"/>
    </row>
    <row r="629">
      <c r="A629" s="15"/>
      <c r="B629" s="15"/>
      <c r="C629" s="15"/>
      <c r="D629" s="15"/>
    </row>
    <row r="630">
      <c r="A630" s="15"/>
      <c r="B630" s="15"/>
      <c r="C630" s="15"/>
      <c r="D630" s="15"/>
    </row>
    <row r="631">
      <c r="A631" s="15"/>
      <c r="B631" s="15"/>
      <c r="C631" s="15"/>
      <c r="D631" s="15"/>
    </row>
    <row r="632">
      <c r="A632" s="15"/>
      <c r="B632" s="15"/>
      <c r="C632" s="15"/>
      <c r="D632" s="15"/>
    </row>
    <row r="633">
      <c r="A633" s="15"/>
      <c r="B633" s="15"/>
      <c r="C633" s="15"/>
      <c r="D633" s="15"/>
    </row>
    <row r="634">
      <c r="A634" s="15"/>
      <c r="B634" s="15"/>
      <c r="C634" s="15"/>
      <c r="D634" s="15"/>
    </row>
    <row r="635">
      <c r="A635" s="15"/>
      <c r="B635" s="15"/>
      <c r="C635" s="15"/>
      <c r="D635" s="15"/>
    </row>
    <row r="636">
      <c r="A636" s="15"/>
      <c r="B636" s="15"/>
      <c r="C636" s="15"/>
      <c r="D636" s="15"/>
    </row>
    <row r="637">
      <c r="A637" s="15"/>
      <c r="B637" s="15"/>
      <c r="C637" s="15"/>
      <c r="D637" s="15"/>
    </row>
    <row r="638">
      <c r="A638" s="15"/>
      <c r="B638" s="15"/>
      <c r="C638" s="15"/>
      <c r="D638" s="15"/>
    </row>
    <row r="639">
      <c r="A639" s="15"/>
      <c r="B639" s="15"/>
      <c r="C639" s="15"/>
      <c r="D639" s="15"/>
    </row>
    <row r="640">
      <c r="A640" s="15"/>
      <c r="B640" s="15"/>
      <c r="C640" s="15"/>
      <c r="D640" s="15"/>
    </row>
    <row r="641">
      <c r="A641" s="15"/>
      <c r="B641" s="15"/>
      <c r="C641" s="15"/>
      <c r="D641" s="15"/>
    </row>
    <row r="642">
      <c r="A642" s="15"/>
      <c r="B642" s="15"/>
      <c r="C642" s="15"/>
      <c r="D642" s="15"/>
    </row>
    <row r="643">
      <c r="A643" s="15"/>
      <c r="B643" s="15"/>
      <c r="C643" s="15"/>
      <c r="D643" s="15"/>
    </row>
    <row r="644">
      <c r="A644" s="15"/>
      <c r="B644" s="15"/>
      <c r="C644" s="15"/>
      <c r="D644" s="15"/>
    </row>
    <row r="645">
      <c r="A645" s="15"/>
      <c r="B645" s="15"/>
      <c r="C645" s="15"/>
      <c r="D645" s="15"/>
    </row>
    <row r="646">
      <c r="A646" s="15"/>
      <c r="B646" s="15"/>
      <c r="C646" s="15"/>
      <c r="D646" s="15"/>
    </row>
    <row r="647">
      <c r="A647" s="15"/>
      <c r="B647" s="15"/>
      <c r="C647" s="15"/>
      <c r="D647" s="15"/>
    </row>
    <row r="648">
      <c r="A648" s="15"/>
      <c r="B648" s="15"/>
      <c r="C648" s="15"/>
      <c r="D648" s="15"/>
    </row>
    <row r="649">
      <c r="A649" s="15"/>
      <c r="B649" s="15"/>
      <c r="C649" s="15"/>
      <c r="D649" s="15"/>
    </row>
    <row r="650">
      <c r="A650" s="15"/>
      <c r="B650" s="15"/>
      <c r="C650" s="15"/>
      <c r="D650" s="15"/>
    </row>
    <row r="651">
      <c r="A651" s="15"/>
      <c r="B651" s="15"/>
      <c r="C651" s="15"/>
      <c r="D651" s="15"/>
    </row>
    <row r="652">
      <c r="A652" s="15"/>
      <c r="B652" s="15"/>
      <c r="C652" s="15"/>
      <c r="D652" s="15"/>
    </row>
    <row r="653">
      <c r="A653" s="15"/>
      <c r="B653" s="15"/>
      <c r="C653" s="15"/>
      <c r="D653" s="15"/>
    </row>
    <row r="654">
      <c r="A654" s="15"/>
      <c r="B654" s="15"/>
      <c r="C654" s="15"/>
      <c r="D654" s="15"/>
    </row>
    <row r="655">
      <c r="A655" s="15"/>
      <c r="B655" s="15"/>
      <c r="C655" s="15"/>
      <c r="D655" s="15"/>
    </row>
    <row r="656">
      <c r="A656" s="15"/>
      <c r="B656" s="15"/>
      <c r="C656" s="15"/>
      <c r="D656" s="15"/>
    </row>
    <row r="657">
      <c r="A657" s="15"/>
      <c r="B657" s="15"/>
      <c r="C657" s="15"/>
      <c r="D657" s="15"/>
    </row>
    <row r="658">
      <c r="A658" s="15"/>
      <c r="B658" s="15"/>
      <c r="C658" s="15"/>
      <c r="D658" s="15"/>
    </row>
    <row r="659">
      <c r="A659" s="15"/>
      <c r="B659" s="15"/>
      <c r="C659" s="15"/>
      <c r="D659" s="15"/>
    </row>
    <row r="660">
      <c r="A660" s="15"/>
      <c r="B660" s="15"/>
      <c r="C660" s="15"/>
      <c r="D660" s="15"/>
    </row>
    <row r="661">
      <c r="A661" s="15"/>
      <c r="B661" s="15"/>
      <c r="C661" s="15"/>
      <c r="D661" s="15"/>
    </row>
    <row r="662">
      <c r="A662" s="15"/>
      <c r="B662" s="15"/>
      <c r="C662" s="15"/>
      <c r="D662" s="15"/>
    </row>
    <row r="663">
      <c r="A663" s="15"/>
      <c r="B663" s="15"/>
      <c r="C663" s="15"/>
      <c r="D663" s="15"/>
    </row>
    <row r="664">
      <c r="A664" s="15"/>
      <c r="B664" s="15"/>
      <c r="C664" s="15"/>
      <c r="D664" s="15"/>
    </row>
    <row r="665">
      <c r="A665" s="15"/>
      <c r="B665" s="15"/>
      <c r="C665" s="15"/>
      <c r="D665" s="15"/>
    </row>
    <row r="666">
      <c r="A666" s="15"/>
      <c r="B666" s="15"/>
      <c r="C666" s="15"/>
      <c r="D666" s="15"/>
    </row>
    <row r="667">
      <c r="A667" s="15"/>
      <c r="B667" s="15"/>
      <c r="C667" s="15"/>
      <c r="D667" s="15"/>
    </row>
    <row r="668">
      <c r="A668" s="15"/>
      <c r="B668" s="15"/>
      <c r="C668" s="15"/>
      <c r="D668" s="15"/>
    </row>
    <row r="669">
      <c r="A669" s="15"/>
      <c r="B669" s="15"/>
      <c r="C669" s="15"/>
      <c r="D669" s="15"/>
    </row>
    <row r="670">
      <c r="A670" s="15"/>
      <c r="B670" s="15"/>
      <c r="C670" s="15"/>
      <c r="D670" s="15"/>
    </row>
    <row r="671">
      <c r="A671" s="15"/>
      <c r="B671" s="15"/>
      <c r="C671" s="15"/>
      <c r="D671" s="15"/>
    </row>
    <row r="672">
      <c r="A672" s="15"/>
      <c r="B672" s="15"/>
      <c r="C672" s="15"/>
      <c r="D672" s="15"/>
    </row>
    <row r="673">
      <c r="A673" s="15"/>
      <c r="B673" s="15"/>
      <c r="C673" s="15"/>
      <c r="D673" s="15"/>
    </row>
    <row r="674">
      <c r="A674" s="15"/>
      <c r="B674" s="15"/>
      <c r="C674" s="15"/>
      <c r="D674" s="15"/>
    </row>
    <row r="675">
      <c r="A675" s="15"/>
      <c r="B675" s="15"/>
      <c r="C675" s="15"/>
      <c r="D675" s="15"/>
    </row>
    <row r="676">
      <c r="A676" s="15"/>
      <c r="B676" s="15"/>
      <c r="C676" s="15"/>
      <c r="D676" s="15"/>
    </row>
    <row r="677">
      <c r="A677" s="15"/>
      <c r="B677" s="15"/>
      <c r="C677" s="15"/>
      <c r="D677" s="15"/>
    </row>
    <row r="678">
      <c r="A678" s="15"/>
      <c r="B678" s="15"/>
      <c r="C678" s="15"/>
      <c r="D678" s="15"/>
    </row>
    <row r="679">
      <c r="A679" s="15"/>
      <c r="B679" s="15"/>
      <c r="C679" s="15"/>
      <c r="D679" s="15"/>
    </row>
    <row r="680">
      <c r="A680" s="15"/>
      <c r="B680" s="15"/>
      <c r="C680" s="15"/>
      <c r="D680" s="15"/>
    </row>
    <row r="681">
      <c r="A681" s="15"/>
      <c r="B681" s="15"/>
      <c r="C681" s="15"/>
      <c r="D681" s="15"/>
    </row>
    <row r="682">
      <c r="A682" s="15"/>
      <c r="B682" s="15"/>
      <c r="C682" s="15"/>
      <c r="D682" s="15"/>
    </row>
    <row r="683">
      <c r="A683" s="15"/>
      <c r="B683" s="15"/>
      <c r="C683" s="15"/>
      <c r="D683" s="15"/>
    </row>
    <row r="684">
      <c r="A684" s="15"/>
      <c r="B684" s="15"/>
      <c r="C684" s="15"/>
      <c r="D684" s="15"/>
    </row>
    <row r="685">
      <c r="A685" s="15"/>
      <c r="B685" s="15"/>
      <c r="C685" s="15"/>
      <c r="D685" s="15"/>
    </row>
    <row r="686">
      <c r="A686" s="15"/>
      <c r="B686" s="15"/>
      <c r="C686" s="15"/>
      <c r="D686" s="15"/>
    </row>
    <row r="687">
      <c r="A687" s="15"/>
      <c r="B687" s="15"/>
      <c r="C687" s="15"/>
      <c r="D687" s="15"/>
    </row>
    <row r="688">
      <c r="A688" s="15"/>
      <c r="B688" s="15"/>
      <c r="C688" s="15"/>
      <c r="D688" s="15"/>
    </row>
    <row r="689">
      <c r="A689" s="15"/>
      <c r="B689" s="15"/>
      <c r="C689" s="15"/>
      <c r="D689" s="15"/>
    </row>
    <row r="690">
      <c r="A690" s="15"/>
      <c r="B690" s="15"/>
      <c r="C690" s="15"/>
      <c r="D690" s="15"/>
    </row>
    <row r="691">
      <c r="A691" s="15"/>
      <c r="B691" s="15"/>
      <c r="C691" s="15"/>
      <c r="D691" s="15"/>
    </row>
    <row r="692">
      <c r="A692" s="15"/>
      <c r="B692" s="15"/>
      <c r="C692" s="15"/>
      <c r="D692" s="15"/>
    </row>
    <row r="693">
      <c r="A693" s="15"/>
      <c r="B693" s="15"/>
      <c r="C693" s="15"/>
      <c r="D693" s="15"/>
    </row>
    <row r="694">
      <c r="A694" s="15"/>
      <c r="B694" s="15"/>
      <c r="C694" s="15"/>
      <c r="D694" s="15"/>
    </row>
    <row r="695">
      <c r="A695" s="15"/>
      <c r="B695" s="15"/>
      <c r="C695" s="15"/>
      <c r="D695" s="15"/>
    </row>
    <row r="696">
      <c r="A696" s="15"/>
      <c r="B696" s="15"/>
      <c r="C696" s="15"/>
      <c r="D696" s="15"/>
    </row>
    <row r="697">
      <c r="A697" s="15"/>
      <c r="B697" s="15"/>
      <c r="C697" s="15"/>
      <c r="D697" s="15"/>
    </row>
    <row r="698">
      <c r="A698" s="15"/>
      <c r="B698" s="15"/>
      <c r="C698" s="15"/>
      <c r="D698" s="15"/>
    </row>
    <row r="699">
      <c r="A699" s="15"/>
      <c r="B699" s="15"/>
      <c r="C699" s="15"/>
      <c r="D699" s="15"/>
    </row>
    <row r="700">
      <c r="A700" s="15"/>
      <c r="B700" s="15"/>
      <c r="C700" s="15"/>
      <c r="D700" s="15"/>
    </row>
    <row r="701">
      <c r="A701" s="15"/>
      <c r="B701" s="15"/>
      <c r="C701" s="15"/>
      <c r="D701" s="15"/>
    </row>
    <row r="702">
      <c r="A702" s="15"/>
      <c r="B702" s="15"/>
      <c r="C702" s="15"/>
      <c r="D702" s="15"/>
    </row>
    <row r="703">
      <c r="A703" s="15"/>
      <c r="B703" s="15"/>
      <c r="C703" s="15"/>
      <c r="D703" s="15"/>
    </row>
    <row r="704">
      <c r="A704" s="15"/>
      <c r="B704" s="15"/>
      <c r="C704" s="15"/>
      <c r="D704" s="15"/>
    </row>
    <row r="705">
      <c r="A705" s="15"/>
      <c r="B705" s="15"/>
      <c r="C705" s="15"/>
      <c r="D705" s="15"/>
    </row>
    <row r="706">
      <c r="A706" s="15"/>
      <c r="B706" s="15"/>
      <c r="C706" s="15"/>
      <c r="D706" s="15"/>
    </row>
    <row r="707">
      <c r="A707" s="15"/>
      <c r="B707" s="15"/>
      <c r="C707" s="15"/>
      <c r="D707" s="15"/>
    </row>
    <row r="708">
      <c r="A708" s="15"/>
      <c r="B708" s="15"/>
      <c r="C708" s="15"/>
      <c r="D708" s="15"/>
    </row>
    <row r="709">
      <c r="A709" s="15"/>
      <c r="B709" s="15"/>
      <c r="C709" s="15"/>
      <c r="D709" s="15"/>
    </row>
    <row r="710">
      <c r="A710" s="15"/>
      <c r="B710" s="15"/>
      <c r="C710" s="15"/>
      <c r="D710" s="15"/>
    </row>
    <row r="711">
      <c r="A711" s="15"/>
      <c r="B711" s="15"/>
      <c r="C711" s="15"/>
      <c r="D711" s="15"/>
    </row>
    <row r="712">
      <c r="A712" s="15"/>
      <c r="B712" s="15"/>
      <c r="C712" s="15"/>
      <c r="D712" s="15"/>
    </row>
    <row r="713">
      <c r="A713" s="15"/>
      <c r="B713" s="15"/>
      <c r="C713" s="15"/>
      <c r="D713" s="15"/>
    </row>
    <row r="714">
      <c r="A714" s="15"/>
      <c r="B714" s="15"/>
      <c r="C714" s="15"/>
      <c r="D714" s="15"/>
    </row>
    <row r="715">
      <c r="A715" s="15"/>
      <c r="B715" s="15"/>
      <c r="C715" s="15"/>
      <c r="D715" s="15"/>
    </row>
    <row r="716">
      <c r="A716" s="15"/>
      <c r="B716" s="15"/>
      <c r="C716" s="15"/>
      <c r="D716" s="15"/>
    </row>
    <row r="717">
      <c r="A717" s="15"/>
      <c r="B717" s="15"/>
      <c r="C717" s="15"/>
      <c r="D717" s="15"/>
    </row>
    <row r="718">
      <c r="A718" s="15"/>
      <c r="B718" s="15"/>
      <c r="C718" s="15"/>
      <c r="D718" s="15"/>
    </row>
    <row r="719">
      <c r="A719" s="15"/>
      <c r="B719" s="15"/>
      <c r="C719" s="15"/>
      <c r="D719" s="15"/>
    </row>
    <row r="720">
      <c r="A720" s="15"/>
      <c r="B720" s="15"/>
      <c r="C720" s="15"/>
      <c r="D720" s="15"/>
    </row>
    <row r="721">
      <c r="A721" s="15"/>
      <c r="B721" s="15"/>
      <c r="C721" s="15"/>
      <c r="D721" s="15"/>
    </row>
    <row r="722">
      <c r="A722" s="15"/>
      <c r="B722" s="15"/>
      <c r="C722" s="15"/>
      <c r="D722" s="15"/>
    </row>
    <row r="723">
      <c r="A723" s="15"/>
      <c r="B723" s="15"/>
      <c r="C723" s="15"/>
      <c r="D723" s="15"/>
    </row>
    <row r="724">
      <c r="A724" s="15"/>
      <c r="B724" s="15"/>
      <c r="C724" s="15"/>
      <c r="D724" s="15"/>
    </row>
    <row r="725">
      <c r="A725" s="15"/>
      <c r="B725" s="15"/>
      <c r="C725" s="15"/>
      <c r="D725" s="15"/>
    </row>
    <row r="726">
      <c r="A726" s="15"/>
      <c r="B726" s="15"/>
      <c r="C726" s="15"/>
      <c r="D726" s="15"/>
    </row>
    <row r="727">
      <c r="A727" s="15"/>
      <c r="B727" s="15"/>
      <c r="C727" s="15"/>
      <c r="D727" s="15"/>
    </row>
    <row r="728">
      <c r="A728" s="15"/>
      <c r="B728" s="15"/>
      <c r="C728" s="15"/>
      <c r="D728" s="15"/>
    </row>
    <row r="729">
      <c r="A729" s="15"/>
      <c r="B729" s="15"/>
      <c r="C729" s="15"/>
      <c r="D729" s="15"/>
    </row>
    <row r="730">
      <c r="A730" s="15"/>
      <c r="B730" s="15"/>
      <c r="C730" s="15"/>
      <c r="D730" s="15"/>
    </row>
    <row r="731">
      <c r="A731" s="15"/>
      <c r="B731" s="15"/>
      <c r="C731" s="15"/>
      <c r="D731" s="15"/>
    </row>
    <row r="732">
      <c r="A732" s="15"/>
      <c r="B732" s="15"/>
      <c r="C732" s="15"/>
      <c r="D732" s="15"/>
    </row>
    <row r="733">
      <c r="A733" s="15"/>
      <c r="B733" s="15"/>
      <c r="C733" s="15"/>
      <c r="D733" s="15"/>
    </row>
    <row r="734">
      <c r="A734" s="15"/>
      <c r="B734" s="15"/>
      <c r="C734" s="15"/>
      <c r="D734" s="15"/>
    </row>
    <row r="735">
      <c r="A735" s="15"/>
      <c r="B735" s="15"/>
      <c r="C735" s="15"/>
      <c r="D735" s="15"/>
    </row>
    <row r="736">
      <c r="A736" s="15"/>
      <c r="B736" s="15"/>
      <c r="C736" s="15"/>
      <c r="D736" s="15"/>
    </row>
    <row r="737">
      <c r="A737" s="15"/>
      <c r="B737" s="15"/>
      <c r="C737" s="15"/>
      <c r="D737" s="15"/>
    </row>
    <row r="738">
      <c r="A738" s="15"/>
      <c r="B738" s="15"/>
      <c r="C738" s="15"/>
      <c r="D738" s="15"/>
    </row>
    <row r="739">
      <c r="A739" s="15"/>
      <c r="B739" s="15"/>
      <c r="C739" s="15"/>
      <c r="D739" s="15"/>
    </row>
    <row r="740">
      <c r="A740" s="15"/>
      <c r="B740" s="15"/>
      <c r="C740" s="15"/>
      <c r="D740" s="15"/>
    </row>
    <row r="741">
      <c r="A741" s="15"/>
      <c r="B741" s="15"/>
      <c r="C741" s="15"/>
      <c r="D741" s="15"/>
    </row>
    <row r="742">
      <c r="A742" s="15"/>
      <c r="B742" s="15"/>
      <c r="C742" s="15"/>
      <c r="D742" s="15"/>
    </row>
    <row r="743">
      <c r="A743" s="15"/>
      <c r="B743" s="15"/>
      <c r="C743" s="15"/>
      <c r="D743" s="15"/>
    </row>
    <row r="744">
      <c r="A744" s="15"/>
      <c r="B744" s="15"/>
      <c r="C744" s="15"/>
      <c r="D744" s="15"/>
    </row>
    <row r="745">
      <c r="A745" s="15"/>
      <c r="B745" s="15"/>
      <c r="C745" s="15"/>
      <c r="D745" s="15"/>
    </row>
    <row r="746">
      <c r="A746" s="15"/>
      <c r="B746" s="15"/>
      <c r="C746" s="15"/>
      <c r="D746" s="15"/>
    </row>
    <row r="747">
      <c r="A747" s="15"/>
      <c r="B747" s="15"/>
      <c r="C747" s="15"/>
      <c r="D747" s="15"/>
    </row>
    <row r="748">
      <c r="A748" s="15"/>
      <c r="B748" s="15"/>
      <c r="C748" s="15"/>
      <c r="D748" s="15"/>
    </row>
    <row r="749">
      <c r="A749" s="15"/>
      <c r="B749" s="15"/>
      <c r="C749" s="15"/>
      <c r="D749" s="15"/>
    </row>
    <row r="750">
      <c r="A750" s="15"/>
      <c r="B750" s="15"/>
      <c r="C750" s="15"/>
      <c r="D750" s="15"/>
    </row>
    <row r="751">
      <c r="A751" s="15"/>
      <c r="B751" s="15"/>
      <c r="C751" s="15"/>
      <c r="D751" s="15"/>
    </row>
    <row r="752">
      <c r="A752" s="15"/>
      <c r="B752" s="15"/>
      <c r="C752" s="15"/>
      <c r="D752" s="15"/>
    </row>
    <row r="753">
      <c r="A753" s="15"/>
      <c r="B753" s="15"/>
      <c r="C753" s="15"/>
      <c r="D753" s="15"/>
    </row>
    <row r="754">
      <c r="A754" s="15"/>
      <c r="B754" s="15"/>
      <c r="C754" s="15"/>
      <c r="D754" s="15"/>
    </row>
    <row r="755">
      <c r="A755" s="15"/>
      <c r="B755" s="15"/>
      <c r="C755" s="15"/>
      <c r="D755" s="15"/>
    </row>
    <row r="756">
      <c r="A756" s="15"/>
      <c r="B756" s="15"/>
      <c r="C756" s="15"/>
      <c r="D756" s="15"/>
    </row>
    <row r="757">
      <c r="A757" s="15"/>
      <c r="B757" s="15"/>
      <c r="C757" s="15"/>
      <c r="D757" s="15"/>
    </row>
    <row r="758">
      <c r="A758" s="15"/>
      <c r="B758" s="15"/>
      <c r="C758" s="15"/>
      <c r="D758" s="15"/>
    </row>
    <row r="759">
      <c r="A759" s="15"/>
      <c r="B759" s="15"/>
      <c r="C759" s="15"/>
      <c r="D759" s="15"/>
    </row>
    <row r="760">
      <c r="A760" s="15"/>
      <c r="B760" s="15"/>
      <c r="C760" s="15"/>
      <c r="D760" s="15"/>
    </row>
    <row r="761">
      <c r="A761" s="15"/>
      <c r="B761" s="15"/>
      <c r="C761" s="15"/>
      <c r="D761" s="15"/>
    </row>
    <row r="762">
      <c r="A762" s="15"/>
      <c r="B762" s="15"/>
      <c r="C762" s="15"/>
      <c r="D762" s="15"/>
    </row>
    <row r="763">
      <c r="A763" s="15"/>
      <c r="B763" s="15"/>
      <c r="C763" s="15"/>
      <c r="D763" s="15"/>
    </row>
    <row r="764">
      <c r="A764" s="15"/>
      <c r="B764" s="15"/>
      <c r="C764" s="15"/>
      <c r="D764" s="15"/>
    </row>
    <row r="765">
      <c r="A765" s="15"/>
      <c r="B765" s="15"/>
      <c r="C765" s="15"/>
      <c r="D765" s="15"/>
    </row>
    <row r="766">
      <c r="A766" s="15"/>
      <c r="B766" s="15"/>
      <c r="C766" s="15"/>
      <c r="D766" s="15"/>
    </row>
    <row r="767">
      <c r="A767" s="15"/>
      <c r="B767" s="15"/>
      <c r="C767" s="15"/>
      <c r="D767" s="15"/>
    </row>
    <row r="768">
      <c r="A768" s="15"/>
      <c r="B768" s="15"/>
      <c r="C768" s="15"/>
      <c r="D768" s="15"/>
    </row>
    <row r="769">
      <c r="A769" s="15"/>
      <c r="B769" s="15"/>
      <c r="C769" s="15"/>
      <c r="D769" s="15"/>
    </row>
    <row r="770">
      <c r="A770" s="15"/>
      <c r="B770" s="15"/>
      <c r="C770" s="15"/>
      <c r="D770" s="15"/>
    </row>
    <row r="771">
      <c r="A771" s="15"/>
      <c r="B771" s="15"/>
      <c r="C771" s="15"/>
      <c r="D771" s="15"/>
    </row>
    <row r="772">
      <c r="A772" s="15"/>
      <c r="B772" s="15"/>
      <c r="C772" s="15"/>
      <c r="D772" s="15"/>
    </row>
    <row r="773">
      <c r="A773" s="15"/>
      <c r="B773" s="15"/>
      <c r="C773" s="15"/>
      <c r="D773" s="15"/>
    </row>
    <row r="774">
      <c r="A774" s="15"/>
      <c r="B774" s="15"/>
      <c r="C774" s="15"/>
      <c r="D774" s="15"/>
    </row>
    <row r="775">
      <c r="A775" s="15"/>
      <c r="B775" s="15"/>
      <c r="C775" s="15"/>
      <c r="D775" s="15"/>
    </row>
    <row r="776">
      <c r="A776" s="15"/>
      <c r="B776" s="15"/>
      <c r="C776" s="15"/>
      <c r="D776" s="15"/>
    </row>
    <row r="777">
      <c r="A777" s="15"/>
      <c r="B777" s="15"/>
      <c r="C777" s="15"/>
      <c r="D777" s="15"/>
    </row>
    <row r="778">
      <c r="A778" s="15"/>
      <c r="B778" s="15"/>
      <c r="C778" s="15"/>
      <c r="D778" s="15"/>
    </row>
    <row r="779">
      <c r="A779" s="15"/>
      <c r="B779" s="15"/>
      <c r="C779" s="15"/>
      <c r="D779" s="15"/>
    </row>
    <row r="780">
      <c r="A780" s="15"/>
      <c r="B780" s="15"/>
      <c r="C780" s="15"/>
      <c r="D780" s="15"/>
    </row>
    <row r="781">
      <c r="A781" s="15"/>
      <c r="B781" s="15"/>
      <c r="C781" s="15"/>
      <c r="D781" s="15"/>
    </row>
    <row r="782">
      <c r="A782" s="15"/>
      <c r="B782" s="15"/>
      <c r="C782" s="15"/>
      <c r="D782" s="15"/>
    </row>
    <row r="783">
      <c r="A783" s="15"/>
      <c r="B783" s="15"/>
      <c r="C783" s="15"/>
      <c r="D783" s="15"/>
    </row>
    <row r="784">
      <c r="A784" s="15"/>
      <c r="B784" s="15"/>
      <c r="C784" s="15"/>
      <c r="D784" s="15"/>
    </row>
    <row r="785">
      <c r="A785" s="15"/>
      <c r="B785" s="15"/>
      <c r="C785" s="15"/>
      <c r="D785" s="15"/>
    </row>
    <row r="786">
      <c r="A786" s="15"/>
      <c r="B786" s="15"/>
      <c r="C786" s="15"/>
      <c r="D786" s="15"/>
    </row>
    <row r="787">
      <c r="A787" s="15"/>
      <c r="B787" s="15"/>
      <c r="C787" s="15"/>
      <c r="D787" s="15"/>
    </row>
    <row r="788">
      <c r="A788" s="15"/>
      <c r="B788" s="15"/>
      <c r="C788" s="15"/>
      <c r="D788" s="15"/>
    </row>
    <row r="789">
      <c r="A789" s="15"/>
      <c r="B789" s="15"/>
      <c r="C789" s="15"/>
      <c r="D789" s="15"/>
    </row>
    <row r="790">
      <c r="A790" s="15"/>
      <c r="B790" s="15"/>
      <c r="C790" s="15"/>
      <c r="D790" s="15"/>
    </row>
    <row r="791">
      <c r="A791" s="15"/>
      <c r="B791" s="15"/>
      <c r="C791" s="15"/>
      <c r="D791" s="15"/>
    </row>
    <row r="792">
      <c r="A792" s="15"/>
      <c r="B792" s="15"/>
      <c r="C792" s="15"/>
      <c r="D792" s="15"/>
    </row>
    <row r="793">
      <c r="A793" s="15"/>
      <c r="B793" s="15"/>
      <c r="C793" s="15"/>
      <c r="D793" s="15"/>
    </row>
    <row r="794">
      <c r="A794" s="15"/>
      <c r="B794" s="15"/>
      <c r="C794" s="15"/>
      <c r="D794" s="15"/>
    </row>
    <row r="795">
      <c r="A795" s="15"/>
      <c r="B795" s="15"/>
      <c r="C795" s="15"/>
      <c r="D795" s="15"/>
    </row>
    <row r="796">
      <c r="A796" s="15"/>
      <c r="B796" s="15"/>
      <c r="C796" s="15"/>
      <c r="D796" s="15"/>
    </row>
    <row r="797">
      <c r="A797" s="15"/>
      <c r="B797" s="15"/>
      <c r="C797" s="15"/>
      <c r="D797" s="15"/>
    </row>
    <row r="798">
      <c r="A798" s="15"/>
      <c r="B798" s="15"/>
      <c r="C798" s="15"/>
      <c r="D798" s="15"/>
    </row>
    <row r="799">
      <c r="A799" s="15"/>
      <c r="B799" s="15"/>
      <c r="C799" s="15"/>
      <c r="D799" s="15"/>
    </row>
    <row r="800">
      <c r="A800" s="15"/>
      <c r="B800" s="15"/>
      <c r="C800" s="15"/>
      <c r="D800" s="15"/>
    </row>
    <row r="801">
      <c r="A801" s="15"/>
      <c r="B801" s="15"/>
      <c r="C801" s="15"/>
      <c r="D801" s="15"/>
    </row>
    <row r="802">
      <c r="A802" s="15"/>
      <c r="B802" s="15"/>
      <c r="C802" s="15"/>
      <c r="D802" s="15"/>
    </row>
    <row r="803">
      <c r="A803" s="15"/>
      <c r="B803" s="15"/>
      <c r="C803" s="15"/>
      <c r="D803" s="15"/>
    </row>
    <row r="804">
      <c r="A804" s="15"/>
      <c r="B804" s="15"/>
      <c r="C804" s="15"/>
      <c r="D804" s="15"/>
    </row>
    <row r="805">
      <c r="A805" s="15"/>
      <c r="B805" s="15"/>
      <c r="C805" s="15"/>
      <c r="D805" s="15"/>
    </row>
    <row r="806">
      <c r="A806" s="15"/>
      <c r="B806" s="15"/>
      <c r="C806" s="15"/>
      <c r="D806" s="15"/>
    </row>
    <row r="807">
      <c r="A807" s="15"/>
      <c r="B807" s="15"/>
      <c r="C807" s="15"/>
      <c r="D807" s="15"/>
    </row>
    <row r="808">
      <c r="A808" s="15"/>
      <c r="B808" s="15"/>
      <c r="C808" s="15"/>
      <c r="D808" s="15"/>
    </row>
    <row r="809">
      <c r="A809" s="15"/>
      <c r="B809" s="15"/>
      <c r="C809" s="15"/>
      <c r="D809" s="15"/>
    </row>
    <row r="810">
      <c r="A810" s="15"/>
      <c r="B810" s="15"/>
      <c r="C810" s="15"/>
      <c r="D810" s="15"/>
    </row>
    <row r="811">
      <c r="A811" s="15"/>
      <c r="B811" s="15"/>
      <c r="C811" s="15"/>
      <c r="D811" s="15"/>
    </row>
    <row r="812">
      <c r="A812" s="15"/>
      <c r="B812" s="15"/>
      <c r="C812" s="15"/>
      <c r="D812" s="15"/>
    </row>
    <row r="813">
      <c r="A813" s="15"/>
      <c r="B813" s="15"/>
      <c r="C813" s="15"/>
      <c r="D813" s="15"/>
    </row>
    <row r="814">
      <c r="A814" s="15"/>
      <c r="B814" s="15"/>
      <c r="C814" s="15"/>
      <c r="D814" s="15"/>
    </row>
    <row r="815">
      <c r="A815" s="15"/>
      <c r="B815" s="15"/>
      <c r="C815" s="15"/>
      <c r="D815" s="15"/>
    </row>
    <row r="816">
      <c r="A816" s="15"/>
      <c r="B816" s="15"/>
      <c r="C816" s="15"/>
      <c r="D816" s="15"/>
    </row>
    <row r="817">
      <c r="A817" s="15"/>
      <c r="B817" s="15"/>
      <c r="C817" s="15"/>
      <c r="D817" s="15"/>
    </row>
    <row r="818">
      <c r="A818" s="15"/>
      <c r="B818" s="15"/>
      <c r="C818" s="15"/>
      <c r="D818" s="15"/>
    </row>
    <row r="819">
      <c r="A819" s="15"/>
      <c r="B819" s="15"/>
      <c r="C819" s="15"/>
      <c r="D819" s="15"/>
    </row>
    <row r="820">
      <c r="A820" s="15"/>
      <c r="B820" s="15"/>
      <c r="C820" s="15"/>
      <c r="D820" s="15"/>
    </row>
    <row r="821">
      <c r="A821" s="15"/>
      <c r="B821" s="15"/>
      <c r="C821" s="15"/>
      <c r="D821" s="15"/>
    </row>
    <row r="822">
      <c r="A822" s="15"/>
      <c r="B822" s="15"/>
      <c r="C822" s="15"/>
      <c r="D822" s="15"/>
    </row>
    <row r="823">
      <c r="A823" s="15"/>
      <c r="B823" s="15"/>
      <c r="C823" s="15"/>
      <c r="D823" s="15"/>
    </row>
    <row r="824">
      <c r="A824" s="15"/>
      <c r="B824" s="15"/>
      <c r="C824" s="15"/>
      <c r="D824" s="15"/>
    </row>
    <row r="825">
      <c r="A825" s="15"/>
      <c r="B825" s="15"/>
      <c r="C825" s="15"/>
      <c r="D825" s="15"/>
    </row>
    <row r="826">
      <c r="A826" s="15"/>
      <c r="B826" s="15"/>
      <c r="C826" s="15"/>
      <c r="D826" s="15"/>
    </row>
    <row r="827">
      <c r="A827" s="15"/>
      <c r="B827" s="15"/>
      <c r="C827" s="15"/>
      <c r="D827" s="15"/>
    </row>
    <row r="828">
      <c r="A828" s="15"/>
      <c r="B828" s="15"/>
      <c r="C828" s="15"/>
      <c r="D828" s="15"/>
    </row>
    <row r="829">
      <c r="A829" s="15"/>
      <c r="B829" s="15"/>
      <c r="C829" s="15"/>
      <c r="D829" s="15"/>
    </row>
    <row r="830">
      <c r="A830" s="15"/>
      <c r="B830" s="15"/>
      <c r="C830" s="15"/>
      <c r="D830" s="15"/>
    </row>
    <row r="831">
      <c r="A831" s="15"/>
      <c r="B831" s="15"/>
      <c r="C831" s="15"/>
      <c r="D831" s="15"/>
    </row>
    <row r="832">
      <c r="A832" s="15"/>
      <c r="B832" s="15"/>
      <c r="C832" s="15"/>
      <c r="D832" s="15"/>
    </row>
    <row r="833">
      <c r="A833" s="15"/>
      <c r="B833" s="15"/>
      <c r="C833" s="15"/>
      <c r="D833" s="15"/>
    </row>
    <row r="834">
      <c r="A834" s="15"/>
      <c r="B834" s="15"/>
      <c r="C834" s="15"/>
      <c r="D834" s="15"/>
    </row>
    <row r="835">
      <c r="A835" s="15"/>
      <c r="B835" s="15"/>
      <c r="C835" s="15"/>
      <c r="D835" s="15"/>
    </row>
    <row r="836">
      <c r="A836" s="15"/>
      <c r="B836" s="15"/>
      <c r="C836" s="15"/>
      <c r="D836" s="15"/>
    </row>
    <row r="837">
      <c r="A837" s="15"/>
      <c r="B837" s="15"/>
      <c r="C837" s="15"/>
      <c r="D837" s="15"/>
    </row>
    <row r="838">
      <c r="A838" s="15"/>
      <c r="B838" s="15"/>
      <c r="C838" s="15"/>
      <c r="D838" s="15"/>
    </row>
    <row r="839">
      <c r="A839" s="15"/>
      <c r="B839" s="15"/>
      <c r="C839" s="15"/>
      <c r="D839" s="15"/>
    </row>
    <row r="840">
      <c r="A840" s="15"/>
      <c r="B840" s="15"/>
      <c r="C840" s="15"/>
      <c r="D840" s="15"/>
    </row>
    <row r="841">
      <c r="A841" s="15"/>
      <c r="B841" s="15"/>
      <c r="C841" s="15"/>
      <c r="D841" s="15"/>
    </row>
    <row r="842">
      <c r="A842" s="15"/>
      <c r="B842" s="15"/>
      <c r="C842" s="15"/>
      <c r="D842" s="15"/>
    </row>
    <row r="843">
      <c r="A843" s="15"/>
      <c r="B843" s="15"/>
      <c r="C843" s="15"/>
      <c r="D843" s="15"/>
    </row>
    <row r="844">
      <c r="A844" s="15"/>
      <c r="B844" s="15"/>
      <c r="C844" s="15"/>
      <c r="D844" s="15"/>
    </row>
    <row r="845">
      <c r="A845" s="15"/>
      <c r="B845" s="15"/>
      <c r="C845" s="15"/>
      <c r="D845" s="15"/>
    </row>
    <row r="846">
      <c r="A846" s="15"/>
      <c r="B846" s="15"/>
      <c r="C846" s="15"/>
      <c r="D846" s="15"/>
    </row>
    <row r="847">
      <c r="A847" s="15"/>
      <c r="B847" s="15"/>
      <c r="C847" s="15"/>
      <c r="D847" s="15"/>
    </row>
    <row r="848">
      <c r="A848" s="15"/>
      <c r="B848" s="15"/>
      <c r="C848" s="15"/>
      <c r="D848" s="15"/>
    </row>
    <row r="849">
      <c r="A849" s="15"/>
      <c r="B849" s="15"/>
      <c r="C849" s="15"/>
      <c r="D849" s="15"/>
    </row>
    <row r="850">
      <c r="A850" s="15"/>
      <c r="B850" s="15"/>
      <c r="C850" s="15"/>
      <c r="D850" s="15"/>
    </row>
    <row r="851">
      <c r="A851" s="15"/>
      <c r="B851" s="15"/>
      <c r="C851" s="15"/>
      <c r="D851" s="15"/>
    </row>
    <row r="852">
      <c r="A852" s="15"/>
      <c r="B852" s="15"/>
      <c r="C852" s="15"/>
      <c r="D852" s="15"/>
    </row>
    <row r="853">
      <c r="A853" s="15"/>
      <c r="B853" s="15"/>
      <c r="C853" s="15"/>
      <c r="D853" s="15"/>
    </row>
    <row r="854">
      <c r="A854" s="15"/>
      <c r="B854" s="15"/>
      <c r="C854" s="15"/>
      <c r="D854" s="15"/>
    </row>
    <row r="855">
      <c r="A855" s="15"/>
      <c r="B855" s="15"/>
      <c r="C855" s="15"/>
      <c r="D855" s="15"/>
    </row>
    <row r="856">
      <c r="A856" s="15"/>
      <c r="B856" s="15"/>
      <c r="C856" s="15"/>
      <c r="D856" s="15"/>
    </row>
    <row r="857">
      <c r="A857" s="15"/>
      <c r="B857" s="15"/>
      <c r="C857" s="15"/>
      <c r="D857" s="15"/>
    </row>
    <row r="858">
      <c r="A858" s="15"/>
      <c r="B858" s="15"/>
      <c r="C858" s="15"/>
      <c r="D858" s="15"/>
    </row>
    <row r="859">
      <c r="A859" s="15"/>
      <c r="B859" s="15"/>
      <c r="C859" s="15"/>
      <c r="D859" s="15"/>
    </row>
    <row r="860">
      <c r="A860" s="15"/>
      <c r="B860" s="15"/>
      <c r="C860" s="15"/>
      <c r="D860" s="15"/>
    </row>
    <row r="861">
      <c r="A861" s="15"/>
      <c r="B861" s="15"/>
      <c r="C861" s="15"/>
      <c r="D861" s="15"/>
    </row>
    <row r="862">
      <c r="A862" s="15"/>
      <c r="B862" s="15"/>
      <c r="C862" s="15"/>
      <c r="D862" s="15"/>
    </row>
    <row r="863">
      <c r="A863" s="15"/>
      <c r="B863" s="15"/>
      <c r="C863" s="15"/>
      <c r="D863" s="15"/>
    </row>
    <row r="864">
      <c r="A864" s="15"/>
      <c r="B864" s="15"/>
      <c r="C864" s="15"/>
      <c r="D864" s="15"/>
    </row>
    <row r="865">
      <c r="A865" s="15"/>
      <c r="B865" s="15"/>
      <c r="C865" s="15"/>
      <c r="D865" s="15"/>
    </row>
    <row r="866">
      <c r="A866" s="15"/>
      <c r="B866" s="15"/>
      <c r="C866" s="15"/>
      <c r="D866" s="15"/>
    </row>
    <row r="867">
      <c r="A867" s="15"/>
      <c r="B867" s="15"/>
      <c r="C867" s="15"/>
      <c r="D867" s="15"/>
    </row>
    <row r="868">
      <c r="A868" s="15"/>
      <c r="B868" s="15"/>
      <c r="C868" s="15"/>
      <c r="D868" s="15"/>
    </row>
    <row r="869">
      <c r="A869" s="15"/>
      <c r="B869" s="15"/>
      <c r="C869" s="15"/>
      <c r="D869" s="15"/>
    </row>
    <row r="870">
      <c r="A870" s="15"/>
      <c r="B870" s="15"/>
      <c r="C870" s="15"/>
      <c r="D870" s="15"/>
    </row>
    <row r="871">
      <c r="A871" s="15"/>
      <c r="B871" s="15"/>
      <c r="C871" s="15"/>
      <c r="D871" s="15"/>
    </row>
    <row r="872">
      <c r="A872" s="15"/>
      <c r="B872" s="15"/>
      <c r="C872" s="15"/>
      <c r="D872" s="15"/>
    </row>
    <row r="873">
      <c r="A873" s="15"/>
      <c r="B873" s="15"/>
      <c r="C873" s="15"/>
      <c r="D873" s="15"/>
    </row>
    <row r="874">
      <c r="A874" s="15"/>
      <c r="B874" s="15"/>
      <c r="C874" s="15"/>
      <c r="D874" s="15"/>
    </row>
    <row r="875">
      <c r="A875" s="15"/>
      <c r="B875" s="15"/>
      <c r="C875" s="15"/>
      <c r="D875" s="15"/>
    </row>
    <row r="876">
      <c r="A876" s="15"/>
      <c r="B876" s="15"/>
      <c r="C876" s="15"/>
      <c r="D876" s="15"/>
    </row>
    <row r="877">
      <c r="A877" s="15"/>
      <c r="B877" s="15"/>
      <c r="C877" s="15"/>
      <c r="D877" s="15"/>
    </row>
    <row r="878">
      <c r="A878" s="15"/>
      <c r="B878" s="15"/>
      <c r="C878" s="15"/>
      <c r="D878" s="15"/>
    </row>
    <row r="879">
      <c r="A879" s="15"/>
      <c r="B879" s="15"/>
      <c r="C879" s="15"/>
      <c r="D879" s="15"/>
    </row>
    <row r="880">
      <c r="A880" s="15"/>
      <c r="B880" s="15"/>
      <c r="C880" s="15"/>
      <c r="D880" s="15"/>
    </row>
    <row r="881">
      <c r="A881" s="15"/>
      <c r="B881" s="15"/>
      <c r="C881" s="15"/>
      <c r="D881" s="15"/>
    </row>
    <row r="882">
      <c r="A882" s="15"/>
      <c r="B882" s="15"/>
      <c r="C882" s="15"/>
      <c r="D882" s="15"/>
    </row>
    <row r="883">
      <c r="A883" s="15"/>
      <c r="B883" s="15"/>
      <c r="C883" s="15"/>
      <c r="D883" s="15"/>
    </row>
    <row r="884">
      <c r="A884" s="15"/>
      <c r="B884" s="15"/>
      <c r="C884" s="15"/>
      <c r="D884" s="15"/>
    </row>
    <row r="885">
      <c r="A885" s="15"/>
      <c r="B885" s="15"/>
      <c r="C885" s="15"/>
      <c r="D885" s="15"/>
    </row>
    <row r="886">
      <c r="A886" s="15"/>
      <c r="B886" s="15"/>
      <c r="C886" s="15"/>
      <c r="D886" s="15"/>
    </row>
    <row r="887">
      <c r="A887" s="15"/>
      <c r="B887" s="15"/>
      <c r="C887" s="15"/>
      <c r="D887" s="15"/>
    </row>
    <row r="888">
      <c r="A888" s="15"/>
      <c r="B888" s="15"/>
      <c r="C888" s="15"/>
      <c r="D888" s="15"/>
    </row>
    <row r="889">
      <c r="A889" s="15"/>
      <c r="B889" s="15"/>
      <c r="C889" s="15"/>
      <c r="D889" s="15"/>
    </row>
    <row r="890">
      <c r="A890" s="15"/>
      <c r="B890" s="15"/>
      <c r="C890" s="15"/>
      <c r="D890" s="15"/>
    </row>
    <row r="891">
      <c r="A891" s="15"/>
      <c r="B891" s="15"/>
      <c r="C891" s="15"/>
      <c r="D891" s="15"/>
    </row>
    <row r="892">
      <c r="A892" s="15"/>
      <c r="B892" s="15"/>
      <c r="C892" s="15"/>
      <c r="D892" s="15"/>
    </row>
    <row r="893">
      <c r="A893" s="15"/>
      <c r="B893" s="15"/>
      <c r="C893" s="15"/>
      <c r="D893" s="15"/>
    </row>
    <row r="894">
      <c r="A894" s="15"/>
      <c r="B894" s="15"/>
      <c r="C894" s="15"/>
      <c r="D894" s="15"/>
    </row>
    <row r="895">
      <c r="A895" s="15"/>
      <c r="B895" s="15"/>
      <c r="C895" s="15"/>
      <c r="D895" s="15"/>
    </row>
    <row r="896">
      <c r="A896" s="15"/>
      <c r="B896" s="15"/>
      <c r="C896" s="15"/>
      <c r="D896" s="15"/>
    </row>
    <row r="897">
      <c r="A897" s="15"/>
      <c r="B897" s="15"/>
      <c r="C897" s="15"/>
      <c r="D897" s="15"/>
    </row>
    <row r="898">
      <c r="A898" s="15"/>
      <c r="B898" s="15"/>
      <c r="C898" s="15"/>
      <c r="D898" s="15"/>
    </row>
    <row r="899">
      <c r="A899" s="15"/>
      <c r="B899" s="15"/>
      <c r="C899" s="15"/>
      <c r="D899" s="15"/>
    </row>
    <row r="900">
      <c r="A900" s="15"/>
      <c r="B900" s="15"/>
      <c r="C900" s="15"/>
      <c r="D900" s="15"/>
    </row>
    <row r="901">
      <c r="A901" s="15"/>
      <c r="B901" s="15"/>
      <c r="C901" s="15"/>
      <c r="D901" s="15"/>
    </row>
    <row r="902">
      <c r="A902" s="15"/>
      <c r="B902" s="15"/>
      <c r="C902" s="15"/>
      <c r="D902" s="15"/>
    </row>
    <row r="903">
      <c r="A903" s="15"/>
      <c r="B903" s="15"/>
      <c r="C903" s="15"/>
      <c r="D903" s="15"/>
    </row>
    <row r="904">
      <c r="A904" s="15"/>
      <c r="B904" s="15"/>
      <c r="C904" s="15"/>
      <c r="D904" s="15"/>
    </row>
    <row r="905">
      <c r="A905" s="15"/>
      <c r="B905" s="15"/>
      <c r="C905" s="15"/>
      <c r="D905" s="15"/>
    </row>
    <row r="906">
      <c r="A906" s="15"/>
      <c r="B906" s="15"/>
      <c r="C906" s="15"/>
      <c r="D906" s="15"/>
    </row>
    <row r="907">
      <c r="A907" s="15"/>
      <c r="B907" s="15"/>
      <c r="C907" s="15"/>
      <c r="D907" s="15"/>
    </row>
    <row r="908">
      <c r="A908" s="15"/>
      <c r="B908" s="15"/>
      <c r="C908" s="15"/>
      <c r="D908" s="15"/>
    </row>
    <row r="909">
      <c r="A909" s="15"/>
      <c r="B909" s="15"/>
      <c r="C909" s="15"/>
      <c r="D909" s="15"/>
    </row>
    <row r="910">
      <c r="A910" s="15"/>
      <c r="B910" s="15"/>
      <c r="C910" s="15"/>
      <c r="D910" s="15"/>
    </row>
    <row r="911">
      <c r="A911" s="15"/>
      <c r="B911" s="15"/>
      <c r="C911" s="15"/>
      <c r="D911" s="15"/>
    </row>
    <row r="912">
      <c r="A912" s="15"/>
      <c r="B912" s="15"/>
      <c r="C912" s="15"/>
      <c r="D912" s="15"/>
    </row>
    <row r="913">
      <c r="A913" s="15"/>
      <c r="B913" s="15"/>
      <c r="C913" s="15"/>
      <c r="D913" s="15"/>
    </row>
    <row r="914">
      <c r="A914" s="15"/>
      <c r="B914" s="15"/>
      <c r="C914" s="15"/>
      <c r="D914" s="15"/>
    </row>
    <row r="915">
      <c r="A915" s="15"/>
      <c r="B915" s="15"/>
      <c r="C915" s="15"/>
      <c r="D915" s="15"/>
    </row>
    <row r="916">
      <c r="A916" s="15"/>
      <c r="B916" s="15"/>
      <c r="C916" s="15"/>
      <c r="D916" s="15"/>
    </row>
    <row r="917">
      <c r="A917" s="15"/>
      <c r="B917" s="15"/>
      <c r="C917" s="15"/>
      <c r="D917" s="15"/>
    </row>
    <row r="918">
      <c r="A918" s="15"/>
      <c r="B918" s="15"/>
      <c r="C918" s="15"/>
      <c r="D918" s="15"/>
    </row>
    <row r="919">
      <c r="A919" s="15"/>
      <c r="B919" s="15"/>
      <c r="C919" s="15"/>
      <c r="D919" s="15"/>
    </row>
    <row r="920">
      <c r="A920" s="15"/>
      <c r="B920" s="15"/>
      <c r="C920" s="15"/>
      <c r="D920" s="15"/>
    </row>
    <row r="921">
      <c r="A921" s="15"/>
      <c r="B921" s="15"/>
      <c r="C921" s="15"/>
      <c r="D921" s="15"/>
    </row>
    <row r="922">
      <c r="A922" s="15"/>
      <c r="B922" s="15"/>
      <c r="C922" s="15"/>
      <c r="D922" s="15"/>
    </row>
    <row r="923">
      <c r="A923" s="15"/>
      <c r="B923" s="15"/>
      <c r="C923" s="15"/>
      <c r="D923" s="15"/>
    </row>
    <row r="924">
      <c r="A924" s="15"/>
      <c r="B924" s="15"/>
      <c r="C924" s="15"/>
      <c r="D924" s="15"/>
    </row>
    <row r="925">
      <c r="A925" s="15"/>
      <c r="B925" s="15"/>
      <c r="C925" s="15"/>
      <c r="D925" s="15"/>
    </row>
    <row r="926">
      <c r="A926" s="15"/>
      <c r="B926" s="15"/>
      <c r="C926" s="15"/>
      <c r="D926" s="15"/>
    </row>
    <row r="927">
      <c r="A927" s="15"/>
      <c r="B927" s="15"/>
      <c r="C927" s="15"/>
      <c r="D927" s="15"/>
    </row>
    <row r="928">
      <c r="A928" s="15"/>
      <c r="B928" s="15"/>
      <c r="C928" s="15"/>
      <c r="D928" s="15"/>
    </row>
    <row r="929">
      <c r="A929" s="15"/>
      <c r="B929" s="15"/>
      <c r="C929" s="15"/>
      <c r="D929" s="15"/>
    </row>
    <row r="930">
      <c r="A930" s="15"/>
      <c r="B930" s="15"/>
      <c r="C930" s="15"/>
      <c r="D930" s="15"/>
    </row>
    <row r="931">
      <c r="A931" s="15"/>
      <c r="B931" s="15"/>
      <c r="C931" s="15"/>
      <c r="D931" s="15"/>
    </row>
    <row r="932">
      <c r="A932" s="15"/>
      <c r="B932" s="15"/>
      <c r="C932" s="15"/>
      <c r="D932" s="15"/>
    </row>
    <row r="933">
      <c r="A933" s="15"/>
      <c r="B933" s="15"/>
      <c r="C933" s="15"/>
      <c r="D933" s="15"/>
    </row>
    <row r="934">
      <c r="A934" s="15"/>
      <c r="B934" s="15"/>
      <c r="C934" s="15"/>
      <c r="D934" s="15"/>
    </row>
    <row r="935">
      <c r="A935" s="15"/>
      <c r="B935" s="15"/>
      <c r="C935" s="15"/>
      <c r="D935" s="15"/>
    </row>
    <row r="936">
      <c r="A936" s="15"/>
      <c r="B936" s="15"/>
      <c r="C936" s="15"/>
      <c r="D936" s="15"/>
    </row>
    <row r="937">
      <c r="A937" s="15"/>
      <c r="B937" s="15"/>
      <c r="C937" s="15"/>
      <c r="D937" s="15"/>
    </row>
    <row r="938">
      <c r="A938" s="15"/>
      <c r="B938" s="15"/>
      <c r="C938" s="15"/>
      <c r="D938" s="15"/>
    </row>
    <row r="939">
      <c r="A939" s="15"/>
      <c r="B939" s="15"/>
      <c r="C939" s="15"/>
      <c r="D939" s="15"/>
    </row>
    <row r="940">
      <c r="A940" s="15"/>
      <c r="B940" s="15"/>
      <c r="C940" s="15"/>
      <c r="D940" s="15"/>
    </row>
    <row r="941">
      <c r="A941" s="15"/>
      <c r="B941" s="15"/>
      <c r="C941" s="15"/>
      <c r="D941" s="15"/>
    </row>
    <row r="942">
      <c r="A942" s="15"/>
      <c r="B942" s="15"/>
      <c r="C942" s="15"/>
      <c r="D942" s="15"/>
    </row>
    <row r="943">
      <c r="A943" s="15"/>
      <c r="B943" s="15"/>
      <c r="C943" s="15"/>
      <c r="D943" s="15"/>
    </row>
    <row r="944">
      <c r="A944" s="15"/>
      <c r="B944" s="15"/>
      <c r="C944" s="15"/>
      <c r="D944" s="15"/>
    </row>
    <row r="945">
      <c r="A945" s="15"/>
      <c r="B945" s="15"/>
      <c r="C945" s="15"/>
      <c r="D945" s="15"/>
    </row>
    <row r="946">
      <c r="A946" s="15"/>
      <c r="B946" s="15"/>
      <c r="C946" s="15"/>
      <c r="D946" s="15"/>
    </row>
    <row r="947">
      <c r="A947" s="15"/>
      <c r="B947" s="15"/>
      <c r="C947" s="15"/>
      <c r="D947" s="15"/>
    </row>
    <row r="948">
      <c r="A948" s="15"/>
      <c r="B948" s="15"/>
      <c r="C948" s="15"/>
      <c r="D948" s="15"/>
    </row>
    <row r="949">
      <c r="A949" s="15"/>
      <c r="B949" s="15"/>
      <c r="C949" s="15"/>
      <c r="D949" s="15"/>
    </row>
    <row r="950">
      <c r="A950" s="15"/>
      <c r="B950" s="15"/>
      <c r="C950" s="15"/>
      <c r="D950" s="15"/>
    </row>
    <row r="951">
      <c r="A951" s="15"/>
      <c r="B951" s="15"/>
      <c r="C951" s="15"/>
      <c r="D951" s="15"/>
    </row>
    <row r="952">
      <c r="A952" s="15"/>
      <c r="B952" s="15"/>
      <c r="C952" s="15"/>
      <c r="D952" s="15"/>
    </row>
    <row r="953">
      <c r="A953" s="15"/>
      <c r="B953" s="15"/>
      <c r="C953" s="15"/>
      <c r="D953" s="15"/>
    </row>
    <row r="954">
      <c r="A954" s="15"/>
      <c r="B954" s="15"/>
      <c r="C954" s="15"/>
      <c r="D954" s="15"/>
    </row>
    <row r="955">
      <c r="A955" s="15"/>
      <c r="B955" s="15"/>
      <c r="C955" s="15"/>
      <c r="D955" s="15"/>
    </row>
    <row r="956">
      <c r="A956" s="15"/>
      <c r="B956" s="15"/>
      <c r="C956" s="15"/>
      <c r="D956" s="15"/>
    </row>
    <row r="957">
      <c r="A957" s="15"/>
      <c r="B957" s="15"/>
      <c r="C957" s="15"/>
      <c r="D957" s="15"/>
    </row>
    <row r="958">
      <c r="A958" s="15"/>
      <c r="B958" s="15"/>
      <c r="C958" s="15"/>
      <c r="D958" s="15"/>
    </row>
    <row r="959">
      <c r="A959" s="15"/>
      <c r="B959" s="15"/>
      <c r="C959" s="15"/>
      <c r="D959" s="15"/>
    </row>
    <row r="960">
      <c r="A960" s="15"/>
      <c r="B960" s="15"/>
      <c r="C960" s="15"/>
      <c r="D960" s="15"/>
    </row>
    <row r="961">
      <c r="A961" s="15"/>
      <c r="B961" s="15"/>
      <c r="C961" s="15"/>
      <c r="D961" s="15"/>
    </row>
    <row r="962">
      <c r="A962" s="15"/>
      <c r="B962" s="15"/>
      <c r="C962" s="15"/>
      <c r="D962" s="15"/>
    </row>
    <row r="963">
      <c r="A963" s="15"/>
      <c r="B963" s="15"/>
      <c r="C963" s="15"/>
      <c r="D963" s="15"/>
    </row>
    <row r="964">
      <c r="A964" s="15"/>
      <c r="B964" s="15"/>
      <c r="C964" s="15"/>
      <c r="D964" s="15"/>
    </row>
    <row r="965">
      <c r="A965" s="15"/>
      <c r="B965" s="15"/>
      <c r="C965" s="15"/>
      <c r="D965" s="15"/>
    </row>
    <row r="966">
      <c r="A966" s="15"/>
      <c r="B966" s="15"/>
      <c r="C966" s="15"/>
      <c r="D966" s="15"/>
    </row>
    <row r="967">
      <c r="A967" s="15"/>
      <c r="B967" s="15"/>
      <c r="C967" s="15"/>
      <c r="D967" s="15"/>
    </row>
    <row r="968">
      <c r="A968" s="15"/>
      <c r="B968" s="15"/>
      <c r="C968" s="15"/>
      <c r="D968" s="15"/>
    </row>
    <row r="969">
      <c r="A969" s="15"/>
      <c r="B969" s="15"/>
      <c r="C969" s="15"/>
      <c r="D969" s="15"/>
    </row>
    <row r="970">
      <c r="A970" s="15"/>
      <c r="B970" s="15"/>
      <c r="C970" s="15"/>
      <c r="D970" s="15"/>
    </row>
    <row r="971">
      <c r="A971" s="15"/>
      <c r="B971" s="15"/>
      <c r="C971" s="15"/>
      <c r="D971" s="15"/>
    </row>
    <row r="972">
      <c r="A972" s="15"/>
      <c r="B972" s="15"/>
      <c r="C972" s="15"/>
      <c r="D972" s="15"/>
    </row>
    <row r="973">
      <c r="A973" s="15"/>
      <c r="B973" s="15"/>
      <c r="C973" s="15"/>
      <c r="D973" s="15"/>
    </row>
    <row r="974">
      <c r="A974" s="15"/>
      <c r="B974" s="15"/>
      <c r="C974" s="15"/>
      <c r="D974" s="15"/>
    </row>
    <row r="975">
      <c r="A975" s="15"/>
      <c r="B975" s="15"/>
      <c r="C975" s="15"/>
      <c r="D975" s="15"/>
    </row>
    <row r="976">
      <c r="A976" s="15"/>
      <c r="B976" s="15"/>
      <c r="C976" s="15"/>
      <c r="D976" s="15"/>
    </row>
    <row r="977">
      <c r="A977" s="15"/>
      <c r="B977" s="15"/>
      <c r="C977" s="15"/>
      <c r="D977" s="15"/>
    </row>
    <row r="978">
      <c r="A978" s="15"/>
      <c r="B978" s="15"/>
      <c r="C978" s="15"/>
      <c r="D978" s="15"/>
    </row>
    <row r="979">
      <c r="A979" s="15"/>
      <c r="B979" s="15"/>
      <c r="C979" s="15"/>
      <c r="D979" s="15"/>
    </row>
    <row r="980">
      <c r="A980" s="15"/>
      <c r="B980" s="15"/>
      <c r="C980" s="15"/>
      <c r="D980" s="15"/>
    </row>
    <row r="981">
      <c r="A981" s="15"/>
      <c r="B981" s="15"/>
      <c r="C981" s="15"/>
      <c r="D981" s="15"/>
    </row>
    <row r="982">
      <c r="A982" s="15"/>
      <c r="B982" s="15"/>
      <c r="C982" s="15"/>
      <c r="D982" s="15"/>
    </row>
    <row r="983">
      <c r="A983" s="15"/>
      <c r="B983" s="15"/>
      <c r="C983" s="15"/>
      <c r="D983" s="15"/>
    </row>
    <row r="984">
      <c r="A984" s="15"/>
      <c r="B984" s="15"/>
      <c r="C984" s="15"/>
      <c r="D984" s="15"/>
    </row>
    <row r="985">
      <c r="A985" s="15"/>
      <c r="B985" s="15"/>
      <c r="C985" s="15"/>
      <c r="D985" s="15"/>
    </row>
    <row r="986">
      <c r="A986" s="15"/>
      <c r="B986" s="15"/>
      <c r="C986" s="15"/>
      <c r="D986" s="15"/>
    </row>
    <row r="987">
      <c r="A987" s="15"/>
      <c r="B987" s="15"/>
      <c r="C987" s="15"/>
      <c r="D987" s="15"/>
    </row>
    <row r="988">
      <c r="A988" s="15"/>
      <c r="B988" s="15"/>
      <c r="C988" s="15"/>
      <c r="D988" s="15"/>
    </row>
    <row r="989">
      <c r="A989" s="15"/>
      <c r="B989" s="15"/>
      <c r="C989" s="15"/>
      <c r="D989" s="15"/>
    </row>
    <row r="990">
      <c r="A990" s="15"/>
      <c r="B990" s="15"/>
      <c r="C990" s="15"/>
      <c r="D990" s="15"/>
    </row>
    <row r="991">
      <c r="A991" s="15"/>
      <c r="B991" s="15"/>
      <c r="C991" s="15"/>
      <c r="D991" s="15"/>
    </row>
    <row r="992">
      <c r="A992" s="15"/>
      <c r="B992" s="15"/>
      <c r="C992" s="15"/>
      <c r="D992" s="15"/>
    </row>
    <row r="993">
      <c r="A993" s="15"/>
      <c r="B993" s="15"/>
      <c r="C993" s="15"/>
      <c r="D993" s="15"/>
    </row>
    <row r="994">
      <c r="A994" s="15"/>
      <c r="B994" s="15"/>
      <c r="C994" s="15"/>
      <c r="D994" s="15"/>
    </row>
    <row r="995">
      <c r="A995" s="15"/>
      <c r="B995" s="15"/>
      <c r="C995" s="15"/>
      <c r="D995" s="15"/>
    </row>
    <row r="996">
      <c r="A996" s="15"/>
      <c r="B996" s="15"/>
      <c r="C996" s="15"/>
      <c r="D996" s="15"/>
    </row>
    <row r="997">
      <c r="A997" s="15"/>
      <c r="B997" s="15"/>
      <c r="C997" s="15"/>
      <c r="D997" s="15"/>
    </row>
    <row r="998">
      <c r="A998" s="15"/>
      <c r="B998" s="15"/>
      <c r="C998" s="15"/>
      <c r="D998" s="15"/>
    </row>
    <row r="999">
      <c r="A999" s="15"/>
      <c r="B999" s="15"/>
      <c r="C999" s="15"/>
      <c r="D999" s="15"/>
    </row>
    <row r="1000">
      <c r="A1000" s="15"/>
      <c r="B1000" s="15"/>
      <c r="C1000" s="15"/>
      <c r="D1000" s="15"/>
    </row>
    <row r="1001">
      <c r="A1001" s="15"/>
      <c r="B1001" s="15"/>
      <c r="C1001" s="15"/>
      <c r="D1001" s="15"/>
    </row>
    <row r="1002">
      <c r="A1002" s="15"/>
      <c r="B1002" s="15"/>
      <c r="C1002" s="15"/>
      <c r="D1002" s="15"/>
    </row>
    <row r="1003">
      <c r="A1003" s="15"/>
      <c r="B1003" s="15"/>
      <c r="C1003" s="15"/>
      <c r="D1003" s="15"/>
    </row>
    <row r="1004">
      <c r="A1004" s="15"/>
      <c r="B1004" s="15"/>
      <c r="C1004" s="15"/>
      <c r="D1004" s="15"/>
    </row>
    <row r="1005">
      <c r="A1005" s="15"/>
      <c r="B1005" s="15"/>
      <c r="C1005" s="15"/>
      <c r="D1005" s="15"/>
    </row>
    <row r="1006">
      <c r="A1006" s="15"/>
      <c r="B1006" s="15"/>
      <c r="C1006" s="15"/>
      <c r="D1006" s="15"/>
    </row>
    <row r="1007">
      <c r="A1007" s="15"/>
      <c r="B1007" s="15"/>
      <c r="C1007" s="15"/>
      <c r="D1007" s="15"/>
    </row>
    <row r="1008">
      <c r="A1008" s="15"/>
      <c r="B1008" s="15"/>
      <c r="C1008" s="15"/>
      <c r="D1008" s="15"/>
    </row>
    <row r="1009">
      <c r="A1009" s="15"/>
      <c r="B1009" s="15"/>
      <c r="C1009" s="15"/>
      <c r="D1009" s="15"/>
    </row>
    <row r="1010">
      <c r="A1010" s="15"/>
      <c r="B1010" s="15"/>
      <c r="C1010" s="15"/>
      <c r="D1010" s="15"/>
    </row>
    <row r="1011">
      <c r="A1011" s="15"/>
      <c r="B1011" s="15"/>
      <c r="C1011" s="15"/>
      <c r="D1011" s="15"/>
    </row>
    <row r="1012">
      <c r="A1012" s="15"/>
      <c r="B1012" s="15"/>
      <c r="C1012" s="15"/>
      <c r="D1012" s="15"/>
    </row>
    <row r="1013">
      <c r="A1013" s="15"/>
      <c r="B1013" s="15"/>
      <c r="C1013" s="15"/>
      <c r="D1013" s="15"/>
    </row>
    <row r="1014">
      <c r="A1014" s="15"/>
      <c r="B1014" s="15"/>
      <c r="C1014" s="15"/>
      <c r="D1014" s="15"/>
    </row>
    <row r="1015">
      <c r="A1015" s="15"/>
      <c r="B1015" s="15"/>
      <c r="C1015" s="15"/>
      <c r="D1015" s="15"/>
    </row>
    <row r="1016">
      <c r="A1016" s="15"/>
      <c r="B1016" s="15"/>
      <c r="C1016" s="15"/>
      <c r="D1016" s="15"/>
    </row>
    <row r="1017">
      <c r="A1017" s="15"/>
      <c r="B1017" s="15"/>
      <c r="C1017" s="15"/>
      <c r="D1017" s="15"/>
    </row>
    <row r="1018">
      <c r="A1018" s="15"/>
      <c r="B1018" s="15"/>
      <c r="C1018" s="15"/>
      <c r="D1018" s="15"/>
    </row>
    <row r="1019">
      <c r="A1019" s="15"/>
      <c r="B1019" s="15"/>
      <c r="C1019" s="15"/>
      <c r="D1019" s="15"/>
    </row>
    <row r="1020">
      <c r="A1020" s="15"/>
      <c r="B1020" s="15"/>
      <c r="C1020" s="15"/>
      <c r="D1020" s="15"/>
    </row>
    <row r="1021">
      <c r="A1021" s="15"/>
      <c r="B1021" s="15"/>
      <c r="C1021" s="15"/>
      <c r="D1021" s="15"/>
    </row>
    <row r="1022">
      <c r="A1022" s="15"/>
      <c r="B1022" s="15"/>
      <c r="C1022" s="15"/>
      <c r="D1022" s="15"/>
    </row>
    <row r="1023">
      <c r="A1023" s="15"/>
      <c r="B1023" s="15"/>
      <c r="C1023" s="15"/>
      <c r="D1023" s="15"/>
    </row>
    <row r="1024">
      <c r="A1024" s="15"/>
      <c r="B1024" s="15"/>
      <c r="C1024" s="15"/>
      <c r="D1024" s="15"/>
    </row>
    <row r="1025">
      <c r="A1025" s="15"/>
      <c r="B1025" s="15"/>
      <c r="C1025" s="15"/>
      <c r="D1025" s="15"/>
    </row>
    <row r="1026">
      <c r="A1026" s="15"/>
      <c r="B1026" s="15"/>
      <c r="C1026" s="15"/>
      <c r="D1026" s="15"/>
    </row>
    <row r="1027">
      <c r="A1027" s="15"/>
      <c r="B1027" s="15"/>
      <c r="C1027" s="15"/>
      <c r="D1027" s="15"/>
    </row>
    <row r="1028">
      <c r="A1028" s="15"/>
      <c r="B1028" s="15"/>
      <c r="C1028" s="15"/>
      <c r="D1028" s="15"/>
    </row>
    <row r="1029">
      <c r="A1029" s="15"/>
      <c r="B1029" s="15"/>
      <c r="C1029" s="15"/>
      <c r="D1029" s="15"/>
    </row>
    <row r="1030">
      <c r="A1030" s="15"/>
      <c r="B1030" s="15"/>
      <c r="C1030" s="15"/>
      <c r="D1030" s="15"/>
    </row>
    <row r="1031">
      <c r="A1031" s="15"/>
      <c r="B1031" s="15"/>
      <c r="C1031" s="15"/>
      <c r="D1031" s="15"/>
    </row>
    <row r="1032">
      <c r="A1032" s="15"/>
      <c r="B1032" s="15"/>
      <c r="C1032" s="15"/>
      <c r="D1032" s="15"/>
    </row>
    <row r="1033">
      <c r="A1033" s="15"/>
      <c r="B1033" s="15"/>
      <c r="C1033" s="15"/>
      <c r="D1033" s="15"/>
    </row>
    <row r="1034">
      <c r="A1034" s="15"/>
      <c r="B1034" s="15"/>
      <c r="C1034" s="15"/>
      <c r="D1034" s="15"/>
    </row>
    <row r="1035">
      <c r="A1035" s="15"/>
      <c r="B1035" s="15"/>
      <c r="C1035" s="15"/>
      <c r="D1035" s="15"/>
    </row>
    <row r="1036">
      <c r="A1036" s="15"/>
      <c r="B1036" s="15"/>
      <c r="C1036" s="15"/>
      <c r="D1036" s="15"/>
    </row>
    <row r="1037">
      <c r="A1037" s="15"/>
      <c r="B1037" s="15"/>
      <c r="C1037" s="15"/>
      <c r="D1037" s="15"/>
    </row>
    <row r="1038">
      <c r="A1038" s="15"/>
      <c r="B1038" s="15"/>
      <c r="C1038" s="15"/>
      <c r="D1038" s="15"/>
    </row>
    <row r="1039">
      <c r="A1039" s="15"/>
      <c r="B1039" s="15"/>
      <c r="C1039" s="15"/>
      <c r="D1039" s="15"/>
    </row>
    <row r="1040">
      <c r="A1040" s="15"/>
      <c r="B1040" s="15"/>
      <c r="C1040" s="15"/>
      <c r="D1040" s="15"/>
    </row>
    <row r="1041">
      <c r="A1041" s="15"/>
      <c r="B1041" s="15"/>
      <c r="C1041" s="15"/>
      <c r="D1041" s="15"/>
    </row>
    <row r="1042">
      <c r="A1042" s="15"/>
      <c r="B1042" s="15"/>
      <c r="C1042" s="15"/>
      <c r="D1042" s="15"/>
    </row>
    <row r="1043">
      <c r="A1043" s="15"/>
      <c r="B1043" s="15"/>
      <c r="C1043" s="15"/>
      <c r="D1043" s="15"/>
    </row>
    <row r="1044">
      <c r="A1044" s="15"/>
      <c r="B1044" s="15"/>
      <c r="C1044" s="15"/>
      <c r="D1044" s="15"/>
    </row>
    <row r="1045">
      <c r="A1045" s="15"/>
      <c r="B1045" s="15"/>
      <c r="C1045" s="15"/>
      <c r="D1045" s="15"/>
    </row>
    <row r="1046">
      <c r="A1046" s="15"/>
      <c r="B1046" s="15"/>
      <c r="C1046" s="15"/>
      <c r="D1046" s="15"/>
    </row>
    <row r="1047">
      <c r="A1047" s="15"/>
      <c r="B1047" s="15"/>
      <c r="C1047" s="15"/>
      <c r="D1047" s="15"/>
    </row>
    <row r="1048">
      <c r="A1048" s="15"/>
      <c r="B1048" s="15"/>
      <c r="C1048" s="15"/>
      <c r="D1048" s="15"/>
    </row>
    <row r="1049">
      <c r="A1049" s="15"/>
      <c r="B1049" s="15"/>
      <c r="C1049" s="15"/>
      <c r="D1049" s="15"/>
    </row>
    <row r="1050">
      <c r="A1050" s="15"/>
      <c r="B1050" s="15"/>
      <c r="C1050" s="15"/>
      <c r="D1050" s="15"/>
    </row>
    <row r="1051">
      <c r="A1051" s="15"/>
      <c r="B1051" s="15"/>
      <c r="C1051" s="15"/>
      <c r="D1051" s="15"/>
    </row>
    <row r="1052">
      <c r="A1052" s="15"/>
      <c r="B1052" s="15"/>
      <c r="C1052" s="15"/>
      <c r="D1052" s="15"/>
    </row>
    <row r="1053">
      <c r="A1053" s="15"/>
      <c r="B1053" s="15"/>
      <c r="C1053" s="15"/>
      <c r="D1053" s="15"/>
    </row>
    <row r="1054">
      <c r="A1054" s="15"/>
      <c r="B1054" s="15"/>
      <c r="C1054" s="15"/>
      <c r="D1054" s="15"/>
    </row>
    <row r="1055">
      <c r="A1055" s="15"/>
      <c r="B1055" s="15"/>
      <c r="C1055" s="15"/>
      <c r="D1055" s="15"/>
    </row>
    <row r="1056">
      <c r="A1056" s="15"/>
      <c r="B1056" s="15"/>
      <c r="C1056" s="15"/>
      <c r="D1056" s="15"/>
    </row>
    <row r="1057">
      <c r="A1057" s="15"/>
      <c r="B1057" s="15"/>
      <c r="C1057" s="15"/>
      <c r="D1057" s="15"/>
    </row>
    <row r="1058">
      <c r="A1058" s="15"/>
      <c r="B1058" s="15"/>
      <c r="C1058" s="15"/>
      <c r="D1058" s="15"/>
    </row>
    <row r="1059">
      <c r="A1059" s="15"/>
      <c r="B1059" s="15"/>
      <c r="C1059" s="15"/>
      <c r="D1059" s="15"/>
    </row>
    <row r="1060">
      <c r="A1060" s="15"/>
      <c r="B1060" s="15"/>
      <c r="C1060" s="15"/>
      <c r="D1060" s="15"/>
    </row>
    <row r="1061">
      <c r="A1061" s="15"/>
      <c r="B1061" s="15"/>
      <c r="C1061" s="15"/>
      <c r="D1061" s="15"/>
    </row>
    <row r="1062">
      <c r="A1062" s="15"/>
      <c r="B1062" s="15"/>
      <c r="C1062" s="15"/>
      <c r="D1062" s="15"/>
    </row>
    <row r="1063">
      <c r="A1063" s="15"/>
      <c r="B1063" s="15"/>
      <c r="C1063" s="15"/>
      <c r="D1063" s="15"/>
    </row>
    <row r="1064">
      <c r="A1064" s="15"/>
      <c r="B1064" s="15"/>
      <c r="C1064" s="15"/>
      <c r="D1064" s="15"/>
    </row>
    <row r="1065">
      <c r="A1065" s="15"/>
      <c r="B1065" s="15"/>
      <c r="C1065" s="15"/>
      <c r="D1065" s="15"/>
    </row>
    <row r="1066">
      <c r="A1066" s="15"/>
      <c r="B1066" s="15"/>
      <c r="C1066" s="15"/>
      <c r="D1066" s="15"/>
    </row>
    <row r="1067">
      <c r="A1067" s="15"/>
      <c r="B1067" s="15"/>
      <c r="C1067" s="15"/>
      <c r="D1067" s="15"/>
    </row>
    <row r="1068">
      <c r="A1068" s="15"/>
      <c r="B1068" s="15"/>
      <c r="C1068" s="15"/>
      <c r="D1068" s="15"/>
    </row>
    <row r="1069">
      <c r="A1069" s="15"/>
      <c r="B1069" s="15"/>
      <c r="C1069" s="15"/>
      <c r="D1069" s="15"/>
    </row>
    <row r="1070">
      <c r="A1070" s="15"/>
      <c r="B1070" s="15"/>
      <c r="C1070" s="15"/>
      <c r="D1070" s="15"/>
    </row>
    <row r="1071">
      <c r="A1071" s="15"/>
      <c r="B1071" s="15"/>
      <c r="C1071" s="15"/>
      <c r="D1071" s="15"/>
    </row>
    <row r="1072">
      <c r="A1072" s="15"/>
      <c r="B1072" s="15"/>
      <c r="C1072" s="15"/>
      <c r="D1072" s="15"/>
    </row>
    <row r="1073">
      <c r="A1073" s="15"/>
      <c r="B1073" s="15"/>
      <c r="C1073" s="15"/>
      <c r="D1073" s="15"/>
    </row>
    <row r="1074">
      <c r="A1074" s="15"/>
      <c r="B1074" s="15"/>
      <c r="C1074" s="15"/>
      <c r="D1074" s="15"/>
    </row>
    <row r="1075">
      <c r="A1075" s="15"/>
      <c r="B1075" s="15"/>
      <c r="C1075" s="15"/>
      <c r="D1075" s="15"/>
    </row>
    <row r="1076">
      <c r="A1076" s="15"/>
      <c r="B1076" s="15"/>
      <c r="C1076" s="15"/>
      <c r="D1076" s="15"/>
    </row>
    <row r="1077">
      <c r="A1077" s="15"/>
      <c r="B1077" s="15"/>
      <c r="C1077" s="15"/>
      <c r="D1077" s="15"/>
    </row>
    <row r="1078">
      <c r="A1078" s="15"/>
      <c r="B1078" s="15"/>
      <c r="C1078" s="15"/>
      <c r="D1078" s="15"/>
    </row>
    <row r="1079">
      <c r="A1079" s="15"/>
      <c r="B1079" s="15"/>
      <c r="C1079" s="15"/>
      <c r="D1079" s="15"/>
    </row>
    <row r="1080">
      <c r="A1080" s="15"/>
      <c r="B1080" s="15"/>
      <c r="C1080" s="15"/>
      <c r="D1080" s="15"/>
    </row>
    <row r="1081">
      <c r="A1081" s="15"/>
      <c r="B1081" s="15"/>
      <c r="C1081" s="15"/>
      <c r="D1081" s="15"/>
    </row>
    <row r="1082">
      <c r="A1082" s="15"/>
      <c r="B1082" s="15"/>
      <c r="C1082" s="15"/>
      <c r="D1082" s="15"/>
    </row>
    <row r="1083">
      <c r="A1083" s="15"/>
      <c r="B1083" s="15"/>
      <c r="C1083" s="15"/>
      <c r="D1083" s="15"/>
    </row>
    <row r="1084">
      <c r="A1084" s="15"/>
      <c r="B1084" s="15"/>
      <c r="C1084" s="15"/>
      <c r="D1084" s="15"/>
    </row>
    <row r="1085">
      <c r="A1085" s="15"/>
      <c r="B1085" s="15"/>
      <c r="C1085" s="15"/>
      <c r="D1085" s="15"/>
    </row>
    <row r="1086">
      <c r="A1086" s="15"/>
      <c r="B1086" s="15"/>
      <c r="C1086" s="15"/>
      <c r="D1086" s="15"/>
    </row>
    <row r="1087">
      <c r="A1087" s="15"/>
      <c r="B1087" s="15"/>
      <c r="C1087" s="15"/>
      <c r="D1087" s="15"/>
    </row>
    <row r="1088">
      <c r="A1088" s="15"/>
      <c r="B1088" s="15"/>
      <c r="C1088" s="15"/>
      <c r="D1088" s="15"/>
    </row>
    <row r="1089">
      <c r="A1089" s="15"/>
      <c r="B1089" s="15"/>
      <c r="C1089" s="15"/>
      <c r="D1089" s="15"/>
    </row>
    <row r="1090">
      <c r="A1090" s="15"/>
      <c r="B1090" s="15"/>
      <c r="C1090" s="15"/>
      <c r="D1090" s="15"/>
    </row>
    <row r="1091">
      <c r="A1091" s="15"/>
      <c r="B1091" s="15"/>
      <c r="C1091" s="15"/>
      <c r="D1091" s="15"/>
    </row>
    <row r="1092">
      <c r="A1092" s="15"/>
      <c r="B1092" s="15"/>
      <c r="C1092" s="15"/>
      <c r="D1092" s="15"/>
    </row>
    <row r="1093">
      <c r="A1093" s="15"/>
      <c r="B1093" s="15"/>
      <c r="C1093" s="15"/>
      <c r="D1093" s="15"/>
    </row>
    <row r="1094">
      <c r="A1094" s="15"/>
      <c r="B1094" s="15"/>
      <c r="C1094" s="15"/>
      <c r="D1094" s="15"/>
    </row>
    <row r="1095">
      <c r="A1095" s="15"/>
      <c r="B1095" s="15"/>
      <c r="C1095" s="15"/>
      <c r="D1095" s="15"/>
    </row>
    <row r="1096">
      <c r="A1096" s="15"/>
      <c r="B1096" s="15"/>
      <c r="C1096" s="15"/>
      <c r="D1096" s="15"/>
    </row>
    <row r="1097">
      <c r="A1097" s="15"/>
      <c r="B1097" s="15"/>
      <c r="C1097" s="15"/>
      <c r="D1097" s="15"/>
    </row>
    <row r="1098">
      <c r="A1098" s="15"/>
      <c r="B1098" s="15"/>
      <c r="C1098" s="15"/>
      <c r="D1098" s="15"/>
    </row>
    <row r="1099">
      <c r="A1099" s="15"/>
      <c r="B1099" s="15"/>
      <c r="C1099" s="15"/>
      <c r="D1099" s="15"/>
    </row>
    <row r="1100">
      <c r="A1100" s="15"/>
      <c r="B1100" s="15"/>
      <c r="C1100" s="15"/>
      <c r="D1100" s="15"/>
    </row>
    <row r="1101">
      <c r="A1101" s="15"/>
      <c r="B1101" s="15"/>
      <c r="C1101" s="15"/>
      <c r="D1101" s="15"/>
    </row>
    <row r="1102">
      <c r="A1102" s="15"/>
      <c r="B1102" s="15"/>
      <c r="C1102" s="15"/>
      <c r="D1102" s="15"/>
    </row>
    <row r="1103">
      <c r="A1103" s="15"/>
      <c r="B1103" s="15"/>
      <c r="C1103" s="15"/>
      <c r="D1103" s="15"/>
    </row>
    <row r="1104">
      <c r="A1104" s="15"/>
      <c r="B1104" s="15"/>
      <c r="C1104" s="15"/>
      <c r="D1104" s="15"/>
    </row>
    <row r="1105">
      <c r="A1105" s="15"/>
      <c r="B1105" s="15"/>
      <c r="C1105" s="15"/>
      <c r="D1105" s="15"/>
    </row>
    <row r="1106">
      <c r="A1106" s="15"/>
      <c r="B1106" s="15"/>
      <c r="C1106" s="15"/>
      <c r="D1106" s="15"/>
    </row>
    <row r="1107">
      <c r="A1107" s="15"/>
      <c r="B1107" s="15"/>
      <c r="C1107" s="15"/>
      <c r="D1107" s="15"/>
    </row>
    <row r="1108">
      <c r="A1108" s="15"/>
      <c r="B1108" s="15"/>
      <c r="C1108" s="15"/>
      <c r="D1108" s="15"/>
    </row>
    <row r="1109">
      <c r="A1109" s="15"/>
      <c r="B1109" s="15"/>
      <c r="C1109" s="15"/>
      <c r="D1109" s="15"/>
    </row>
    <row r="1110">
      <c r="A1110" s="15"/>
      <c r="B1110" s="15"/>
      <c r="C1110" s="15"/>
      <c r="D1110" s="15"/>
    </row>
    <row r="1111">
      <c r="A1111" s="15"/>
      <c r="B1111" s="15"/>
      <c r="C1111" s="15"/>
      <c r="D1111" s="15"/>
    </row>
    <row r="1112">
      <c r="A1112" s="15"/>
      <c r="B1112" s="15"/>
      <c r="C1112" s="15"/>
      <c r="D1112" s="15"/>
    </row>
    <row r="1113">
      <c r="A1113" s="15"/>
      <c r="B1113" s="15"/>
      <c r="C1113" s="15"/>
      <c r="D1113" s="15"/>
    </row>
    <row r="1114">
      <c r="A1114" s="15"/>
      <c r="B1114" s="15"/>
      <c r="C1114" s="15"/>
      <c r="D1114" s="15"/>
    </row>
    <row r="1115">
      <c r="A1115" s="15"/>
      <c r="B1115" s="15"/>
      <c r="C1115" s="15"/>
      <c r="D1115" s="15"/>
    </row>
    <row r="1116">
      <c r="A1116" s="15"/>
      <c r="B1116" s="15"/>
      <c r="C1116" s="15"/>
      <c r="D1116" s="15"/>
    </row>
    <row r="1117">
      <c r="A1117" s="15"/>
      <c r="B1117" s="15"/>
      <c r="C1117" s="15"/>
      <c r="D1117" s="15"/>
    </row>
    <row r="1118">
      <c r="A1118" s="15"/>
      <c r="B1118" s="15"/>
      <c r="C1118" s="15"/>
      <c r="D1118" s="15"/>
    </row>
    <row r="1119">
      <c r="A1119" s="15"/>
      <c r="B1119" s="15"/>
      <c r="C1119" s="15"/>
      <c r="D1119" s="15"/>
    </row>
    <row r="1120">
      <c r="A1120" s="15"/>
      <c r="B1120" s="15"/>
      <c r="C1120" s="15"/>
      <c r="D1120" s="15"/>
    </row>
    <row r="1121">
      <c r="A1121" s="15"/>
      <c r="B1121" s="15"/>
      <c r="C1121" s="15"/>
      <c r="D1121" s="15"/>
    </row>
    <row r="1122">
      <c r="A1122" s="15"/>
      <c r="B1122" s="15"/>
      <c r="C1122" s="15"/>
      <c r="D1122" s="15"/>
    </row>
    <row r="1123">
      <c r="A1123" s="15"/>
      <c r="B1123" s="15"/>
      <c r="C1123" s="15"/>
      <c r="D1123" s="15"/>
    </row>
    <row r="1124">
      <c r="A1124" s="15"/>
      <c r="B1124" s="15"/>
      <c r="C1124" s="15"/>
      <c r="D1124" s="15"/>
    </row>
    <row r="1125">
      <c r="A1125" s="15"/>
      <c r="B1125" s="15"/>
      <c r="C1125" s="15"/>
      <c r="D1125" s="15"/>
    </row>
    <row r="1126">
      <c r="A1126" s="15"/>
      <c r="B1126" s="15"/>
      <c r="C1126" s="15"/>
      <c r="D1126" s="15"/>
    </row>
    <row r="1127">
      <c r="A1127" s="15"/>
      <c r="B1127" s="15"/>
      <c r="C1127" s="15"/>
      <c r="D1127" s="15"/>
    </row>
    <row r="1128">
      <c r="A1128" s="15"/>
      <c r="B1128" s="15"/>
      <c r="C1128" s="15"/>
      <c r="D1128" s="15"/>
    </row>
    <row r="1129">
      <c r="A1129" s="15"/>
      <c r="B1129" s="15"/>
      <c r="C1129" s="15"/>
      <c r="D1129" s="15"/>
    </row>
    <row r="1130">
      <c r="A1130" s="15"/>
      <c r="B1130" s="15"/>
      <c r="C1130" s="15"/>
      <c r="D1130" s="15"/>
    </row>
    <row r="1131">
      <c r="A1131" s="15"/>
      <c r="B1131" s="15"/>
      <c r="C1131" s="15"/>
      <c r="D1131" s="15"/>
    </row>
    <row r="1132">
      <c r="A1132" s="15"/>
      <c r="B1132" s="15"/>
      <c r="C1132" s="15"/>
      <c r="D1132" s="15"/>
    </row>
    <row r="1133">
      <c r="A1133" s="15"/>
      <c r="B1133" s="15"/>
      <c r="C1133" s="15"/>
      <c r="D1133" s="15"/>
    </row>
    <row r="1134">
      <c r="A1134" s="15"/>
      <c r="B1134" s="15"/>
      <c r="C1134" s="15"/>
      <c r="D1134" s="15"/>
    </row>
    <row r="1135">
      <c r="A1135" s="15"/>
      <c r="B1135" s="15"/>
      <c r="C1135" s="15"/>
      <c r="D1135" s="15"/>
    </row>
    <row r="1136">
      <c r="A1136" s="15"/>
      <c r="B1136" s="15"/>
      <c r="C1136" s="15"/>
      <c r="D1136" s="15"/>
    </row>
    <row r="1137">
      <c r="A1137" s="15"/>
      <c r="B1137" s="15"/>
      <c r="C1137" s="15"/>
      <c r="D1137" s="15"/>
    </row>
    <row r="1138">
      <c r="A1138" s="15"/>
      <c r="B1138" s="15"/>
      <c r="C1138" s="15"/>
      <c r="D1138" s="15"/>
    </row>
    <row r="1139">
      <c r="A1139" s="15"/>
      <c r="B1139" s="15"/>
      <c r="C1139" s="15"/>
      <c r="D1139" s="15"/>
    </row>
    <row r="1140">
      <c r="A1140" s="15"/>
      <c r="B1140" s="15"/>
      <c r="C1140" s="15"/>
      <c r="D1140" s="15"/>
    </row>
    <row r="1141">
      <c r="A1141" s="15"/>
      <c r="B1141" s="15"/>
      <c r="C1141" s="15"/>
      <c r="D1141" s="15"/>
    </row>
    <row r="1142">
      <c r="A1142" s="15"/>
      <c r="B1142" s="15"/>
      <c r="C1142" s="15"/>
      <c r="D1142" s="15"/>
    </row>
    <row r="1143">
      <c r="A1143" s="15"/>
      <c r="B1143" s="15"/>
      <c r="C1143" s="15"/>
      <c r="D1143" s="15"/>
    </row>
    <row r="1144">
      <c r="A1144" s="15"/>
      <c r="B1144" s="15"/>
      <c r="C1144" s="15"/>
      <c r="D1144" s="15"/>
    </row>
    <row r="1145">
      <c r="A1145" s="15"/>
      <c r="B1145" s="15"/>
      <c r="C1145" s="15"/>
      <c r="D1145" s="15"/>
    </row>
    <row r="1146">
      <c r="A1146" s="15"/>
      <c r="B1146" s="15"/>
      <c r="C1146" s="15"/>
      <c r="D1146" s="15"/>
    </row>
    <row r="1147">
      <c r="A1147" s="15"/>
      <c r="B1147" s="15"/>
      <c r="C1147" s="15"/>
      <c r="D1147" s="15"/>
    </row>
    <row r="1148">
      <c r="A1148" s="15"/>
      <c r="B1148" s="15"/>
      <c r="C1148" s="15"/>
      <c r="D1148" s="15"/>
    </row>
    <row r="1149">
      <c r="A1149" s="15"/>
      <c r="B1149" s="15"/>
      <c r="C1149" s="15"/>
      <c r="D1149" s="15"/>
    </row>
    <row r="1150">
      <c r="A1150" s="15"/>
      <c r="B1150" s="15"/>
      <c r="C1150" s="15"/>
      <c r="D1150" s="15"/>
    </row>
    <row r="1151">
      <c r="A1151" s="15"/>
      <c r="B1151" s="15"/>
      <c r="C1151" s="15"/>
      <c r="D1151" s="15"/>
    </row>
    <row r="1152">
      <c r="A1152" s="15"/>
      <c r="B1152" s="15"/>
      <c r="C1152" s="15"/>
      <c r="D1152" s="15"/>
    </row>
    <row r="1153">
      <c r="A1153" s="15"/>
      <c r="B1153" s="15"/>
      <c r="C1153" s="15"/>
      <c r="D1153" s="15"/>
    </row>
    <row r="1154">
      <c r="A1154" s="15"/>
      <c r="B1154" s="15"/>
      <c r="C1154" s="15"/>
      <c r="D1154" s="15"/>
    </row>
    <row r="1155">
      <c r="A1155" s="15"/>
      <c r="B1155" s="15"/>
      <c r="C1155" s="15"/>
      <c r="D1155" s="15"/>
    </row>
    <row r="1156">
      <c r="A1156" s="15"/>
      <c r="B1156" s="15"/>
      <c r="C1156" s="15"/>
      <c r="D1156" s="15"/>
    </row>
    <row r="1157">
      <c r="A1157" s="15"/>
      <c r="B1157" s="15"/>
      <c r="C1157" s="15"/>
      <c r="D1157" s="15"/>
    </row>
    <row r="1158">
      <c r="A1158" s="15"/>
      <c r="B1158" s="15"/>
      <c r="C1158" s="15"/>
      <c r="D1158" s="15"/>
    </row>
    <row r="1159">
      <c r="A1159" s="15"/>
      <c r="B1159" s="15"/>
      <c r="C1159" s="15"/>
      <c r="D1159" s="15"/>
    </row>
    <row r="1160">
      <c r="A1160" s="15"/>
      <c r="B1160" s="15"/>
      <c r="C1160" s="15"/>
      <c r="D1160" s="15"/>
    </row>
    <row r="1161">
      <c r="A1161" s="15"/>
      <c r="B1161" s="15"/>
      <c r="C1161" s="15"/>
      <c r="D1161" s="15"/>
    </row>
    <row r="1162">
      <c r="A1162" s="15"/>
      <c r="B1162" s="15"/>
      <c r="C1162" s="15"/>
      <c r="D1162" s="15"/>
    </row>
    <row r="1163">
      <c r="A1163" s="15"/>
      <c r="B1163" s="15"/>
      <c r="C1163" s="15"/>
      <c r="D1163" s="15"/>
    </row>
    <row r="1164">
      <c r="A1164" s="15"/>
      <c r="B1164" s="15"/>
      <c r="C1164" s="15"/>
      <c r="D1164" s="15"/>
    </row>
    <row r="1165">
      <c r="A1165" s="15"/>
      <c r="B1165" s="15"/>
      <c r="C1165" s="15"/>
      <c r="D1165" s="15"/>
    </row>
    <row r="1166">
      <c r="A1166" s="15"/>
      <c r="B1166" s="15"/>
      <c r="C1166" s="15"/>
      <c r="D1166" s="15"/>
    </row>
    <row r="1167">
      <c r="A1167" s="15"/>
      <c r="B1167" s="15"/>
      <c r="C1167" s="15"/>
      <c r="D1167" s="15"/>
    </row>
    <row r="1168">
      <c r="A1168" s="15"/>
      <c r="B1168" s="15"/>
      <c r="C1168" s="15"/>
      <c r="D1168" s="15"/>
    </row>
    <row r="1169">
      <c r="A1169" s="15"/>
      <c r="B1169" s="15"/>
      <c r="C1169" s="15"/>
      <c r="D1169" s="15"/>
    </row>
    <row r="1170">
      <c r="A1170" s="15"/>
      <c r="B1170" s="15"/>
      <c r="C1170" s="15"/>
      <c r="D1170" s="15"/>
    </row>
    <row r="1171">
      <c r="A1171" s="15"/>
      <c r="B1171" s="15"/>
      <c r="C1171" s="15"/>
      <c r="D1171" s="15"/>
    </row>
    <row r="1172">
      <c r="A1172" s="15"/>
      <c r="B1172" s="15"/>
      <c r="C1172" s="15"/>
      <c r="D1172" s="15"/>
    </row>
    <row r="1173">
      <c r="A1173" s="15"/>
      <c r="B1173" s="15"/>
      <c r="C1173" s="15"/>
      <c r="D1173" s="15"/>
    </row>
    <row r="1174">
      <c r="A1174" s="15"/>
      <c r="B1174" s="15"/>
      <c r="C1174" s="15"/>
      <c r="D1174" s="15"/>
    </row>
    <row r="1175">
      <c r="A1175" s="15"/>
      <c r="B1175" s="15"/>
      <c r="C1175" s="15"/>
      <c r="D1175" s="15"/>
    </row>
    <row r="1176">
      <c r="A1176" s="15"/>
      <c r="B1176" s="15"/>
      <c r="C1176" s="15"/>
      <c r="D1176" s="15"/>
    </row>
    <row r="1177">
      <c r="A1177" s="15"/>
      <c r="B1177" s="15"/>
      <c r="C1177" s="15"/>
      <c r="D1177" s="15"/>
    </row>
    <row r="1178">
      <c r="A1178" s="15"/>
      <c r="B1178" s="15"/>
      <c r="C1178" s="15"/>
      <c r="D1178" s="15"/>
    </row>
    <row r="1179">
      <c r="A1179" s="15"/>
      <c r="B1179" s="15"/>
      <c r="C1179" s="15"/>
      <c r="D1179" s="15"/>
    </row>
    <row r="1180">
      <c r="A1180" s="15"/>
      <c r="B1180" s="15"/>
      <c r="C1180" s="15"/>
      <c r="D1180" s="15"/>
    </row>
    <row r="1181">
      <c r="A1181" s="15"/>
      <c r="B1181" s="15"/>
      <c r="C1181" s="15"/>
      <c r="D1181" s="15"/>
    </row>
    <row r="1182">
      <c r="A1182" s="15"/>
      <c r="B1182" s="15"/>
      <c r="C1182" s="15"/>
      <c r="D1182" s="15"/>
    </row>
    <row r="1183">
      <c r="A1183" s="15"/>
      <c r="B1183" s="15"/>
      <c r="C1183" s="15"/>
      <c r="D1183" s="15"/>
    </row>
    <row r="1184">
      <c r="A1184" s="15"/>
      <c r="B1184" s="15"/>
      <c r="C1184" s="15"/>
      <c r="D1184" s="15"/>
    </row>
    <row r="1185">
      <c r="A1185" s="15"/>
      <c r="B1185" s="15"/>
      <c r="C1185" s="15"/>
      <c r="D1185" s="15"/>
    </row>
    <row r="1186">
      <c r="A1186" s="15"/>
      <c r="B1186" s="15"/>
      <c r="C1186" s="15"/>
      <c r="D1186" s="15"/>
    </row>
    <row r="1187">
      <c r="A1187" s="15"/>
      <c r="B1187" s="15"/>
      <c r="C1187" s="15"/>
      <c r="D1187" s="15"/>
    </row>
    <row r="1188">
      <c r="A1188" s="15"/>
      <c r="B1188" s="15"/>
      <c r="C1188" s="15"/>
      <c r="D1188" s="15"/>
    </row>
    <row r="1189">
      <c r="A1189" s="15"/>
      <c r="B1189" s="15"/>
      <c r="C1189" s="15"/>
      <c r="D1189" s="15"/>
    </row>
    <row r="1190">
      <c r="A1190" s="15"/>
      <c r="B1190" s="15"/>
      <c r="C1190" s="15"/>
      <c r="D1190" s="15"/>
    </row>
    <row r="1191">
      <c r="A1191" s="15"/>
      <c r="B1191" s="15"/>
      <c r="C1191" s="15"/>
      <c r="D1191" s="15"/>
    </row>
    <row r="1192">
      <c r="A1192" s="15"/>
      <c r="B1192" s="15"/>
      <c r="C1192" s="15"/>
      <c r="D1192" s="15"/>
    </row>
    <row r="1193">
      <c r="A1193" s="15"/>
      <c r="B1193" s="15"/>
      <c r="C1193" s="15"/>
      <c r="D1193" s="15"/>
    </row>
    <row r="1194">
      <c r="A1194" s="15"/>
      <c r="B1194" s="15"/>
      <c r="C1194" s="15"/>
      <c r="D1194" s="15"/>
    </row>
    <row r="1195">
      <c r="A1195" s="15"/>
      <c r="B1195" s="15"/>
      <c r="C1195" s="15"/>
      <c r="D1195" s="15"/>
    </row>
    <row r="1196">
      <c r="A1196" s="15"/>
      <c r="B1196" s="15"/>
      <c r="C1196" s="15"/>
      <c r="D1196" s="15"/>
    </row>
    <row r="1197">
      <c r="A1197" s="15"/>
      <c r="B1197" s="15"/>
      <c r="C1197" s="15"/>
      <c r="D1197" s="15"/>
    </row>
    <row r="1198">
      <c r="A1198" s="15"/>
      <c r="B1198" s="15"/>
      <c r="C1198" s="15"/>
      <c r="D1198" s="15"/>
    </row>
    <row r="1199">
      <c r="A1199" s="15"/>
      <c r="B1199" s="15"/>
      <c r="C1199" s="15"/>
      <c r="D1199" s="15"/>
    </row>
    <row r="1200">
      <c r="A1200" s="15"/>
      <c r="B1200" s="15"/>
      <c r="C1200" s="15"/>
      <c r="D1200" s="15"/>
    </row>
    <row r="1201">
      <c r="A1201" s="15"/>
      <c r="B1201" s="15"/>
      <c r="C1201" s="15"/>
      <c r="D1201" s="15"/>
    </row>
    <row r="1202">
      <c r="A1202" s="15"/>
      <c r="B1202" s="15"/>
      <c r="C1202" s="15"/>
      <c r="D1202" s="15"/>
    </row>
    <row r="1203">
      <c r="A1203" s="15"/>
      <c r="B1203" s="15"/>
      <c r="C1203" s="15"/>
      <c r="D1203" s="15"/>
    </row>
    <row r="1204">
      <c r="A1204" s="15"/>
      <c r="B1204" s="15"/>
      <c r="C1204" s="15"/>
      <c r="D1204" s="15"/>
    </row>
    <row r="1205">
      <c r="A1205" s="15"/>
      <c r="B1205" s="15"/>
      <c r="C1205" s="15"/>
      <c r="D1205" s="15"/>
    </row>
    <row r="1206">
      <c r="A1206" s="15"/>
      <c r="B1206" s="15"/>
      <c r="C1206" s="15"/>
      <c r="D1206" s="15"/>
    </row>
    <row r="1207">
      <c r="A1207" s="15"/>
      <c r="B1207" s="15"/>
      <c r="C1207" s="15"/>
      <c r="D1207" s="15"/>
    </row>
    <row r="1208">
      <c r="A1208" s="15"/>
      <c r="B1208" s="15"/>
      <c r="C1208" s="15"/>
      <c r="D1208" s="15"/>
    </row>
    <row r="1209">
      <c r="A1209" s="15"/>
      <c r="B1209" s="15"/>
      <c r="C1209" s="15"/>
      <c r="D1209" s="15"/>
    </row>
    <row r="1210">
      <c r="A1210" s="15"/>
      <c r="B1210" s="15"/>
      <c r="C1210" s="15"/>
      <c r="D1210" s="15"/>
    </row>
    <row r="1211">
      <c r="A1211" s="15"/>
      <c r="B1211" s="15"/>
      <c r="C1211" s="15"/>
      <c r="D1211" s="15"/>
    </row>
    <row r="1212">
      <c r="A1212" s="15"/>
      <c r="B1212" s="15"/>
      <c r="C1212" s="15"/>
      <c r="D1212" s="15"/>
    </row>
    <row r="1213">
      <c r="A1213" s="15"/>
      <c r="B1213" s="15"/>
      <c r="C1213" s="15"/>
      <c r="D1213" s="15"/>
    </row>
    <row r="1214">
      <c r="A1214" s="15"/>
      <c r="B1214" s="15"/>
      <c r="C1214" s="15"/>
      <c r="D1214" s="15"/>
    </row>
    <row r="1215">
      <c r="A1215" s="15"/>
      <c r="B1215" s="15"/>
      <c r="C1215" s="15"/>
      <c r="D1215" s="15"/>
    </row>
    <row r="1216">
      <c r="A1216" s="15"/>
      <c r="B1216" s="15"/>
      <c r="C1216" s="15"/>
      <c r="D1216" s="15"/>
    </row>
    <row r="1217">
      <c r="A1217" s="15"/>
      <c r="B1217" s="15"/>
      <c r="C1217" s="15"/>
      <c r="D1217" s="15"/>
    </row>
    <row r="1218">
      <c r="A1218" s="15"/>
      <c r="B1218" s="15"/>
      <c r="C1218" s="15"/>
      <c r="D1218" s="15"/>
    </row>
    <row r="1219">
      <c r="A1219" s="15"/>
      <c r="B1219" s="15"/>
      <c r="C1219" s="15"/>
      <c r="D1219" s="15"/>
    </row>
    <row r="1220">
      <c r="A1220" s="15"/>
      <c r="B1220" s="15"/>
      <c r="C1220" s="15"/>
      <c r="D1220" s="15"/>
    </row>
    <row r="1221">
      <c r="A1221" s="15"/>
      <c r="B1221" s="15"/>
      <c r="C1221" s="15"/>
      <c r="D1221" s="15"/>
    </row>
    <row r="1222">
      <c r="A1222" s="15"/>
      <c r="B1222" s="15"/>
      <c r="C1222" s="15"/>
      <c r="D1222" s="15"/>
    </row>
    <row r="1223">
      <c r="A1223" s="15"/>
      <c r="B1223" s="15"/>
      <c r="C1223" s="15"/>
      <c r="D1223" s="15"/>
    </row>
    <row r="1224">
      <c r="A1224" s="15"/>
      <c r="B1224" s="15"/>
      <c r="C1224" s="15"/>
      <c r="D1224" s="15"/>
    </row>
    <row r="1225">
      <c r="A1225" s="15"/>
      <c r="B1225" s="15"/>
      <c r="C1225" s="15"/>
      <c r="D1225" s="15"/>
    </row>
    <row r="1226">
      <c r="A1226" s="15"/>
      <c r="B1226" s="15"/>
      <c r="C1226" s="15"/>
      <c r="D1226" s="15"/>
    </row>
    <row r="1227">
      <c r="A1227" s="15"/>
      <c r="B1227" s="15"/>
      <c r="C1227" s="15"/>
      <c r="D1227" s="15"/>
    </row>
    <row r="1228">
      <c r="A1228" s="15"/>
      <c r="B1228" s="15"/>
      <c r="C1228" s="15"/>
      <c r="D1228" s="15"/>
    </row>
    <row r="1229">
      <c r="A1229" s="15"/>
      <c r="B1229" s="15"/>
      <c r="C1229" s="15"/>
      <c r="D1229" s="15"/>
    </row>
    <row r="1230">
      <c r="A1230" s="15"/>
      <c r="B1230" s="15"/>
      <c r="C1230" s="15"/>
      <c r="D1230" s="15"/>
    </row>
    <row r="1231">
      <c r="A1231" s="15"/>
      <c r="B1231" s="15"/>
      <c r="C1231" s="15"/>
      <c r="D1231" s="15"/>
    </row>
    <row r="1232">
      <c r="A1232" s="15"/>
      <c r="B1232" s="15"/>
      <c r="C1232" s="15"/>
      <c r="D1232" s="15"/>
    </row>
    <row r="1233">
      <c r="A1233" s="15"/>
      <c r="B1233" s="15"/>
      <c r="C1233" s="15"/>
      <c r="D1233" s="15"/>
    </row>
    <row r="1234">
      <c r="A1234" s="15"/>
      <c r="B1234" s="15"/>
      <c r="C1234" s="15"/>
      <c r="D1234" s="15"/>
    </row>
    <row r="1235">
      <c r="A1235" s="15"/>
      <c r="B1235" s="15"/>
      <c r="C1235" s="15"/>
      <c r="D1235" s="15"/>
    </row>
    <row r="1236">
      <c r="A1236" s="15"/>
      <c r="B1236" s="15"/>
      <c r="C1236" s="15"/>
      <c r="D1236" s="15"/>
    </row>
    <row r="1237">
      <c r="A1237" s="15"/>
      <c r="B1237" s="15"/>
      <c r="C1237" s="15"/>
      <c r="D1237" s="15"/>
    </row>
    <row r="1238">
      <c r="A1238" s="15"/>
      <c r="B1238" s="15"/>
      <c r="C1238" s="15"/>
      <c r="D1238" s="15"/>
    </row>
    <row r="1239">
      <c r="A1239" s="15"/>
      <c r="B1239" s="15"/>
      <c r="C1239" s="15"/>
      <c r="D1239" s="15"/>
    </row>
    <row r="1240">
      <c r="A1240" s="15"/>
      <c r="B1240" s="15"/>
      <c r="C1240" s="15"/>
      <c r="D1240" s="15"/>
    </row>
    <row r="1241">
      <c r="A1241" s="15"/>
      <c r="B1241" s="15"/>
      <c r="C1241" s="15"/>
      <c r="D1241" s="15"/>
    </row>
    <row r="1242">
      <c r="A1242" s="15"/>
      <c r="B1242" s="15"/>
      <c r="C1242" s="15"/>
      <c r="D1242" s="15"/>
    </row>
    <row r="1243">
      <c r="A1243" s="15"/>
      <c r="B1243" s="15"/>
      <c r="C1243" s="15"/>
      <c r="D1243" s="15"/>
    </row>
    <row r="1244">
      <c r="A1244" s="15"/>
      <c r="B1244" s="15"/>
      <c r="C1244" s="15"/>
      <c r="D1244" s="15"/>
    </row>
    <row r="1245">
      <c r="A1245" s="15"/>
      <c r="B1245" s="15"/>
      <c r="C1245" s="15"/>
      <c r="D1245" s="15"/>
    </row>
    <row r="1246">
      <c r="A1246" s="15"/>
      <c r="B1246" s="15"/>
      <c r="C1246" s="15"/>
      <c r="D1246" s="15"/>
    </row>
    <row r="1247">
      <c r="A1247" s="15"/>
      <c r="B1247" s="15"/>
      <c r="C1247" s="15"/>
      <c r="D1247" s="15"/>
    </row>
    <row r="1248">
      <c r="A1248" s="15"/>
      <c r="B1248" s="15"/>
      <c r="C1248" s="15"/>
      <c r="D1248" s="15"/>
    </row>
    <row r="1249">
      <c r="A1249" s="15"/>
      <c r="B1249" s="15"/>
      <c r="C1249" s="15"/>
      <c r="D1249" s="15"/>
    </row>
    <row r="1250">
      <c r="A1250" s="15"/>
      <c r="B1250" s="15"/>
      <c r="C1250" s="15"/>
      <c r="D1250" s="15"/>
    </row>
    <row r="1251">
      <c r="A1251" s="15"/>
      <c r="B1251" s="15"/>
      <c r="C1251" s="15"/>
      <c r="D1251" s="15"/>
    </row>
    <row r="1252">
      <c r="A1252" s="15"/>
      <c r="B1252" s="15"/>
      <c r="C1252" s="15"/>
      <c r="D1252" s="15"/>
    </row>
    <row r="1253">
      <c r="A1253" s="15"/>
      <c r="B1253" s="15"/>
      <c r="C1253" s="15"/>
      <c r="D1253" s="15"/>
    </row>
    <row r="1254">
      <c r="A1254" s="15"/>
      <c r="B1254" s="15"/>
      <c r="C1254" s="15"/>
      <c r="D1254" s="15"/>
    </row>
    <row r="1255">
      <c r="A1255" s="15"/>
      <c r="B1255" s="15"/>
      <c r="C1255" s="15"/>
      <c r="D1255" s="15"/>
    </row>
    <row r="1256">
      <c r="A1256" s="15"/>
      <c r="B1256" s="15"/>
      <c r="C1256" s="15"/>
      <c r="D1256" s="15"/>
    </row>
    <row r="1257">
      <c r="A1257" s="15"/>
      <c r="B1257" s="15"/>
      <c r="C1257" s="15"/>
      <c r="D1257" s="15"/>
    </row>
    <row r="1258">
      <c r="A1258" s="15"/>
      <c r="B1258" s="15"/>
      <c r="C1258" s="15"/>
      <c r="D1258" s="15"/>
    </row>
    <row r="1259">
      <c r="A1259" s="15"/>
      <c r="B1259" s="15"/>
      <c r="C1259" s="15"/>
      <c r="D1259" s="15"/>
    </row>
    <row r="1260">
      <c r="A1260" s="15"/>
      <c r="B1260" s="15"/>
      <c r="C1260" s="15"/>
      <c r="D1260" s="15"/>
    </row>
    <row r="1261">
      <c r="A1261" s="15"/>
      <c r="B1261" s="15"/>
      <c r="C1261" s="15"/>
      <c r="D1261" s="15"/>
    </row>
    <row r="1262">
      <c r="A1262" s="15"/>
      <c r="B1262" s="15"/>
      <c r="C1262" s="15"/>
      <c r="D1262" s="15"/>
    </row>
    <row r="1263">
      <c r="A1263" s="15"/>
      <c r="B1263" s="15"/>
      <c r="C1263" s="15"/>
      <c r="D1263" s="15"/>
    </row>
    <row r="1264">
      <c r="A1264" s="15"/>
      <c r="B1264" s="15"/>
      <c r="C1264" s="15"/>
      <c r="D1264" s="15"/>
    </row>
    <row r="1265">
      <c r="A1265" s="15"/>
      <c r="B1265" s="15"/>
      <c r="C1265" s="15"/>
      <c r="D1265" s="15"/>
    </row>
    <row r="1266">
      <c r="A1266" s="15"/>
      <c r="B1266" s="15"/>
      <c r="C1266" s="15"/>
      <c r="D1266" s="15"/>
    </row>
    <row r="1267">
      <c r="A1267" s="15"/>
      <c r="B1267" s="15"/>
      <c r="C1267" s="15"/>
      <c r="D1267" s="15"/>
    </row>
    <row r="1268">
      <c r="A1268" s="15"/>
      <c r="B1268" s="15"/>
      <c r="C1268" s="15"/>
      <c r="D1268" s="15"/>
    </row>
    <row r="1269">
      <c r="A1269" s="15"/>
      <c r="B1269" s="15"/>
      <c r="C1269" s="15"/>
      <c r="D1269" s="15"/>
    </row>
    <row r="1270">
      <c r="A1270" s="15"/>
      <c r="B1270" s="15"/>
      <c r="C1270" s="15"/>
      <c r="D1270" s="15"/>
    </row>
    <row r="1271">
      <c r="A1271" s="15"/>
      <c r="B1271" s="15"/>
      <c r="C1271" s="15"/>
      <c r="D1271" s="15"/>
    </row>
    <row r="1272">
      <c r="A1272" s="15"/>
      <c r="B1272" s="15"/>
      <c r="C1272" s="15"/>
      <c r="D1272" s="15"/>
    </row>
    <row r="1273">
      <c r="A1273" s="15"/>
      <c r="B1273" s="15"/>
      <c r="C1273" s="15"/>
      <c r="D1273" s="15"/>
    </row>
    <row r="1274">
      <c r="A1274" s="15"/>
      <c r="B1274" s="15"/>
      <c r="C1274" s="15"/>
      <c r="D1274" s="15"/>
    </row>
    <row r="1275">
      <c r="A1275" s="15"/>
      <c r="B1275" s="15"/>
      <c r="C1275" s="15"/>
      <c r="D1275" s="15"/>
    </row>
    <row r="1276">
      <c r="A1276" s="15"/>
      <c r="B1276" s="15"/>
      <c r="C1276" s="15"/>
      <c r="D1276" s="15"/>
    </row>
    <row r="1277">
      <c r="A1277" s="15"/>
      <c r="B1277" s="15"/>
      <c r="C1277" s="15"/>
      <c r="D1277" s="15"/>
    </row>
    <row r="1278">
      <c r="A1278" s="15"/>
      <c r="B1278" s="15"/>
      <c r="C1278" s="15"/>
      <c r="D1278" s="15"/>
    </row>
    <row r="1279">
      <c r="A1279" s="15"/>
      <c r="B1279" s="15"/>
      <c r="C1279" s="15"/>
      <c r="D1279" s="15"/>
    </row>
    <row r="1280">
      <c r="A1280" s="15"/>
      <c r="B1280" s="15"/>
      <c r="C1280" s="15"/>
      <c r="D1280" s="15"/>
    </row>
    <row r="1281">
      <c r="A1281" s="15"/>
      <c r="B1281" s="15"/>
      <c r="C1281" s="15"/>
      <c r="D1281" s="15"/>
    </row>
    <row r="1282">
      <c r="A1282" s="15"/>
      <c r="B1282" s="15"/>
      <c r="C1282" s="15"/>
      <c r="D1282" s="15"/>
    </row>
    <row r="1283">
      <c r="A1283" s="15"/>
      <c r="B1283" s="15"/>
      <c r="C1283" s="15"/>
      <c r="D1283" s="15"/>
    </row>
    <row r="1284">
      <c r="A1284" s="15"/>
      <c r="B1284" s="15"/>
      <c r="C1284" s="15"/>
      <c r="D1284" s="15"/>
    </row>
    <row r="1285">
      <c r="A1285" s="15"/>
      <c r="B1285" s="15"/>
      <c r="C1285" s="15"/>
      <c r="D1285" s="15"/>
    </row>
    <row r="1286">
      <c r="A1286" s="15"/>
      <c r="B1286" s="15"/>
      <c r="C1286" s="15"/>
      <c r="D1286" s="15"/>
    </row>
    <row r="1287">
      <c r="A1287" s="15"/>
      <c r="B1287" s="15"/>
      <c r="C1287" s="15"/>
      <c r="D1287" s="15"/>
    </row>
    <row r="1288">
      <c r="A1288" s="15"/>
      <c r="B1288" s="15"/>
      <c r="C1288" s="15"/>
      <c r="D1288" s="15"/>
    </row>
    <row r="1289">
      <c r="A1289" s="15"/>
      <c r="B1289" s="15"/>
      <c r="C1289" s="15"/>
      <c r="D1289" s="15"/>
    </row>
    <row r="1290">
      <c r="A1290" s="15"/>
      <c r="B1290" s="15"/>
      <c r="C1290" s="15"/>
      <c r="D1290" s="15"/>
    </row>
    <row r="1291">
      <c r="A1291" s="15"/>
      <c r="B1291" s="15"/>
      <c r="C1291" s="15"/>
      <c r="D1291" s="15"/>
    </row>
    <row r="1292">
      <c r="A1292" s="15"/>
      <c r="B1292" s="15"/>
      <c r="C1292" s="15"/>
      <c r="D1292" s="15"/>
    </row>
    <row r="1293">
      <c r="A1293" s="15"/>
      <c r="B1293" s="15"/>
      <c r="C1293" s="15"/>
      <c r="D1293" s="15"/>
    </row>
    <row r="1294">
      <c r="A1294" s="15"/>
      <c r="B1294" s="15"/>
      <c r="C1294" s="15"/>
      <c r="D1294" s="15"/>
    </row>
    <row r="1295">
      <c r="A1295" s="15"/>
      <c r="B1295" s="15"/>
      <c r="C1295" s="15"/>
      <c r="D1295" s="15"/>
    </row>
    <row r="1296">
      <c r="A1296" s="15"/>
      <c r="B1296" s="15"/>
      <c r="C1296" s="15"/>
      <c r="D1296" s="15"/>
    </row>
    <row r="1297">
      <c r="A1297" s="15"/>
      <c r="B1297" s="15"/>
      <c r="C1297" s="15"/>
      <c r="D1297" s="15"/>
    </row>
    <row r="1298">
      <c r="A1298" s="15"/>
      <c r="B1298" s="15"/>
      <c r="C1298" s="15"/>
      <c r="D1298" s="15"/>
    </row>
    <row r="1299">
      <c r="A1299" s="15"/>
      <c r="B1299" s="15"/>
      <c r="C1299" s="15"/>
      <c r="D1299" s="15"/>
    </row>
    <row r="1300">
      <c r="A1300" s="15"/>
      <c r="B1300" s="15"/>
      <c r="C1300" s="15"/>
      <c r="D1300" s="15"/>
    </row>
    <row r="1301">
      <c r="A1301" s="15"/>
      <c r="B1301" s="15"/>
      <c r="C1301" s="15"/>
      <c r="D1301" s="15"/>
    </row>
    <row r="1302">
      <c r="A1302" s="15"/>
      <c r="B1302" s="15"/>
      <c r="C1302" s="15"/>
      <c r="D1302" s="15"/>
    </row>
    <row r="1303">
      <c r="A1303" s="15"/>
      <c r="B1303" s="15"/>
      <c r="C1303" s="15"/>
      <c r="D1303" s="15"/>
    </row>
    <row r="1304">
      <c r="A1304" s="15"/>
      <c r="B1304" s="15"/>
      <c r="C1304" s="15"/>
      <c r="D1304" s="15"/>
    </row>
    <row r="1305">
      <c r="A1305" s="15"/>
      <c r="B1305" s="15"/>
      <c r="C1305" s="15"/>
      <c r="D1305" s="15"/>
    </row>
    <row r="1306">
      <c r="A1306" s="15"/>
      <c r="B1306" s="15"/>
      <c r="C1306" s="15"/>
      <c r="D1306" s="15"/>
    </row>
    <row r="1307">
      <c r="A1307" s="15"/>
      <c r="B1307" s="15"/>
      <c r="C1307" s="15"/>
      <c r="D1307" s="15"/>
    </row>
    <row r="1308">
      <c r="A1308" s="15"/>
      <c r="B1308" s="15"/>
      <c r="C1308" s="15"/>
      <c r="D1308" s="15"/>
    </row>
    <row r="1309">
      <c r="A1309" s="15"/>
      <c r="B1309" s="15"/>
      <c r="C1309" s="15"/>
      <c r="D1309" s="15"/>
    </row>
    <row r="1310">
      <c r="A1310" s="15"/>
      <c r="B1310" s="15"/>
      <c r="C1310" s="15"/>
      <c r="D1310" s="15"/>
    </row>
    <row r="1311">
      <c r="A1311" s="15"/>
      <c r="B1311" s="15"/>
      <c r="C1311" s="15"/>
      <c r="D1311" s="15"/>
    </row>
    <row r="1312">
      <c r="A1312" s="15"/>
      <c r="B1312" s="15"/>
      <c r="C1312" s="15"/>
      <c r="D1312" s="15"/>
    </row>
    <row r="1313">
      <c r="A1313" s="15"/>
      <c r="B1313" s="15"/>
      <c r="C1313" s="15"/>
      <c r="D1313" s="15"/>
    </row>
    <row r="1314">
      <c r="A1314" s="15"/>
      <c r="B1314" s="15"/>
      <c r="C1314" s="15"/>
      <c r="D1314" s="15"/>
    </row>
    <row r="1315">
      <c r="A1315" s="15"/>
      <c r="B1315" s="15"/>
      <c r="C1315" s="15"/>
      <c r="D1315" s="15"/>
    </row>
    <row r="1316">
      <c r="A1316" s="15"/>
      <c r="B1316" s="15"/>
      <c r="C1316" s="15"/>
      <c r="D1316" s="15"/>
    </row>
    <row r="1317">
      <c r="A1317" s="15"/>
      <c r="B1317" s="15"/>
      <c r="C1317" s="15"/>
      <c r="D1317" s="15"/>
    </row>
    <row r="1318">
      <c r="A1318" s="15"/>
      <c r="B1318" s="15"/>
      <c r="C1318" s="15"/>
      <c r="D1318" s="15"/>
    </row>
    <row r="1319">
      <c r="A1319" s="15"/>
      <c r="B1319" s="15"/>
      <c r="C1319" s="15"/>
      <c r="D1319" s="15"/>
    </row>
    <row r="1320">
      <c r="A1320" s="15"/>
      <c r="B1320" s="15"/>
      <c r="C1320" s="15"/>
      <c r="D1320" s="15"/>
    </row>
    <row r="1321">
      <c r="A1321" s="15"/>
      <c r="B1321" s="15"/>
      <c r="C1321" s="15"/>
      <c r="D1321" s="15"/>
    </row>
    <row r="1322">
      <c r="A1322" s="15"/>
      <c r="B1322" s="15"/>
      <c r="C1322" s="15"/>
      <c r="D1322" s="15"/>
    </row>
    <row r="1323">
      <c r="A1323" s="15"/>
      <c r="B1323" s="15"/>
      <c r="C1323" s="15"/>
      <c r="D1323" s="15"/>
    </row>
    <row r="1324">
      <c r="A1324" s="15"/>
      <c r="B1324" s="15"/>
      <c r="C1324" s="15"/>
      <c r="D1324" s="15"/>
    </row>
    <row r="1325">
      <c r="A1325" s="15"/>
      <c r="B1325" s="15"/>
      <c r="C1325" s="15"/>
      <c r="D1325" s="15"/>
    </row>
    <row r="1326">
      <c r="A1326" s="15"/>
      <c r="B1326" s="15"/>
      <c r="C1326" s="15"/>
      <c r="D1326" s="15"/>
    </row>
    <row r="1327">
      <c r="A1327" s="15"/>
      <c r="B1327" s="15"/>
      <c r="C1327" s="15"/>
      <c r="D1327" s="15"/>
    </row>
    <row r="1328">
      <c r="A1328" s="15"/>
      <c r="B1328" s="15"/>
      <c r="C1328" s="15"/>
      <c r="D1328" s="15"/>
    </row>
    <row r="1329">
      <c r="A1329" s="15"/>
      <c r="B1329" s="15"/>
      <c r="C1329" s="15"/>
      <c r="D1329" s="15"/>
    </row>
    <row r="1330">
      <c r="A1330" s="15"/>
      <c r="B1330" s="15"/>
      <c r="C1330" s="15"/>
      <c r="D1330" s="15"/>
    </row>
    <row r="1331">
      <c r="A1331" s="15"/>
      <c r="B1331" s="15"/>
      <c r="C1331" s="15"/>
      <c r="D1331" s="15"/>
    </row>
    <row r="1332">
      <c r="A1332" s="15"/>
      <c r="B1332" s="15"/>
      <c r="C1332" s="15"/>
      <c r="D1332" s="15"/>
    </row>
    <row r="1333">
      <c r="A1333" s="15"/>
      <c r="B1333" s="15"/>
      <c r="C1333" s="15"/>
      <c r="D1333" s="15"/>
    </row>
    <row r="1334">
      <c r="A1334" s="15"/>
      <c r="B1334" s="15"/>
      <c r="C1334" s="15"/>
      <c r="D1334" s="15"/>
    </row>
    <row r="1335">
      <c r="A1335" s="15"/>
      <c r="B1335" s="15"/>
      <c r="C1335" s="15"/>
      <c r="D1335" s="15"/>
    </row>
    <row r="1336">
      <c r="A1336" s="15"/>
      <c r="B1336" s="15"/>
      <c r="C1336" s="15"/>
      <c r="D1336" s="15"/>
    </row>
    <row r="1337">
      <c r="A1337" s="15"/>
      <c r="B1337" s="15"/>
      <c r="C1337" s="15"/>
      <c r="D1337" s="15"/>
    </row>
    <row r="1338">
      <c r="A1338" s="15"/>
      <c r="B1338" s="15"/>
      <c r="C1338" s="15"/>
      <c r="D1338" s="15"/>
    </row>
    <row r="1339">
      <c r="A1339" s="15"/>
      <c r="B1339" s="15"/>
      <c r="C1339" s="15"/>
      <c r="D1339" s="15"/>
    </row>
    <row r="1340">
      <c r="A1340" s="15"/>
      <c r="B1340" s="15"/>
      <c r="C1340" s="15"/>
      <c r="D1340" s="15"/>
    </row>
    <row r="1341">
      <c r="A1341" s="15"/>
      <c r="B1341" s="15"/>
      <c r="C1341" s="15"/>
      <c r="D1341" s="15"/>
    </row>
    <row r="1342">
      <c r="A1342" s="15"/>
      <c r="B1342" s="15"/>
      <c r="C1342" s="15"/>
      <c r="D1342" s="15"/>
    </row>
    <row r="1343">
      <c r="A1343" s="15"/>
      <c r="B1343" s="15"/>
      <c r="C1343" s="15"/>
      <c r="D1343" s="15"/>
    </row>
    <row r="1344">
      <c r="A1344" s="15"/>
      <c r="B1344" s="15"/>
      <c r="C1344" s="15"/>
      <c r="D1344" s="15"/>
    </row>
    <row r="1345">
      <c r="A1345" s="15"/>
      <c r="B1345" s="15"/>
      <c r="C1345" s="15"/>
      <c r="D1345" s="15"/>
    </row>
    <row r="1346">
      <c r="A1346" s="15"/>
      <c r="B1346" s="15"/>
      <c r="C1346" s="15"/>
      <c r="D1346" s="15"/>
    </row>
    <row r="1347">
      <c r="A1347" s="15"/>
      <c r="B1347" s="15"/>
      <c r="C1347" s="15"/>
      <c r="D1347" s="15"/>
    </row>
    <row r="1348">
      <c r="A1348" s="15"/>
      <c r="B1348" s="15"/>
      <c r="C1348" s="15"/>
      <c r="D1348" s="15"/>
    </row>
    <row r="1349">
      <c r="A1349" s="15"/>
      <c r="B1349" s="15"/>
      <c r="C1349" s="15"/>
      <c r="D1349" s="15"/>
    </row>
    <row r="1350">
      <c r="A1350" s="15"/>
      <c r="B1350" s="15"/>
      <c r="C1350" s="15"/>
      <c r="D1350" s="15"/>
    </row>
    <row r="1351">
      <c r="A1351" s="15"/>
      <c r="B1351" s="15"/>
      <c r="C1351" s="15"/>
      <c r="D1351" s="15"/>
    </row>
    <row r="1352">
      <c r="A1352" s="15"/>
      <c r="B1352" s="15"/>
      <c r="C1352" s="15"/>
      <c r="D1352" s="15"/>
    </row>
    <row r="1353">
      <c r="A1353" s="15"/>
      <c r="B1353" s="15"/>
      <c r="C1353" s="15"/>
      <c r="D1353" s="15"/>
    </row>
    <row r="1354">
      <c r="A1354" s="15"/>
      <c r="B1354" s="15"/>
      <c r="C1354" s="15"/>
      <c r="D1354" s="15"/>
    </row>
    <row r="1355">
      <c r="A1355" s="15"/>
      <c r="B1355" s="15"/>
      <c r="C1355" s="15"/>
      <c r="D1355" s="15"/>
    </row>
    <row r="1356">
      <c r="A1356" s="15"/>
      <c r="B1356" s="15"/>
      <c r="C1356" s="15"/>
      <c r="D1356" s="15"/>
    </row>
    <row r="1357">
      <c r="A1357" s="15"/>
      <c r="B1357" s="15"/>
      <c r="C1357" s="15"/>
      <c r="D1357" s="15"/>
    </row>
    <row r="1358">
      <c r="A1358" s="15"/>
      <c r="B1358" s="15"/>
      <c r="C1358" s="15"/>
      <c r="D1358" s="15"/>
    </row>
    <row r="1359">
      <c r="A1359" s="15"/>
      <c r="B1359" s="15"/>
      <c r="C1359" s="15"/>
      <c r="D1359" s="15"/>
    </row>
    <row r="1360">
      <c r="A1360" s="15"/>
      <c r="B1360" s="15"/>
      <c r="C1360" s="15"/>
      <c r="D1360" s="15"/>
    </row>
    <row r="1361">
      <c r="A1361" s="15"/>
      <c r="B1361" s="15"/>
      <c r="C1361" s="15"/>
      <c r="D1361" s="15"/>
    </row>
    <row r="1362">
      <c r="A1362" s="15"/>
      <c r="B1362" s="15"/>
      <c r="C1362" s="15"/>
      <c r="D1362" s="15"/>
    </row>
    <row r="1363">
      <c r="A1363" s="15"/>
      <c r="B1363" s="15"/>
      <c r="C1363" s="15"/>
      <c r="D1363" s="15"/>
    </row>
    <row r="1364">
      <c r="A1364" s="15"/>
      <c r="B1364" s="15"/>
      <c r="C1364" s="15"/>
      <c r="D1364" s="15"/>
    </row>
    <row r="1365">
      <c r="A1365" s="15"/>
      <c r="B1365" s="15"/>
      <c r="C1365" s="15"/>
      <c r="D1365" s="15"/>
    </row>
    <row r="1366">
      <c r="A1366" s="15"/>
      <c r="B1366" s="15"/>
      <c r="C1366" s="15"/>
      <c r="D1366" s="15"/>
    </row>
    <row r="1367">
      <c r="A1367" s="15"/>
      <c r="B1367" s="15"/>
      <c r="C1367" s="15"/>
      <c r="D1367" s="15"/>
    </row>
    <row r="1368">
      <c r="A1368" s="15"/>
      <c r="B1368" s="15"/>
      <c r="C1368" s="15"/>
      <c r="D1368" s="15"/>
    </row>
    <row r="1369">
      <c r="A1369" s="15"/>
      <c r="B1369" s="15"/>
      <c r="C1369" s="15"/>
      <c r="D1369" s="15"/>
    </row>
    <row r="1370">
      <c r="A1370" s="15"/>
      <c r="B1370" s="15"/>
      <c r="C1370" s="15"/>
      <c r="D1370" s="15"/>
    </row>
    <row r="1371">
      <c r="A1371" s="15"/>
      <c r="B1371" s="15"/>
      <c r="C1371" s="15"/>
      <c r="D1371" s="15"/>
    </row>
    <row r="1372">
      <c r="A1372" s="15"/>
      <c r="B1372" s="15"/>
      <c r="C1372" s="15"/>
      <c r="D1372" s="15"/>
    </row>
    <row r="1373">
      <c r="A1373" s="15"/>
      <c r="B1373" s="15"/>
      <c r="C1373" s="15"/>
      <c r="D1373" s="15"/>
    </row>
    <row r="1374">
      <c r="A1374" s="15"/>
      <c r="B1374" s="15"/>
      <c r="C1374" s="15"/>
      <c r="D1374" s="15"/>
    </row>
    <row r="1375">
      <c r="A1375" s="15"/>
      <c r="B1375" s="15"/>
      <c r="C1375" s="15"/>
      <c r="D1375" s="15"/>
    </row>
    <row r="1376">
      <c r="A1376" s="15"/>
      <c r="B1376" s="15"/>
      <c r="C1376" s="15"/>
      <c r="D1376" s="15"/>
    </row>
    <row r="1377">
      <c r="A1377" s="15"/>
      <c r="B1377" s="15"/>
      <c r="C1377" s="15"/>
      <c r="D1377" s="15"/>
    </row>
    <row r="1378">
      <c r="A1378" s="15"/>
      <c r="B1378" s="15"/>
      <c r="C1378" s="15"/>
      <c r="D1378" s="15"/>
    </row>
    <row r="1379">
      <c r="A1379" s="15"/>
      <c r="B1379" s="15"/>
      <c r="C1379" s="15"/>
      <c r="D1379" s="15"/>
    </row>
    <row r="1380">
      <c r="A1380" s="15"/>
      <c r="B1380" s="15"/>
      <c r="C1380" s="15"/>
      <c r="D1380" s="15"/>
    </row>
    <row r="1381">
      <c r="A1381" s="15"/>
      <c r="B1381" s="15"/>
      <c r="C1381" s="15"/>
      <c r="D1381" s="15"/>
    </row>
    <row r="1382">
      <c r="A1382" s="15"/>
      <c r="B1382" s="15"/>
      <c r="C1382" s="15"/>
      <c r="D1382" s="15"/>
    </row>
    <row r="1383">
      <c r="A1383" s="15"/>
      <c r="B1383" s="15"/>
      <c r="C1383" s="15"/>
      <c r="D1383" s="15"/>
    </row>
    <row r="1384">
      <c r="A1384" s="15"/>
      <c r="B1384" s="15"/>
      <c r="C1384" s="15"/>
      <c r="D1384" s="15"/>
    </row>
    <row r="1385">
      <c r="A1385" s="15"/>
      <c r="B1385" s="15"/>
      <c r="C1385" s="15"/>
      <c r="D1385" s="15"/>
    </row>
    <row r="1386">
      <c r="A1386" s="15"/>
      <c r="B1386" s="15"/>
      <c r="C1386" s="15"/>
      <c r="D1386" s="15"/>
    </row>
    <row r="1387">
      <c r="A1387" s="15"/>
      <c r="B1387" s="15"/>
      <c r="C1387" s="15"/>
      <c r="D1387" s="15"/>
    </row>
    <row r="1388">
      <c r="A1388" s="15"/>
      <c r="B1388" s="15"/>
      <c r="C1388" s="15"/>
      <c r="D1388" s="15"/>
    </row>
    <row r="1389">
      <c r="A1389" s="15"/>
      <c r="B1389" s="15"/>
      <c r="C1389" s="15"/>
      <c r="D1389" s="15"/>
    </row>
    <row r="1390">
      <c r="A1390" s="15"/>
      <c r="B1390" s="15"/>
      <c r="C1390" s="15"/>
      <c r="D1390" s="15"/>
    </row>
    <row r="1391">
      <c r="A1391" s="15"/>
      <c r="B1391" s="15"/>
      <c r="C1391" s="15"/>
      <c r="D1391" s="15"/>
    </row>
    <row r="1392">
      <c r="A1392" s="15"/>
      <c r="B1392" s="15"/>
      <c r="C1392" s="15"/>
      <c r="D1392" s="15"/>
    </row>
    <row r="1393">
      <c r="A1393" s="15"/>
      <c r="B1393" s="15"/>
      <c r="C1393" s="15"/>
      <c r="D1393" s="15"/>
    </row>
    <row r="1394">
      <c r="A1394" s="15"/>
      <c r="B1394" s="15"/>
      <c r="C1394" s="15"/>
      <c r="D1394" s="15"/>
    </row>
    <row r="1395">
      <c r="A1395" s="15"/>
      <c r="B1395" s="15"/>
      <c r="C1395" s="15"/>
      <c r="D1395" s="15"/>
    </row>
    <row r="1396">
      <c r="A1396" s="15"/>
      <c r="B1396" s="15"/>
      <c r="C1396" s="15"/>
      <c r="D1396" s="15"/>
    </row>
    <row r="1397">
      <c r="A1397" s="15"/>
      <c r="B1397" s="15"/>
      <c r="C1397" s="15"/>
      <c r="D1397" s="15"/>
    </row>
    <row r="1398">
      <c r="A1398" s="15"/>
      <c r="B1398" s="15"/>
      <c r="C1398" s="15"/>
      <c r="D1398" s="15"/>
    </row>
    <row r="1399">
      <c r="A1399" s="15"/>
      <c r="B1399" s="15"/>
      <c r="C1399" s="15"/>
      <c r="D1399" s="15"/>
    </row>
    <row r="1400">
      <c r="A1400" s="15"/>
      <c r="B1400" s="15"/>
      <c r="C1400" s="15"/>
      <c r="D1400" s="15"/>
    </row>
    <row r="1401">
      <c r="A1401" s="15"/>
      <c r="B1401" s="15"/>
      <c r="C1401" s="15"/>
      <c r="D1401" s="15"/>
    </row>
    <row r="1402">
      <c r="A1402" s="15"/>
      <c r="B1402" s="15"/>
      <c r="C1402" s="15"/>
      <c r="D1402" s="15"/>
    </row>
    <row r="1403">
      <c r="A1403" s="15"/>
      <c r="B1403" s="15"/>
      <c r="C1403" s="15"/>
      <c r="D1403" s="15"/>
    </row>
    <row r="1404">
      <c r="A1404" s="15"/>
      <c r="B1404" s="15"/>
      <c r="C1404" s="15"/>
      <c r="D1404" s="15"/>
    </row>
    <row r="1405">
      <c r="A1405" s="15"/>
      <c r="B1405" s="15"/>
      <c r="C1405" s="15"/>
      <c r="D1405" s="15"/>
    </row>
    <row r="1406">
      <c r="A1406" s="15"/>
      <c r="B1406" s="15"/>
      <c r="C1406" s="15"/>
      <c r="D1406" s="15"/>
    </row>
    <row r="1407">
      <c r="A1407" s="15"/>
      <c r="B1407" s="15"/>
      <c r="C1407" s="15"/>
      <c r="D1407" s="15"/>
    </row>
    <row r="1408">
      <c r="A1408" s="15"/>
      <c r="B1408" s="15"/>
      <c r="C1408" s="15"/>
      <c r="D1408" s="15"/>
    </row>
    <row r="1409">
      <c r="A1409" s="15"/>
      <c r="B1409" s="15"/>
      <c r="C1409" s="15"/>
      <c r="D1409" s="15"/>
    </row>
    <row r="1410">
      <c r="A1410" s="15"/>
      <c r="B1410" s="15"/>
      <c r="C1410" s="15"/>
      <c r="D1410" s="15"/>
    </row>
    <row r="1411">
      <c r="A1411" s="15"/>
      <c r="B1411" s="15"/>
      <c r="C1411" s="15"/>
      <c r="D1411" s="15"/>
    </row>
    <row r="1412">
      <c r="A1412" s="15"/>
      <c r="B1412" s="15"/>
      <c r="C1412" s="15"/>
      <c r="D1412" s="15"/>
    </row>
    <row r="1413">
      <c r="A1413" s="15"/>
      <c r="B1413" s="15"/>
      <c r="C1413" s="15"/>
      <c r="D1413" s="15"/>
    </row>
    <row r="1414">
      <c r="A1414" s="15"/>
      <c r="B1414" s="15"/>
      <c r="C1414" s="15"/>
      <c r="D1414" s="15"/>
    </row>
    <row r="1415">
      <c r="A1415" s="15"/>
      <c r="B1415" s="15"/>
      <c r="C1415" s="15"/>
      <c r="D1415" s="15"/>
    </row>
    <row r="1416">
      <c r="A1416" s="15"/>
      <c r="B1416" s="15"/>
      <c r="C1416" s="15"/>
      <c r="D1416" s="15"/>
    </row>
    <row r="1417">
      <c r="A1417" s="15"/>
      <c r="B1417" s="15"/>
      <c r="C1417" s="15"/>
      <c r="D1417" s="15"/>
    </row>
    <row r="1418">
      <c r="A1418" s="15"/>
      <c r="B1418" s="15"/>
      <c r="C1418" s="15"/>
      <c r="D1418" s="15"/>
    </row>
    <row r="1419">
      <c r="A1419" s="15"/>
      <c r="B1419" s="15"/>
      <c r="C1419" s="15"/>
      <c r="D1419" s="15"/>
    </row>
    <row r="1420">
      <c r="A1420" s="15"/>
      <c r="B1420" s="15"/>
      <c r="C1420" s="15"/>
      <c r="D1420" s="15"/>
    </row>
    <row r="1421">
      <c r="A1421" s="15"/>
      <c r="B1421" s="15"/>
      <c r="C1421" s="15"/>
      <c r="D1421" s="15"/>
    </row>
    <row r="1422">
      <c r="A1422" s="15"/>
      <c r="B1422" s="15"/>
      <c r="C1422" s="15"/>
      <c r="D1422" s="15"/>
    </row>
    <row r="1423">
      <c r="A1423" s="15"/>
      <c r="B1423" s="15"/>
      <c r="C1423" s="15"/>
      <c r="D1423" s="15"/>
    </row>
    <row r="1424">
      <c r="A1424" s="15"/>
      <c r="B1424" s="15"/>
      <c r="C1424" s="15"/>
      <c r="D1424" s="15"/>
    </row>
    <row r="1425">
      <c r="A1425" s="15"/>
      <c r="B1425" s="15"/>
      <c r="C1425" s="15"/>
      <c r="D1425" s="15"/>
    </row>
    <row r="1426">
      <c r="A1426" s="15"/>
      <c r="B1426" s="15"/>
      <c r="C1426" s="15"/>
      <c r="D1426" s="15"/>
    </row>
    <row r="1427">
      <c r="A1427" s="15"/>
      <c r="B1427" s="15"/>
      <c r="C1427" s="15"/>
      <c r="D1427" s="15"/>
    </row>
    <row r="1428">
      <c r="A1428" s="15"/>
      <c r="B1428" s="15"/>
      <c r="C1428" s="15"/>
      <c r="D1428" s="15"/>
    </row>
    <row r="1429">
      <c r="A1429" s="15"/>
      <c r="B1429" s="15"/>
      <c r="C1429" s="15"/>
      <c r="D1429" s="15"/>
    </row>
    <row r="1430">
      <c r="A1430" s="15"/>
      <c r="B1430" s="15"/>
      <c r="C1430" s="15"/>
      <c r="D1430" s="15"/>
    </row>
    <row r="1431">
      <c r="A1431" s="15"/>
      <c r="B1431" s="15"/>
      <c r="C1431" s="15"/>
      <c r="D1431" s="15"/>
    </row>
    <row r="1432">
      <c r="A1432" s="15"/>
      <c r="B1432" s="15"/>
      <c r="C1432" s="15"/>
      <c r="D1432" s="15"/>
    </row>
    <row r="1433">
      <c r="A1433" s="15"/>
      <c r="B1433" s="15"/>
      <c r="C1433" s="15"/>
      <c r="D1433" s="15"/>
    </row>
    <row r="1434">
      <c r="A1434" s="15"/>
      <c r="B1434" s="15"/>
      <c r="C1434" s="15"/>
      <c r="D1434" s="15"/>
    </row>
    <row r="1435">
      <c r="A1435" s="15"/>
      <c r="B1435" s="15"/>
      <c r="C1435" s="15"/>
      <c r="D1435" s="15"/>
    </row>
    <row r="1436">
      <c r="A1436" s="15"/>
      <c r="B1436" s="15"/>
      <c r="C1436" s="15"/>
      <c r="D1436" s="15"/>
    </row>
    <row r="1437">
      <c r="A1437" s="15"/>
      <c r="B1437" s="15"/>
      <c r="C1437" s="15"/>
      <c r="D1437" s="15"/>
    </row>
    <row r="1438">
      <c r="A1438" s="15"/>
      <c r="B1438" s="15"/>
      <c r="C1438" s="15"/>
      <c r="D1438" s="15"/>
    </row>
    <row r="1439">
      <c r="A1439" s="15"/>
      <c r="B1439" s="15"/>
      <c r="C1439" s="15"/>
      <c r="D1439" s="15"/>
    </row>
    <row r="1440">
      <c r="A1440" s="15"/>
      <c r="B1440" s="15"/>
      <c r="C1440" s="15"/>
      <c r="D1440" s="15"/>
    </row>
    <row r="1441">
      <c r="A1441" s="15"/>
      <c r="B1441" s="15"/>
      <c r="C1441" s="15"/>
      <c r="D1441" s="15"/>
    </row>
    <row r="1442">
      <c r="A1442" s="15"/>
      <c r="B1442" s="15"/>
      <c r="C1442" s="15"/>
      <c r="D1442" s="15"/>
    </row>
    <row r="1443">
      <c r="A1443" s="15"/>
      <c r="B1443" s="15"/>
      <c r="C1443" s="15"/>
      <c r="D1443" s="15"/>
    </row>
    <row r="1444">
      <c r="A1444" s="15"/>
      <c r="B1444" s="15"/>
      <c r="C1444" s="15"/>
      <c r="D1444" s="15"/>
    </row>
    <row r="1445">
      <c r="A1445" s="15"/>
      <c r="B1445" s="15"/>
      <c r="C1445" s="15"/>
      <c r="D1445" s="15"/>
    </row>
  </sheetData>
  <hyperlinks>
    <hyperlink r:id="rId1" ref="A2"/>
    <hyperlink r:id="rId2" ref="B2"/>
    <hyperlink r:id="rId3" ref="B3"/>
    <hyperlink r:id="rId4" ref="B4"/>
    <hyperlink r:id="rId5" ref="A5"/>
    <hyperlink r:id="rId6" ref="B5"/>
    <hyperlink r:id="rId7" ref="B6"/>
    <hyperlink r:id="rId8" ref="B7"/>
    <hyperlink r:id="rId9" ref="B8"/>
    <hyperlink r:id="rId10" ref="A9"/>
    <hyperlink r:id="rId11" ref="B9"/>
    <hyperlink r:id="rId12" ref="B10"/>
    <hyperlink r:id="rId13" ref="A11"/>
    <hyperlink r:id="rId14" ref="B11"/>
    <hyperlink r:id="rId15" ref="B12"/>
    <hyperlink r:id="rId16" ref="B13"/>
    <hyperlink r:id="rId17" ref="B14"/>
    <hyperlink r:id="rId18" ref="B15"/>
    <hyperlink r:id="rId19" ref="A16"/>
    <hyperlink r:id="rId20" ref="B16"/>
    <hyperlink r:id="rId21" ref="B17"/>
    <hyperlink r:id="rId22" ref="B18"/>
    <hyperlink r:id="rId23" ref="A19"/>
    <hyperlink r:id="rId24" ref="B19"/>
    <hyperlink r:id="rId25" ref="B20"/>
    <hyperlink r:id="rId26" ref="B21"/>
    <hyperlink r:id="rId27" ref="A22"/>
    <hyperlink r:id="rId28" ref="B22"/>
    <hyperlink r:id="rId29" ref="B23"/>
    <hyperlink r:id="rId30" ref="B24"/>
    <hyperlink r:id="rId31" ref="B25"/>
    <hyperlink r:id="rId32" ref="B26"/>
    <hyperlink r:id="rId33" ref="B27"/>
    <hyperlink r:id="rId34" ref="A28"/>
    <hyperlink r:id="rId35" ref="B28"/>
    <hyperlink r:id="rId36" ref="B29"/>
    <hyperlink r:id="rId37" ref="B30"/>
    <hyperlink r:id="rId38" ref="A31"/>
    <hyperlink r:id="rId39" ref="B31"/>
    <hyperlink r:id="rId40" ref="B32"/>
    <hyperlink r:id="rId41" ref="B33"/>
    <hyperlink r:id="rId42" ref="B34"/>
    <hyperlink r:id="rId43" ref="A35"/>
    <hyperlink r:id="rId44" ref="B35"/>
    <hyperlink r:id="rId45" ref="B47"/>
    <hyperlink r:id="rId46" ref="B48"/>
    <hyperlink r:id="rId47" ref="A49"/>
    <hyperlink r:id="rId48" ref="B49"/>
    <hyperlink r:id="rId49" ref="B50"/>
    <hyperlink r:id="rId50" ref="A51"/>
    <hyperlink r:id="rId51" ref="B51"/>
    <hyperlink r:id="rId52" ref="B52"/>
    <hyperlink r:id="rId53" ref="B53"/>
    <hyperlink r:id="rId54" ref="B54"/>
    <hyperlink r:id="rId55" ref="B55"/>
    <hyperlink r:id="rId56" ref="B56"/>
    <hyperlink r:id="rId57" ref="B57"/>
    <hyperlink r:id="rId58" ref="B58"/>
    <hyperlink r:id="rId59" ref="A59"/>
    <hyperlink r:id="rId60" ref="B59"/>
    <hyperlink r:id="rId61" ref="B60"/>
    <hyperlink r:id="rId62" ref="B61"/>
    <hyperlink r:id="rId63" ref="A62"/>
    <hyperlink r:id="rId64" ref="B62"/>
    <hyperlink r:id="rId65" ref="B63"/>
    <hyperlink r:id="rId66" ref="B64"/>
    <hyperlink r:id="rId67" ref="B65"/>
    <hyperlink r:id="rId68" ref="B66"/>
    <hyperlink r:id="rId69" ref="B67"/>
    <hyperlink r:id="rId70" ref="B68"/>
    <hyperlink r:id="rId71" ref="B69"/>
    <hyperlink r:id="rId72" ref="A70"/>
    <hyperlink r:id="rId73" ref="B70"/>
    <hyperlink r:id="rId74" ref="B71"/>
    <hyperlink r:id="rId75" ref="B72"/>
    <hyperlink r:id="rId76" ref="B73"/>
    <hyperlink r:id="rId77" ref="A74"/>
    <hyperlink r:id="rId78" ref="B74"/>
    <hyperlink r:id="rId79" ref="A75"/>
    <hyperlink r:id="rId80" ref="B75"/>
    <hyperlink r:id="rId81" ref="A76"/>
    <hyperlink r:id="rId82" ref="B76"/>
    <hyperlink r:id="rId83" ref="B77"/>
    <hyperlink r:id="rId84" ref="B78"/>
    <hyperlink r:id="rId85" ref="B79"/>
    <hyperlink r:id="rId86" ref="B80"/>
    <hyperlink r:id="rId87" ref="B81"/>
    <hyperlink r:id="rId88" ref="B82"/>
    <hyperlink r:id="rId89" ref="A83"/>
    <hyperlink r:id="rId90" ref="B83"/>
    <hyperlink r:id="rId91" ref="B84"/>
    <hyperlink r:id="rId92" ref="B85"/>
    <hyperlink r:id="rId93" ref="B86"/>
    <hyperlink r:id="rId94" ref="B87"/>
    <hyperlink r:id="rId95" ref="B88"/>
    <hyperlink r:id="rId96" ref="A89"/>
    <hyperlink r:id="rId97" ref="B89"/>
    <hyperlink r:id="rId98" ref="B90"/>
    <hyperlink r:id="rId99" ref="A91"/>
    <hyperlink r:id="rId100" ref="B91"/>
    <hyperlink r:id="rId101" ref="B92"/>
    <hyperlink r:id="rId102" ref="B93"/>
    <hyperlink r:id="rId103" ref="A94"/>
    <hyperlink r:id="rId104" ref="B94"/>
    <hyperlink r:id="rId105" ref="B95"/>
    <hyperlink r:id="rId106" ref="B96"/>
    <hyperlink r:id="rId107" ref="B97"/>
    <hyperlink r:id="rId108" ref="B98"/>
    <hyperlink r:id="rId109" ref="B99"/>
    <hyperlink r:id="rId110" ref="B100"/>
    <hyperlink r:id="rId111" ref="B101"/>
    <hyperlink r:id="rId112" ref="B102"/>
    <hyperlink r:id="rId113" ref="B103"/>
    <hyperlink r:id="rId114" ref="B104"/>
    <hyperlink r:id="rId115" ref="B105"/>
    <hyperlink r:id="rId116" ref="B106"/>
    <hyperlink r:id="rId117" ref="B107"/>
    <hyperlink r:id="rId118" ref="B108"/>
    <hyperlink r:id="rId119" ref="B109"/>
    <hyperlink r:id="rId120" ref="B110"/>
    <hyperlink r:id="rId121" ref="B111"/>
    <hyperlink r:id="rId122" ref="A112"/>
    <hyperlink r:id="rId123" ref="B112"/>
    <hyperlink r:id="rId124" ref="B113"/>
    <hyperlink r:id="rId125" ref="B114"/>
    <hyperlink r:id="rId126" ref="B115"/>
    <hyperlink r:id="rId127" ref="B116"/>
    <hyperlink r:id="rId128" ref="B117"/>
    <hyperlink r:id="rId129" ref="B118"/>
    <hyperlink r:id="rId130" ref="A119"/>
    <hyperlink r:id="rId131" ref="B119"/>
    <hyperlink r:id="rId132" ref="B120"/>
    <hyperlink r:id="rId133" ref="B121"/>
    <hyperlink r:id="rId134" ref="B122"/>
    <hyperlink r:id="rId135" ref="B123"/>
    <hyperlink r:id="rId136" ref="B124"/>
    <hyperlink r:id="rId137" ref="B125"/>
    <hyperlink r:id="rId138" ref="B126"/>
    <hyperlink r:id="rId139" ref="B127"/>
    <hyperlink r:id="rId140" ref="B128"/>
    <hyperlink r:id="rId141" ref="A129"/>
    <hyperlink r:id="rId142" ref="B129"/>
    <hyperlink r:id="rId143" ref="B130"/>
    <hyperlink r:id="rId144" ref="B131"/>
    <hyperlink r:id="rId145" ref="B132"/>
    <hyperlink r:id="rId146" ref="B133"/>
    <hyperlink r:id="rId147" ref="B134"/>
    <hyperlink r:id="rId148" ref="B135"/>
    <hyperlink r:id="rId149" ref="A136"/>
    <hyperlink r:id="rId150" ref="B136"/>
    <hyperlink r:id="rId151" ref="B137"/>
    <hyperlink r:id="rId152" ref="B138"/>
    <hyperlink r:id="rId153" ref="A139"/>
    <hyperlink r:id="rId154" ref="B139"/>
    <hyperlink r:id="rId155" ref="A140"/>
    <hyperlink r:id="rId156" ref="B140"/>
    <hyperlink r:id="rId157" ref="A141"/>
    <hyperlink r:id="rId158" ref="B141"/>
    <hyperlink r:id="rId159" ref="A142"/>
    <hyperlink r:id="rId160" ref="B142"/>
    <hyperlink r:id="rId161" ref="A143"/>
    <hyperlink r:id="rId162" ref="B143"/>
    <hyperlink r:id="rId163" ref="B144"/>
    <hyperlink r:id="rId164" ref="B145"/>
    <hyperlink r:id="rId165" ref="B146"/>
    <hyperlink r:id="rId166" ref="B147"/>
    <hyperlink r:id="rId167" ref="B148"/>
    <hyperlink r:id="rId168" ref="A149"/>
    <hyperlink r:id="rId169" ref="B149"/>
    <hyperlink r:id="rId170" ref="B150"/>
    <hyperlink r:id="rId171" ref="B151"/>
    <hyperlink r:id="rId172" ref="A153"/>
    <hyperlink r:id="rId173" ref="B153"/>
    <hyperlink r:id="rId174" ref="B158"/>
    <hyperlink r:id="rId175" ref="B159"/>
    <hyperlink r:id="rId176" ref="B160"/>
    <hyperlink r:id="rId177" ref="B161"/>
    <hyperlink r:id="rId178" ref="B162"/>
    <hyperlink r:id="rId179" ref="B163"/>
    <hyperlink r:id="rId180" ref="A164"/>
    <hyperlink r:id="rId181" ref="B164"/>
    <hyperlink r:id="rId182" ref="B165"/>
    <hyperlink r:id="rId183" ref="B166"/>
    <hyperlink r:id="rId184" ref="A167"/>
    <hyperlink r:id="rId185" ref="B167"/>
    <hyperlink r:id="rId186" ref="B168"/>
    <hyperlink r:id="rId187" ref="B169"/>
    <hyperlink r:id="rId188" ref="A170"/>
    <hyperlink r:id="rId189" ref="B170"/>
    <hyperlink r:id="rId190" ref="B171"/>
    <hyperlink r:id="rId191" ref="B172"/>
    <hyperlink r:id="rId192" ref="B173"/>
    <hyperlink r:id="rId193" ref="B174"/>
    <hyperlink r:id="rId194" ref="B175"/>
    <hyperlink r:id="rId195" ref="A176"/>
    <hyperlink r:id="rId196" ref="B176"/>
    <hyperlink r:id="rId197" ref="A177"/>
    <hyperlink r:id="rId198" ref="B177"/>
    <hyperlink r:id="rId199" ref="B178"/>
    <hyperlink r:id="rId200" ref="B179"/>
    <hyperlink r:id="rId201" ref="B180"/>
    <hyperlink r:id="rId202" ref="B181"/>
    <hyperlink r:id="rId203" ref="B188"/>
    <hyperlink r:id="rId204" ref="B189"/>
    <hyperlink r:id="rId205" ref="B190"/>
    <hyperlink r:id="rId206" ref="B191"/>
    <hyperlink r:id="rId207" ref="B192"/>
    <hyperlink r:id="rId208" ref="B193"/>
    <hyperlink r:id="rId209" ref="A194"/>
    <hyperlink r:id="rId210" ref="B194"/>
    <hyperlink r:id="rId211" ref="B195"/>
    <hyperlink r:id="rId212" ref="B196"/>
    <hyperlink r:id="rId213" ref="B197"/>
    <hyperlink r:id="rId214" ref="B198"/>
    <hyperlink r:id="rId215" ref="B199"/>
    <hyperlink r:id="rId216" ref="B200"/>
    <hyperlink r:id="rId217" ref="B201"/>
    <hyperlink r:id="rId218" ref="B202"/>
    <hyperlink r:id="rId219" ref="B203"/>
    <hyperlink r:id="rId220" ref="B204"/>
    <hyperlink r:id="rId221" ref="B205"/>
    <hyperlink r:id="rId222" ref="B206"/>
    <hyperlink r:id="rId223" ref="B207"/>
    <hyperlink r:id="rId224" ref="A208"/>
    <hyperlink r:id="rId225" ref="B208"/>
    <hyperlink r:id="rId226" ref="B209"/>
    <hyperlink r:id="rId227" ref="B210"/>
    <hyperlink r:id="rId228" ref="B211"/>
    <hyperlink r:id="rId229" ref="B212"/>
    <hyperlink r:id="rId230" ref="B213"/>
    <hyperlink r:id="rId231" ref="B214"/>
    <hyperlink r:id="rId232" ref="B215"/>
    <hyperlink r:id="rId233" ref="B216"/>
    <hyperlink r:id="rId234" ref="B217"/>
    <hyperlink r:id="rId235" ref="B218"/>
    <hyperlink r:id="rId236" ref="B219"/>
    <hyperlink r:id="rId237" ref="B220"/>
    <hyperlink r:id="rId238" ref="B221"/>
    <hyperlink r:id="rId239" ref="B222"/>
    <hyperlink r:id="rId240" ref="B223"/>
    <hyperlink r:id="rId241" ref="B224"/>
    <hyperlink r:id="rId242" ref="B225"/>
    <hyperlink r:id="rId243" ref="B226"/>
    <hyperlink r:id="rId244" ref="B227"/>
    <hyperlink r:id="rId245" ref="B228"/>
    <hyperlink r:id="rId246" ref="B229"/>
    <hyperlink r:id="rId247" ref="B230"/>
    <hyperlink r:id="rId248" ref="B231"/>
    <hyperlink r:id="rId249" ref="B232"/>
    <hyperlink r:id="rId250" ref="B233"/>
    <hyperlink r:id="rId251" ref="B234"/>
    <hyperlink r:id="rId252" ref="B235"/>
    <hyperlink r:id="rId253" ref="B242"/>
    <hyperlink r:id="rId254" ref="B243"/>
    <hyperlink r:id="rId255" ref="B244"/>
    <hyperlink r:id="rId256" ref="B245"/>
    <hyperlink r:id="rId257" ref="A246"/>
    <hyperlink r:id="rId258" ref="B246"/>
    <hyperlink r:id="rId259" ref="B247"/>
    <hyperlink r:id="rId260" ref="B248"/>
    <hyperlink r:id="rId261" ref="B249"/>
    <hyperlink r:id="rId262" ref="B250"/>
    <hyperlink r:id="rId263" ref="B251"/>
    <hyperlink r:id="rId264" ref="B254"/>
    <hyperlink r:id="rId265" ref="B255"/>
    <hyperlink r:id="rId266" ref="B256"/>
    <hyperlink r:id="rId267" ref="B257"/>
    <hyperlink r:id="rId268" ref="B258"/>
    <hyperlink r:id="rId269" ref="B259"/>
    <hyperlink r:id="rId270" ref="B260"/>
    <hyperlink r:id="rId271" ref="A261"/>
    <hyperlink r:id="rId272" ref="B261"/>
    <hyperlink r:id="rId273" ref="B262"/>
    <hyperlink r:id="rId274" ref="B263"/>
    <hyperlink r:id="rId275" ref="B264"/>
    <hyperlink r:id="rId276" ref="B265"/>
    <hyperlink r:id="rId277" ref="B266"/>
    <hyperlink r:id="rId278" ref="B267"/>
    <hyperlink r:id="rId279" ref="A268"/>
    <hyperlink r:id="rId280" ref="B268"/>
    <hyperlink r:id="rId281" ref="B269"/>
    <hyperlink r:id="rId282" ref="B270"/>
    <hyperlink r:id="rId283" ref="B271"/>
    <hyperlink r:id="rId284" ref="B272"/>
    <hyperlink r:id="rId285" ref="B273"/>
    <hyperlink r:id="rId286" ref="A274"/>
    <hyperlink r:id="rId287" ref="B274"/>
    <hyperlink r:id="rId288" ref="B275"/>
    <hyperlink r:id="rId289" ref="B276"/>
    <hyperlink r:id="rId290" ref="B277"/>
    <hyperlink r:id="rId291" ref="B278"/>
    <hyperlink r:id="rId292" ref="B279"/>
    <hyperlink r:id="rId293" ref="A280"/>
    <hyperlink r:id="rId294" ref="B280"/>
    <hyperlink r:id="rId295" ref="B281"/>
    <hyperlink r:id="rId296" ref="B282"/>
    <hyperlink r:id="rId297" ref="B283"/>
    <hyperlink r:id="rId298" ref="A284"/>
    <hyperlink r:id="rId299" ref="B284"/>
    <hyperlink r:id="rId300" ref="A285"/>
    <hyperlink r:id="rId301" ref="B285"/>
    <hyperlink r:id="rId302" ref="B286"/>
    <hyperlink r:id="rId303" ref="A287"/>
    <hyperlink r:id="rId304" ref="B287"/>
    <hyperlink r:id="rId305" ref="B288"/>
    <hyperlink r:id="rId306" ref="B289"/>
    <hyperlink r:id="rId307" ref="A300"/>
    <hyperlink r:id="rId308" ref="B300"/>
    <hyperlink r:id="rId309" ref="B301"/>
    <hyperlink r:id="rId310" ref="A302"/>
    <hyperlink r:id="rId311" ref="B302"/>
    <hyperlink r:id="rId312" ref="A303"/>
    <hyperlink r:id="rId313" ref="B303"/>
    <hyperlink r:id="rId314" ref="B304"/>
    <hyperlink r:id="rId315" ref="B305"/>
    <hyperlink r:id="rId316" ref="B306"/>
    <hyperlink r:id="rId317" ref="A307"/>
    <hyperlink r:id="rId318" ref="B307"/>
    <hyperlink r:id="rId319" ref="B308"/>
    <hyperlink r:id="rId320" ref="B309"/>
    <hyperlink r:id="rId321" ref="A310"/>
    <hyperlink r:id="rId322" ref="B310"/>
    <hyperlink r:id="rId323" ref="A311"/>
    <hyperlink r:id="rId324" ref="B311"/>
    <hyperlink r:id="rId325" ref="B312"/>
    <hyperlink r:id="rId326" ref="B313"/>
    <hyperlink r:id="rId327" ref="B314"/>
    <hyperlink r:id="rId328" ref="B315"/>
    <hyperlink r:id="rId329" ref="B316"/>
    <hyperlink r:id="rId330" ref="B317"/>
    <hyperlink r:id="rId331" ref="B318"/>
    <hyperlink r:id="rId332" ref="B319"/>
    <hyperlink r:id="rId333" ref="A320"/>
    <hyperlink r:id="rId334" ref="B320"/>
    <hyperlink r:id="rId335" ref="A321"/>
    <hyperlink r:id="rId336" ref="B321"/>
    <hyperlink r:id="rId337" ref="A322"/>
    <hyperlink r:id="rId338" ref="B322"/>
    <hyperlink r:id="rId339" ref="A323"/>
    <hyperlink r:id="rId340" ref="B323"/>
    <hyperlink r:id="rId341" ref="B324"/>
    <hyperlink r:id="rId342" ref="B325"/>
    <hyperlink r:id="rId343" ref="A326"/>
    <hyperlink r:id="rId344" ref="B326"/>
    <hyperlink r:id="rId345" ref="A327"/>
    <hyperlink r:id="rId346" ref="B327"/>
    <hyperlink r:id="rId347" ref="B328"/>
    <hyperlink r:id="rId348" ref="A329"/>
    <hyperlink r:id="rId349" ref="B329"/>
    <hyperlink r:id="rId350" ref="B330"/>
    <hyperlink r:id="rId351" ref="A331"/>
    <hyperlink r:id="rId352" ref="B331"/>
    <hyperlink r:id="rId353" ref="B332"/>
    <hyperlink r:id="rId354" ref="A333"/>
    <hyperlink r:id="rId355" ref="B333"/>
    <hyperlink r:id="rId356" ref="B334"/>
    <hyperlink r:id="rId357" ref="B335"/>
    <hyperlink r:id="rId358" ref="B336"/>
    <hyperlink r:id="rId359" ref="B337"/>
    <hyperlink r:id="rId360" ref="B338"/>
    <hyperlink r:id="rId361" ref="B339"/>
    <hyperlink r:id="rId362" ref="B340"/>
    <hyperlink r:id="rId363" ref="A341"/>
    <hyperlink r:id="rId364" ref="B341"/>
    <hyperlink r:id="rId365" ref="A342"/>
    <hyperlink r:id="rId366" ref="B342"/>
    <hyperlink r:id="rId367" ref="B343"/>
    <hyperlink r:id="rId368" ref="A344"/>
    <hyperlink r:id="rId369" ref="B344"/>
    <hyperlink r:id="rId370" ref="A345"/>
    <hyperlink r:id="rId371" ref="B345"/>
    <hyperlink r:id="rId372" ref="B346"/>
    <hyperlink r:id="rId373" ref="A347"/>
    <hyperlink r:id="rId374" ref="B347"/>
    <hyperlink r:id="rId375" ref="A348"/>
    <hyperlink r:id="rId376" ref="B348"/>
    <hyperlink r:id="rId377" ref="B349"/>
    <hyperlink r:id="rId378" ref="A350"/>
    <hyperlink r:id="rId379" ref="B350"/>
    <hyperlink r:id="rId380" ref="B351"/>
    <hyperlink r:id="rId381" ref="B352"/>
    <hyperlink r:id="rId382" ref="A353"/>
    <hyperlink r:id="rId383" ref="B353"/>
    <hyperlink r:id="rId384" ref="B354"/>
    <hyperlink r:id="rId385" ref="B355"/>
    <hyperlink r:id="rId386" ref="B356"/>
    <hyperlink r:id="rId387" ref="B357"/>
    <hyperlink r:id="rId388" ref="A358"/>
    <hyperlink r:id="rId389" ref="B358"/>
    <hyperlink r:id="rId390" ref="A359"/>
    <hyperlink r:id="rId391" ref="B359"/>
    <hyperlink r:id="rId392" ref="B360"/>
    <hyperlink r:id="rId393" ref="B361"/>
    <hyperlink r:id="rId394" ref="A362"/>
    <hyperlink r:id="rId395" ref="B362"/>
    <hyperlink r:id="rId396" ref="B363"/>
    <hyperlink r:id="rId397" ref="B364"/>
    <hyperlink r:id="rId398" ref="B365"/>
    <hyperlink r:id="rId399" ref="B366"/>
    <hyperlink r:id="rId400" ref="B367"/>
    <hyperlink r:id="rId401" ref="B368"/>
    <hyperlink r:id="rId402" ref="A369"/>
    <hyperlink r:id="rId403" ref="B369"/>
    <hyperlink r:id="rId404" ref="B370"/>
    <hyperlink r:id="rId405" ref="B371"/>
    <hyperlink r:id="rId406" ref="B372"/>
    <hyperlink r:id="rId407" ref="A373"/>
    <hyperlink r:id="rId408" ref="B373"/>
    <hyperlink r:id="rId409" ref="B374"/>
    <hyperlink r:id="rId410" ref="B375"/>
    <hyperlink r:id="rId411" ref="B376"/>
    <hyperlink r:id="rId412" ref="A377"/>
    <hyperlink r:id="rId413" ref="B377"/>
    <hyperlink r:id="rId414" ref="B378"/>
    <hyperlink r:id="rId415" ref="B379"/>
    <hyperlink r:id="rId416" ref="B380"/>
    <hyperlink r:id="rId417" ref="B381"/>
    <hyperlink r:id="rId418" ref="B382"/>
    <hyperlink r:id="rId419" ref="A383"/>
    <hyperlink r:id="rId420" ref="B383"/>
    <hyperlink r:id="rId421" ref="B384"/>
    <hyperlink r:id="rId422" ref="A385"/>
    <hyperlink r:id="rId423" ref="B385"/>
    <hyperlink r:id="rId424" ref="A386"/>
    <hyperlink r:id="rId425" ref="B386"/>
    <hyperlink r:id="rId426" ref="A387"/>
    <hyperlink r:id="rId427" ref="B387"/>
    <hyperlink r:id="rId428" ref="A388"/>
    <hyperlink r:id="rId429" ref="B388"/>
    <hyperlink r:id="rId430" ref="B389"/>
    <hyperlink r:id="rId431" ref="B390"/>
    <hyperlink r:id="rId432" ref="A391"/>
    <hyperlink r:id="rId433" ref="B391"/>
    <hyperlink r:id="rId434" ref="B392"/>
    <hyperlink r:id="rId435" ref="B393"/>
    <hyperlink r:id="rId436" ref="A394"/>
    <hyperlink r:id="rId437" ref="B394"/>
    <hyperlink r:id="rId438" ref="B395"/>
    <hyperlink r:id="rId439" ref="A396"/>
    <hyperlink r:id="rId440" ref="B396"/>
    <hyperlink r:id="rId441" ref="A397"/>
    <hyperlink r:id="rId442" ref="B397"/>
    <hyperlink r:id="rId443" ref="B398"/>
    <hyperlink r:id="rId444" ref="B399"/>
    <hyperlink r:id="rId445" ref="A400"/>
    <hyperlink r:id="rId446" ref="B400"/>
    <hyperlink r:id="rId447" ref="A401"/>
    <hyperlink r:id="rId448" ref="B401"/>
    <hyperlink r:id="rId449" ref="A402"/>
    <hyperlink r:id="rId450" ref="B402"/>
    <hyperlink r:id="rId451" ref="B403"/>
    <hyperlink r:id="rId452" ref="A404"/>
    <hyperlink r:id="rId453" ref="B404"/>
    <hyperlink r:id="rId454" ref="B405"/>
    <hyperlink r:id="rId455" ref="B406"/>
    <hyperlink r:id="rId456" ref="B407"/>
    <hyperlink r:id="rId457" ref="B408"/>
    <hyperlink r:id="rId458" ref="A409"/>
    <hyperlink r:id="rId459" ref="B409"/>
    <hyperlink r:id="rId460" ref="B410"/>
    <hyperlink r:id="rId461" ref="A411"/>
    <hyperlink r:id="rId462" ref="B411"/>
    <hyperlink r:id="rId463" ref="B412"/>
    <hyperlink r:id="rId464" ref="A413"/>
    <hyperlink r:id="rId465" ref="B413"/>
    <hyperlink r:id="rId466" ref="A414"/>
    <hyperlink r:id="rId467" ref="B414"/>
    <hyperlink r:id="rId468" ref="A415"/>
    <hyperlink r:id="rId469" ref="B415"/>
    <hyperlink r:id="rId470" ref="B416"/>
    <hyperlink r:id="rId471" ref="B417"/>
    <hyperlink r:id="rId472" ref="B418"/>
    <hyperlink r:id="rId473" ref="A419"/>
    <hyperlink r:id="rId474" ref="B419"/>
    <hyperlink r:id="rId475" ref="B420"/>
    <hyperlink r:id="rId476" ref="B421"/>
    <hyperlink r:id="rId477" ref="B422"/>
    <hyperlink r:id="rId478" ref="B423"/>
    <hyperlink r:id="rId479" ref="A424"/>
    <hyperlink r:id="rId480" ref="B424"/>
    <hyperlink r:id="rId481" ref="B425"/>
    <hyperlink r:id="rId482" ref="B426"/>
    <hyperlink r:id="rId483" ref="B427"/>
    <hyperlink r:id="rId484" ref="B428"/>
    <hyperlink r:id="rId485" ref="B429"/>
    <hyperlink r:id="rId486" ref="B430"/>
    <hyperlink r:id="rId487" ref="B431"/>
    <hyperlink r:id="rId488" ref="B432"/>
    <hyperlink r:id="rId489" ref="B433"/>
    <hyperlink r:id="rId490" ref="B434"/>
    <hyperlink r:id="rId491" ref="B435"/>
    <hyperlink r:id="rId492" ref="B436"/>
    <hyperlink r:id="rId493" ref="B437"/>
    <hyperlink r:id="rId494" ref="B438"/>
    <hyperlink r:id="rId495" ref="B439"/>
    <hyperlink r:id="rId496" ref="B440"/>
    <hyperlink r:id="rId497" ref="B441"/>
    <hyperlink r:id="rId498" ref="B442"/>
    <hyperlink r:id="rId499" ref="B443"/>
    <hyperlink r:id="rId500" ref="B444"/>
    <hyperlink r:id="rId501" ref="B445"/>
    <hyperlink r:id="rId502" ref="A446"/>
    <hyperlink r:id="rId503" ref="B446"/>
    <hyperlink r:id="rId504" ref="B447"/>
    <hyperlink r:id="rId505" ref="B448"/>
    <hyperlink r:id="rId506" ref="B449"/>
    <hyperlink r:id="rId507" ref="B450"/>
    <hyperlink r:id="rId508" ref="B451"/>
    <hyperlink r:id="rId509" ref="B452"/>
    <hyperlink r:id="rId510" ref="B453"/>
    <hyperlink r:id="rId511" ref="B454"/>
    <hyperlink r:id="rId512" ref="A455"/>
    <hyperlink r:id="rId513" ref="B455"/>
    <hyperlink r:id="rId514" ref="A456"/>
    <hyperlink r:id="rId515" ref="B456"/>
    <hyperlink r:id="rId516" ref="B457"/>
    <hyperlink r:id="rId517" ref="A458"/>
    <hyperlink r:id="rId518" ref="B458"/>
    <hyperlink r:id="rId519" ref="B459"/>
    <hyperlink r:id="rId520" ref="B460"/>
    <hyperlink r:id="rId521" ref="B461"/>
    <hyperlink r:id="rId522" ref="A462"/>
    <hyperlink r:id="rId523" ref="B462"/>
    <hyperlink r:id="rId524" ref="B463"/>
    <hyperlink r:id="rId525" ref="B464"/>
    <hyperlink r:id="rId526" ref="B465"/>
    <hyperlink r:id="rId527" ref="B466"/>
    <hyperlink r:id="rId528" ref="B467"/>
    <hyperlink r:id="rId529" ref="B468"/>
    <hyperlink r:id="rId530" ref="B469"/>
    <hyperlink r:id="rId531" ref="B470"/>
    <hyperlink r:id="rId532" ref="B471"/>
    <hyperlink r:id="rId533" ref="A472"/>
    <hyperlink r:id="rId534" ref="B472"/>
    <hyperlink r:id="rId535" ref="B473"/>
    <hyperlink r:id="rId536" ref="B474"/>
    <hyperlink r:id="rId537" ref="B475"/>
    <hyperlink r:id="rId538" ref="A476"/>
    <hyperlink r:id="rId539" ref="B476"/>
    <hyperlink r:id="rId540" ref="B477"/>
    <hyperlink r:id="rId541" ref="B478"/>
    <hyperlink r:id="rId542" ref="B479"/>
    <hyperlink r:id="rId543" ref="A480"/>
    <hyperlink r:id="rId544" ref="B480"/>
    <hyperlink r:id="rId545" ref="B481"/>
    <hyperlink r:id="rId546" ref="B482"/>
    <hyperlink r:id="rId547" ref="B483"/>
    <hyperlink r:id="rId548" ref="B484"/>
    <hyperlink r:id="rId549" ref="B485"/>
    <hyperlink r:id="rId550" ref="B486"/>
    <hyperlink r:id="rId551" ref="B487"/>
    <hyperlink r:id="rId552" ref="B488"/>
    <hyperlink r:id="rId553" ref="B489"/>
    <hyperlink r:id="rId554" ref="B490"/>
    <hyperlink r:id="rId555" ref="B491"/>
    <hyperlink r:id="rId556" ref="A492"/>
    <hyperlink r:id="rId557" ref="B492"/>
    <hyperlink r:id="rId558" ref="A493"/>
    <hyperlink r:id="rId559" ref="B493"/>
    <hyperlink r:id="rId560" ref="B494"/>
    <hyperlink r:id="rId561" ref="B495"/>
    <hyperlink r:id="rId562" ref="B496"/>
    <hyperlink r:id="rId563" ref="B497"/>
    <hyperlink r:id="rId564" ref="B498"/>
    <hyperlink r:id="rId565" ref="B499"/>
    <hyperlink r:id="rId566" ref="B500"/>
    <hyperlink r:id="rId567" ref="B501"/>
    <hyperlink r:id="rId568" ref="B502"/>
    <hyperlink r:id="rId569" ref="A503"/>
    <hyperlink r:id="rId570" ref="B503"/>
    <hyperlink r:id="rId571" ref="A504"/>
    <hyperlink r:id="rId572" ref="B504"/>
    <hyperlink r:id="rId573" ref="B505"/>
    <hyperlink r:id="rId574" ref="A506"/>
    <hyperlink r:id="rId575" ref="B506"/>
    <hyperlink r:id="rId576" ref="B507"/>
    <hyperlink r:id="rId577" ref="B508"/>
    <hyperlink r:id="rId578" ref="B509"/>
    <hyperlink r:id="rId579" ref="B510"/>
    <hyperlink r:id="rId580" ref="B511"/>
    <hyperlink r:id="rId581" ref="B512"/>
    <hyperlink r:id="rId582" ref="B513"/>
    <hyperlink r:id="rId583" ref="A514"/>
    <hyperlink r:id="rId584" ref="B514"/>
    <hyperlink r:id="rId585" ref="B515"/>
    <hyperlink r:id="rId586" ref="B516"/>
    <hyperlink r:id="rId587" ref="A517"/>
    <hyperlink r:id="rId588" ref="B517"/>
    <hyperlink r:id="rId589" ref="A518"/>
    <hyperlink r:id="rId590" ref="B518"/>
    <hyperlink r:id="rId591" ref="A519"/>
    <hyperlink r:id="rId592" ref="B519"/>
    <hyperlink r:id="rId593" ref="B520"/>
    <hyperlink r:id="rId594" ref="A521"/>
    <hyperlink r:id="rId595" ref="B521"/>
    <hyperlink r:id="rId596" ref="B522"/>
    <hyperlink r:id="rId597" ref="B523"/>
    <hyperlink r:id="rId598" ref="B524"/>
    <hyperlink r:id="rId599" ref="B525"/>
    <hyperlink r:id="rId600" ref="B526"/>
    <hyperlink r:id="rId601" ref="B527"/>
    <hyperlink r:id="rId602" ref="A528"/>
    <hyperlink r:id="rId603" ref="B528"/>
    <hyperlink r:id="rId604" ref="B529"/>
    <hyperlink r:id="rId605" ref="B530"/>
    <hyperlink r:id="rId606" ref="B531"/>
    <hyperlink r:id="rId607" ref="B532"/>
    <hyperlink r:id="rId608" ref="B533"/>
    <hyperlink r:id="rId609" ref="B534"/>
    <hyperlink r:id="rId610" ref="B535"/>
    <hyperlink r:id="rId611" ref="B536"/>
    <hyperlink r:id="rId612" ref="B537"/>
    <hyperlink r:id="rId613" ref="B538"/>
    <hyperlink r:id="rId614" ref="B539"/>
    <hyperlink r:id="rId615" ref="B540"/>
    <hyperlink r:id="rId616" ref="B541"/>
    <hyperlink r:id="rId617" ref="B542"/>
    <hyperlink r:id="rId618" ref="B543"/>
    <hyperlink r:id="rId619" ref="B544"/>
    <hyperlink r:id="rId620" ref="B545"/>
    <hyperlink r:id="rId621" ref="B546"/>
    <hyperlink r:id="rId622" ref="B547"/>
    <hyperlink r:id="rId623" ref="B548"/>
    <hyperlink r:id="rId624" ref="B549"/>
    <hyperlink r:id="rId625" ref="B550"/>
    <hyperlink r:id="rId626" ref="B551"/>
    <hyperlink r:id="rId627" ref="B552"/>
    <hyperlink r:id="rId628" ref="B553"/>
    <hyperlink r:id="rId629" ref="B554"/>
    <hyperlink r:id="rId630" ref="B555"/>
    <hyperlink r:id="rId631" ref="B556"/>
    <hyperlink r:id="rId632" ref="B557"/>
    <hyperlink r:id="rId633" ref="B558"/>
    <hyperlink r:id="rId634" ref="B559"/>
    <hyperlink r:id="rId635" ref="B560"/>
    <hyperlink r:id="rId636" ref="B561"/>
    <hyperlink r:id="rId637" ref="B562"/>
    <hyperlink r:id="rId638" ref="B563"/>
    <hyperlink r:id="rId639" ref="A564"/>
    <hyperlink r:id="rId640" ref="B564"/>
    <hyperlink r:id="rId641" ref="B565"/>
    <hyperlink r:id="rId642" ref="B566"/>
    <hyperlink r:id="rId643" ref="B567"/>
    <hyperlink r:id="rId644" ref="B568"/>
    <hyperlink r:id="rId645" ref="B569"/>
    <hyperlink r:id="rId646" ref="A570"/>
    <hyperlink r:id="rId647" ref="B570"/>
    <hyperlink r:id="rId648" ref="B571"/>
    <hyperlink r:id="rId649" ref="B572"/>
    <hyperlink r:id="rId650" ref="B573"/>
    <hyperlink r:id="rId651" ref="B574"/>
    <hyperlink r:id="rId652" ref="A575"/>
    <hyperlink r:id="rId653" ref="B575"/>
    <hyperlink r:id="rId654" ref="B576"/>
    <hyperlink r:id="rId655" ref="B577"/>
    <hyperlink r:id="rId656" ref="A578"/>
    <hyperlink r:id="rId657" ref="B578"/>
    <hyperlink r:id="rId658" ref="A579"/>
    <hyperlink r:id="rId659" ref="B579"/>
    <hyperlink r:id="rId660" ref="A580"/>
    <hyperlink r:id="rId661" ref="B580"/>
    <hyperlink r:id="rId662" ref="A581"/>
    <hyperlink r:id="rId663" ref="B581"/>
  </hyperlinks>
  <drawing r:id="rId66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720</v>
      </c>
      <c r="B1" s="4" t="s">
        <v>142</v>
      </c>
      <c r="C1" s="4" t="s">
        <v>721</v>
      </c>
      <c r="D1" s="4" t="s">
        <v>722</v>
      </c>
      <c r="E1" s="4" t="s">
        <v>723</v>
      </c>
      <c r="F1" s="4" t="s">
        <v>724</v>
      </c>
      <c r="G1" s="4" t="s">
        <v>725</v>
      </c>
      <c r="H1" s="4" t="s">
        <v>726</v>
      </c>
      <c r="I1" s="4" t="s">
        <v>727</v>
      </c>
      <c r="J1" s="4" t="s">
        <v>728</v>
      </c>
      <c r="K1" s="4" t="s">
        <v>729</v>
      </c>
    </row>
    <row r="2">
      <c r="A2" s="4" t="s">
        <v>730</v>
      </c>
      <c r="B2" s="4" t="s">
        <v>63</v>
      </c>
      <c r="C2" s="4" t="s">
        <v>31</v>
      </c>
      <c r="D2" s="4" t="s">
        <v>731</v>
      </c>
      <c r="E2" s="4">
        <v>47.39135</v>
      </c>
      <c r="F2" s="4">
        <v>8.05125111</v>
      </c>
      <c r="G2" s="4">
        <v>384.0</v>
      </c>
      <c r="H2" s="4" t="s">
        <v>732</v>
      </c>
      <c r="I2" s="4"/>
      <c r="J2" s="4" t="s">
        <v>733</v>
      </c>
      <c r="K2" s="4" t="s">
        <v>734</v>
      </c>
    </row>
    <row r="3">
      <c r="A3" s="4" t="s">
        <v>735</v>
      </c>
      <c r="B3" s="4" t="s">
        <v>156</v>
      </c>
      <c r="C3" s="4" t="s">
        <v>31</v>
      </c>
      <c r="D3" s="4" t="s">
        <v>731</v>
      </c>
      <c r="E3" s="4">
        <v>47.39118889</v>
      </c>
      <c r="F3" s="4">
        <v>8.17036944</v>
      </c>
      <c r="G3" s="4">
        <v>406.0</v>
      </c>
      <c r="H3" s="4" t="s">
        <v>736</v>
      </c>
      <c r="I3" s="4" t="s">
        <v>730</v>
      </c>
      <c r="J3" s="4" t="s">
        <v>733</v>
      </c>
      <c r="K3" s="4" t="s">
        <v>737</v>
      </c>
    </row>
    <row r="4">
      <c r="A4" s="4" t="s">
        <v>738</v>
      </c>
      <c r="B4" s="4" t="s">
        <v>739</v>
      </c>
      <c r="C4" s="4" t="s">
        <v>31</v>
      </c>
      <c r="D4" s="4" t="s">
        <v>740</v>
      </c>
      <c r="E4" s="16">
        <v>47.267219</v>
      </c>
      <c r="F4" s="17">
        <v>8.20222</v>
      </c>
      <c r="G4" s="4">
        <v>520.0</v>
      </c>
      <c r="H4" s="4" t="s">
        <v>741</v>
      </c>
      <c r="I4" s="4" t="s">
        <v>735</v>
      </c>
      <c r="J4" s="4" t="s">
        <v>733</v>
      </c>
    </row>
    <row r="5">
      <c r="A5" s="4" t="s">
        <v>742</v>
      </c>
      <c r="B5" s="4" t="s">
        <v>174</v>
      </c>
      <c r="C5" s="4" t="s">
        <v>31</v>
      </c>
      <c r="D5" s="4" t="s">
        <v>731</v>
      </c>
      <c r="E5" s="18">
        <v>47.2881</v>
      </c>
      <c r="F5" s="17">
        <v>7.94315</v>
      </c>
      <c r="G5" s="4">
        <v>439.0</v>
      </c>
      <c r="H5" s="4" t="s">
        <v>743</v>
      </c>
      <c r="I5" s="4"/>
      <c r="J5" s="4" t="s">
        <v>733</v>
      </c>
    </row>
    <row r="6">
      <c r="A6" s="4" t="s">
        <v>744</v>
      </c>
      <c r="B6" s="4" t="s">
        <v>160</v>
      </c>
      <c r="C6" s="4" t="s">
        <v>31</v>
      </c>
      <c r="D6" s="4" t="s">
        <v>740</v>
      </c>
      <c r="E6" s="19">
        <v>47.276806</v>
      </c>
      <c r="F6" s="17">
        <v>8.339844</v>
      </c>
      <c r="G6" s="4">
        <v>460.0</v>
      </c>
      <c r="H6" s="4" t="s">
        <v>745</v>
      </c>
      <c r="I6" s="4" t="s">
        <v>735</v>
      </c>
      <c r="J6" s="4" t="s">
        <v>733</v>
      </c>
    </row>
    <row r="7">
      <c r="A7" s="4" t="s">
        <v>746</v>
      </c>
      <c r="B7" s="4" t="s">
        <v>26</v>
      </c>
      <c r="C7" s="4" t="s">
        <v>23</v>
      </c>
      <c r="D7" s="4" t="s">
        <v>740</v>
      </c>
      <c r="E7" s="16">
        <v>47.3285</v>
      </c>
      <c r="F7" s="17">
        <v>9.4095</v>
      </c>
      <c r="G7" s="4">
        <v>786.0</v>
      </c>
      <c r="H7" s="4" t="s">
        <v>747</v>
      </c>
      <c r="I7" s="4"/>
      <c r="J7" s="4" t="s">
        <v>748</v>
      </c>
      <c r="K7" s="4" t="s">
        <v>734</v>
      </c>
    </row>
    <row r="8">
      <c r="A8" s="4" t="s">
        <v>749</v>
      </c>
      <c r="B8" s="4" t="s">
        <v>178</v>
      </c>
      <c r="C8" s="4" t="s">
        <v>97</v>
      </c>
      <c r="D8" s="4" t="s">
        <v>740</v>
      </c>
      <c r="E8" s="16">
        <v>47.390194</v>
      </c>
      <c r="F8" s="17">
        <v>9.276806</v>
      </c>
      <c r="G8" s="4">
        <v>745.0</v>
      </c>
      <c r="H8" s="4" t="s">
        <v>750</v>
      </c>
      <c r="I8" s="4"/>
      <c r="J8" s="4" t="s">
        <v>751</v>
      </c>
      <c r="K8" s="4" t="s">
        <v>734</v>
      </c>
    </row>
    <row r="9">
      <c r="A9" s="4" t="s">
        <v>752</v>
      </c>
      <c r="B9" s="4" t="s">
        <v>182</v>
      </c>
      <c r="C9" s="4" t="s">
        <v>97</v>
      </c>
      <c r="D9" s="4" t="s">
        <v>740</v>
      </c>
      <c r="E9" s="16">
        <v>47.317806</v>
      </c>
      <c r="F9" s="17">
        <v>9.2855</v>
      </c>
      <c r="G9" s="4">
        <v>824.0</v>
      </c>
      <c r="I9" s="4" t="s">
        <v>753</v>
      </c>
      <c r="J9" s="4" t="s">
        <v>751</v>
      </c>
    </row>
    <row r="10">
      <c r="A10" s="4" t="s">
        <v>754</v>
      </c>
      <c r="B10" s="4" t="s">
        <v>17</v>
      </c>
      <c r="C10" s="4" t="s">
        <v>17</v>
      </c>
      <c r="D10" s="4" t="s">
        <v>731</v>
      </c>
      <c r="E10" s="4">
        <v>46.94881944</v>
      </c>
      <c r="F10" s="4">
        <v>7.43911667</v>
      </c>
      <c r="G10" s="4">
        <v>540.0</v>
      </c>
      <c r="H10" s="4" t="s">
        <v>755</v>
      </c>
      <c r="I10" s="4" t="s">
        <v>742</v>
      </c>
      <c r="J10" s="4" t="s">
        <v>756</v>
      </c>
      <c r="K10" s="4" t="s">
        <v>757</v>
      </c>
    </row>
    <row r="11">
      <c r="A11" s="4" t="s">
        <v>758</v>
      </c>
      <c r="B11" s="4" t="s">
        <v>189</v>
      </c>
      <c r="C11" s="4" t="s">
        <v>17</v>
      </c>
      <c r="D11" s="4" t="s">
        <v>731</v>
      </c>
      <c r="E11" s="4">
        <v>47.132885</v>
      </c>
      <c r="F11" s="4">
        <v>7.24291806</v>
      </c>
      <c r="G11" s="4">
        <v>437.0</v>
      </c>
      <c r="H11" s="4" t="s">
        <v>759</v>
      </c>
      <c r="I11" s="4" t="s">
        <v>754</v>
      </c>
      <c r="J11" s="4" t="s">
        <v>756</v>
      </c>
    </row>
    <row r="12">
      <c r="A12" s="4" t="s">
        <v>760</v>
      </c>
      <c r="B12" s="4" t="s">
        <v>212</v>
      </c>
      <c r="C12" s="4" t="s">
        <v>17</v>
      </c>
      <c r="D12" s="4" t="s">
        <v>731</v>
      </c>
      <c r="E12" s="16">
        <v>46.69</v>
      </c>
      <c r="F12" s="17">
        <v>7.868889</v>
      </c>
      <c r="G12" s="4">
        <v>567.0</v>
      </c>
      <c r="H12" s="4" t="s">
        <v>761</v>
      </c>
      <c r="I12" s="4"/>
      <c r="J12" s="4" t="s">
        <v>756</v>
      </c>
    </row>
    <row r="13">
      <c r="A13" s="4" t="s">
        <v>762</v>
      </c>
      <c r="B13" s="4" t="s">
        <v>254</v>
      </c>
      <c r="C13" s="4" t="s">
        <v>17</v>
      </c>
      <c r="D13" s="4" t="s">
        <v>731</v>
      </c>
      <c r="E13" s="16">
        <v>46.754853</v>
      </c>
      <c r="F13" s="17">
        <v>7.629606</v>
      </c>
      <c r="G13" s="4">
        <v>559.0</v>
      </c>
      <c r="H13" s="4" t="s">
        <v>763</v>
      </c>
      <c r="I13" s="4" t="s">
        <v>754</v>
      </c>
      <c r="J13" s="4" t="s">
        <v>756</v>
      </c>
    </row>
    <row r="14">
      <c r="A14" s="4" t="s">
        <v>763</v>
      </c>
      <c r="B14" s="4" t="s">
        <v>36</v>
      </c>
      <c r="C14" s="4" t="s">
        <v>17</v>
      </c>
      <c r="D14" s="4" t="s">
        <v>731</v>
      </c>
      <c r="E14" s="19">
        <v>46.686129</v>
      </c>
      <c r="F14" s="17">
        <v>7.680566</v>
      </c>
      <c r="G14" s="4">
        <v>628.0</v>
      </c>
      <c r="H14" s="4" t="s">
        <v>764</v>
      </c>
      <c r="I14" s="4" t="s">
        <v>765</v>
      </c>
      <c r="J14" s="4" t="s">
        <v>756</v>
      </c>
    </row>
    <row r="15">
      <c r="A15" s="4" t="s">
        <v>766</v>
      </c>
      <c r="B15" s="4" t="s">
        <v>226</v>
      </c>
      <c r="C15" s="4" t="s">
        <v>17</v>
      </c>
      <c r="D15" s="4" t="s">
        <v>731</v>
      </c>
      <c r="E15" s="4">
        <v>46.727286</v>
      </c>
      <c r="F15" s="4">
        <v>8.184023</v>
      </c>
      <c r="G15" s="4">
        <v>595.0</v>
      </c>
      <c r="H15" s="4" t="s">
        <v>767</v>
      </c>
      <c r="I15" s="4" t="s">
        <v>760</v>
      </c>
      <c r="J15" s="4" t="s">
        <v>756</v>
      </c>
    </row>
    <row r="16">
      <c r="A16" s="4" t="s">
        <v>768</v>
      </c>
      <c r="B16" s="4" t="s">
        <v>200</v>
      </c>
      <c r="C16" s="4" t="s">
        <v>17</v>
      </c>
      <c r="D16" s="4" t="s">
        <v>731</v>
      </c>
      <c r="E16" s="4">
        <v>46.624535</v>
      </c>
      <c r="F16" s="4">
        <v>8.032581</v>
      </c>
      <c r="G16" s="4">
        <v>1034.0</v>
      </c>
      <c r="I16" s="4" t="s">
        <v>760</v>
      </c>
      <c r="J16" s="4" t="s">
        <v>756</v>
      </c>
    </row>
    <row r="17">
      <c r="A17" s="4" t="s">
        <v>769</v>
      </c>
      <c r="B17" s="4" t="s">
        <v>214</v>
      </c>
      <c r="C17" s="4" t="s">
        <v>17</v>
      </c>
      <c r="D17" s="4" t="s">
        <v>740</v>
      </c>
      <c r="E17" s="4">
        <v>46.495482</v>
      </c>
      <c r="F17" s="4">
        <v>7.671637</v>
      </c>
      <c r="G17" s="4">
        <v>1176.0</v>
      </c>
      <c r="H17" s="4" t="s">
        <v>770</v>
      </c>
      <c r="I17" s="4" t="s">
        <v>763</v>
      </c>
      <c r="J17" s="4" t="s">
        <v>756</v>
      </c>
    </row>
    <row r="18">
      <c r="A18" s="4" t="s">
        <v>771</v>
      </c>
      <c r="B18" s="4" t="s">
        <v>267</v>
      </c>
      <c r="C18" s="4" t="s">
        <v>17</v>
      </c>
      <c r="D18" s="4" t="s">
        <v>740</v>
      </c>
      <c r="E18" s="4">
        <v>46.553278</v>
      </c>
      <c r="F18" s="4">
        <v>7.37553</v>
      </c>
      <c r="G18" s="4">
        <v>941.0</v>
      </c>
      <c r="H18" s="4" t="s">
        <v>772</v>
      </c>
      <c r="I18" s="4" t="s">
        <v>763</v>
      </c>
      <c r="J18" s="4" t="s">
        <v>756</v>
      </c>
    </row>
    <row r="19">
      <c r="A19" s="4" t="s">
        <v>773</v>
      </c>
      <c r="B19" s="4" t="s">
        <v>61</v>
      </c>
      <c r="C19" s="4" t="s">
        <v>59</v>
      </c>
      <c r="D19" s="4" t="s">
        <v>731</v>
      </c>
      <c r="E19" s="4">
        <v>47.48446111</v>
      </c>
      <c r="F19" s="4">
        <v>7.73136694</v>
      </c>
      <c r="G19" s="4">
        <v>327.0</v>
      </c>
      <c r="H19" s="4" t="s">
        <v>774</v>
      </c>
      <c r="I19" s="4" t="s">
        <v>730</v>
      </c>
      <c r="J19" s="4" t="s">
        <v>775</v>
      </c>
      <c r="K19" s="4" t="s">
        <v>734</v>
      </c>
    </row>
    <row r="20">
      <c r="A20" s="4" t="s">
        <v>776</v>
      </c>
      <c r="B20" s="4" t="s">
        <v>82</v>
      </c>
      <c r="C20" s="4" t="s">
        <v>59</v>
      </c>
      <c r="D20" s="4" t="s">
        <v>731</v>
      </c>
      <c r="E20" s="4">
        <v>47.41888889</v>
      </c>
      <c r="F20" s="4">
        <v>7.50305556</v>
      </c>
      <c r="G20" s="4">
        <v>354.0</v>
      </c>
      <c r="H20" s="4" t="s">
        <v>777</v>
      </c>
      <c r="I20" s="4"/>
      <c r="J20" s="4" t="s">
        <v>775</v>
      </c>
    </row>
    <row r="21">
      <c r="A21" s="4" t="s">
        <v>778</v>
      </c>
      <c r="B21" s="4" t="s">
        <v>57</v>
      </c>
      <c r="C21" s="4" t="s">
        <v>55</v>
      </c>
      <c r="D21" s="4" t="s">
        <v>731</v>
      </c>
      <c r="E21" s="4">
        <v>47.54694444</v>
      </c>
      <c r="F21" s="4">
        <v>7.59</v>
      </c>
      <c r="G21" s="4">
        <v>276.0</v>
      </c>
      <c r="H21" s="4" t="s">
        <v>779</v>
      </c>
      <c r="I21" s="4" t="s">
        <v>780</v>
      </c>
      <c r="J21" s="4" t="s">
        <v>781</v>
      </c>
      <c r="K21" s="4" t="s">
        <v>782</v>
      </c>
    </row>
    <row r="22">
      <c r="A22" s="4" t="s">
        <v>783</v>
      </c>
      <c r="B22" s="4" t="s">
        <v>299</v>
      </c>
      <c r="C22" s="4" t="s">
        <v>20</v>
      </c>
      <c r="D22" s="4" t="s">
        <v>731</v>
      </c>
      <c r="E22" s="4">
        <v>46.80326944</v>
      </c>
      <c r="F22" s="4">
        <v>7.15103056</v>
      </c>
      <c r="G22" s="4">
        <v>629.0</v>
      </c>
      <c r="H22" s="4" t="s">
        <v>784</v>
      </c>
      <c r="I22" s="4" t="s">
        <v>754</v>
      </c>
      <c r="J22" s="4" t="s">
        <v>785</v>
      </c>
      <c r="K22" s="4" t="s">
        <v>734</v>
      </c>
    </row>
    <row r="23">
      <c r="A23" s="4" t="s">
        <v>786</v>
      </c>
      <c r="B23" s="4" t="s">
        <v>70</v>
      </c>
      <c r="C23" s="4" t="s">
        <v>20</v>
      </c>
      <c r="D23" s="4" t="s">
        <v>740</v>
      </c>
      <c r="E23" s="4">
        <v>46.92534694</v>
      </c>
      <c r="F23" s="4">
        <v>7.11528306</v>
      </c>
      <c r="G23" s="4">
        <v>453.0</v>
      </c>
      <c r="H23" s="4" t="s">
        <v>787</v>
      </c>
      <c r="I23" s="4" t="s">
        <v>788</v>
      </c>
      <c r="J23" s="4" t="s">
        <v>785</v>
      </c>
    </row>
    <row r="24">
      <c r="A24" s="4" t="s">
        <v>789</v>
      </c>
      <c r="B24" s="4" t="s">
        <v>303</v>
      </c>
      <c r="C24" s="4" t="s">
        <v>20</v>
      </c>
      <c r="D24" s="4" t="s">
        <v>731</v>
      </c>
      <c r="E24" s="4">
        <v>46.69388889</v>
      </c>
      <c r="F24" s="4">
        <v>6.91194444</v>
      </c>
      <c r="G24" s="4">
        <v>707.0</v>
      </c>
      <c r="H24" s="4" t="s">
        <v>790</v>
      </c>
      <c r="I24" s="4" t="s">
        <v>783</v>
      </c>
      <c r="J24" s="4" t="s">
        <v>785</v>
      </c>
    </row>
    <row r="25">
      <c r="A25" s="4" t="s">
        <v>791</v>
      </c>
      <c r="B25" s="4" t="s">
        <v>294</v>
      </c>
      <c r="C25" s="4" t="s">
        <v>20</v>
      </c>
      <c r="D25" s="4" t="s">
        <v>740</v>
      </c>
      <c r="E25" s="4">
        <v>46.61919444</v>
      </c>
      <c r="F25" s="4">
        <v>7.053</v>
      </c>
      <c r="G25" s="4">
        <v>771.0</v>
      </c>
      <c r="H25" s="4" t="s">
        <v>792</v>
      </c>
      <c r="I25" s="4" t="s">
        <v>789</v>
      </c>
      <c r="J25" s="4" t="s">
        <v>785</v>
      </c>
    </row>
    <row r="26">
      <c r="A26" s="4" t="s">
        <v>792</v>
      </c>
      <c r="B26" s="4" t="s">
        <v>301</v>
      </c>
      <c r="C26" s="4" t="s">
        <v>20</v>
      </c>
      <c r="D26" s="4" t="s">
        <v>740</v>
      </c>
      <c r="E26" s="4">
        <v>46.58305556</v>
      </c>
      <c r="F26" s="4">
        <v>7.07305556</v>
      </c>
      <c r="G26" s="4">
        <v>746.0</v>
      </c>
      <c r="H26" s="4" t="s">
        <v>772</v>
      </c>
      <c r="I26" s="4" t="s">
        <v>791</v>
      </c>
      <c r="J26" s="4" t="s">
        <v>785</v>
      </c>
    </row>
    <row r="27">
      <c r="A27" s="4" t="s">
        <v>772</v>
      </c>
      <c r="B27" s="4" t="s">
        <v>302</v>
      </c>
      <c r="C27" s="4" t="s">
        <v>20</v>
      </c>
      <c r="D27" s="4" t="s">
        <v>740</v>
      </c>
      <c r="E27" s="4">
        <v>46.48542611</v>
      </c>
      <c r="F27" s="4">
        <v>7.04214</v>
      </c>
      <c r="G27" s="4">
        <v>797.0</v>
      </c>
      <c r="H27" s="4" t="s">
        <v>793</v>
      </c>
      <c r="I27" s="4" t="s">
        <v>794</v>
      </c>
      <c r="J27" s="4" t="s">
        <v>785</v>
      </c>
    </row>
    <row r="28">
      <c r="A28" s="4" t="s">
        <v>795</v>
      </c>
      <c r="B28" s="4" t="s">
        <v>27</v>
      </c>
      <c r="C28" s="4" t="s">
        <v>27</v>
      </c>
      <c r="D28" s="4" t="s">
        <v>731</v>
      </c>
      <c r="E28" s="4">
        <v>46.21</v>
      </c>
      <c r="F28" s="4">
        <v>6.142222</v>
      </c>
      <c r="G28" s="4">
        <v>392.0</v>
      </c>
      <c r="H28" s="4" t="s">
        <v>796</v>
      </c>
      <c r="I28" s="4"/>
      <c r="J28" s="4" t="s">
        <v>797</v>
      </c>
      <c r="K28" s="4" t="s">
        <v>798</v>
      </c>
    </row>
    <row r="29">
      <c r="A29" s="4" t="s">
        <v>799</v>
      </c>
      <c r="B29" s="4" t="s">
        <v>114</v>
      </c>
      <c r="C29" s="4" t="s">
        <v>113</v>
      </c>
      <c r="D29" s="4" t="s">
        <v>740</v>
      </c>
      <c r="E29" s="4">
        <v>46.1994686131948</v>
      </c>
      <c r="F29" s="4">
        <v>6.23634</v>
      </c>
      <c r="G29" s="4">
        <v>435.0</v>
      </c>
      <c r="I29" s="4" t="s">
        <v>795</v>
      </c>
      <c r="J29" s="4" t="s">
        <v>800</v>
      </c>
    </row>
    <row r="30">
      <c r="A30" s="4" t="s">
        <v>801</v>
      </c>
      <c r="B30" s="4" t="s">
        <v>16</v>
      </c>
      <c r="C30" s="4" t="s">
        <v>16</v>
      </c>
      <c r="D30" s="4" t="s">
        <v>740</v>
      </c>
      <c r="E30" s="4">
        <v>47.03992389</v>
      </c>
      <c r="F30" s="4">
        <v>9.07156611</v>
      </c>
      <c r="G30" s="4">
        <v>471.0</v>
      </c>
      <c r="H30" s="4" t="s">
        <v>802</v>
      </c>
      <c r="I30" s="4"/>
      <c r="J30" s="4" t="s">
        <v>785</v>
      </c>
      <c r="K30" s="4" t="s">
        <v>734</v>
      </c>
    </row>
    <row r="31">
      <c r="A31" s="4" t="s">
        <v>803</v>
      </c>
      <c r="B31" s="4" t="s">
        <v>804</v>
      </c>
      <c r="C31" s="4" t="s">
        <v>16</v>
      </c>
      <c r="D31" s="4" t="s">
        <v>740</v>
      </c>
      <c r="E31" s="4">
        <v>46.928081</v>
      </c>
      <c r="F31" s="4">
        <v>9.002824</v>
      </c>
      <c r="G31" s="4">
        <v>674.0</v>
      </c>
      <c r="H31" s="4" t="s">
        <v>805</v>
      </c>
      <c r="I31" s="4" t="s">
        <v>801</v>
      </c>
      <c r="J31" s="4" t="s">
        <v>785</v>
      </c>
    </row>
    <row r="32">
      <c r="A32" s="4" t="s">
        <v>805</v>
      </c>
      <c r="B32" s="4" t="s">
        <v>806</v>
      </c>
      <c r="C32" s="4" t="s">
        <v>16</v>
      </c>
      <c r="D32" s="4" t="s">
        <v>740</v>
      </c>
      <c r="E32" s="4">
        <v>46.938664</v>
      </c>
      <c r="F32" s="4">
        <v>8.9985742</v>
      </c>
      <c r="G32" s="4">
        <v>1254.0</v>
      </c>
      <c r="I32" s="4" t="s">
        <v>803</v>
      </c>
      <c r="J32" s="4" t="s">
        <v>785</v>
      </c>
    </row>
    <row r="33">
      <c r="A33" s="4" t="s">
        <v>807</v>
      </c>
      <c r="B33" s="4" t="s">
        <v>327</v>
      </c>
      <c r="C33" s="4" t="s">
        <v>94</v>
      </c>
      <c r="D33" s="4" t="s">
        <v>731</v>
      </c>
      <c r="E33" s="4">
        <v>46.85308</v>
      </c>
      <c r="F33" s="4">
        <v>9.52891889</v>
      </c>
      <c r="G33" s="4">
        <v>584.0</v>
      </c>
      <c r="H33" s="4" t="s">
        <v>808</v>
      </c>
      <c r="I33" s="4"/>
      <c r="J33" s="4" t="s">
        <v>809</v>
      </c>
      <c r="K33" s="4" t="s">
        <v>734</v>
      </c>
    </row>
    <row r="34">
      <c r="A34" s="4" t="s">
        <v>810</v>
      </c>
      <c r="B34" s="4" t="s">
        <v>341</v>
      </c>
      <c r="C34" s="4" t="s">
        <v>94</v>
      </c>
      <c r="D34" s="4" t="s">
        <v>731</v>
      </c>
      <c r="E34" s="4">
        <v>46.96744</v>
      </c>
      <c r="F34" s="4">
        <v>9.55402111</v>
      </c>
      <c r="G34" s="4">
        <v>523.0</v>
      </c>
      <c r="H34" s="4" t="s">
        <v>811</v>
      </c>
      <c r="I34" s="4" t="s">
        <v>807</v>
      </c>
      <c r="J34" s="4" t="s">
        <v>809</v>
      </c>
    </row>
    <row r="35">
      <c r="A35" s="4" t="s">
        <v>812</v>
      </c>
      <c r="B35" s="4" t="s">
        <v>813</v>
      </c>
      <c r="C35" s="4" t="s">
        <v>94</v>
      </c>
      <c r="D35" s="4" t="s">
        <v>731</v>
      </c>
      <c r="E35" s="4">
        <v>46.70506</v>
      </c>
      <c r="F35" s="4">
        <v>8.8558</v>
      </c>
      <c r="G35" s="4">
        <v>1129.0</v>
      </c>
      <c r="H35" s="4" t="s">
        <v>814</v>
      </c>
      <c r="I35" s="4"/>
      <c r="J35" s="4" t="s">
        <v>809</v>
      </c>
    </row>
    <row r="36">
      <c r="A36" s="4" t="s">
        <v>815</v>
      </c>
      <c r="B36" s="4" t="s">
        <v>95</v>
      </c>
      <c r="C36" s="4" t="s">
        <v>94</v>
      </c>
      <c r="D36" s="4" t="s">
        <v>731</v>
      </c>
      <c r="E36" s="4">
        <v>46.4976132</v>
      </c>
      <c r="F36" s="4">
        <v>9.8448177</v>
      </c>
      <c r="G36" s="4">
        <v>1775.0</v>
      </c>
      <c r="H36" s="4" t="s">
        <v>816</v>
      </c>
      <c r="I36" s="4"/>
      <c r="J36" s="4" t="s">
        <v>809</v>
      </c>
    </row>
    <row r="37">
      <c r="A37" s="4" t="s">
        <v>817</v>
      </c>
      <c r="B37" s="4" t="s">
        <v>818</v>
      </c>
      <c r="C37" s="4" t="s">
        <v>94</v>
      </c>
      <c r="D37" s="4" t="s">
        <v>740</v>
      </c>
      <c r="E37" s="4">
        <v>46.79142</v>
      </c>
      <c r="F37" s="4">
        <v>9.82093</v>
      </c>
      <c r="G37" s="4">
        <v>1540.0</v>
      </c>
      <c r="H37" s="4" t="s">
        <v>819</v>
      </c>
      <c r="I37" s="4" t="s">
        <v>810</v>
      </c>
      <c r="J37" s="4" t="s">
        <v>809</v>
      </c>
    </row>
    <row r="38">
      <c r="A38" s="4" t="s">
        <v>819</v>
      </c>
      <c r="B38" s="4" t="s">
        <v>334</v>
      </c>
      <c r="C38" s="4" t="s">
        <v>94</v>
      </c>
      <c r="D38" s="4" t="s">
        <v>731</v>
      </c>
      <c r="E38" s="4">
        <v>46.67516</v>
      </c>
      <c r="F38" s="4">
        <v>9.68209</v>
      </c>
      <c r="G38" s="4">
        <v>1080.0</v>
      </c>
      <c r="H38" s="4" t="s">
        <v>820</v>
      </c>
      <c r="I38" s="4" t="s">
        <v>821</v>
      </c>
      <c r="J38" s="4" t="s">
        <v>809</v>
      </c>
    </row>
    <row r="39">
      <c r="A39" s="4" t="s">
        <v>820</v>
      </c>
      <c r="B39" s="4" t="s">
        <v>350</v>
      </c>
      <c r="C39" s="4" t="s">
        <v>94</v>
      </c>
      <c r="D39" s="4" t="s">
        <v>731</v>
      </c>
      <c r="E39" s="4">
        <v>46.8240714</v>
      </c>
      <c r="F39" s="4">
        <v>9.413344</v>
      </c>
      <c r="G39" s="4">
        <v>604.0</v>
      </c>
      <c r="H39" s="4"/>
      <c r="I39" s="4" t="s">
        <v>822</v>
      </c>
      <c r="J39" s="4" t="s">
        <v>809</v>
      </c>
    </row>
    <row r="40">
      <c r="A40" s="4" t="s">
        <v>823</v>
      </c>
      <c r="B40" s="4" t="s">
        <v>346</v>
      </c>
      <c r="C40" s="4" t="s">
        <v>94</v>
      </c>
      <c r="D40" s="4" t="s">
        <v>740</v>
      </c>
      <c r="E40" s="4">
        <v>46.4087587</v>
      </c>
      <c r="F40" s="4">
        <v>10.0198642</v>
      </c>
      <c r="G40" s="4">
        <v>2253.0</v>
      </c>
      <c r="I40" s="4" t="s">
        <v>815</v>
      </c>
      <c r="J40" s="4" t="s">
        <v>809</v>
      </c>
    </row>
    <row r="41">
      <c r="A41" s="4" t="s">
        <v>824</v>
      </c>
      <c r="B41" s="4" t="s">
        <v>380</v>
      </c>
      <c r="C41" s="4" t="s">
        <v>376</v>
      </c>
      <c r="D41" s="4" t="s">
        <v>731</v>
      </c>
      <c r="E41" s="4">
        <v>47.36199611</v>
      </c>
      <c r="F41" s="4">
        <v>7.350065</v>
      </c>
      <c r="G41" s="4">
        <v>413.0</v>
      </c>
      <c r="H41" s="4" t="s">
        <v>825</v>
      </c>
      <c r="I41" s="4" t="s">
        <v>826</v>
      </c>
      <c r="J41" s="4" t="s">
        <v>827</v>
      </c>
      <c r="K41" s="4" t="s">
        <v>734</v>
      </c>
    </row>
    <row r="42">
      <c r="A42" s="4" t="s">
        <v>828</v>
      </c>
      <c r="B42" s="4" t="s">
        <v>383</v>
      </c>
      <c r="C42" s="4" t="s">
        <v>376</v>
      </c>
      <c r="D42" s="4" t="s">
        <v>740</v>
      </c>
      <c r="E42" s="4">
        <v>47.42088889</v>
      </c>
      <c r="F42" s="4">
        <v>7.08011111</v>
      </c>
      <c r="G42" s="4">
        <v>423.0</v>
      </c>
      <c r="H42" s="4" t="s">
        <v>825</v>
      </c>
      <c r="I42" s="4"/>
      <c r="J42" s="4" t="s">
        <v>827</v>
      </c>
    </row>
    <row r="43">
      <c r="A43" s="4" t="s">
        <v>825</v>
      </c>
      <c r="B43" s="4" t="s">
        <v>381</v>
      </c>
      <c r="C43" s="4" t="s">
        <v>376</v>
      </c>
      <c r="D43" s="4" t="s">
        <v>740</v>
      </c>
      <c r="E43" s="4">
        <v>47.33519444</v>
      </c>
      <c r="F43" s="4">
        <v>7.20930556</v>
      </c>
      <c r="G43" s="4">
        <v>504.0</v>
      </c>
      <c r="H43" s="4" t="s">
        <v>829</v>
      </c>
      <c r="I43" s="4" t="s">
        <v>830</v>
      </c>
      <c r="J43" s="4" t="s">
        <v>827</v>
      </c>
    </row>
    <row r="44">
      <c r="A44" s="4" t="s">
        <v>741</v>
      </c>
      <c r="B44" s="4" t="s">
        <v>392</v>
      </c>
      <c r="C44" s="4" t="s">
        <v>392</v>
      </c>
      <c r="D44" s="4" t="s">
        <v>731</v>
      </c>
      <c r="E44" s="4">
        <v>47.050839</v>
      </c>
      <c r="F44" s="4">
        <v>8.3098242</v>
      </c>
      <c r="G44" s="4">
        <v>436.0</v>
      </c>
      <c r="H44" s="4" t="s">
        <v>831</v>
      </c>
      <c r="I44" s="4" t="s">
        <v>738</v>
      </c>
      <c r="J44" s="4" t="s">
        <v>800</v>
      </c>
      <c r="K44" s="4" t="s">
        <v>832</v>
      </c>
    </row>
    <row r="45">
      <c r="A45" s="4" t="s">
        <v>833</v>
      </c>
      <c r="B45" s="4" t="s">
        <v>405</v>
      </c>
      <c r="C45" s="4" t="s">
        <v>392</v>
      </c>
      <c r="D45" s="4" t="s">
        <v>731</v>
      </c>
      <c r="E45" s="4">
        <v>47.17062</v>
      </c>
      <c r="F45" s="4">
        <v>8.0982719</v>
      </c>
      <c r="G45" s="4">
        <v>504.0</v>
      </c>
      <c r="I45" s="4" t="s">
        <v>834</v>
      </c>
      <c r="J45" s="4" t="s">
        <v>800</v>
      </c>
    </row>
    <row r="46">
      <c r="A46" s="4" t="s">
        <v>835</v>
      </c>
      <c r="B46" s="4" t="s">
        <v>406</v>
      </c>
      <c r="C46" s="4" t="s">
        <v>392</v>
      </c>
      <c r="D46" s="4" t="s">
        <v>740</v>
      </c>
      <c r="E46" s="4">
        <v>47.00949</v>
      </c>
      <c r="F46" s="4">
        <v>8.4829</v>
      </c>
      <c r="G46" s="4">
        <v>435.0</v>
      </c>
      <c r="H46" s="4" t="s">
        <v>836</v>
      </c>
      <c r="I46" s="4"/>
      <c r="J46" s="4" t="s">
        <v>800</v>
      </c>
      <c r="K46" s="4" t="s">
        <v>837</v>
      </c>
    </row>
    <row r="47">
      <c r="A47" s="4" t="s">
        <v>838</v>
      </c>
      <c r="B47" s="4" t="s">
        <v>394</v>
      </c>
      <c r="C47" s="4" t="s">
        <v>392</v>
      </c>
      <c r="D47" s="4" t="s">
        <v>740</v>
      </c>
      <c r="E47" s="4">
        <v>46.99369111</v>
      </c>
      <c r="F47" s="4">
        <v>8.06235111</v>
      </c>
      <c r="G47" s="4">
        <v>684.0</v>
      </c>
      <c r="I47" s="4" t="s">
        <v>839</v>
      </c>
      <c r="J47" s="4" t="s">
        <v>800</v>
      </c>
    </row>
    <row r="48">
      <c r="A48" s="4" t="s">
        <v>840</v>
      </c>
      <c r="B48" s="4" t="s">
        <v>111</v>
      </c>
      <c r="C48" s="4" t="s">
        <v>111</v>
      </c>
      <c r="D48" s="4" t="s">
        <v>731</v>
      </c>
      <c r="E48" s="4">
        <v>46.99669444</v>
      </c>
      <c r="F48" s="4">
        <v>6.93569444</v>
      </c>
      <c r="G48" s="4">
        <v>479.0</v>
      </c>
      <c r="H48" s="4" t="s">
        <v>841</v>
      </c>
      <c r="I48" s="4" t="s">
        <v>842</v>
      </c>
      <c r="J48" s="4" t="s">
        <v>843</v>
      </c>
      <c r="K48" s="4" t="s">
        <v>734</v>
      </c>
    </row>
    <row r="49">
      <c r="A49" s="4" t="s">
        <v>829</v>
      </c>
      <c r="B49" s="4" t="s">
        <v>112</v>
      </c>
      <c r="C49" s="4" t="s">
        <v>111</v>
      </c>
      <c r="D49" s="4" t="s">
        <v>731</v>
      </c>
      <c r="E49" s="4">
        <v>47.09861111</v>
      </c>
      <c r="F49" s="4">
        <v>6.826</v>
      </c>
      <c r="G49" s="4">
        <v>994.0</v>
      </c>
      <c r="I49" s="4" t="s">
        <v>844</v>
      </c>
      <c r="J49" s="4" t="s">
        <v>843</v>
      </c>
    </row>
    <row r="50">
      <c r="A50" s="4" t="s">
        <v>845</v>
      </c>
      <c r="B50" s="4" t="s">
        <v>74</v>
      </c>
      <c r="C50" s="4" t="s">
        <v>73</v>
      </c>
      <c r="D50" s="4" t="s">
        <v>740</v>
      </c>
      <c r="E50" s="4">
        <v>46.9585482</v>
      </c>
      <c r="F50" s="4">
        <v>8.3664607</v>
      </c>
      <c r="G50" s="4">
        <v>451.0</v>
      </c>
      <c r="H50" s="4" t="s">
        <v>846</v>
      </c>
      <c r="I50" s="4"/>
      <c r="J50" s="4" t="s">
        <v>800</v>
      </c>
      <c r="K50" s="4" t="s">
        <v>847</v>
      </c>
    </row>
    <row r="51">
      <c r="A51" s="4" t="s">
        <v>846</v>
      </c>
      <c r="B51" s="4" t="s">
        <v>428</v>
      </c>
      <c r="C51" s="4" t="s">
        <v>73</v>
      </c>
      <c r="D51" s="4" t="s">
        <v>740</v>
      </c>
      <c r="E51" s="4">
        <v>46.9825965</v>
      </c>
      <c r="F51" s="4">
        <v>8.3102107</v>
      </c>
      <c r="G51" s="4">
        <v>449.0</v>
      </c>
      <c r="H51" s="4" t="s">
        <v>848</v>
      </c>
      <c r="I51" s="4" t="s">
        <v>849</v>
      </c>
      <c r="J51" s="4" t="s">
        <v>800</v>
      </c>
    </row>
    <row r="52">
      <c r="A52" s="4" t="s">
        <v>767</v>
      </c>
      <c r="B52" s="4" t="s">
        <v>435</v>
      </c>
      <c r="C52" s="4" t="s">
        <v>75</v>
      </c>
      <c r="D52" s="4" t="s">
        <v>731</v>
      </c>
      <c r="E52" s="4">
        <v>46.894</v>
      </c>
      <c r="F52" s="4">
        <v>8.247536</v>
      </c>
      <c r="G52" s="4">
        <v>471.0</v>
      </c>
      <c r="H52" s="4" t="s">
        <v>848</v>
      </c>
      <c r="I52" s="4" t="s">
        <v>850</v>
      </c>
      <c r="J52" s="4" t="s">
        <v>800</v>
      </c>
      <c r="K52" s="4" t="s">
        <v>734</v>
      </c>
    </row>
    <row r="53">
      <c r="A53" s="4" t="s">
        <v>848</v>
      </c>
      <c r="B53" s="4" t="s">
        <v>430</v>
      </c>
      <c r="C53" s="4" t="s">
        <v>75</v>
      </c>
      <c r="D53" s="4" t="s">
        <v>740</v>
      </c>
      <c r="E53" s="4">
        <v>46.9545</v>
      </c>
      <c r="F53" s="4">
        <v>8.27776</v>
      </c>
      <c r="G53" s="4">
        <v>440.0</v>
      </c>
      <c r="I53" s="4" t="s">
        <v>851</v>
      </c>
      <c r="J53" s="4" t="s">
        <v>800</v>
      </c>
      <c r="K53" s="4" t="s">
        <v>852</v>
      </c>
    </row>
    <row r="54">
      <c r="A54" s="4" t="s">
        <v>853</v>
      </c>
      <c r="B54" s="4" t="s">
        <v>83</v>
      </c>
      <c r="C54" s="4" t="s">
        <v>83</v>
      </c>
      <c r="D54" s="4" t="s">
        <v>731</v>
      </c>
      <c r="E54" s="4">
        <v>47.42339</v>
      </c>
      <c r="F54" s="4">
        <v>9.3692</v>
      </c>
      <c r="G54" s="4">
        <v>670.0</v>
      </c>
      <c r="H54" s="4" t="s">
        <v>854</v>
      </c>
      <c r="I54" s="4" t="s">
        <v>753</v>
      </c>
      <c r="J54" s="4" t="s">
        <v>800</v>
      </c>
      <c r="K54" s="4" t="s">
        <v>855</v>
      </c>
    </row>
    <row r="55">
      <c r="A55" s="4" t="s">
        <v>856</v>
      </c>
      <c r="B55" s="4" t="s">
        <v>467</v>
      </c>
      <c r="C55" s="4" t="s">
        <v>83</v>
      </c>
      <c r="D55" s="4" t="s">
        <v>731</v>
      </c>
      <c r="E55" s="4">
        <v>47.1361374</v>
      </c>
      <c r="F55" s="4">
        <v>9.0599519</v>
      </c>
      <c r="G55" s="4">
        <v>425.0</v>
      </c>
      <c r="H55" s="4" t="s">
        <v>857</v>
      </c>
      <c r="I55" s="4" t="s">
        <v>801</v>
      </c>
      <c r="J55" s="4" t="s">
        <v>800</v>
      </c>
    </row>
    <row r="56">
      <c r="A56" s="4" t="s">
        <v>858</v>
      </c>
      <c r="B56" s="4" t="s">
        <v>457</v>
      </c>
      <c r="C56" s="4" t="s">
        <v>83</v>
      </c>
      <c r="D56" s="4" t="s">
        <v>731</v>
      </c>
      <c r="E56" s="4">
        <v>47.0449</v>
      </c>
      <c r="F56" s="4">
        <v>9.4451</v>
      </c>
      <c r="G56" s="4">
        <v>482.0</v>
      </c>
      <c r="H56" s="4" t="s">
        <v>859</v>
      </c>
      <c r="I56" s="4" t="s">
        <v>860</v>
      </c>
      <c r="J56" s="4" t="s">
        <v>800</v>
      </c>
    </row>
    <row r="57">
      <c r="A57" s="4" t="s">
        <v>861</v>
      </c>
      <c r="B57" s="4" t="s">
        <v>440</v>
      </c>
      <c r="C57" s="4" t="s">
        <v>83</v>
      </c>
      <c r="D57" s="4" t="s">
        <v>731</v>
      </c>
      <c r="E57" s="4">
        <v>47.16903</v>
      </c>
      <c r="F57" s="4">
        <v>9.47875</v>
      </c>
      <c r="G57" s="4">
        <v>447.0</v>
      </c>
      <c r="H57" s="4" t="s">
        <v>862</v>
      </c>
      <c r="I57" s="4" t="s">
        <v>858</v>
      </c>
      <c r="J57" s="4" t="s">
        <v>800</v>
      </c>
    </row>
    <row r="58">
      <c r="A58" s="4" t="s">
        <v>863</v>
      </c>
      <c r="B58" s="4" t="s">
        <v>456</v>
      </c>
      <c r="C58" s="4" t="s">
        <v>83</v>
      </c>
      <c r="D58" s="4" t="s">
        <v>731</v>
      </c>
      <c r="E58" s="4">
        <v>47.477886</v>
      </c>
      <c r="F58" s="4">
        <v>9.50627</v>
      </c>
      <c r="G58" s="4">
        <v>399.0</v>
      </c>
      <c r="H58" s="4" t="s">
        <v>864</v>
      </c>
      <c r="I58" s="4" t="s">
        <v>865</v>
      </c>
      <c r="J58" s="4" t="s">
        <v>800</v>
      </c>
    </row>
    <row r="59">
      <c r="A59" s="4" t="s">
        <v>866</v>
      </c>
      <c r="B59" s="4" t="s">
        <v>447</v>
      </c>
      <c r="C59" s="4" t="s">
        <v>83</v>
      </c>
      <c r="D59" s="4" t="s">
        <v>731</v>
      </c>
      <c r="E59" s="4">
        <v>47.4117</v>
      </c>
      <c r="F59" s="4">
        <v>9.2541</v>
      </c>
      <c r="G59" s="4">
        <v>638.0</v>
      </c>
      <c r="H59" s="4" t="s">
        <v>867</v>
      </c>
      <c r="I59" s="4" t="s">
        <v>868</v>
      </c>
      <c r="J59" s="4" t="s">
        <v>800</v>
      </c>
    </row>
    <row r="60">
      <c r="A60" s="4" t="s">
        <v>867</v>
      </c>
      <c r="B60" s="4" t="s">
        <v>465</v>
      </c>
      <c r="C60" s="4" t="s">
        <v>83</v>
      </c>
      <c r="D60" s="4" t="s">
        <v>731</v>
      </c>
      <c r="E60" s="4">
        <v>47.4622</v>
      </c>
      <c r="F60" s="4">
        <v>9.0402</v>
      </c>
      <c r="G60" s="4">
        <v>571.0</v>
      </c>
      <c r="H60" s="4" t="s">
        <v>869</v>
      </c>
      <c r="I60" s="4" t="s">
        <v>866</v>
      </c>
      <c r="J60" s="4" t="s">
        <v>800</v>
      </c>
    </row>
    <row r="61">
      <c r="A61" s="4" t="s">
        <v>870</v>
      </c>
      <c r="B61" s="4" t="s">
        <v>871</v>
      </c>
      <c r="C61" s="4" t="s">
        <v>388</v>
      </c>
      <c r="D61" s="4" t="s">
        <v>740</v>
      </c>
      <c r="E61" s="4">
        <v>47.1685979</v>
      </c>
      <c r="F61" s="4">
        <v>9.5081543</v>
      </c>
      <c r="G61" s="4">
        <v>462.0</v>
      </c>
      <c r="I61" s="4" t="s">
        <v>861</v>
      </c>
      <c r="J61" s="4" t="s">
        <v>800</v>
      </c>
      <c r="K61" s="4" t="s">
        <v>872</v>
      </c>
    </row>
    <row r="62">
      <c r="A62" s="4" t="s">
        <v>873</v>
      </c>
      <c r="B62" s="4" t="s">
        <v>86</v>
      </c>
      <c r="C62" s="4" t="s">
        <v>86</v>
      </c>
      <c r="D62" s="4" t="s">
        <v>731</v>
      </c>
      <c r="E62" s="4">
        <v>47.698577</v>
      </c>
      <c r="F62" s="4">
        <v>8.6325</v>
      </c>
      <c r="G62" s="4">
        <v>404.0</v>
      </c>
      <c r="H62" s="4" t="s">
        <v>874</v>
      </c>
      <c r="I62" s="4"/>
      <c r="J62" s="4" t="s">
        <v>875</v>
      </c>
      <c r="K62" s="4" t="s">
        <v>876</v>
      </c>
    </row>
    <row r="63">
      <c r="A63" s="4" t="s">
        <v>877</v>
      </c>
      <c r="B63" s="4" t="s">
        <v>878</v>
      </c>
      <c r="C63" s="4" t="s">
        <v>86</v>
      </c>
      <c r="D63" s="4" t="s">
        <v>740</v>
      </c>
      <c r="E63" s="4">
        <v>47.6561</v>
      </c>
      <c r="F63" s="4">
        <v>8.8545</v>
      </c>
      <c r="G63" s="4">
        <v>413.0</v>
      </c>
      <c r="H63" s="4" t="s">
        <v>879</v>
      </c>
      <c r="I63" s="4" t="s">
        <v>873</v>
      </c>
      <c r="J63" s="4" t="s">
        <v>875</v>
      </c>
    </row>
    <row r="64">
      <c r="A64" s="4" t="s">
        <v>880</v>
      </c>
      <c r="B64" s="4" t="s">
        <v>123</v>
      </c>
      <c r="C64" s="4" t="s">
        <v>123</v>
      </c>
      <c r="D64" s="4" t="s">
        <v>731</v>
      </c>
      <c r="E64" s="4">
        <v>47.2045029</v>
      </c>
      <c r="F64" s="4">
        <v>7.5451751</v>
      </c>
      <c r="G64" s="4">
        <v>432.0</v>
      </c>
      <c r="H64" s="4" t="s">
        <v>881</v>
      </c>
      <c r="I64" s="4" t="s">
        <v>882</v>
      </c>
      <c r="J64" s="4" t="s">
        <v>827</v>
      </c>
      <c r="K64" s="4" t="s">
        <v>734</v>
      </c>
    </row>
    <row r="65">
      <c r="A65" s="4" t="s">
        <v>881</v>
      </c>
      <c r="B65" s="4" t="s">
        <v>125</v>
      </c>
      <c r="C65" s="4" t="s">
        <v>123</v>
      </c>
      <c r="D65" s="4" t="s">
        <v>731</v>
      </c>
      <c r="E65" s="4">
        <v>47.35193</v>
      </c>
      <c r="F65" s="4">
        <v>7.90768306</v>
      </c>
      <c r="G65" s="4">
        <v>396.0</v>
      </c>
      <c r="I65" s="4" t="s">
        <v>883</v>
      </c>
      <c r="J65" s="4" t="s">
        <v>827</v>
      </c>
    </row>
    <row r="66">
      <c r="A66" s="4" t="s">
        <v>884</v>
      </c>
      <c r="B66" s="4" t="s">
        <v>483</v>
      </c>
      <c r="C66" s="4" t="s">
        <v>483</v>
      </c>
      <c r="D66" s="4" t="s">
        <v>731</v>
      </c>
      <c r="E66" s="4">
        <v>47.025747</v>
      </c>
      <c r="F66" s="4">
        <v>8.632293</v>
      </c>
      <c r="G66" s="4">
        <v>455.0</v>
      </c>
      <c r="H66" s="4" t="s">
        <v>885</v>
      </c>
      <c r="I66" s="4"/>
      <c r="J66" s="4" t="s">
        <v>800</v>
      </c>
      <c r="K66" s="4" t="s">
        <v>734</v>
      </c>
    </row>
    <row r="67">
      <c r="A67" s="4" t="s">
        <v>886</v>
      </c>
      <c r="B67" s="4" t="s">
        <v>481</v>
      </c>
      <c r="C67" s="4" t="s">
        <v>483</v>
      </c>
      <c r="D67" s="4" t="s">
        <v>731</v>
      </c>
      <c r="E67" s="4">
        <v>47.04915194</v>
      </c>
      <c r="F67" s="4">
        <v>8.54948194</v>
      </c>
      <c r="G67" s="4">
        <v>510.0</v>
      </c>
      <c r="H67" s="4" t="s">
        <v>887</v>
      </c>
      <c r="I67" s="4" t="s">
        <v>888</v>
      </c>
      <c r="J67" s="4" t="s">
        <v>800</v>
      </c>
    </row>
    <row r="68">
      <c r="A68" s="4" t="s">
        <v>889</v>
      </c>
      <c r="B68" s="4" t="s">
        <v>485</v>
      </c>
      <c r="C68" s="4" t="s">
        <v>483</v>
      </c>
      <c r="D68" s="4" t="s">
        <v>731</v>
      </c>
      <c r="E68" s="4">
        <v>46.99917194</v>
      </c>
      <c r="F68" s="4">
        <v>8.61004111</v>
      </c>
      <c r="G68" s="4">
        <v>438.0</v>
      </c>
      <c r="H68" s="4" t="s">
        <v>890</v>
      </c>
      <c r="I68" s="4" t="s">
        <v>884</v>
      </c>
      <c r="J68" s="4" t="s">
        <v>800</v>
      </c>
      <c r="K68" s="4" t="s">
        <v>837</v>
      </c>
    </row>
    <row r="69">
      <c r="A69" s="4" t="s">
        <v>836</v>
      </c>
      <c r="B69" s="4" t="s">
        <v>891</v>
      </c>
      <c r="C69" s="4" t="s">
        <v>483</v>
      </c>
      <c r="D69" s="4" t="s">
        <v>740</v>
      </c>
      <c r="E69" s="4">
        <v>47.05517</v>
      </c>
      <c r="F69" s="4">
        <v>8.4854</v>
      </c>
      <c r="G69" s="4">
        <v>1797.0</v>
      </c>
      <c r="I69" s="4" t="s">
        <v>892</v>
      </c>
      <c r="J69" s="4" t="s">
        <v>800</v>
      </c>
    </row>
    <row r="70">
      <c r="A70" s="4" t="s">
        <v>893</v>
      </c>
      <c r="B70" s="4" t="s">
        <v>484</v>
      </c>
      <c r="C70" s="4" t="s">
        <v>483</v>
      </c>
      <c r="D70" s="4" t="s">
        <v>731</v>
      </c>
      <c r="E70" s="4">
        <v>47.1565916</v>
      </c>
      <c r="F70" s="4">
        <v>8.7227032</v>
      </c>
      <c r="G70" s="4">
        <v>829.0</v>
      </c>
      <c r="H70" s="4" t="s">
        <v>894</v>
      </c>
      <c r="I70" s="4" t="s">
        <v>886</v>
      </c>
      <c r="J70" s="4" t="s">
        <v>800</v>
      </c>
    </row>
    <row r="71">
      <c r="A71" s="4" t="s">
        <v>895</v>
      </c>
      <c r="B71" s="4" t="s">
        <v>486</v>
      </c>
      <c r="C71" s="4" t="s">
        <v>483</v>
      </c>
      <c r="D71" s="4" t="s">
        <v>740</v>
      </c>
      <c r="E71" s="4">
        <v>47.12824</v>
      </c>
      <c r="F71" s="4">
        <v>8.74435</v>
      </c>
      <c r="G71" s="4">
        <v>881.0</v>
      </c>
      <c r="I71" s="4" t="s">
        <v>893</v>
      </c>
      <c r="J71" s="4" t="s">
        <v>800</v>
      </c>
      <c r="K71" s="4" t="s">
        <v>896</v>
      </c>
    </row>
    <row r="72">
      <c r="A72" s="4" t="s">
        <v>897</v>
      </c>
      <c r="B72" s="4" t="s">
        <v>488</v>
      </c>
      <c r="C72" s="4" t="s">
        <v>483</v>
      </c>
      <c r="D72" s="4" t="s">
        <v>731</v>
      </c>
      <c r="E72" s="4">
        <v>47.2029524</v>
      </c>
      <c r="F72" s="4">
        <v>8.7780789</v>
      </c>
      <c r="G72" s="4">
        <v>412.0</v>
      </c>
      <c r="H72" s="4" t="s">
        <v>898</v>
      </c>
      <c r="I72" s="4" t="s">
        <v>899</v>
      </c>
      <c r="J72" s="4" t="s">
        <v>800</v>
      </c>
    </row>
    <row r="73">
      <c r="A73" s="4" t="s">
        <v>900</v>
      </c>
      <c r="B73" s="4" t="s">
        <v>901</v>
      </c>
      <c r="C73" s="4" t="s">
        <v>483</v>
      </c>
      <c r="D73" s="4" t="s">
        <v>731</v>
      </c>
      <c r="E73" s="4">
        <v>47.08359389</v>
      </c>
      <c r="F73" s="4">
        <v>8.43351694</v>
      </c>
      <c r="G73" s="4">
        <v>457.0</v>
      </c>
      <c r="H73" s="4"/>
      <c r="I73" s="4" t="s">
        <v>902</v>
      </c>
      <c r="J73" s="4" t="s">
        <v>800</v>
      </c>
    </row>
    <row r="74">
      <c r="A74" s="4" t="s">
        <v>903</v>
      </c>
      <c r="B74" s="4" t="s">
        <v>505</v>
      </c>
      <c r="C74" s="4" t="s">
        <v>496</v>
      </c>
      <c r="D74" s="4" t="s">
        <v>731</v>
      </c>
      <c r="E74" s="4">
        <v>47.55805556</v>
      </c>
      <c r="F74" s="4">
        <v>8.89694444</v>
      </c>
      <c r="G74" s="4">
        <v>417.0</v>
      </c>
      <c r="H74" s="4" t="s">
        <v>904</v>
      </c>
      <c r="I74" s="4" t="s">
        <v>867</v>
      </c>
      <c r="J74" s="4" t="s">
        <v>905</v>
      </c>
      <c r="K74" s="4" t="s">
        <v>734</v>
      </c>
    </row>
    <row r="75">
      <c r="A75" s="4" t="s">
        <v>879</v>
      </c>
      <c r="B75" s="4" t="s">
        <v>509</v>
      </c>
      <c r="C75" s="4" t="s">
        <v>496</v>
      </c>
      <c r="D75" s="4" t="s">
        <v>731</v>
      </c>
      <c r="E75" s="4">
        <v>47.65261111</v>
      </c>
      <c r="F75" s="4">
        <v>9.169</v>
      </c>
      <c r="G75" s="4">
        <v>403.0</v>
      </c>
      <c r="H75" s="4" t="s">
        <v>906</v>
      </c>
      <c r="I75" s="4" t="s">
        <v>877</v>
      </c>
      <c r="J75" s="4" t="s">
        <v>905</v>
      </c>
    </row>
    <row r="76">
      <c r="A76" s="4" t="s">
        <v>907</v>
      </c>
      <c r="B76" s="4" t="s">
        <v>519</v>
      </c>
      <c r="C76" s="4" t="s">
        <v>496</v>
      </c>
      <c r="D76" s="4" t="s">
        <v>731</v>
      </c>
      <c r="E76" s="4">
        <v>47.56659</v>
      </c>
      <c r="F76" s="4">
        <v>9.10511</v>
      </c>
      <c r="G76" s="4">
        <v>429.0</v>
      </c>
      <c r="H76" s="4" t="s">
        <v>864</v>
      </c>
      <c r="I76" s="4" t="s">
        <v>908</v>
      </c>
      <c r="J76" s="4" t="s">
        <v>905</v>
      </c>
      <c r="K76" s="4" t="s">
        <v>734</v>
      </c>
    </row>
    <row r="77">
      <c r="A77" s="4" t="s">
        <v>864</v>
      </c>
      <c r="B77" s="4" t="s">
        <v>513</v>
      </c>
      <c r="C77" s="4" t="s">
        <v>496</v>
      </c>
      <c r="D77" s="4" t="s">
        <v>731</v>
      </c>
      <c r="E77" s="4">
        <v>47.56398</v>
      </c>
      <c r="F77" s="4">
        <v>9.3796</v>
      </c>
      <c r="G77" s="4">
        <v>398.0</v>
      </c>
      <c r="I77" s="4" t="s">
        <v>909</v>
      </c>
      <c r="J77" s="4" t="s">
        <v>905</v>
      </c>
    </row>
    <row r="78">
      <c r="A78" s="4" t="s">
        <v>910</v>
      </c>
      <c r="B78" s="4" t="s">
        <v>45</v>
      </c>
      <c r="C78" s="4" t="s">
        <v>44</v>
      </c>
      <c r="D78" s="4" t="s">
        <v>731</v>
      </c>
      <c r="E78" s="4">
        <v>47.6587</v>
      </c>
      <c r="F78" s="4">
        <v>9.17739</v>
      </c>
      <c r="G78" s="4">
        <v>398.0</v>
      </c>
      <c r="I78" s="4" t="s">
        <v>879</v>
      </c>
      <c r="J78" s="4" t="s">
        <v>800</v>
      </c>
    </row>
    <row r="79">
      <c r="A79" s="4" t="s">
        <v>911</v>
      </c>
      <c r="B79" s="4" t="s">
        <v>525</v>
      </c>
      <c r="C79" s="4" t="s">
        <v>522</v>
      </c>
      <c r="D79" s="4" t="s">
        <v>731</v>
      </c>
      <c r="E79" s="4">
        <v>46.19544</v>
      </c>
      <c r="F79" s="4">
        <v>9.029505</v>
      </c>
      <c r="G79" s="4">
        <v>240.0</v>
      </c>
      <c r="H79" s="4" t="s">
        <v>912</v>
      </c>
      <c r="I79" s="4" t="s">
        <v>886</v>
      </c>
      <c r="J79" s="4" t="s">
        <v>800</v>
      </c>
      <c r="K79" s="4" t="s">
        <v>734</v>
      </c>
    </row>
    <row r="80">
      <c r="A80" s="4" t="s">
        <v>913</v>
      </c>
      <c r="B80" s="4" t="s">
        <v>540</v>
      </c>
      <c r="C80" s="4" t="s">
        <v>522</v>
      </c>
      <c r="D80" s="4" t="s">
        <v>731</v>
      </c>
      <c r="E80" s="4">
        <v>46.0055</v>
      </c>
      <c r="F80" s="4">
        <v>8.94688889</v>
      </c>
      <c r="G80" s="4">
        <v>335.0</v>
      </c>
      <c r="H80" s="4" t="s">
        <v>914</v>
      </c>
      <c r="I80" s="4" t="s">
        <v>911</v>
      </c>
      <c r="J80" s="4" t="s">
        <v>800</v>
      </c>
    </row>
    <row r="81">
      <c r="A81" s="4" t="s">
        <v>914</v>
      </c>
      <c r="B81" s="4" t="s">
        <v>539</v>
      </c>
      <c r="C81" s="4" t="s">
        <v>522</v>
      </c>
      <c r="D81" s="4" t="s">
        <v>731</v>
      </c>
      <c r="E81" s="4">
        <v>46.17243</v>
      </c>
      <c r="F81" s="4">
        <v>8.80135889</v>
      </c>
      <c r="G81" s="4">
        <v>204.0</v>
      </c>
      <c r="H81" s="4" t="s">
        <v>915</v>
      </c>
      <c r="I81" s="4" t="s">
        <v>916</v>
      </c>
      <c r="J81" s="4" t="s">
        <v>800</v>
      </c>
    </row>
    <row r="82">
      <c r="A82" s="4" t="s">
        <v>915</v>
      </c>
      <c r="B82" s="4" t="s">
        <v>370</v>
      </c>
      <c r="C82" s="4" t="s">
        <v>92</v>
      </c>
      <c r="D82" s="4" t="s">
        <v>731</v>
      </c>
      <c r="E82" s="4">
        <v>46.1158389</v>
      </c>
      <c r="F82" s="4">
        <v>8.2969</v>
      </c>
      <c r="G82" s="4">
        <v>270.0</v>
      </c>
      <c r="H82" s="4" t="s">
        <v>770</v>
      </c>
      <c r="I82" s="4" t="s">
        <v>914</v>
      </c>
      <c r="J82" s="4" t="s">
        <v>800</v>
      </c>
    </row>
    <row r="83">
      <c r="A83" s="4" t="s">
        <v>917</v>
      </c>
      <c r="B83" s="4" t="s">
        <v>549</v>
      </c>
      <c r="C83" s="4" t="s">
        <v>551</v>
      </c>
      <c r="D83" s="4" t="s">
        <v>731</v>
      </c>
      <c r="E83" s="4">
        <v>46.875403</v>
      </c>
      <c r="F83" s="4">
        <v>8.63149</v>
      </c>
      <c r="G83" s="4">
        <v>447.0</v>
      </c>
      <c r="H83" s="4" t="s">
        <v>918</v>
      </c>
      <c r="I83" s="4"/>
      <c r="J83" s="4" t="s">
        <v>800</v>
      </c>
      <c r="K83" s="4" t="s">
        <v>919</v>
      </c>
    </row>
    <row r="84">
      <c r="A84" s="4" t="s">
        <v>920</v>
      </c>
      <c r="B84" s="4" t="s">
        <v>552</v>
      </c>
      <c r="C84" s="4" t="s">
        <v>551</v>
      </c>
      <c r="D84" s="4" t="s">
        <v>740</v>
      </c>
      <c r="E84" s="4">
        <v>46.636878</v>
      </c>
      <c r="F84" s="4">
        <v>8.5933</v>
      </c>
      <c r="G84" s="4">
        <v>1436.0</v>
      </c>
      <c r="H84" s="4" t="s">
        <v>921</v>
      </c>
      <c r="I84" s="4" t="s">
        <v>812</v>
      </c>
      <c r="J84" s="4" t="s">
        <v>800</v>
      </c>
    </row>
    <row r="85">
      <c r="A85" s="4" t="s">
        <v>922</v>
      </c>
      <c r="B85" s="4" t="s">
        <v>555</v>
      </c>
      <c r="C85" s="4" t="s">
        <v>551</v>
      </c>
      <c r="D85" s="4" t="s">
        <v>731</v>
      </c>
      <c r="E85" s="4">
        <v>46.66581111</v>
      </c>
      <c r="F85" s="4">
        <v>8.58879444</v>
      </c>
      <c r="G85" s="4">
        <v>1106.0</v>
      </c>
      <c r="I85" s="4" t="s">
        <v>923</v>
      </c>
      <c r="J85" s="4" t="s">
        <v>800</v>
      </c>
    </row>
    <row r="86">
      <c r="A86" s="4" t="s">
        <v>890</v>
      </c>
      <c r="B86" s="4" t="s">
        <v>554</v>
      </c>
      <c r="C86" s="4" t="s">
        <v>551</v>
      </c>
      <c r="D86" s="4" t="s">
        <v>731</v>
      </c>
      <c r="E86" s="4">
        <v>46.90173</v>
      </c>
      <c r="F86" s="4">
        <v>8.62430306</v>
      </c>
      <c r="G86" s="4">
        <v>435.0</v>
      </c>
      <c r="I86" s="4" t="s">
        <v>924</v>
      </c>
      <c r="J86" s="4" t="s">
        <v>800</v>
      </c>
      <c r="K86" s="4" t="s">
        <v>837</v>
      </c>
    </row>
    <row r="87">
      <c r="A87" s="4" t="s">
        <v>925</v>
      </c>
      <c r="B87" s="4" t="s">
        <v>120</v>
      </c>
      <c r="C87" s="4" t="s">
        <v>29</v>
      </c>
      <c r="D87" s="4" t="s">
        <v>731</v>
      </c>
      <c r="E87" s="4">
        <v>46.51680556</v>
      </c>
      <c r="F87" s="4">
        <v>6.62911111</v>
      </c>
      <c r="G87" s="4">
        <v>447.0</v>
      </c>
      <c r="H87" s="4" t="s">
        <v>926</v>
      </c>
      <c r="I87" s="4" t="s">
        <v>927</v>
      </c>
      <c r="J87" s="4" t="s">
        <v>756</v>
      </c>
      <c r="K87" s="4" t="s">
        <v>734</v>
      </c>
    </row>
    <row r="88">
      <c r="A88" s="4" t="s">
        <v>928</v>
      </c>
      <c r="B88" s="4" t="s">
        <v>596</v>
      </c>
      <c r="C88" s="4" t="s">
        <v>29</v>
      </c>
      <c r="D88" s="4" t="s">
        <v>731</v>
      </c>
      <c r="E88" s="4">
        <v>46.38438889</v>
      </c>
      <c r="F88" s="4">
        <v>6.236</v>
      </c>
      <c r="G88" s="4">
        <v>406.0</v>
      </c>
      <c r="H88" s="4" t="s">
        <v>929</v>
      </c>
      <c r="I88" s="4" t="s">
        <v>795</v>
      </c>
      <c r="J88" s="4" t="s">
        <v>756</v>
      </c>
    </row>
    <row r="89">
      <c r="A89" s="4" t="s">
        <v>929</v>
      </c>
      <c r="B89" s="4" t="s">
        <v>594</v>
      </c>
      <c r="C89" s="4" t="s">
        <v>29</v>
      </c>
      <c r="D89" s="4" t="s">
        <v>731</v>
      </c>
      <c r="E89" s="4">
        <v>46.51111111</v>
      </c>
      <c r="F89" s="4">
        <v>6.494</v>
      </c>
      <c r="G89" s="4">
        <v>382.0</v>
      </c>
      <c r="I89" s="4" t="s">
        <v>930</v>
      </c>
      <c r="J89" s="4" t="s">
        <v>756</v>
      </c>
    </row>
    <row r="90">
      <c r="A90" s="4" t="s">
        <v>931</v>
      </c>
      <c r="B90" s="4" t="s">
        <v>610</v>
      </c>
      <c r="C90" s="4" t="s">
        <v>29</v>
      </c>
      <c r="D90" s="4" t="s">
        <v>731</v>
      </c>
      <c r="E90" s="4">
        <v>46.46338</v>
      </c>
      <c r="F90" s="4">
        <v>6.843</v>
      </c>
      <c r="G90" s="4">
        <v>386.0</v>
      </c>
      <c r="H90" s="4" t="s">
        <v>793</v>
      </c>
      <c r="I90" s="4" t="s">
        <v>925</v>
      </c>
      <c r="J90" s="4" t="s">
        <v>756</v>
      </c>
    </row>
    <row r="91">
      <c r="A91" s="4" t="s">
        <v>793</v>
      </c>
      <c r="B91" s="4" t="s">
        <v>593</v>
      </c>
      <c r="C91" s="4" t="s">
        <v>29</v>
      </c>
      <c r="D91" s="4" t="s">
        <v>731</v>
      </c>
      <c r="E91" s="4">
        <v>46.435875</v>
      </c>
      <c r="F91" s="4">
        <v>6.91043419</v>
      </c>
      <c r="G91" s="4">
        <v>395.0</v>
      </c>
      <c r="H91" s="4" t="s">
        <v>932</v>
      </c>
      <c r="I91" s="4" t="s">
        <v>933</v>
      </c>
      <c r="J91" s="4" t="s">
        <v>756</v>
      </c>
    </row>
    <row r="92">
      <c r="A92" s="4" t="s">
        <v>934</v>
      </c>
      <c r="B92" s="4" t="s">
        <v>600</v>
      </c>
      <c r="C92" s="4" t="s">
        <v>29</v>
      </c>
      <c r="D92" s="4" t="s">
        <v>731</v>
      </c>
      <c r="E92" s="4">
        <v>46.54280556</v>
      </c>
      <c r="F92" s="4">
        <v>6.83788889</v>
      </c>
      <c r="G92" s="4">
        <v>668.0</v>
      </c>
      <c r="H92" s="4" t="s">
        <v>935</v>
      </c>
      <c r="I92" s="4" t="s">
        <v>936</v>
      </c>
      <c r="J92" s="4" t="s">
        <v>756</v>
      </c>
    </row>
    <row r="93">
      <c r="A93" s="4" t="s">
        <v>937</v>
      </c>
      <c r="B93" s="4" t="s">
        <v>559</v>
      </c>
      <c r="C93" s="4" t="s">
        <v>29</v>
      </c>
      <c r="D93" s="4" t="s">
        <v>731</v>
      </c>
      <c r="E93" s="4">
        <v>46.31688889</v>
      </c>
      <c r="F93" s="4">
        <v>6.96369444</v>
      </c>
      <c r="G93" s="4">
        <v>405.0</v>
      </c>
      <c r="H93" s="4" t="s">
        <v>938</v>
      </c>
      <c r="I93" s="4" t="s">
        <v>793</v>
      </c>
      <c r="J93" s="4" t="s">
        <v>756</v>
      </c>
    </row>
    <row r="94">
      <c r="A94" s="4" t="s">
        <v>935</v>
      </c>
      <c r="B94" s="4" t="s">
        <v>601</v>
      </c>
      <c r="C94" s="4" t="s">
        <v>29</v>
      </c>
      <c r="D94" s="4" t="s">
        <v>740</v>
      </c>
      <c r="E94" s="4">
        <v>46.819637</v>
      </c>
      <c r="F94" s="4">
        <v>6.93988281</v>
      </c>
      <c r="G94" s="4">
        <v>451.0</v>
      </c>
      <c r="I94" s="4" t="s">
        <v>939</v>
      </c>
      <c r="J94" s="4" t="s">
        <v>756</v>
      </c>
    </row>
    <row r="95">
      <c r="A95" s="4" t="s">
        <v>940</v>
      </c>
      <c r="B95" s="4" t="s">
        <v>644</v>
      </c>
      <c r="C95" s="4" t="s">
        <v>618</v>
      </c>
      <c r="D95" s="4" t="s">
        <v>731</v>
      </c>
      <c r="E95" s="4">
        <v>46.22723</v>
      </c>
      <c r="F95" s="4">
        <v>7.35903</v>
      </c>
      <c r="G95" s="4">
        <v>491.0</v>
      </c>
      <c r="H95" s="4" t="s">
        <v>941</v>
      </c>
      <c r="I95" s="4" t="s">
        <v>793</v>
      </c>
      <c r="J95" s="4" t="s">
        <v>800</v>
      </c>
      <c r="K95" s="4" t="s">
        <v>734</v>
      </c>
    </row>
    <row r="96">
      <c r="A96" s="4" t="s">
        <v>770</v>
      </c>
      <c r="B96" s="4" t="s">
        <v>620</v>
      </c>
      <c r="C96" s="4" t="s">
        <v>618</v>
      </c>
      <c r="D96" s="4" t="s">
        <v>731</v>
      </c>
      <c r="E96" s="4">
        <v>46.31944444</v>
      </c>
      <c r="F96" s="4">
        <v>7.98805556</v>
      </c>
      <c r="G96" s="4">
        <v>677.0</v>
      </c>
      <c r="H96" s="4" t="s">
        <v>942</v>
      </c>
      <c r="I96" s="4" t="s">
        <v>943</v>
      </c>
      <c r="J96" s="4" t="s">
        <v>800</v>
      </c>
    </row>
    <row r="97">
      <c r="A97" s="4" t="s">
        <v>944</v>
      </c>
      <c r="B97" s="4" t="s">
        <v>654</v>
      </c>
      <c r="C97" s="4" t="s">
        <v>618</v>
      </c>
      <c r="D97" s="4" t="s">
        <v>731</v>
      </c>
      <c r="E97" s="4">
        <v>46.29395</v>
      </c>
      <c r="F97" s="4">
        <v>7.88242</v>
      </c>
      <c r="G97" s="4">
        <v>650.0</v>
      </c>
      <c r="H97" s="4" t="s">
        <v>945</v>
      </c>
      <c r="I97" s="4" t="s">
        <v>946</v>
      </c>
      <c r="J97" s="4" t="s">
        <v>800</v>
      </c>
    </row>
    <row r="98">
      <c r="A98" s="4" t="s">
        <v>947</v>
      </c>
      <c r="B98" s="4" t="s">
        <v>645</v>
      </c>
      <c r="C98" s="4" t="s">
        <v>618</v>
      </c>
      <c r="D98" s="4" t="s">
        <v>740</v>
      </c>
      <c r="E98" s="4">
        <v>46.39239</v>
      </c>
      <c r="F98" s="4">
        <v>6.8056</v>
      </c>
      <c r="G98" s="4">
        <v>410.0</v>
      </c>
      <c r="H98" s="4" t="s">
        <v>948</v>
      </c>
      <c r="I98" s="4"/>
      <c r="J98" s="4" t="s">
        <v>800</v>
      </c>
    </row>
    <row r="99">
      <c r="A99" s="4" t="s">
        <v>948</v>
      </c>
      <c r="B99" s="4" t="s">
        <v>646</v>
      </c>
      <c r="C99" s="4" t="s">
        <v>618</v>
      </c>
      <c r="D99" s="4" t="s">
        <v>731</v>
      </c>
      <c r="E99" s="4">
        <v>46.21604</v>
      </c>
      <c r="F99" s="4">
        <v>7.00155</v>
      </c>
      <c r="G99" s="4">
        <v>422.0</v>
      </c>
      <c r="H99" s="4" t="s">
        <v>949</v>
      </c>
      <c r="I99" s="4" t="s">
        <v>950</v>
      </c>
      <c r="J99" s="4" t="s">
        <v>800</v>
      </c>
    </row>
    <row r="100">
      <c r="A100" s="4" t="s">
        <v>949</v>
      </c>
      <c r="B100" s="4" t="s">
        <v>633</v>
      </c>
      <c r="C100" s="4" t="s">
        <v>618</v>
      </c>
      <c r="D100" s="4" t="s">
        <v>731</v>
      </c>
      <c r="E100" s="4">
        <v>46.10583111</v>
      </c>
      <c r="F100" s="4">
        <v>7.07912389</v>
      </c>
      <c r="G100" s="4">
        <v>466.0</v>
      </c>
      <c r="I100" s="4" t="s">
        <v>951</v>
      </c>
      <c r="J100" s="4" t="s">
        <v>800</v>
      </c>
    </row>
    <row r="101">
      <c r="A101" s="4" t="s">
        <v>945</v>
      </c>
      <c r="B101" s="4" t="s">
        <v>656</v>
      </c>
      <c r="C101" s="4" t="s">
        <v>618</v>
      </c>
      <c r="D101" s="4" t="s">
        <v>740</v>
      </c>
      <c r="E101" s="4">
        <v>46.02451</v>
      </c>
      <c r="F101" s="4">
        <v>7.74797</v>
      </c>
      <c r="G101" s="4">
        <v>1605.0</v>
      </c>
      <c r="I101" s="4" t="s">
        <v>944</v>
      </c>
      <c r="J101" s="4" t="s">
        <v>800</v>
      </c>
    </row>
    <row r="102">
      <c r="A102" s="4" t="s">
        <v>952</v>
      </c>
      <c r="B102" s="4" t="s">
        <v>637</v>
      </c>
      <c r="C102" s="4" t="s">
        <v>618</v>
      </c>
      <c r="D102" s="4" t="s">
        <v>740</v>
      </c>
      <c r="E102" s="4">
        <v>46.5306</v>
      </c>
      <c r="F102" s="4">
        <v>8.3431</v>
      </c>
      <c r="G102" s="4">
        <v>1366.0</v>
      </c>
      <c r="I102" s="4" t="s">
        <v>953</v>
      </c>
      <c r="J102" s="4" t="s">
        <v>800</v>
      </c>
    </row>
    <row r="103">
      <c r="A103" s="4" t="s">
        <v>954</v>
      </c>
      <c r="B103" s="4" t="s">
        <v>659</v>
      </c>
      <c r="C103" s="4" t="s">
        <v>659</v>
      </c>
      <c r="D103" s="4" t="s">
        <v>731</v>
      </c>
      <c r="E103" s="4">
        <v>47.1746</v>
      </c>
      <c r="F103" s="4">
        <v>8.51582</v>
      </c>
      <c r="G103" s="4">
        <v>425.0</v>
      </c>
      <c r="H103" s="4" t="s">
        <v>955</v>
      </c>
      <c r="I103" s="4" t="s">
        <v>902</v>
      </c>
      <c r="J103" s="4" t="s">
        <v>956</v>
      </c>
      <c r="K103" s="4" t="s">
        <v>734</v>
      </c>
    </row>
    <row r="104">
      <c r="A104" s="4" t="s">
        <v>745</v>
      </c>
      <c r="B104" s="4" t="s">
        <v>661</v>
      </c>
      <c r="C104" s="4" t="s">
        <v>659</v>
      </c>
      <c r="D104" s="4" t="s">
        <v>731</v>
      </c>
      <c r="E104" s="4">
        <v>47.1417024</v>
      </c>
      <c r="F104" s="4">
        <v>8.4305526</v>
      </c>
      <c r="G104" s="4">
        <v>429.0</v>
      </c>
      <c r="I104" s="4" t="s">
        <v>957</v>
      </c>
      <c r="J104" s="4" t="s">
        <v>956</v>
      </c>
    </row>
    <row r="105">
      <c r="A105" s="4" t="s">
        <v>958</v>
      </c>
      <c r="B105" s="4" t="s">
        <v>48</v>
      </c>
      <c r="C105" s="4" t="s">
        <v>47</v>
      </c>
      <c r="D105" s="4" t="s">
        <v>731</v>
      </c>
      <c r="E105" s="4">
        <v>47.3781008</v>
      </c>
      <c r="F105" s="4">
        <v>8.5393635</v>
      </c>
      <c r="G105" s="4">
        <v>408.0</v>
      </c>
      <c r="H105" s="4" t="s">
        <v>959</v>
      </c>
      <c r="I105" s="4" t="s">
        <v>960</v>
      </c>
      <c r="J105" s="4" t="s">
        <v>961</v>
      </c>
      <c r="K105" s="4" t="s">
        <v>734</v>
      </c>
    </row>
    <row r="106">
      <c r="A106" s="4" t="s">
        <v>962</v>
      </c>
      <c r="B106" s="4" t="s">
        <v>85</v>
      </c>
      <c r="C106" s="4" t="s">
        <v>47</v>
      </c>
      <c r="D106" s="4" t="s">
        <v>731</v>
      </c>
      <c r="E106" s="4">
        <v>47.50068</v>
      </c>
      <c r="F106" s="4">
        <v>8.723797</v>
      </c>
      <c r="G106" s="4">
        <v>439.0</v>
      </c>
      <c r="I106" s="4" t="s">
        <v>963</v>
      </c>
      <c r="J106" s="4" t="s">
        <v>961</v>
      </c>
    </row>
    <row r="107">
      <c r="A107" s="4" t="s">
        <v>964</v>
      </c>
      <c r="B107" s="4" t="s">
        <v>704</v>
      </c>
      <c r="C107" s="4" t="s">
        <v>47</v>
      </c>
      <c r="D107" s="4" t="s">
        <v>731</v>
      </c>
      <c r="E107" s="4">
        <v>47.29596</v>
      </c>
      <c r="F107" s="4">
        <v>8.5643</v>
      </c>
      <c r="G107" s="4">
        <v>435.0</v>
      </c>
      <c r="I107" s="4" t="s">
        <v>965</v>
      </c>
      <c r="J107" s="4" t="s">
        <v>961</v>
      </c>
    </row>
    <row r="108">
      <c r="A108" s="4" t="s">
        <v>966</v>
      </c>
      <c r="B108" s="4" t="s">
        <v>713</v>
      </c>
      <c r="C108" s="4" t="s">
        <v>47</v>
      </c>
      <c r="D108" s="4" t="s">
        <v>740</v>
      </c>
      <c r="E108" s="4">
        <v>47.31757</v>
      </c>
      <c r="F108" s="4">
        <v>8.7923</v>
      </c>
      <c r="G108" s="4">
        <v>532.0</v>
      </c>
      <c r="I108" s="4" t="s">
        <v>967</v>
      </c>
      <c r="J108" s="4" t="s">
        <v>961</v>
      </c>
    </row>
    <row r="109">
      <c r="E109" s="20"/>
      <c r="F109" s="20"/>
    </row>
    <row r="110">
      <c r="E110" s="20"/>
      <c r="F110" s="20"/>
    </row>
    <row r="111">
      <c r="E111" s="20"/>
      <c r="F111" s="20"/>
    </row>
    <row r="112">
      <c r="E112" s="20"/>
      <c r="F112" s="20"/>
    </row>
    <row r="113">
      <c r="E113" s="20"/>
      <c r="F113" s="20"/>
    </row>
    <row r="114">
      <c r="E114" s="20"/>
      <c r="F114" s="20"/>
    </row>
    <row r="115">
      <c r="E115" s="20"/>
      <c r="F115" s="20"/>
    </row>
    <row r="116">
      <c r="E116" s="20"/>
      <c r="F116" s="20"/>
    </row>
    <row r="117">
      <c r="E117" s="20"/>
      <c r="F117" s="20"/>
    </row>
    <row r="118">
      <c r="E118" s="20"/>
      <c r="F118" s="20"/>
    </row>
    <row r="119">
      <c r="E119" s="20"/>
      <c r="F119" s="20"/>
    </row>
    <row r="120">
      <c r="E120" s="20"/>
      <c r="F120" s="20"/>
    </row>
    <row r="121">
      <c r="E121" s="20"/>
      <c r="F121" s="20"/>
    </row>
    <row r="122">
      <c r="E122" s="20"/>
      <c r="F122" s="20"/>
    </row>
    <row r="123">
      <c r="E123" s="20"/>
      <c r="F123" s="20"/>
    </row>
    <row r="124">
      <c r="E124" s="20"/>
      <c r="F124" s="20"/>
    </row>
    <row r="125">
      <c r="E125" s="20"/>
      <c r="F125" s="20"/>
    </row>
    <row r="126">
      <c r="E126" s="20"/>
      <c r="F126" s="20"/>
    </row>
    <row r="127">
      <c r="E127" s="20"/>
      <c r="F127" s="20"/>
    </row>
    <row r="128">
      <c r="E128" s="20"/>
      <c r="F128" s="20"/>
    </row>
    <row r="129">
      <c r="E129" s="20"/>
      <c r="F129" s="20"/>
    </row>
    <row r="130">
      <c r="E130" s="20"/>
      <c r="F130" s="20"/>
    </row>
    <row r="131">
      <c r="E131" s="20"/>
      <c r="F131" s="20"/>
    </row>
    <row r="132">
      <c r="E132" s="20"/>
      <c r="F132" s="20"/>
    </row>
    <row r="133">
      <c r="E133" s="20"/>
      <c r="F133" s="20"/>
    </row>
    <row r="134">
      <c r="E134" s="20"/>
      <c r="F134" s="20"/>
    </row>
    <row r="135">
      <c r="E135" s="20"/>
      <c r="F135" s="20"/>
    </row>
    <row r="136">
      <c r="E136" s="20"/>
      <c r="F136" s="20"/>
    </row>
    <row r="137">
      <c r="E137" s="20"/>
      <c r="F137" s="20"/>
    </row>
    <row r="138">
      <c r="E138" s="20"/>
      <c r="F138" s="20"/>
    </row>
    <row r="139">
      <c r="E139" s="20"/>
      <c r="F139" s="20"/>
    </row>
    <row r="140">
      <c r="E140" s="20"/>
      <c r="F140" s="20"/>
    </row>
    <row r="141">
      <c r="E141" s="20"/>
      <c r="F141" s="20"/>
    </row>
    <row r="142">
      <c r="E142" s="20"/>
      <c r="F142" s="20"/>
    </row>
    <row r="143">
      <c r="E143" s="20"/>
      <c r="F143" s="20"/>
    </row>
    <row r="144">
      <c r="E144" s="20"/>
      <c r="F144" s="20"/>
    </row>
    <row r="145">
      <c r="E145" s="20"/>
      <c r="F145" s="20"/>
    </row>
    <row r="146">
      <c r="E146" s="20"/>
      <c r="F146" s="20"/>
    </row>
    <row r="147">
      <c r="E147" s="20"/>
      <c r="F147" s="20"/>
    </row>
    <row r="148">
      <c r="E148" s="20"/>
      <c r="F148" s="20"/>
    </row>
    <row r="149">
      <c r="E149" s="20"/>
      <c r="F149" s="20"/>
    </row>
    <row r="150">
      <c r="E150" s="20"/>
      <c r="F150" s="20"/>
    </row>
    <row r="151">
      <c r="E151" s="20"/>
      <c r="F151" s="20"/>
    </row>
    <row r="152">
      <c r="E152" s="20"/>
      <c r="F152" s="20"/>
    </row>
    <row r="153">
      <c r="E153" s="20"/>
      <c r="F153" s="20"/>
    </row>
    <row r="154">
      <c r="E154" s="20"/>
      <c r="F154" s="20"/>
    </row>
    <row r="155">
      <c r="E155" s="20"/>
      <c r="F155" s="20"/>
    </row>
    <row r="156">
      <c r="E156" s="20"/>
      <c r="F156" s="20"/>
    </row>
    <row r="157">
      <c r="E157" s="20"/>
      <c r="F157" s="20"/>
    </row>
    <row r="158">
      <c r="E158" s="20"/>
      <c r="F158" s="20"/>
    </row>
    <row r="159">
      <c r="E159" s="20"/>
      <c r="F159" s="20"/>
    </row>
    <row r="160">
      <c r="E160" s="20"/>
      <c r="F160" s="20"/>
    </row>
    <row r="161">
      <c r="E161" s="20"/>
      <c r="F161" s="20"/>
    </row>
    <row r="162">
      <c r="E162" s="20"/>
      <c r="F162" s="20"/>
    </row>
    <row r="163">
      <c r="E163" s="20"/>
      <c r="F163" s="20"/>
    </row>
    <row r="164">
      <c r="E164" s="20"/>
      <c r="F164" s="20"/>
    </row>
    <row r="165">
      <c r="E165" s="20"/>
      <c r="F165" s="20"/>
    </row>
    <row r="166">
      <c r="E166" s="20"/>
      <c r="F166" s="20"/>
    </row>
    <row r="167">
      <c r="E167" s="20"/>
      <c r="F167" s="20"/>
    </row>
    <row r="168">
      <c r="E168" s="20"/>
      <c r="F168" s="20"/>
    </row>
    <row r="169">
      <c r="E169" s="20"/>
      <c r="F169" s="20"/>
    </row>
    <row r="170">
      <c r="E170" s="20"/>
      <c r="F170" s="20"/>
    </row>
    <row r="171">
      <c r="E171" s="20"/>
      <c r="F171" s="20"/>
    </row>
    <row r="172">
      <c r="E172" s="20"/>
      <c r="F172" s="20"/>
    </row>
    <row r="173">
      <c r="E173" s="20"/>
      <c r="F173" s="20"/>
    </row>
    <row r="174">
      <c r="E174" s="20"/>
      <c r="F174" s="20"/>
    </row>
    <row r="175">
      <c r="E175" s="20"/>
      <c r="F175" s="20"/>
    </row>
    <row r="176">
      <c r="E176" s="20"/>
      <c r="F176" s="20"/>
    </row>
    <row r="177">
      <c r="E177" s="20"/>
      <c r="F177" s="20"/>
    </row>
    <row r="178">
      <c r="E178" s="20"/>
      <c r="F178" s="20"/>
    </row>
    <row r="179">
      <c r="E179" s="20"/>
      <c r="F179" s="20"/>
    </row>
    <row r="180">
      <c r="E180" s="20"/>
      <c r="F180" s="20"/>
    </row>
    <row r="181">
      <c r="E181" s="20"/>
      <c r="F181" s="20"/>
    </row>
    <row r="182">
      <c r="E182" s="20"/>
      <c r="F182" s="20"/>
    </row>
    <row r="183">
      <c r="E183" s="20"/>
      <c r="F183" s="20"/>
    </row>
    <row r="184">
      <c r="E184" s="20"/>
      <c r="F184" s="20"/>
    </row>
    <row r="185">
      <c r="E185" s="20"/>
      <c r="F185" s="20"/>
    </row>
    <row r="186">
      <c r="E186" s="20"/>
      <c r="F186" s="20"/>
    </row>
    <row r="187">
      <c r="E187" s="20"/>
      <c r="F187" s="20"/>
    </row>
    <row r="188">
      <c r="E188" s="20"/>
      <c r="F188" s="20"/>
    </row>
    <row r="189">
      <c r="E189" s="20"/>
      <c r="F189" s="20"/>
    </row>
    <row r="190">
      <c r="E190" s="20"/>
      <c r="F190" s="20"/>
    </row>
    <row r="191">
      <c r="E191" s="20"/>
      <c r="F191" s="20"/>
    </row>
    <row r="192">
      <c r="E192" s="20"/>
      <c r="F192" s="20"/>
    </row>
    <row r="193">
      <c r="E193" s="20"/>
      <c r="F193" s="20"/>
    </row>
    <row r="194">
      <c r="E194" s="20"/>
      <c r="F194" s="20"/>
    </row>
    <row r="195">
      <c r="E195" s="20"/>
      <c r="F195" s="20"/>
    </row>
    <row r="196">
      <c r="E196" s="20"/>
      <c r="F196" s="20"/>
    </row>
    <row r="197">
      <c r="E197" s="20"/>
      <c r="F197" s="20"/>
    </row>
    <row r="198">
      <c r="E198" s="20"/>
      <c r="F198" s="20"/>
    </row>
    <row r="199">
      <c r="E199" s="20"/>
      <c r="F199" s="20"/>
    </row>
    <row r="200">
      <c r="E200" s="20"/>
      <c r="F200" s="20"/>
    </row>
    <row r="201">
      <c r="E201" s="20"/>
      <c r="F201" s="20"/>
    </row>
    <row r="202">
      <c r="E202" s="20"/>
      <c r="F202" s="20"/>
    </row>
    <row r="203">
      <c r="E203" s="20"/>
      <c r="F203" s="20"/>
    </row>
    <row r="204">
      <c r="E204" s="20"/>
      <c r="F204" s="20"/>
    </row>
    <row r="205">
      <c r="E205" s="20"/>
      <c r="F205" s="20"/>
    </row>
    <row r="206">
      <c r="E206" s="20"/>
      <c r="F206" s="20"/>
    </row>
    <row r="207">
      <c r="E207" s="20"/>
      <c r="F207" s="20"/>
    </row>
    <row r="208">
      <c r="E208" s="20"/>
      <c r="F208" s="20"/>
    </row>
    <row r="209">
      <c r="E209" s="20"/>
      <c r="F209" s="20"/>
    </row>
    <row r="210">
      <c r="E210" s="20"/>
      <c r="F210" s="20"/>
    </row>
    <row r="211">
      <c r="E211" s="20"/>
      <c r="F211" s="20"/>
    </row>
    <row r="212">
      <c r="E212" s="20"/>
      <c r="F212" s="20"/>
    </row>
    <row r="213">
      <c r="E213" s="20"/>
      <c r="F213" s="20"/>
    </row>
    <row r="214">
      <c r="E214" s="20"/>
      <c r="F214" s="20"/>
    </row>
    <row r="215">
      <c r="E215" s="20"/>
      <c r="F215" s="20"/>
    </row>
    <row r="216">
      <c r="E216" s="20"/>
      <c r="F216" s="20"/>
    </row>
    <row r="217">
      <c r="E217" s="20"/>
      <c r="F217" s="20"/>
    </row>
    <row r="218">
      <c r="E218" s="20"/>
      <c r="F218" s="20"/>
    </row>
    <row r="219">
      <c r="E219" s="20"/>
      <c r="F219" s="20"/>
    </row>
    <row r="220">
      <c r="E220" s="20"/>
      <c r="F220" s="20"/>
    </row>
    <row r="221">
      <c r="E221" s="20"/>
      <c r="F221" s="20"/>
    </row>
    <row r="222">
      <c r="E222" s="20"/>
      <c r="F222" s="20"/>
    </row>
    <row r="223">
      <c r="E223" s="20"/>
      <c r="F223" s="20"/>
    </row>
    <row r="224">
      <c r="E224" s="20"/>
      <c r="F224" s="20"/>
    </row>
    <row r="225">
      <c r="E225" s="20"/>
      <c r="F225" s="20"/>
    </row>
    <row r="226">
      <c r="E226" s="20"/>
      <c r="F226" s="20"/>
    </row>
    <row r="227">
      <c r="E227" s="20"/>
      <c r="F227" s="20"/>
    </row>
    <row r="228">
      <c r="E228" s="20"/>
      <c r="F228" s="20"/>
    </row>
    <row r="229">
      <c r="E229" s="20"/>
      <c r="F229" s="20"/>
    </row>
    <row r="230">
      <c r="E230" s="20"/>
      <c r="F230" s="20"/>
    </row>
    <row r="231">
      <c r="E231" s="20"/>
      <c r="F231" s="20"/>
    </row>
    <row r="232">
      <c r="E232" s="20"/>
      <c r="F232" s="20"/>
    </row>
    <row r="233">
      <c r="E233" s="20"/>
      <c r="F233" s="20"/>
    </row>
    <row r="234">
      <c r="E234" s="20"/>
      <c r="F234" s="20"/>
    </row>
    <row r="235">
      <c r="E235" s="20"/>
      <c r="F235" s="20"/>
    </row>
    <row r="236">
      <c r="E236" s="20"/>
      <c r="F236" s="20"/>
    </row>
    <row r="237">
      <c r="E237" s="20"/>
      <c r="F237" s="20"/>
    </row>
    <row r="238">
      <c r="E238" s="20"/>
      <c r="F238" s="20"/>
    </row>
    <row r="239">
      <c r="E239" s="20"/>
      <c r="F239" s="20"/>
    </row>
    <row r="240">
      <c r="E240" s="20"/>
      <c r="F240" s="20"/>
    </row>
    <row r="241">
      <c r="E241" s="20"/>
      <c r="F241" s="20"/>
    </row>
    <row r="242">
      <c r="E242" s="20"/>
      <c r="F242" s="20"/>
    </row>
    <row r="243">
      <c r="E243" s="20"/>
      <c r="F243" s="20"/>
    </row>
    <row r="244">
      <c r="E244" s="20"/>
      <c r="F244" s="20"/>
    </row>
    <row r="245">
      <c r="E245" s="20"/>
      <c r="F245" s="20"/>
    </row>
    <row r="246">
      <c r="E246" s="20"/>
      <c r="F246" s="20"/>
    </row>
    <row r="247">
      <c r="E247" s="20"/>
      <c r="F247" s="20"/>
    </row>
    <row r="248">
      <c r="E248" s="20"/>
      <c r="F248" s="20"/>
    </row>
    <row r="249">
      <c r="E249" s="20"/>
      <c r="F249" s="20"/>
    </row>
    <row r="250">
      <c r="E250" s="20"/>
      <c r="F250" s="20"/>
    </row>
    <row r="251">
      <c r="E251" s="20"/>
      <c r="F251" s="20"/>
    </row>
    <row r="252">
      <c r="E252" s="20"/>
      <c r="F252" s="20"/>
    </row>
    <row r="253">
      <c r="E253" s="20"/>
      <c r="F253" s="20"/>
    </row>
    <row r="254">
      <c r="E254" s="20"/>
      <c r="F254" s="20"/>
    </row>
    <row r="255">
      <c r="E255" s="20"/>
      <c r="F255" s="20"/>
    </row>
    <row r="256">
      <c r="E256" s="20"/>
      <c r="F256" s="20"/>
    </row>
    <row r="257">
      <c r="E257" s="20"/>
      <c r="F257" s="20"/>
    </row>
    <row r="258">
      <c r="E258" s="20"/>
      <c r="F258" s="20"/>
    </row>
    <row r="259">
      <c r="E259" s="20"/>
      <c r="F259" s="20"/>
    </row>
    <row r="260">
      <c r="E260" s="20"/>
      <c r="F260" s="20"/>
    </row>
    <row r="261">
      <c r="E261" s="20"/>
      <c r="F261" s="20"/>
    </row>
    <row r="262">
      <c r="E262" s="20"/>
      <c r="F262" s="20"/>
    </row>
    <row r="263">
      <c r="E263" s="20"/>
      <c r="F263" s="20"/>
    </row>
    <row r="264">
      <c r="E264" s="20"/>
      <c r="F264" s="20"/>
    </row>
    <row r="265">
      <c r="E265" s="20"/>
      <c r="F265" s="20"/>
    </row>
    <row r="266">
      <c r="E266" s="20"/>
      <c r="F266" s="20"/>
    </row>
    <row r="267">
      <c r="E267" s="20"/>
      <c r="F267" s="20"/>
    </row>
    <row r="268">
      <c r="E268" s="20"/>
      <c r="F268" s="20"/>
    </row>
    <row r="269">
      <c r="E269" s="20"/>
      <c r="F269" s="20"/>
    </row>
    <row r="270">
      <c r="E270" s="20"/>
      <c r="F270" s="20"/>
    </row>
    <row r="271">
      <c r="E271" s="20"/>
      <c r="F271" s="20"/>
    </row>
    <row r="272">
      <c r="E272" s="20"/>
      <c r="F272" s="20"/>
    </row>
    <row r="273">
      <c r="E273" s="20"/>
      <c r="F273" s="20"/>
    </row>
    <row r="274">
      <c r="E274" s="20"/>
      <c r="F274" s="20"/>
    </row>
    <row r="275">
      <c r="E275" s="20"/>
      <c r="F275" s="20"/>
    </row>
    <row r="276">
      <c r="E276" s="20"/>
      <c r="F276" s="20"/>
    </row>
    <row r="277">
      <c r="E277" s="20"/>
      <c r="F277" s="20"/>
    </row>
    <row r="278">
      <c r="E278" s="20"/>
      <c r="F278" s="20"/>
    </row>
    <row r="279">
      <c r="E279" s="20"/>
      <c r="F279" s="20"/>
    </row>
    <row r="280">
      <c r="E280" s="20"/>
      <c r="F280" s="20"/>
    </row>
    <row r="281">
      <c r="E281" s="20"/>
      <c r="F281" s="20"/>
    </row>
    <row r="282">
      <c r="E282" s="20"/>
      <c r="F282" s="20"/>
    </row>
    <row r="283">
      <c r="E283" s="20"/>
      <c r="F283" s="20"/>
    </row>
    <row r="284">
      <c r="E284" s="20"/>
      <c r="F284" s="20"/>
    </row>
    <row r="285">
      <c r="E285" s="20"/>
      <c r="F285" s="20"/>
    </row>
    <row r="286">
      <c r="E286" s="20"/>
      <c r="F286" s="20"/>
    </row>
    <row r="287">
      <c r="E287" s="20"/>
      <c r="F287" s="20"/>
    </row>
    <row r="288">
      <c r="E288" s="20"/>
      <c r="F288" s="20"/>
    </row>
    <row r="289">
      <c r="E289" s="20"/>
      <c r="F289" s="20"/>
    </row>
    <row r="290">
      <c r="E290" s="20"/>
      <c r="F290" s="20"/>
    </row>
    <row r="291">
      <c r="E291" s="20"/>
      <c r="F291" s="20"/>
    </row>
    <row r="292">
      <c r="E292" s="20"/>
      <c r="F292" s="20"/>
    </row>
    <row r="293">
      <c r="E293" s="20"/>
      <c r="F293" s="20"/>
    </row>
    <row r="294">
      <c r="E294" s="20"/>
      <c r="F294" s="20"/>
    </row>
    <row r="295">
      <c r="E295" s="20"/>
      <c r="F295" s="20"/>
    </row>
    <row r="296">
      <c r="E296" s="20"/>
      <c r="F296" s="20"/>
    </row>
    <row r="297">
      <c r="E297" s="20"/>
      <c r="F297" s="20"/>
    </row>
    <row r="298">
      <c r="E298" s="20"/>
      <c r="F298" s="20"/>
    </row>
    <row r="299">
      <c r="E299" s="20"/>
      <c r="F299" s="20"/>
    </row>
    <row r="300">
      <c r="E300" s="20"/>
      <c r="F300" s="20"/>
    </row>
    <row r="301">
      <c r="E301" s="20"/>
      <c r="F301" s="20"/>
    </row>
    <row r="302">
      <c r="E302" s="20"/>
      <c r="F302" s="20"/>
    </row>
    <row r="303">
      <c r="E303" s="20"/>
      <c r="F303" s="20"/>
    </row>
    <row r="304">
      <c r="E304" s="20"/>
      <c r="F304" s="20"/>
    </row>
    <row r="305">
      <c r="E305" s="20"/>
      <c r="F305" s="20"/>
    </row>
    <row r="306">
      <c r="E306" s="20"/>
      <c r="F306" s="20"/>
    </row>
    <row r="307">
      <c r="E307" s="20"/>
      <c r="F307" s="20"/>
    </row>
    <row r="308">
      <c r="E308" s="20"/>
      <c r="F308" s="20"/>
    </row>
    <row r="309">
      <c r="E309" s="20"/>
      <c r="F309" s="20"/>
    </row>
    <row r="310">
      <c r="E310" s="20"/>
      <c r="F310" s="20"/>
    </row>
    <row r="311">
      <c r="E311" s="20"/>
      <c r="F311" s="20"/>
    </row>
    <row r="312">
      <c r="E312" s="20"/>
      <c r="F312" s="20"/>
    </row>
    <row r="313">
      <c r="E313" s="20"/>
      <c r="F313" s="20"/>
    </row>
    <row r="314">
      <c r="E314" s="20"/>
      <c r="F314" s="20"/>
    </row>
    <row r="315">
      <c r="E315" s="20"/>
      <c r="F315" s="20"/>
    </row>
    <row r="316">
      <c r="E316" s="20"/>
      <c r="F316" s="20"/>
    </row>
    <row r="317">
      <c r="E317" s="20"/>
      <c r="F317" s="20"/>
    </row>
    <row r="318">
      <c r="E318" s="20"/>
      <c r="F318" s="20"/>
    </row>
    <row r="319">
      <c r="E319" s="20"/>
      <c r="F319" s="20"/>
    </row>
    <row r="320">
      <c r="E320" s="20"/>
      <c r="F320" s="20"/>
    </row>
    <row r="321">
      <c r="E321" s="20"/>
      <c r="F321" s="20"/>
    </row>
    <row r="322">
      <c r="E322" s="20"/>
      <c r="F322" s="20"/>
    </row>
    <row r="323">
      <c r="E323" s="20"/>
      <c r="F323" s="20"/>
    </row>
    <row r="324">
      <c r="E324" s="20"/>
      <c r="F324" s="20"/>
    </row>
    <row r="325">
      <c r="E325" s="20"/>
      <c r="F325" s="20"/>
    </row>
    <row r="326">
      <c r="E326" s="20"/>
      <c r="F326" s="20"/>
    </row>
    <row r="327">
      <c r="E327" s="20"/>
      <c r="F327" s="20"/>
    </row>
    <row r="328">
      <c r="E328" s="20"/>
      <c r="F328" s="20"/>
    </row>
    <row r="329">
      <c r="E329" s="20"/>
      <c r="F329" s="20"/>
    </row>
    <row r="330">
      <c r="E330" s="20"/>
      <c r="F330" s="20"/>
    </row>
    <row r="331">
      <c r="E331" s="20"/>
      <c r="F331" s="20"/>
    </row>
    <row r="332">
      <c r="E332" s="20"/>
      <c r="F332" s="20"/>
    </row>
    <row r="333">
      <c r="E333" s="20"/>
      <c r="F333" s="20"/>
    </row>
    <row r="334">
      <c r="E334" s="20"/>
      <c r="F334" s="20"/>
    </row>
    <row r="335">
      <c r="E335" s="20"/>
      <c r="F335" s="20"/>
    </row>
    <row r="336">
      <c r="E336" s="20"/>
      <c r="F336" s="20"/>
    </row>
    <row r="337">
      <c r="E337" s="20"/>
      <c r="F337" s="20"/>
    </row>
    <row r="338">
      <c r="E338" s="20"/>
      <c r="F338" s="20"/>
    </row>
    <row r="339">
      <c r="E339" s="20"/>
      <c r="F339" s="20"/>
    </row>
    <row r="340">
      <c r="E340" s="20"/>
      <c r="F340" s="20"/>
    </row>
    <row r="341">
      <c r="E341" s="20"/>
      <c r="F341" s="20"/>
    </row>
    <row r="342">
      <c r="E342" s="20"/>
      <c r="F342" s="20"/>
    </row>
    <row r="343">
      <c r="E343" s="20"/>
      <c r="F343" s="20"/>
    </row>
    <row r="344">
      <c r="E344" s="20"/>
      <c r="F344" s="20"/>
    </row>
    <row r="345">
      <c r="E345" s="20"/>
      <c r="F345" s="20"/>
    </row>
    <row r="346">
      <c r="E346" s="20"/>
      <c r="F346" s="20"/>
    </row>
    <row r="347">
      <c r="E347" s="20"/>
      <c r="F347" s="20"/>
    </row>
    <row r="348">
      <c r="E348" s="20"/>
      <c r="F348" s="20"/>
    </row>
    <row r="349">
      <c r="E349" s="20"/>
      <c r="F349" s="20"/>
    </row>
    <row r="350">
      <c r="E350" s="20"/>
      <c r="F350" s="20"/>
    </row>
    <row r="351">
      <c r="E351" s="20"/>
      <c r="F351" s="20"/>
    </row>
    <row r="352">
      <c r="E352" s="20"/>
      <c r="F352" s="20"/>
    </row>
    <row r="353">
      <c r="E353" s="20"/>
      <c r="F353" s="20"/>
    </row>
    <row r="354">
      <c r="E354" s="20"/>
      <c r="F354" s="20"/>
    </row>
    <row r="355">
      <c r="E355" s="20"/>
      <c r="F355" s="20"/>
    </row>
    <row r="356">
      <c r="E356" s="20"/>
      <c r="F356" s="20"/>
    </row>
    <row r="357">
      <c r="E357" s="20"/>
      <c r="F357" s="20"/>
    </row>
    <row r="358">
      <c r="E358" s="20"/>
      <c r="F358" s="20"/>
    </row>
    <row r="359">
      <c r="E359" s="20"/>
      <c r="F359" s="20"/>
    </row>
    <row r="360">
      <c r="E360" s="20"/>
      <c r="F360" s="20"/>
    </row>
    <row r="361">
      <c r="E361" s="20"/>
      <c r="F361" s="20"/>
    </row>
    <row r="362">
      <c r="E362" s="20"/>
      <c r="F362" s="20"/>
    </row>
    <row r="363">
      <c r="E363" s="20"/>
      <c r="F363" s="20"/>
    </row>
    <row r="364">
      <c r="E364" s="20"/>
      <c r="F364" s="20"/>
    </row>
    <row r="365">
      <c r="E365" s="20"/>
      <c r="F365" s="20"/>
    </row>
    <row r="366">
      <c r="E366" s="20"/>
      <c r="F366" s="20"/>
    </row>
    <row r="367">
      <c r="E367" s="20"/>
      <c r="F367" s="20"/>
    </row>
    <row r="368">
      <c r="E368" s="20"/>
      <c r="F368" s="20"/>
    </row>
    <row r="369">
      <c r="E369" s="20"/>
      <c r="F369" s="20"/>
    </row>
    <row r="370">
      <c r="E370" s="20"/>
      <c r="F370" s="20"/>
    </row>
    <row r="371">
      <c r="E371" s="20"/>
      <c r="F371" s="20"/>
    </row>
    <row r="372">
      <c r="E372" s="20"/>
      <c r="F372" s="20"/>
    </row>
    <row r="373">
      <c r="E373" s="20"/>
      <c r="F373" s="20"/>
    </row>
    <row r="374">
      <c r="E374" s="20"/>
      <c r="F374" s="20"/>
    </row>
    <row r="375">
      <c r="E375" s="20"/>
      <c r="F375" s="20"/>
    </row>
    <row r="376">
      <c r="E376" s="20"/>
      <c r="F376" s="20"/>
    </row>
    <row r="377">
      <c r="E377" s="20"/>
      <c r="F377" s="20"/>
    </row>
    <row r="378">
      <c r="E378" s="20"/>
      <c r="F378" s="20"/>
    </row>
    <row r="379">
      <c r="E379" s="20"/>
      <c r="F379" s="20"/>
    </row>
    <row r="380">
      <c r="E380" s="20"/>
      <c r="F380" s="20"/>
    </row>
    <row r="381">
      <c r="E381" s="20"/>
      <c r="F381" s="20"/>
    </row>
    <row r="382">
      <c r="E382" s="20"/>
      <c r="F382" s="20"/>
    </row>
    <row r="383">
      <c r="E383" s="20"/>
      <c r="F383" s="20"/>
    </row>
    <row r="384">
      <c r="E384" s="20"/>
      <c r="F384" s="20"/>
    </row>
    <row r="385">
      <c r="E385" s="20"/>
      <c r="F385" s="20"/>
    </row>
    <row r="386">
      <c r="E386" s="20"/>
      <c r="F386" s="20"/>
    </row>
    <row r="387">
      <c r="E387" s="20"/>
      <c r="F387" s="20"/>
    </row>
    <row r="388">
      <c r="E388" s="20"/>
      <c r="F388" s="20"/>
    </row>
    <row r="389">
      <c r="E389" s="20"/>
      <c r="F389" s="20"/>
    </row>
    <row r="390">
      <c r="E390" s="20"/>
      <c r="F390" s="20"/>
    </row>
    <row r="391">
      <c r="E391" s="20"/>
      <c r="F391" s="20"/>
    </row>
    <row r="392">
      <c r="E392" s="20"/>
      <c r="F392" s="20"/>
    </row>
    <row r="393">
      <c r="E393" s="20"/>
      <c r="F393" s="20"/>
    </row>
    <row r="394">
      <c r="E394" s="20"/>
      <c r="F394" s="20"/>
    </row>
    <row r="395">
      <c r="E395" s="20"/>
      <c r="F395" s="20"/>
    </row>
    <row r="396">
      <c r="E396" s="20"/>
      <c r="F396" s="20"/>
    </row>
    <row r="397">
      <c r="E397" s="20"/>
      <c r="F397" s="20"/>
    </row>
    <row r="398">
      <c r="E398" s="20"/>
      <c r="F398" s="20"/>
    </row>
    <row r="399">
      <c r="E399" s="20"/>
      <c r="F399" s="20"/>
    </row>
    <row r="400">
      <c r="E400" s="20"/>
      <c r="F400" s="20"/>
    </row>
    <row r="401">
      <c r="E401" s="20"/>
      <c r="F401" s="20"/>
    </row>
    <row r="402">
      <c r="E402" s="20"/>
      <c r="F402" s="20"/>
    </row>
    <row r="403">
      <c r="E403" s="20"/>
      <c r="F403" s="20"/>
    </row>
    <row r="404">
      <c r="E404" s="20"/>
      <c r="F404" s="20"/>
    </row>
    <row r="405">
      <c r="E405" s="20"/>
      <c r="F405" s="20"/>
    </row>
    <row r="406">
      <c r="E406" s="20"/>
      <c r="F406" s="20"/>
    </row>
    <row r="407">
      <c r="E407" s="20"/>
      <c r="F407" s="20"/>
    </row>
    <row r="408">
      <c r="E408" s="20"/>
      <c r="F408" s="20"/>
    </row>
    <row r="409">
      <c r="E409" s="20"/>
      <c r="F409" s="20"/>
    </row>
    <row r="410">
      <c r="E410" s="20"/>
      <c r="F410" s="20"/>
    </row>
    <row r="411">
      <c r="E411" s="20"/>
      <c r="F411" s="20"/>
    </row>
    <row r="412">
      <c r="E412" s="20"/>
      <c r="F412" s="20"/>
    </row>
    <row r="413">
      <c r="E413" s="20"/>
      <c r="F413" s="20"/>
    </row>
    <row r="414">
      <c r="E414" s="20"/>
      <c r="F414" s="20"/>
    </row>
    <row r="415">
      <c r="E415" s="20"/>
      <c r="F415" s="20"/>
    </row>
    <row r="416">
      <c r="E416" s="20"/>
      <c r="F416" s="20"/>
    </row>
    <row r="417">
      <c r="E417" s="20"/>
      <c r="F417" s="20"/>
    </row>
    <row r="418">
      <c r="E418" s="20"/>
      <c r="F418" s="20"/>
    </row>
    <row r="419">
      <c r="E419" s="20"/>
      <c r="F419" s="20"/>
    </row>
    <row r="420">
      <c r="E420" s="20"/>
      <c r="F420" s="20"/>
    </row>
    <row r="421">
      <c r="E421" s="20"/>
      <c r="F421" s="20"/>
    </row>
    <row r="422">
      <c r="E422" s="20"/>
      <c r="F422" s="20"/>
    </row>
    <row r="423">
      <c r="E423" s="20"/>
      <c r="F423" s="20"/>
    </row>
    <row r="424">
      <c r="E424" s="20"/>
      <c r="F424" s="20"/>
    </row>
    <row r="425">
      <c r="E425" s="20"/>
      <c r="F425" s="20"/>
    </row>
    <row r="426">
      <c r="E426" s="20"/>
      <c r="F426" s="20"/>
    </row>
    <row r="427">
      <c r="E427" s="20"/>
      <c r="F427" s="20"/>
    </row>
    <row r="428">
      <c r="E428" s="20"/>
      <c r="F428" s="20"/>
    </row>
    <row r="429">
      <c r="E429" s="20"/>
      <c r="F429" s="20"/>
    </row>
    <row r="430">
      <c r="E430" s="20"/>
      <c r="F430" s="20"/>
    </row>
    <row r="431">
      <c r="E431" s="20"/>
      <c r="F431" s="20"/>
    </row>
    <row r="432">
      <c r="E432" s="20"/>
      <c r="F432" s="20"/>
    </row>
    <row r="433">
      <c r="E433" s="20"/>
      <c r="F433" s="20"/>
    </row>
    <row r="434">
      <c r="E434" s="20"/>
      <c r="F434" s="20"/>
    </row>
    <row r="435">
      <c r="E435" s="20"/>
      <c r="F435" s="20"/>
    </row>
    <row r="436">
      <c r="E436" s="20"/>
      <c r="F436" s="20"/>
    </row>
    <row r="437">
      <c r="E437" s="20"/>
      <c r="F437" s="20"/>
    </row>
    <row r="438">
      <c r="E438" s="20"/>
      <c r="F438" s="20"/>
    </row>
    <row r="439">
      <c r="E439" s="20"/>
      <c r="F439" s="20"/>
    </row>
    <row r="440">
      <c r="E440" s="20"/>
      <c r="F440" s="20"/>
    </row>
    <row r="441">
      <c r="E441" s="20"/>
      <c r="F441" s="20"/>
    </row>
    <row r="442">
      <c r="E442" s="20"/>
      <c r="F442" s="20"/>
    </row>
    <row r="443">
      <c r="E443" s="20"/>
      <c r="F443" s="20"/>
    </row>
    <row r="444">
      <c r="E444" s="20"/>
      <c r="F444" s="20"/>
    </row>
    <row r="445">
      <c r="E445" s="20"/>
      <c r="F445" s="20"/>
    </row>
    <row r="446">
      <c r="E446" s="20"/>
      <c r="F446" s="20"/>
    </row>
    <row r="447">
      <c r="E447" s="20"/>
      <c r="F447" s="20"/>
    </row>
    <row r="448">
      <c r="E448" s="20"/>
      <c r="F448" s="20"/>
    </row>
    <row r="449">
      <c r="E449" s="20"/>
      <c r="F449" s="20"/>
    </row>
    <row r="450">
      <c r="E450" s="20"/>
      <c r="F450" s="20"/>
    </row>
    <row r="451">
      <c r="E451" s="20"/>
      <c r="F451" s="20"/>
    </row>
    <row r="452">
      <c r="E452" s="20"/>
      <c r="F452" s="20"/>
    </row>
    <row r="453">
      <c r="E453" s="20"/>
      <c r="F453" s="20"/>
    </row>
    <row r="454">
      <c r="E454" s="20"/>
      <c r="F454" s="20"/>
    </row>
    <row r="455">
      <c r="E455" s="20"/>
      <c r="F455" s="20"/>
    </row>
    <row r="456">
      <c r="E456" s="20"/>
      <c r="F456" s="20"/>
    </row>
    <row r="457">
      <c r="E457" s="20"/>
      <c r="F457" s="20"/>
    </row>
    <row r="458">
      <c r="E458" s="20"/>
      <c r="F458" s="20"/>
    </row>
    <row r="459">
      <c r="E459" s="20"/>
      <c r="F459" s="20"/>
    </row>
    <row r="460">
      <c r="E460" s="20"/>
      <c r="F460" s="20"/>
    </row>
    <row r="461">
      <c r="E461" s="20"/>
      <c r="F461" s="20"/>
    </row>
    <row r="462">
      <c r="E462" s="20"/>
      <c r="F462" s="20"/>
    </row>
    <row r="463">
      <c r="E463" s="20"/>
      <c r="F463" s="20"/>
    </row>
    <row r="464">
      <c r="E464" s="20"/>
      <c r="F464" s="20"/>
    </row>
    <row r="465">
      <c r="E465" s="20"/>
      <c r="F465" s="20"/>
    </row>
    <row r="466">
      <c r="E466" s="20"/>
      <c r="F466" s="20"/>
    </row>
    <row r="467">
      <c r="E467" s="20"/>
      <c r="F467" s="20"/>
    </row>
    <row r="468">
      <c r="E468" s="20"/>
      <c r="F468" s="20"/>
    </row>
    <row r="469">
      <c r="E469" s="20"/>
      <c r="F469" s="20"/>
    </row>
    <row r="470">
      <c r="E470" s="20"/>
      <c r="F470" s="20"/>
    </row>
    <row r="471">
      <c r="E471" s="20"/>
      <c r="F471" s="20"/>
    </row>
    <row r="472">
      <c r="E472" s="20"/>
      <c r="F472" s="20"/>
    </row>
    <row r="473">
      <c r="E473" s="20"/>
      <c r="F473" s="20"/>
    </row>
    <row r="474">
      <c r="E474" s="20"/>
      <c r="F474" s="20"/>
    </row>
    <row r="475">
      <c r="E475" s="20"/>
      <c r="F475" s="20"/>
    </row>
    <row r="476">
      <c r="E476" s="20"/>
      <c r="F476" s="20"/>
    </row>
    <row r="477">
      <c r="E477" s="20"/>
      <c r="F477" s="20"/>
    </row>
    <row r="478">
      <c r="E478" s="20"/>
      <c r="F478" s="20"/>
    </row>
    <row r="479">
      <c r="E479" s="20"/>
      <c r="F479" s="20"/>
    </row>
    <row r="480">
      <c r="E480" s="20"/>
      <c r="F480" s="20"/>
    </row>
    <row r="481">
      <c r="E481" s="20"/>
      <c r="F481" s="20"/>
    </row>
    <row r="482">
      <c r="E482" s="20"/>
      <c r="F482" s="20"/>
    </row>
    <row r="483">
      <c r="E483" s="20"/>
      <c r="F483" s="20"/>
    </row>
    <row r="484">
      <c r="E484" s="20"/>
      <c r="F484" s="20"/>
    </row>
    <row r="485">
      <c r="E485" s="20"/>
      <c r="F485" s="20"/>
    </row>
    <row r="486">
      <c r="E486" s="20"/>
      <c r="F486" s="20"/>
    </row>
    <row r="487">
      <c r="E487" s="20"/>
      <c r="F487" s="20"/>
    </row>
    <row r="488">
      <c r="E488" s="20"/>
      <c r="F488" s="20"/>
    </row>
    <row r="489">
      <c r="E489" s="20"/>
      <c r="F489" s="20"/>
    </row>
    <row r="490">
      <c r="E490" s="20"/>
      <c r="F490" s="20"/>
    </row>
    <row r="491">
      <c r="E491" s="20"/>
      <c r="F491" s="20"/>
    </row>
    <row r="492">
      <c r="E492" s="20"/>
      <c r="F492" s="20"/>
    </row>
    <row r="493">
      <c r="E493" s="20"/>
      <c r="F493" s="20"/>
    </row>
    <row r="494">
      <c r="E494" s="20"/>
      <c r="F494" s="20"/>
    </row>
    <row r="495">
      <c r="E495" s="20"/>
      <c r="F495" s="20"/>
    </row>
    <row r="496">
      <c r="E496" s="20"/>
      <c r="F496" s="20"/>
    </row>
    <row r="497">
      <c r="E497" s="20"/>
      <c r="F497" s="20"/>
    </row>
    <row r="498">
      <c r="E498" s="20"/>
      <c r="F498" s="20"/>
    </row>
    <row r="499">
      <c r="E499" s="20"/>
      <c r="F499" s="20"/>
    </row>
    <row r="500">
      <c r="E500" s="20"/>
      <c r="F500" s="20"/>
    </row>
    <row r="501">
      <c r="E501" s="20"/>
      <c r="F501" s="20"/>
    </row>
    <row r="502">
      <c r="E502" s="20"/>
      <c r="F502" s="20"/>
    </row>
    <row r="503">
      <c r="E503" s="20"/>
      <c r="F503" s="20"/>
    </row>
    <row r="504">
      <c r="E504" s="20"/>
      <c r="F504" s="20"/>
    </row>
    <row r="505">
      <c r="E505" s="20"/>
      <c r="F505" s="20"/>
    </row>
    <row r="506">
      <c r="E506" s="20"/>
      <c r="F506" s="20"/>
    </row>
    <row r="507">
      <c r="E507" s="20"/>
      <c r="F507" s="20"/>
    </row>
    <row r="508">
      <c r="E508" s="20"/>
      <c r="F508" s="20"/>
    </row>
    <row r="509">
      <c r="E509" s="20"/>
      <c r="F509" s="20"/>
    </row>
    <row r="510">
      <c r="E510" s="20"/>
      <c r="F510" s="20"/>
    </row>
    <row r="511">
      <c r="E511" s="20"/>
      <c r="F511" s="20"/>
    </row>
    <row r="512">
      <c r="E512" s="20"/>
      <c r="F512" s="20"/>
    </row>
    <row r="513">
      <c r="E513" s="20"/>
      <c r="F513" s="20"/>
    </row>
    <row r="514">
      <c r="E514" s="20"/>
      <c r="F514" s="20"/>
    </row>
    <row r="515">
      <c r="E515" s="20"/>
      <c r="F515" s="20"/>
    </row>
    <row r="516">
      <c r="E516" s="20"/>
      <c r="F516" s="20"/>
    </row>
    <row r="517">
      <c r="E517" s="20"/>
      <c r="F517" s="20"/>
    </row>
    <row r="518">
      <c r="E518" s="20"/>
      <c r="F518" s="20"/>
    </row>
    <row r="519">
      <c r="E519" s="20"/>
      <c r="F519" s="20"/>
    </row>
    <row r="520">
      <c r="E520" s="20"/>
      <c r="F520" s="20"/>
    </row>
    <row r="521">
      <c r="E521" s="20"/>
      <c r="F521" s="20"/>
    </row>
    <row r="522">
      <c r="E522" s="20"/>
      <c r="F522" s="20"/>
    </row>
    <row r="523">
      <c r="E523" s="20"/>
      <c r="F523" s="20"/>
    </row>
    <row r="524">
      <c r="E524" s="20"/>
      <c r="F524" s="20"/>
    </row>
    <row r="525">
      <c r="E525" s="20"/>
      <c r="F525" s="20"/>
    </row>
    <row r="526">
      <c r="E526" s="20"/>
      <c r="F526" s="20"/>
    </row>
    <row r="527">
      <c r="E527" s="20"/>
      <c r="F527" s="20"/>
    </row>
    <row r="528">
      <c r="E528" s="20"/>
      <c r="F528" s="20"/>
    </row>
    <row r="529">
      <c r="E529" s="20"/>
      <c r="F529" s="20"/>
    </row>
    <row r="530">
      <c r="E530" s="20"/>
      <c r="F530" s="20"/>
    </row>
    <row r="531">
      <c r="E531" s="20"/>
      <c r="F531" s="20"/>
    </row>
    <row r="532">
      <c r="E532" s="20"/>
      <c r="F532" s="20"/>
    </row>
    <row r="533">
      <c r="E533" s="20"/>
      <c r="F533" s="20"/>
    </row>
    <row r="534">
      <c r="E534" s="20"/>
      <c r="F534" s="20"/>
    </row>
    <row r="535">
      <c r="E535" s="20"/>
      <c r="F535" s="20"/>
    </row>
    <row r="536">
      <c r="E536" s="20"/>
      <c r="F536" s="20"/>
    </row>
    <row r="537">
      <c r="E537" s="20"/>
      <c r="F537" s="20"/>
    </row>
    <row r="538">
      <c r="E538" s="20"/>
      <c r="F538" s="20"/>
    </row>
    <row r="539">
      <c r="E539" s="20"/>
      <c r="F539" s="20"/>
    </row>
    <row r="540">
      <c r="E540" s="20"/>
      <c r="F540" s="20"/>
    </row>
    <row r="541">
      <c r="E541" s="20"/>
      <c r="F541" s="20"/>
    </row>
    <row r="542">
      <c r="E542" s="20"/>
      <c r="F542" s="20"/>
    </row>
    <row r="543">
      <c r="E543" s="20"/>
      <c r="F543" s="20"/>
    </row>
    <row r="544">
      <c r="E544" s="20"/>
      <c r="F544" s="20"/>
    </row>
    <row r="545">
      <c r="E545" s="20"/>
      <c r="F545" s="20"/>
    </row>
    <row r="546">
      <c r="E546" s="20"/>
      <c r="F546" s="20"/>
    </row>
    <row r="547">
      <c r="E547" s="20"/>
      <c r="F547" s="20"/>
    </row>
    <row r="548">
      <c r="E548" s="20"/>
      <c r="F548" s="20"/>
    </row>
    <row r="549">
      <c r="E549" s="20"/>
      <c r="F549" s="20"/>
    </row>
    <row r="550">
      <c r="E550" s="20"/>
      <c r="F550" s="20"/>
    </row>
    <row r="551">
      <c r="E551" s="20"/>
      <c r="F551" s="20"/>
    </row>
    <row r="552">
      <c r="E552" s="20"/>
      <c r="F552" s="20"/>
    </row>
    <row r="553">
      <c r="E553" s="20"/>
      <c r="F553" s="20"/>
    </row>
    <row r="554">
      <c r="E554" s="20"/>
      <c r="F554" s="20"/>
    </row>
    <row r="555">
      <c r="E555" s="20"/>
      <c r="F555" s="20"/>
    </row>
    <row r="556">
      <c r="E556" s="20"/>
      <c r="F556" s="20"/>
    </row>
    <row r="557">
      <c r="E557" s="20"/>
      <c r="F557" s="20"/>
    </row>
    <row r="558">
      <c r="E558" s="20"/>
      <c r="F558" s="20"/>
    </row>
    <row r="559">
      <c r="E559" s="20"/>
      <c r="F559" s="20"/>
    </row>
    <row r="560">
      <c r="E560" s="20"/>
      <c r="F560" s="20"/>
    </row>
    <row r="561">
      <c r="E561" s="20"/>
      <c r="F561" s="20"/>
    </row>
    <row r="562">
      <c r="E562" s="20"/>
      <c r="F562" s="20"/>
    </row>
    <row r="563">
      <c r="E563" s="20"/>
      <c r="F563" s="20"/>
    </row>
    <row r="564">
      <c r="E564" s="20"/>
      <c r="F564" s="20"/>
    </row>
    <row r="565">
      <c r="E565" s="20"/>
      <c r="F565" s="20"/>
    </row>
    <row r="566">
      <c r="E566" s="20"/>
      <c r="F566" s="20"/>
    </row>
    <row r="567">
      <c r="E567" s="20"/>
      <c r="F567" s="20"/>
    </row>
    <row r="568">
      <c r="E568" s="20"/>
      <c r="F568" s="20"/>
    </row>
    <row r="569">
      <c r="E569" s="20"/>
      <c r="F569" s="20"/>
    </row>
    <row r="570">
      <c r="E570" s="20"/>
      <c r="F570" s="20"/>
    </row>
    <row r="571">
      <c r="E571" s="20"/>
      <c r="F571" s="20"/>
    </row>
    <row r="572">
      <c r="E572" s="20"/>
      <c r="F572" s="20"/>
    </row>
    <row r="573">
      <c r="E573" s="20"/>
      <c r="F573" s="20"/>
    </row>
    <row r="574">
      <c r="E574" s="20"/>
      <c r="F574" s="20"/>
    </row>
    <row r="575">
      <c r="E575" s="20"/>
      <c r="F575" s="20"/>
    </row>
    <row r="576">
      <c r="E576" s="20"/>
      <c r="F576" s="20"/>
    </row>
    <row r="577">
      <c r="E577" s="20"/>
      <c r="F577" s="20"/>
    </row>
    <row r="578">
      <c r="E578" s="20"/>
      <c r="F578" s="20"/>
    </row>
    <row r="579">
      <c r="E579" s="20"/>
      <c r="F579" s="20"/>
    </row>
    <row r="580">
      <c r="E580" s="20"/>
      <c r="F580" s="20"/>
    </row>
    <row r="581">
      <c r="E581" s="20"/>
      <c r="F581" s="20"/>
    </row>
    <row r="582">
      <c r="E582" s="20"/>
      <c r="F582" s="20"/>
    </row>
    <row r="583">
      <c r="E583" s="20"/>
      <c r="F583" s="20"/>
    </row>
    <row r="584">
      <c r="E584" s="20"/>
      <c r="F584" s="20"/>
    </row>
    <row r="585">
      <c r="E585" s="20"/>
      <c r="F585" s="20"/>
    </row>
    <row r="586">
      <c r="E586" s="20"/>
      <c r="F586" s="20"/>
    </row>
    <row r="587">
      <c r="E587" s="20"/>
      <c r="F587" s="20"/>
    </row>
    <row r="588">
      <c r="E588" s="20"/>
      <c r="F588" s="20"/>
    </row>
    <row r="589">
      <c r="E589" s="20"/>
      <c r="F589" s="20"/>
    </row>
    <row r="590">
      <c r="E590" s="20"/>
      <c r="F590" s="20"/>
    </row>
    <row r="591">
      <c r="E591" s="20"/>
      <c r="F591" s="20"/>
    </row>
    <row r="592">
      <c r="E592" s="20"/>
      <c r="F592" s="20"/>
    </row>
    <row r="593">
      <c r="E593" s="20"/>
      <c r="F593" s="20"/>
    </row>
    <row r="594">
      <c r="E594" s="20"/>
      <c r="F594" s="20"/>
    </row>
    <row r="595">
      <c r="E595" s="20"/>
      <c r="F595" s="20"/>
    </row>
    <row r="596">
      <c r="E596" s="20"/>
      <c r="F596" s="20"/>
    </row>
    <row r="597">
      <c r="E597" s="20"/>
      <c r="F597" s="20"/>
    </row>
    <row r="598">
      <c r="E598" s="20"/>
      <c r="F598" s="20"/>
    </row>
    <row r="599">
      <c r="E599" s="20"/>
      <c r="F599" s="20"/>
    </row>
    <row r="600">
      <c r="E600" s="20"/>
      <c r="F600" s="20"/>
    </row>
    <row r="601">
      <c r="E601" s="20"/>
      <c r="F601" s="20"/>
    </row>
    <row r="602">
      <c r="E602" s="20"/>
      <c r="F602" s="20"/>
    </row>
    <row r="603">
      <c r="E603" s="20"/>
      <c r="F603" s="20"/>
    </row>
    <row r="604">
      <c r="E604" s="20"/>
      <c r="F604" s="20"/>
    </row>
    <row r="605">
      <c r="E605" s="20"/>
      <c r="F605" s="20"/>
    </row>
    <row r="606">
      <c r="E606" s="20"/>
      <c r="F606" s="20"/>
    </row>
    <row r="607">
      <c r="E607" s="20"/>
      <c r="F607" s="20"/>
    </row>
    <row r="608">
      <c r="E608" s="20"/>
      <c r="F608" s="20"/>
    </row>
    <row r="609">
      <c r="E609" s="20"/>
      <c r="F609" s="20"/>
    </row>
    <row r="610">
      <c r="E610" s="20"/>
      <c r="F610" s="20"/>
    </row>
    <row r="611">
      <c r="E611" s="20"/>
      <c r="F611" s="20"/>
    </row>
    <row r="612">
      <c r="E612" s="20"/>
      <c r="F612" s="20"/>
    </row>
    <row r="613">
      <c r="E613" s="20"/>
      <c r="F613" s="20"/>
    </row>
    <row r="614">
      <c r="E614" s="20"/>
      <c r="F614" s="20"/>
    </row>
    <row r="615">
      <c r="E615" s="20"/>
      <c r="F615" s="20"/>
    </row>
    <row r="616">
      <c r="E616" s="20"/>
      <c r="F616" s="20"/>
    </row>
    <row r="617">
      <c r="E617" s="20"/>
      <c r="F617" s="20"/>
    </row>
    <row r="618">
      <c r="E618" s="20"/>
      <c r="F618" s="20"/>
    </row>
    <row r="619">
      <c r="E619" s="20"/>
      <c r="F619" s="20"/>
    </row>
    <row r="620">
      <c r="E620" s="20"/>
      <c r="F620" s="20"/>
    </row>
    <row r="621">
      <c r="E621" s="20"/>
      <c r="F621" s="20"/>
    </row>
    <row r="622">
      <c r="E622" s="20"/>
      <c r="F622" s="20"/>
    </row>
    <row r="623">
      <c r="E623" s="20"/>
      <c r="F623" s="20"/>
    </row>
    <row r="624">
      <c r="E624" s="20"/>
      <c r="F624" s="20"/>
    </row>
    <row r="625">
      <c r="E625" s="20"/>
      <c r="F625" s="20"/>
    </row>
    <row r="626">
      <c r="E626" s="20"/>
      <c r="F626" s="20"/>
    </row>
    <row r="627">
      <c r="E627" s="20"/>
      <c r="F627" s="20"/>
    </row>
    <row r="628">
      <c r="E628" s="20"/>
      <c r="F628" s="20"/>
    </row>
    <row r="629">
      <c r="E629" s="20"/>
      <c r="F629" s="20"/>
    </row>
    <row r="630">
      <c r="E630" s="20"/>
      <c r="F630" s="20"/>
    </row>
    <row r="631">
      <c r="E631" s="20"/>
      <c r="F631" s="20"/>
    </row>
    <row r="632">
      <c r="E632" s="20"/>
      <c r="F632" s="20"/>
    </row>
    <row r="633">
      <c r="E633" s="20"/>
      <c r="F633" s="20"/>
    </row>
    <row r="634">
      <c r="E634" s="20"/>
      <c r="F634" s="20"/>
    </row>
    <row r="635">
      <c r="E635" s="20"/>
      <c r="F635" s="20"/>
    </row>
    <row r="636">
      <c r="E636" s="20"/>
      <c r="F636" s="20"/>
    </row>
    <row r="637">
      <c r="E637" s="20"/>
      <c r="F637" s="20"/>
    </row>
    <row r="638">
      <c r="E638" s="20"/>
      <c r="F638" s="20"/>
    </row>
    <row r="639">
      <c r="E639" s="20"/>
      <c r="F639" s="20"/>
    </row>
    <row r="640">
      <c r="E640" s="20"/>
      <c r="F640" s="20"/>
    </row>
    <row r="641">
      <c r="E641" s="20"/>
      <c r="F641" s="20"/>
    </row>
    <row r="642">
      <c r="E642" s="20"/>
      <c r="F642" s="20"/>
    </row>
    <row r="643">
      <c r="E643" s="20"/>
      <c r="F643" s="20"/>
    </row>
    <row r="644">
      <c r="E644" s="20"/>
      <c r="F644" s="20"/>
    </row>
    <row r="645">
      <c r="E645" s="20"/>
      <c r="F645" s="20"/>
    </row>
    <row r="646">
      <c r="E646" s="20"/>
      <c r="F646" s="20"/>
    </row>
    <row r="647">
      <c r="E647" s="20"/>
      <c r="F647" s="20"/>
    </row>
    <row r="648">
      <c r="E648" s="20"/>
      <c r="F648" s="20"/>
    </row>
    <row r="649">
      <c r="E649" s="20"/>
      <c r="F649" s="20"/>
    </row>
    <row r="650">
      <c r="E650" s="20"/>
      <c r="F650" s="20"/>
    </row>
    <row r="651">
      <c r="E651" s="20"/>
      <c r="F651" s="20"/>
    </row>
    <row r="652">
      <c r="E652" s="20"/>
      <c r="F652" s="20"/>
    </row>
    <row r="653">
      <c r="E653" s="20"/>
      <c r="F653" s="20"/>
    </row>
    <row r="654">
      <c r="E654" s="20"/>
      <c r="F654" s="20"/>
    </row>
    <row r="655">
      <c r="E655" s="20"/>
      <c r="F655" s="20"/>
    </row>
    <row r="656">
      <c r="E656" s="20"/>
      <c r="F656" s="20"/>
    </row>
    <row r="657">
      <c r="E657" s="20"/>
      <c r="F657" s="20"/>
    </row>
    <row r="658">
      <c r="E658" s="20"/>
      <c r="F658" s="20"/>
    </row>
    <row r="659">
      <c r="E659" s="20"/>
      <c r="F659" s="20"/>
    </row>
    <row r="660">
      <c r="E660" s="20"/>
      <c r="F660" s="20"/>
    </row>
    <row r="661">
      <c r="E661" s="20"/>
      <c r="F661" s="20"/>
    </row>
    <row r="662">
      <c r="E662" s="20"/>
      <c r="F662" s="20"/>
    </row>
    <row r="663">
      <c r="E663" s="20"/>
      <c r="F663" s="20"/>
    </row>
    <row r="664">
      <c r="E664" s="20"/>
      <c r="F664" s="20"/>
    </row>
    <row r="665">
      <c r="E665" s="20"/>
      <c r="F665" s="20"/>
    </row>
    <row r="666">
      <c r="E666" s="20"/>
      <c r="F666" s="20"/>
    </row>
    <row r="667">
      <c r="E667" s="20"/>
      <c r="F667" s="20"/>
    </row>
    <row r="668">
      <c r="E668" s="20"/>
      <c r="F668" s="20"/>
    </row>
    <row r="669">
      <c r="E669" s="20"/>
      <c r="F669" s="20"/>
    </row>
    <row r="670">
      <c r="E670" s="20"/>
      <c r="F670" s="20"/>
    </row>
    <row r="671">
      <c r="E671" s="20"/>
      <c r="F671" s="20"/>
    </row>
    <row r="672">
      <c r="E672" s="20"/>
      <c r="F672" s="20"/>
    </row>
    <row r="673">
      <c r="E673" s="20"/>
      <c r="F673" s="20"/>
    </row>
    <row r="674">
      <c r="E674" s="20"/>
      <c r="F674" s="20"/>
    </row>
    <row r="675">
      <c r="E675" s="20"/>
      <c r="F675" s="20"/>
    </row>
    <row r="676">
      <c r="E676" s="20"/>
      <c r="F676" s="20"/>
    </row>
    <row r="677">
      <c r="E677" s="20"/>
      <c r="F677" s="20"/>
    </row>
    <row r="678">
      <c r="E678" s="20"/>
      <c r="F678" s="20"/>
    </row>
    <row r="679">
      <c r="E679" s="20"/>
      <c r="F679" s="20"/>
    </row>
    <row r="680">
      <c r="E680" s="20"/>
      <c r="F680" s="20"/>
    </row>
    <row r="681">
      <c r="E681" s="20"/>
      <c r="F681" s="20"/>
    </row>
    <row r="682">
      <c r="E682" s="20"/>
      <c r="F682" s="20"/>
    </row>
    <row r="683">
      <c r="E683" s="20"/>
      <c r="F683" s="20"/>
    </row>
    <row r="684">
      <c r="E684" s="20"/>
      <c r="F684" s="20"/>
    </row>
    <row r="685">
      <c r="E685" s="20"/>
      <c r="F685" s="20"/>
    </row>
    <row r="686">
      <c r="E686" s="20"/>
      <c r="F686" s="20"/>
    </row>
    <row r="687">
      <c r="E687" s="20"/>
      <c r="F687" s="20"/>
    </row>
    <row r="688">
      <c r="E688" s="20"/>
      <c r="F688" s="20"/>
    </row>
    <row r="689">
      <c r="E689" s="20"/>
      <c r="F689" s="20"/>
    </row>
    <row r="690">
      <c r="E690" s="20"/>
      <c r="F690" s="20"/>
    </row>
    <row r="691">
      <c r="E691" s="20"/>
      <c r="F691" s="20"/>
    </row>
    <row r="692">
      <c r="E692" s="20"/>
      <c r="F692" s="20"/>
    </row>
    <row r="693">
      <c r="E693" s="20"/>
      <c r="F693" s="20"/>
    </row>
    <row r="694">
      <c r="E694" s="20"/>
      <c r="F694" s="20"/>
    </row>
    <row r="695">
      <c r="E695" s="20"/>
      <c r="F695" s="20"/>
    </row>
    <row r="696">
      <c r="E696" s="20"/>
      <c r="F696" s="20"/>
    </row>
    <row r="697">
      <c r="E697" s="20"/>
      <c r="F697" s="20"/>
    </row>
    <row r="698">
      <c r="E698" s="20"/>
      <c r="F698" s="20"/>
    </row>
    <row r="699">
      <c r="E699" s="20"/>
      <c r="F699" s="20"/>
    </row>
    <row r="700">
      <c r="E700" s="20"/>
      <c r="F700" s="20"/>
    </row>
    <row r="701">
      <c r="E701" s="20"/>
      <c r="F701" s="20"/>
    </row>
    <row r="702">
      <c r="E702" s="20"/>
      <c r="F702" s="20"/>
    </row>
    <row r="703">
      <c r="E703" s="20"/>
      <c r="F703" s="20"/>
    </row>
    <row r="704">
      <c r="E704" s="20"/>
      <c r="F704" s="20"/>
    </row>
    <row r="705">
      <c r="E705" s="20"/>
      <c r="F705" s="20"/>
    </row>
    <row r="706">
      <c r="E706" s="20"/>
      <c r="F706" s="20"/>
    </row>
    <row r="707">
      <c r="E707" s="20"/>
      <c r="F707" s="20"/>
    </row>
    <row r="708">
      <c r="E708" s="20"/>
      <c r="F708" s="20"/>
    </row>
    <row r="709">
      <c r="E709" s="20"/>
      <c r="F709" s="20"/>
    </row>
    <row r="710">
      <c r="E710" s="20"/>
      <c r="F710" s="20"/>
    </row>
    <row r="711">
      <c r="E711" s="20"/>
      <c r="F711" s="20"/>
    </row>
    <row r="712">
      <c r="E712" s="20"/>
      <c r="F712" s="20"/>
    </row>
    <row r="713">
      <c r="E713" s="20"/>
      <c r="F713" s="20"/>
    </row>
    <row r="714">
      <c r="E714" s="20"/>
      <c r="F714" s="20"/>
    </row>
    <row r="715">
      <c r="E715" s="20"/>
      <c r="F715" s="20"/>
    </row>
    <row r="716">
      <c r="E716" s="20"/>
      <c r="F716" s="20"/>
    </row>
    <row r="717">
      <c r="E717" s="20"/>
      <c r="F717" s="20"/>
    </row>
    <row r="718">
      <c r="E718" s="20"/>
      <c r="F718" s="20"/>
    </row>
    <row r="719">
      <c r="E719" s="20"/>
      <c r="F719" s="20"/>
    </row>
    <row r="720">
      <c r="E720" s="20"/>
      <c r="F720" s="20"/>
    </row>
    <row r="721">
      <c r="E721" s="20"/>
      <c r="F721" s="20"/>
    </row>
    <row r="722">
      <c r="E722" s="20"/>
      <c r="F722" s="20"/>
    </row>
    <row r="723">
      <c r="E723" s="20"/>
      <c r="F723" s="20"/>
    </row>
    <row r="724">
      <c r="E724" s="20"/>
      <c r="F724" s="20"/>
    </row>
    <row r="725">
      <c r="E725" s="20"/>
      <c r="F725" s="20"/>
    </row>
    <row r="726">
      <c r="E726" s="20"/>
      <c r="F726" s="20"/>
    </row>
    <row r="727">
      <c r="E727" s="20"/>
      <c r="F727" s="20"/>
    </row>
    <row r="728">
      <c r="E728" s="20"/>
      <c r="F728" s="20"/>
    </row>
    <row r="729">
      <c r="E729" s="20"/>
      <c r="F729" s="20"/>
    </row>
    <row r="730">
      <c r="E730" s="20"/>
      <c r="F730" s="20"/>
    </row>
    <row r="731">
      <c r="E731" s="20"/>
      <c r="F731" s="20"/>
    </row>
    <row r="732">
      <c r="E732" s="20"/>
      <c r="F732" s="20"/>
    </row>
    <row r="733">
      <c r="E733" s="20"/>
      <c r="F733" s="20"/>
    </row>
    <row r="734">
      <c r="E734" s="20"/>
      <c r="F734" s="20"/>
    </row>
    <row r="735">
      <c r="E735" s="20"/>
      <c r="F735" s="20"/>
    </row>
    <row r="736">
      <c r="E736" s="20"/>
      <c r="F736" s="20"/>
    </row>
    <row r="737">
      <c r="E737" s="20"/>
      <c r="F737" s="20"/>
    </row>
    <row r="738">
      <c r="E738" s="20"/>
      <c r="F738" s="20"/>
    </row>
    <row r="739">
      <c r="E739" s="20"/>
      <c r="F739" s="20"/>
    </row>
    <row r="740">
      <c r="E740" s="20"/>
      <c r="F740" s="20"/>
    </row>
    <row r="741">
      <c r="E741" s="20"/>
      <c r="F741" s="20"/>
    </row>
    <row r="742">
      <c r="E742" s="20"/>
      <c r="F742" s="20"/>
    </row>
    <row r="743">
      <c r="E743" s="20"/>
      <c r="F743" s="20"/>
    </row>
    <row r="744">
      <c r="E744" s="20"/>
      <c r="F744" s="20"/>
    </row>
    <row r="745">
      <c r="E745" s="20"/>
      <c r="F745" s="20"/>
    </row>
    <row r="746">
      <c r="E746" s="20"/>
      <c r="F746" s="20"/>
    </row>
    <row r="747">
      <c r="E747" s="20"/>
      <c r="F747" s="20"/>
    </row>
    <row r="748">
      <c r="E748" s="20"/>
      <c r="F748" s="20"/>
    </row>
    <row r="749">
      <c r="E749" s="20"/>
      <c r="F749" s="20"/>
    </row>
    <row r="750">
      <c r="E750" s="20"/>
      <c r="F750" s="20"/>
    </row>
    <row r="751">
      <c r="E751" s="20"/>
      <c r="F751" s="20"/>
    </row>
    <row r="752">
      <c r="E752" s="20"/>
      <c r="F752" s="20"/>
    </row>
    <row r="753">
      <c r="E753" s="20"/>
      <c r="F753" s="20"/>
    </row>
    <row r="754">
      <c r="E754" s="20"/>
      <c r="F754" s="20"/>
    </row>
    <row r="755">
      <c r="E755" s="20"/>
      <c r="F755" s="20"/>
    </row>
    <row r="756">
      <c r="E756" s="20"/>
      <c r="F756" s="20"/>
    </row>
    <row r="757">
      <c r="E757" s="20"/>
      <c r="F757" s="20"/>
    </row>
    <row r="758">
      <c r="E758" s="20"/>
      <c r="F758" s="20"/>
    </row>
    <row r="759">
      <c r="E759" s="20"/>
      <c r="F759" s="20"/>
    </row>
    <row r="760">
      <c r="E760" s="20"/>
      <c r="F760" s="20"/>
    </row>
    <row r="761">
      <c r="E761" s="20"/>
      <c r="F761" s="20"/>
    </row>
    <row r="762">
      <c r="E762" s="20"/>
      <c r="F762" s="20"/>
    </row>
    <row r="763">
      <c r="E763" s="20"/>
      <c r="F763" s="20"/>
    </row>
    <row r="764">
      <c r="E764" s="20"/>
      <c r="F764" s="20"/>
    </row>
    <row r="765">
      <c r="E765" s="20"/>
      <c r="F765" s="20"/>
    </row>
    <row r="766">
      <c r="E766" s="20"/>
      <c r="F766" s="20"/>
    </row>
    <row r="767">
      <c r="E767" s="20"/>
      <c r="F767" s="20"/>
    </row>
    <row r="768">
      <c r="E768" s="20"/>
      <c r="F768" s="20"/>
    </row>
    <row r="769">
      <c r="E769" s="20"/>
      <c r="F769" s="20"/>
    </row>
    <row r="770">
      <c r="E770" s="20"/>
      <c r="F770" s="20"/>
    </row>
    <row r="771">
      <c r="E771" s="20"/>
      <c r="F771" s="20"/>
    </row>
    <row r="772">
      <c r="E772" s="20"/>
      <c r="F772" s="20"/>
    </row>
    <row r="773">
      <c r="E773" s="20"/>
      <c r="F773" s="20"/>
    </row>
    <row r="774">
      <c r="E774" s="20"/>
      <c r="F774" s="20"/>
    </row>
    <row r="775">
      <c r="E775" s="20"/>
      <c r="F775" s="20"/>
    </row>
    <row r="776">
      <c r="E776" s="20"/>
      <c r="F776" s="20"/>
    </row>
    <row r="777">
      <c r="E777" s="20"/>
      <c r="F777" s="20"/>
    </row>
    <row r="778">
      <c r="E778" s="20"/>
      <c r="F778" s="20"/>
    </row>
    <row r="779">
      <c r="E779" s="20"/>
      <c r="F779" s="20"/>
    </row>
    <row r="780">
      <c r="E780" s="20"/>
      <c r="F780" s="20"/>
    </row>
    <row r="781">
      <c r="E781" s="20"/>
      <c r="F781" s="20"/>
    </row>
    <row r="782">
      <c r="E782" s="20"/>
      <c r="F782" s="20"/>
    </row>
    <row r="783">
      <c r="E783" s="20"/>
      <c r="F783" s="20"/>
    </row>
    <row r="784">
      <c r="E784" s="20"/>
      <c r="F784" s="20"/>
    </row>
    <row r="785">
      <c r="E785" s="20"/>
      <c r="F785" s="20"/>
    </row>
    <row r="786">
      <c r="E786" s="20"/>
      <c r="F786" s="20"/>
    </row>
    <row r="787">
      <c r="E787" s="20"/>
      <c r="F787" s="20"/>
    </row>
    <row r="788">
      <c r="E788" s="20"/>
      <c r="F788" s="20"/>
    </row>
    <row r="789">
      <c r="E789" s="20"/>
      <c r="F789" s="20"/>
    </row>
    <row r="790">
      <c r="E790" s="20"/>
      <c r="F790" s="20"/>
    </row>
    <row r="791">
      <c r="E791" s="20"/>
      <c r="F791" s="20"/>
    </row>
    <row r="792">
      <c r="E792" s="20"/>
      <c r="F792" s="20"/>
    </row>
    <row r="793">
      <c r="E793" s="20"/>
      <c r="F793" s="20"/>
    </row>
    <row r="794">
      <c r="E794" s="20"/>
      <c r="F794" s="20"/>
    </row>
    <row r="795">
      <c r="E795" s="20"/>
      <c r="F795" s="20"/>
    </row>
    <row r="796">
      <c r="E796" s="20"/>
      <c r="F796" s="20"/>
    </row>
    <row r="797">
      <c r="E797" s="20"/>
      <c r="F797" s="20"/>
    </row>
    <row r="798">
      <c r="E798" s="20"/>
      <c r="F798" s="20"/>
    </row>
    <row r="799">
      <c r="E799" s="20"/>
      <c r="F799" s="20"/>
    </row>
    <row r="800">
      <c r="E800" s="20"/>
      <c r="F800" s="20"/>
    </row>
    <row r="801">
      <c r="E801" s="20"/>
      <c r="F801" s="20"/>
    </row>
    <row r="802">
      <c r="E802" s="20"/>
      <c r="F802" s="20"/>
    </row>
    <row r="803">
      <c r="E803" s="20"/>
      <c r="F803" s="20"/>
    </row>
    <row r="804">
      <c r="E804" s="20"/>
      <c r="F804" s="20"/>
    </row>
    <row r="805">
      <c r="E805" s="20"/>
      <c r="F805" s="20"/>
    </row>
    <row r="806">
      <c r="E806" s="20"/>
      <c r="F806" s="20"/>
    </row>
    <row r="807">
      <c r="E807" s="20"/>
      <c r="F807" s="20"/>
    </row>
    <row r="808">
      <c r="E808" s="20"/>
      <c r="F808" s="20"/>
    </row>
    <row r="809">
      <c r="E809" s="20"/>
      <c r="F809" s="20"/>
    </row>
    <row r="810">
      <c r="E810" s="20"/>
      <c r="F810" s="20"/>
    </row>
    <row r="811">
      <c r="E811" s="20"/>
      <c r="F811" s="20"/>
    </row>
    <row r="812">
      <c r="E812" s="20"/>
      <c r="F812" s="20"/>
    </row>
    <row r="813">
      <c r="E813" s="20"/>
      <c r="F813" s="20"/>
    </row>
    <row r="814">
      <c r="E814" s="20"/>
      <c r="F814" s="20"/>
    </row>
    <row r="815">
      <c r="E815" s="20"/>
      <c r="F815" s="20"/>
    </row>
    <row r="816">
      <c r="E816" s="20"/>
      <c r="F816" s="20"/>
    </row>
    <row r="817">
      <c r="E817" s="20"/>
      <c r="F817" s="20"/>
    </row>
    <row r="818">
      <c r="E818" s="20"/>
      <c r="F818" s="20"/>
    </row>
    <row r="819">
      <c r="E819" s="20"/>
      <c r="F819" s="20"/>
    </row>
    <row r="820">
      <c r="E820" s="20"/>
      <c r="F820" s="20"/>
    </row>
    <row r="821">
      <c r="E821" s="20"/>
      <c r="F821" s="20"/>
    </row>
    <row r="822">
      <c r="E822" s="20"/>
      <c r="F822" s="20"/>
    </row>
    <row r="823">
      <c r="E823" s="20"/>
      <c r="F823" s="20"/>
    </row>
    <row r="824">
      <c r="E824" s="20"/>
      <c r="F824" s="20"/>
    </row>
    <row r="825">
      <c r="E825" s="20"/>
      <c r="F825" s="20"/>
    </row>
    <row r="826">
      <c r="E826" s="20"/>
      <c r="F826" s="20"/>
    </row>
    <row r="827">
      <c r="E827" s="20"/>
      <c r="F827" s="20"/>
    </row>
    <row r="828">
      <c r="E828" s="20"/>
      <c r="F828" s="20"/>
    </row>
    <row r="829">
      <c r="E829" s="20"/>
      <c r="F829" s="20"/>
    </row>
    <row r="830">
      <c r="E830" s="20"/>
      <c r="F830" s="20"/>
    </row>
    <row r="831">
      <c r="E831" s="20"/>
      <c r="F831" s="20"/>
    </row>
    <row r="832">
      <c r="E832" s="20"/>
      <c r="F832" s="20"/>
    </row>
    <row r="833">
      <c r="E833" s="20"/>
      <c r="F833" s="20"/>
    </row>
    <row r="834">
      <c r="E834" s="20"/>
      <c r="F834" s="20"/>
    </row>
    <row r="835">
      <c r="E835" s="20"/>
      <c r="F835" s="20"/>
    </row>
    <row r="836">
      <c r="E836" s="20"/>
      <c r="F836" s="20"/>
    </row>
    <row r="837">
      <c r="E837" s="20"/>
      <c r="F837" s="20"/>
    </row>
    <row r="838">
      <c r="E838" s="20"/>
      <c r="F838" s="20"/>
    </row>
    <row r="839">
      <c r="E839" s="20"/>
      <c r="F839" s="20"/>
    </row>
    <row r="840">
      <c r="E840" s="20"/>
      <c r="F840" s="20"/>
    </row>
    <row r="841">
      <c r="E841" s="20"/>
      <c r="F841" s="20"/>
    </row>
    <row r="842">
      <c r="E842" s="20"/>
      <c r="F842" s="20"/>
    </row>
    <row r="843">
      <c r="E843" s="20"/>
      <c r="F843" s="20"/>
    </row>
    <row r="844">
      <c r="E844" s="20"/>
      <c r="F844" s="20"/>
    </row>
    <row r="845">
      <c r="E845" s="20"/>
      <c r="F845" s="20"/>
    </row>
    <row r="846">
      <c r="E846" s="20"/>
      <c r="F846" s="20"/>
    </row>
    <row r="847">
      <c r="E847" s="20"/>
      <c r="F847" s="20"/>
    </row>
    <row r="848">
      <c r="E848" s="20"/>
      <c r="F848" s="20"/>
    </row>
    <row r="849">
      <c r="E849" s="20"/>
      <c r="F849" s="20"/>
    </row>
    <row r="850">
      <c r="E850" s="20"/>
      <c r="F850" s="20"/>
    </row>
    <row r="851">
      <c r="E851" s="20"/>
      <c r="F851" s="20"/>
    </row>
    <row r="852">
      <c r="E852" s="20"/>
      <c r="F852" s="20"/>
    </row>
    <row r="853">
      <c r="E853" s="20"/>
      <c r="F853" s="20"/>
    </row>
    <row r="854">
      <c r="E854" s="20"/>
      <c r="F854" s="20"/>
    </row>
    <row r="855">
      <c r="E855" s="20"/>
      <c r="F855" s="20"/>
    </row>
    <row r="856">
      <c r="E856" s="20"/>
      <c r="F856" s="20"/>
    </row>
    <row r="857">
      <c r="E857" s="20"/>
      <c r="F857" s="20"/>
    </row>
    <row r="858">
      <c r="E858" s="20"/>
      <c r="F858" s="20"/>
    </row>
    <row r="859">
      <c r="E859" s="20"/>
      <c r="F859" s="20"/>
    </row>
    <row r="860">
      <c r="E860" s="20"/>
      <c r="F860" s="20"/>
    </row>
    <row r="861">
      <c r="E861" s="20"/>
      <c r="F861" s="20"/>
    </row>
    <row r="862">
      <c r="E862" s="20"/>
      <c r="F862" s="20"/>
    </row>
    <row r="863">
      <c r="E863" s="20"/>
      <c r="F863" s="20"/>
    </row>
    <row r="864">
      <c r="E864" s="20"/>
      <c r="F864" s="20"/>
    </row>
    <row r="865">
      <c r="E865" s="20"/>
      <c r="F865" s="20"/>
    </row>
    <row r="866">
      <c r="E866" s="20"/>
      <c r="F866" s="20"/>
    </row>
    <row r="867">
      <c r="E867" s="20"/>
      <c r="F867" s="20"/>
    </row>
    <row r="868">
      <c r="E868" s="20"/>
      <c r="F868" s="20"/>
    </row>
    <row r="869">
      <c r="E869" s="20"/>
      <c r="F869" s="20"/>
    </row>
    <row r="870">
      <c r="E870" s="20"/>
      <c r="F870" s="20"/>
    </row>
    <row r="871">
      <c r="E871" s="20"/>
      <c r="F871" s="20"/>
    </row>
    <row r="872">
      <c r="E872" s="20"/>
      <c r="F872" s="20"/>
    </row>
    <row r="873">
      <c r="E873" s="20"/>
      <c r="F873" s="20"/>
    </row>
    <row r="874">
      <c r="E874" s="20"/>
      <c r="F874" s="20"/>
    </row>
    <row r="875">
      <c r="E875" s="20"/>
      <c r="F875" s="20"/>
    </row>
    <row r="876">
      <c r="E876" s="20"/>
      <c r="F876" s="20"/>
    </row>
    <row r="877">
      <c r="E877" s="20"/>
      <c r="F877" s="20"/>
    </row>
    <row r="878">
      <c r="E878" s="20"/>
      <c r="F878" s="20"/>
    </row>
    <row r="879">
      <c r="E879" s="20"/>
      <c r="F879" s="20"/>
    </row>
    <row r="880">
      <c r="E880" s="20"/>
      <c r="F880" s="20"/>
    </row>
    <row r="881">
      <c r="E881" s="20"/>
      <c r="F881" s="20"/>
    </row>
    <row r="882">
      <c r="E882" s="20"/>
      <c r="F882" s="20"/>
    </row>
    <row r="883">
      <c r="E883" s="20"/>
      <c r="F883" s="20"/>
    </row>
    <row r="884">
      <c r="E884" s="20"/>
      <c r="F884" s="20"/>
    </row>
    <row r="885">
      <c r="E885" s="20"/>
      <c r="F885" s="20"/>
    </row>
    <row r="886">
      <c r="E886" s="20"/>
      <c r="F886" s="20"/>
    </row>
    <row r="887">
      <c r="E887" s="20"/>
      <c r="F887" s="20"/>
    </row>
    <row r="888">
      <c r="E888" s="20"/>
      <c r="F888" s="20"/>
    </row>
    <row r="889">
      <c r="E889" s="20"/>
      <c r="F889" s="20"/>
    </row>
    <row r="890">
      <c r="E890" s="20"/>
      <c r="F890" s="20"/>
    </row>
    <row r="891">
      <c r="E891" s="20"/>
      <c r="F891" s="20"/>
    </row>
    <row r="892">
      <c r="E892" s="20"/>
      <c r="F892" s="20"/>
    </row>
    <row r="893">
      <c r="E893" s="20"/>
      <c r="F893" s="20"/>
    </row>
    <row r="894">
      <c r="E894" s="20"/>
      <c r="F894" s="20"/>
    </row>
    <row r="895">
      <c r="E895" s="20"/>
      <c r="F895" s="20"/>
    </row>
    <row r="896">
      <c r="E896" s="20"/>
      <c r="F896" s="20"/>
    </row>
    <row r="897">
      <c r="E897" s="20"/>
      <c r="F897" s="20"/>
    </row>
    <row r="898">
      <c r="E898" s="20"/>
      <c r="F898" s="20"/>
    </row>
    <row r="899">
      <c r="E899" s="20"/>
      <c r="F899" s="20"/>
    </row>
    <row r="900">
      <c r="E900" s="20"/>
      <c r="F900" s="20"/>
    </row>
    <row r="901">
      <c r="E901" s="20"/>
      <c r="F901" s="20"/>
    </row>
    <row r="902">
      <c r="E902" s="20"/>
      <c r="F902" s="20"/>
    </row>
    <row r="903">
      <c r="E903" s="20"/>
      <c r="F903" s="20"/>
    </row>
    <row r="904">
      <c r="E904" s="20"/>
      <c r="F904" s="20"/>
    </row>
    <row r="905">
      <c r="E905" s="20"/>
      <c r="F905" s="20"/>
    </row>
    <row r="906">
      <c r="E906" s="20"/>
      <c r="F906" s="20"/>
    </row>
    <row r="907">
      <c r="E907" s="20"/>
      <c r="F907" s="20"/>
    </row>
    <row r="908">
      <c r="E908" s="20"/>
      <c r="F908" s="20"/>
    </row>
    <row r="909">
      <c r="E909" s="20"/>
      <c r="F909" s="20"/>
    </row>
    <row r="910">
      <c r="E910" s="20"/>
      <c r="F910" s="20"/>
    </row>
    <row r="911">
      <c r="E911" s="20"/>
      <c r="F911" s="20"/>
    </row>
    <row r="912">
      <c r="E912" s="20"/>
      <c r="F912" s="20"/>
    </row>
    <row r="913">
      <c r="E913" s="20"/>
      <c r="F913" s="20"/>
    </row>
    <row r="914">
      <c r="E914" s="20"/>
      <c r="F914" s="20"/>
    </row>
    <row r="915">
      <c r="E915" s="20"/>
      <c r="F915" s="20"/>
    </row>
    <row r="916">
      <c r="E916" s="20"/>
      <c r="F916" s="20"/>
    </row>
    <row r="917">
      <c r="E917" s="20"/>
      <c r="F917" s="20"/>
    </row>
    <row r="918">
      <c r="E918" s="20"/>
      <c r="F918" s="20"/>
    </row>
    <row r="919">
      <c r="E919" s="20"/>
      <c r="F919" s="20"/>
    </row>
    <row r="920">
      <c r="E920" s="20"/>
      <c r="F920" s="20"/>
    </row>
    <row r="921">
      <c r="E921" s="20"/>
      <c r="F921" s="20"/>
    </row>
    <row r="922">
      <c r="E922" s="20"/>
      <c r="F922" s="20"/>
    </row>
    <row r="923">
      <c r="E923" s="20"/>
      <c r="F923" s="20"/>
    </row>
    <row r="924">
      <c r="E924" s="20"/>
      <c r="F924" s="20"/>
    </row>
    <row r="925">
      <c r="E925" s="20"/>
      <c r="F925" s="20"/>
    </row>
    <row r="926">
      <c r="E926" s="20"/>
      <c r="F926" s="20"/>
    </row>
    <row r="927">
      <c r="E927" s="20"/>
      <c r="F927" s="20"/>
    </row>
    <row r="928">
      <c r="E928" s="20"/>
      <c r="F928" s="20"/>
    </row>
    <row r="929">
      <c r="E929" s="20"/>
      <c r="F929" s="20"/>
    </row>
    <row r="930">
      <c r="E930" s="20"/>
      <c r="F930" s="20"/>
    </row>
    <row r="931">
      <c r="E931" s="20"/>
      <c r="F931" s="20"/>
    </row>
    <row r="932">
      <c r="E932" s="20"/>
      <c r="F932" s="20"/>
    </row>
    <row r="933">
      <c r="E933" s="20"/>
      <c r="F933" s="20"/>
    </row>
    <row r="934">
      <c r="E934" s="20"/>
      <c r="F934" s="20"/>
    </row>
    <row r="935">
      <c r="E935" s="20"/>
      <c r="F935" s="20"/>
    </row>
    <row r="936">
      <c r="E936" s="20"/>
      <c r="F936" s="20"/>
    </row>
    <row r="937">
      <c r="E937" s="20"/>
      <c r="F937" s="20"/>
    </row>
    <row r="938">
      <c r="E938" s="20"/>
      <c r="F938" s="20"/>
    </row>
    <row r="939">
      <c r="E939" s="20"/>
      <c r="F939" s="20"/>
    </row>
    <row r="940">
      <c r="E940" s="20"/>
      <c r="F940" s="20"/>
    </row>
    <row r="941">
      <c r="E941" s="20"/>
      <c r="F941" s="20"/>
    </row>
    <row r="942">
      <c r="E942" s="20"/>
      <c r="F942" s="20"/>
    </row>
    <row r="943">
      <c r="E943" s="20"/>
      <c r="F943" s="20"/>
    </row>
    <row r="944">
      <c r="E944" s="20"/>
      <c r="F944" s="20"/>
    </row>
    <row r="945">
      <c r="E945" s="20"/>
      <c r="F945" s="20"/>
    </row>
    <row r="946">
      <c r="E946" s="20"/>
      <c r="F946" s="20"/>
    </row>
    <row r="947">
      <c r="E947" s="20"/>
      <c r="F947" s="20"/>
    </row>
    <row r="948">
      <c r="E948" s="20"/>
      <c r="F948" s="20"/>
    </row>
    <row r="949">
      <c r="E949" s="20"/>
      <c r="F949" s="20"/>
    </row>
    <row r="950">
      <c r="E950" s="20"/>
      <c r="F950" s="20"/>
    </row>
    <row r="951">
      <c r="E951" s="20"/>
      <c r="F951" s="20"/>
    </row>
    <row r="952">
      <c r="E952" s="20"/>
      <c r="F952" s="20"/>
    </row>
    <row r="953">
      <c r="E953" s="20"/>
      <c r="F953" s="20"/>
    </row>
    <row r="954">
      <c r="E954" s="20"/>
      <c r="F954" s="20"/>
    </row>
    <row r="955">
      <c r="E955" s="20"/>
      <c r="F955" s="20"/>
    </row>
    <row r="956">
      <c r="E956" s="20"/>
      <c r="F956" s="20"/>
    </row>
    <row r="957">
      <c r="E957" s="20"/>
      <c r="F957" s="20"/>
    </row>
    <row r="958">
      <c r="E958" s="20"/>
      <c r="F958" s="20"/>
    </row>
    <row r="959">
      <c r="E959" s="20"/>
      <c r="F959" s="20"/>
    </row>
    <row r="960">
      <c r="E960" s="20"/>
      <c r="F960" s="20"/>
    </row>
    <row r="961">
      <c r="E961" s="20"/>
      <c r="F961" s="20"/>
    </row>
    <row r="962">
      <c r="E962" s="20"/>
      <c r="F962" s="20"/>
    </row>
    <row r="963">
      <c r="E963" s="20"/>
      <c r="F963" s="20"/>
    </row>
    <row r="964">
      <c r="E964" s="20"/>
      <c r="F964" s="20"/>
    </row>
    <row r="965">
      <c r="E965" s="20"/>
      <c r="F965" s="20"/>
    </row>
    <row r="966">
      <c r="E966" s="20"/>
      <c r="F966" s="20"/>
    </row>
    <row r="967">
      <c r="E967" s="20"/>
      <c r="F967" s="20"/>
    </row>
    <row r="968">
      <c r="E968" s="20"/>
      <c r="F968" s="20"/>
    </row>
    <row r="969">
      <c r="E969" s="20"/>
      <c r="F969" s="20"/>
    </row>
    <row r="970">
      <c r="E970" s="20"/>
      <c r="F970" s="20"/>
    </row>
    <row r="971">
      <c r="E971" s="20"/>
      <c r="F971" s="20"/>
    </row>
    <row r="972">
      <c r="E972" s="20"/>
      <c r="F972" s="20"/>
    </row>
    <row r="973">
      <c r="E973" s="20"/>
      <c r="F973" s="20"/>
    </row>
    <row r="974">
      <c r="E974" s="20"/>
      <c r="F974" s="20"/>
    </row>
    <row r="975">
      <c r="E975" s="20"/>
      <c r="F975" s="20"/>
    </row>
    <row r="976">
      <c r="E976" s="20"/>
      <c r="F976" s="20"/>
    </row>
    <row r="977">
      <c r="E977" s="20"/>
      <c r="F977" s="20"/>
    </row>
    <row r="978">
      <c r="E978" s="20"/>
      <c r="F978" s="20"/>
    </row>
    <row r="979">
      <c r="E979" s="20"/>
      <c r="F979" s="20"/>
    </row>
    <row r="980">
      <c r="E980" s="20"/>
      <c r="F980" s="20"/>
    </row>
    <row r="981">
      <c r="E981" s="20"/>
      <c r="F981" s="20"/>
    </row>
    <row r="982">
      <c r="E982" s="20"/>
      <c r="F982" s="20"/>
    </row>
    <row r="983">
      <c r="E983" s="20"/>
      <c r="F983" s="20"/>
    </row>
    <row r="984">
      <c r="E984" s="20"/>
      <c r="F984" s="20"/>
    </row>
    <row r="985">
      <c r="E985" s="20"/>
      <c r="F985" s="20"/>
    </row>
    <row r="986">
      <c r="E986" s="20"/>
      <c r="F986" s="20"/>
    </row>
    <row r="987">
      <c r="E987" s="20"/>
      <c r="F987" s="20"/>
    </row>
    <row r="988">
      <c r="E988" s="20"/>
      <c r="F988" s="20"/>
    </row>
    <row r="989">
      <c r="E989" s="20"/>
      <c r="F989" s="20"/>
    </row>
    <row r="990">
      <c r="E990" s="20"/>
      <c r="F990" s="20"/>
    </row>
    <row r="991">
      <c r="E991" s="20"/>
      <c r="F991" s="20"/>
    </row>
    <row r="992">
      <c r="E992" s="20"/>
      <c r="F992" s="20"/>
    </row>
    <row r="993">
      <c r="E993" s="20"/>
      <c r="F993" s="20"/>
    </row>
    <row r="994">
      <c r="E994" s="20"/>
      <c r="F994" s="20"/>
    </row>
    <row r="995">
      <c r="E995" s="20"/>
      <c r="F995" s="20"/>
    </row>
    <row r="996">
      <c r="E996" s="20"/>
      <c r="F996" s="20"/>
    </row>
    <row r="997">
      <c r="E997" s="20"/>
      <c r="F997" s="20"/>
    </row>
    <row r="998">
      <c r="E998" s="20"/>
      <c r="F998" s="20"/>
    </row>
    <row r="999">
      <c r="E999" s="20"/>
      <c r="F999" s="20"/>
    </row>
    <row r="1000">
      <c r="E1000" s="20"/>
      <c r="F1000" s="20"/>
    </row>
    <row r="1001">
      <c r="E1001" s="20"/>
      <c r="F1001" s="20"/>
    </row>
    <row r="1002">
      <c r="E1002" s="20"/>
      <c r="F1002" s="20"/>
    </row>
    <row r="1003">
      <c r="E1003" s="20"/>
      <c r="F1003" s="20"/>
    </row>
    <row r="1004">
      <c r="E1004" s="20"/>
      <c r="F1004" s="20"/>
    </row>
    <row r="1005">
      <c r="E1005" s="20"/>
      <c r="F1005" s="20"/>
    </row>
    <row r="1006">
      <c r="E1006" s="20"/>
      <c r="F1006" s="20"/>
    </row>
    <row r="1007">
      <c r="E1007" s="20"/>
      <c r="F1007" s="20"/>
    </row>
    <row r="1008">
      <c r="E1008" s="20"/>
      <c r="F1008" s="20"/>
    </row>
    <row r="1009">
      <c r="E1009" s="20"/>
      <c r="F1009" s="20"/>
    </row>
    <row r="1010">
      <c r="E1010" s="20"/>
      <c r="F1010" s="20"/>
    </row>
    <row r="1011">
      <c r="E1011" s="20"/>
      <c r="F1011" s="20"/>
    </row>
    <row r="1012">
      <c r="E1012" s="20"/>
      <c r="F1012" s="20"/>
    </row>
    <row r="1013">
      <c r="E1013" s="20"/>
      <c r="F1013" s="20"/>
    </row>
    <row r="1014">
      <c r="E1014" s="20"/>
      <c r="F1014" s="20"/>
    </row>
    <row r="1015">
      <c r="E1015" s="20"/>
      <c r="F1015" s="20"/>
    </row>
    <row r="1016">
      <c r="E1016" s="20"/>
      <c r="F1016" s="20"/>
    </row>
    <row r="1017">
      <c r="E1017" s="20"/>
      <c r="F1017" s="20"/>
    </row>
    <row r="1018">
      <c r="E1018" s="20"/>
      <c r="F1018" s="20"/>
    </row>
    <row r="1019">
      <c r="E1019" s="20"/>
      <c r="F1019" s="20"/>
    </row>
    <row r="1020">
      <c r="E1020" s="20"/>
      <c r="F1020" s="20"/>
    </row>
    <row r="1021">
      <c r="E1021" s="20"/>
      <c r="F1021" s="20"/>
    </row>
    <row r="1022">
      <c r="E1022" s="20"/>
      <c r="F1022" s="20"/>
    </row>
    <row r="1023">
      <c r="E1023" s="20"/>
      <c r="F1023" s="20"/>
    </row>
    <row r="1024">
      <c r="E1024" s="20"/>
      <c r="F1024" s="20"/>
    </row>
    <row r="1025">
      <c r="E1025" s="20"/>
      <c r="F1025" s="20"/>
    </row>
    <row r="1026">
      <c r="E1026" s="20"/>
      <c r="F1026" s="20"/>
    </row>
    <row r="1027">
      <c r="E1027" s="20"/>
      <c r="F1027" s="20"/>
    </row>
    <row r="1028">
      <c r="E1028" s="20"/>
      <c r="F1028" s="20"/>
    </row>
    <row r="1029">
      <c r="E1029" s="20"/>
      <c r="F1029" s="20"/>
    </row>
    <row r="1030">
      <c r="E1030" s="20"/>
      <c r="F1030" s="20"/>
    </row>
    <row r="1031">
      <c r="E1031" s="20"/>
      <c r="F1031" s="20"/>
    </row>
    <row r="1032">
      <c r="E1032" s="20"/>
      <c r="F1032" s="20"/>
    </row>
    <row r="1033">
      <c r="E1033" s="20"/>
      <c r="F1033" s="20"/>
    </row>
    <row r="1034">
      <c r="E1034" s="20"/>
      <c r="F1034" s="20"/>
    </row>
    <row r="1035">
      <c r="E1035" s="20"/>
      <c r="F1035"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720</v>
      </c>
      <c r="B1" s="4" t="s">
        <v>142</v>
      </c>
      <c r="C1" s="4" t="s">
        <v>721</v>
      </c>
      <c r="D1" s="4" t="s">
        <v>722</v>
      </c>
      <c r="E1" s="4" t="s">
        <v>723</v>
      </c>
      <c r="F1" s="4" t="s">
        <v>724</v>
      </c>
      <c r="G1" s="4" t="s">
        <v>725</v>
      </c>
      <c r="H1" s="4" t="s">
        <v>726</v>
      </c>
      <c r="I1" s="4" t="s">
        <v>727</v>
      </c>
    </row>
    <row r="2">
      <c r="A2" s="4" t="s">
        <v>730</v>
      </c>
      <c r="B2" s="4" t="s">
        <v>63</v>
      </c>
      <c r="C2" s="4" t="s">
        <v>31</v>
      </c>
      <c r="D2" s="4" t="s">
        <v>731</v>
      </c>
      <c r="E2" s="4">
        <v>47.39135</v>
      </c>
      <c r="F2" s="4">
        <v>8.05125111</v>
      </c>
      <c r="G2" s="4">
        <v>384.0</v>
      </c>
      <c r="H2" s="4" t="s">
        <v>732</v>
      </c>
      <c r="I2" s="4"/>
    </row>
    <row r="3">
      <c r="A3" s="4" t="s">
        <v>735</v>
      </c>
      <c r="B3" s="4" t="s">
        <v>156</v>
      </c>
      <c r="C3" s="4" t="s">
        <v>31</v>
      </c>
      <c r="D3" s="4" t="s">
        <v>731</v>
      </c>
      <c r="E3" s="4">
        <v>47.39118889</v>
      </c>
      <c r="F3" s="4">
        <v>8.17036944</v>
      </c>
      <c r="G3" s="4">
        <v>406.0</v>
      </c>
      <c r="H3" s="4" t="s">
        <v>736</v>
      </c>
      <c r="I3" s="4" t="s">
        <v>730</v>
      </c>
    </row>
    <row r="4">
      <c r="A4" s="4" t="s">
        <v>738</v>
      </c>
      <c r="B4" s="4" t="s">
        <v>739</v>
      </c>
      <c r="C4" s="4" t="s">
        <v>31</v>
      </c>
      <c r="D4" s="4" t="s">
        <v>740</v>
      </c>
      <c r="E4" s="16">
        <v>47.267219</v>
      </c>
      <c r="F4" s="17">
        <v>8.20222</v>
      </c>
      <c r="G4" s="4">
        <v>520.0</v>
      </c>
      <c r="H4" s="4" t="s">
        <v>741</v>
      </c>
      <c r="I4" s="4" t="s">
        <v>735</v>
      </c>
    </row>
    <row r="5">
      <c r="A5" s="4" t="s">
        <v>742</v>
      </c>
      <c r="B5" s="4" t="s">
        <v>174</v>
      </c>
      <c r="C5" s="4" t="s">
        <v>31</v>
      </c>
      <c r="D5" s="4" t="s">
        <v>731</v>
      </c>
      <c r="E5" s="18">
        <v>47.2881</v>
      </c>
      <c r="F5" s="17">
        <v>7.94315</v>
      </c>
      <c r="G5" s="4">
        <v>439.0</v>
      </c>
      <c r="H5" s="4" t="s">
        <v>743</v>
      </c>
      <c r="I5" s="4"/>
    </row>
    <row r="6">
      <c r="A6" s="4" t="s">
        <v>744</v>
      </c>
      <c r="B6" s="4" t="s">
        <v>160</v>
      </c>
      <c r="C6" s="4" t="s">
        <v>31</v>
      </c>
      <c r="D6" s="4" t="s">
        <v>740</v>
      </c>
      <c r="E6" s="19">
        <v>47.276806</v>
      </c>
      <c r="F6" s="17">
        <v>8.339844</v>
      </c>
      <c r="G6" s="4">
        <v>460.0</v>
      </c>
      <c r="H6" s="4" t="s">
        <v>745</v>
      </c>
      <c r="I6" s="4" t="s">
        <v>735</v>
      </c>
    </row>
    <row r="7">
      <c r="A7" s="4" t="s">
        <v>746</v>
      </c>
      <c r="B7" s="4" t="s">
        <v>26</v>
      </c>
      <c r="C7" s="4" t="s">
        <v>23</v>
      </c>
      <c r="D7" s="4" t="s">
        <v>740</v>
      </c>
      <c r="E7" s="16">
        <v>47.3285</v>
      </c>
      <c r="F7" s="17">
        <v>9.4095</v>
      </c>
      <c r="G7" s="4">
        <v>786.0</v>
      </c>
      <c r="H7" s="4" t="s">
        <v>747</v>
      </c>
      <c r="I7" s="4"/>
    </row>
    <row r="8">
      <c r="A8" s="4" t="s">
        <v>749</v>
      </c>
      <c r="B8" s="4" t="s">
        <v>178</v>
      </c>
      <c r="C8" s="4" t="s">
        <v>97</v>
      </c>
      <c r="D8" s="4" t="s">
        <v>740</v>
      </c>
      <c r="E8" s="16">
        <v>47.390194</v>
      </c>
      <c r="F8" s="17">
        <v>9.276806</v>
      </c>
      <c r="G8" s="4">
        <v>745.0</v>
      </c>
      <c r="H8" s="4" t="s">
        <v>750</v>
      </c>
      <c r="I8" s="4"/>
    </row>
    <row r="9">
      <c r="A9" s="4" t="s">
        <v>752</v>
      </c>
      <c r="B9" s="4" t="s">
        <v>182</v>
      </c>
      <c r="C9" s="4" t="s">
        <v>97</v>
      </c>
      <c r="D9" s="4" t="s">
        <v>740</v>
      </c>
      <c r="E9" s="16">
        <v>47.317806</v>
      </c>
      <c r="F9" s="17">
        <v>9.2855</v>
      </c>
      <c r="G9" s="4">
        <v>824.0</v>
      </c>
      <c r="I9" s="4" t="s">
        <v>753</v>
      </c>
    </row>
    <row r="10">
      <c r="A10" s="4" t="s">
        <v>754</v>
      </c>
      <c r="B10" s="4" t="s">
        <v>17</v>
      </c>
      <c r="C10" s="4" t="s">
        <v>17</v>
      </c>
      <c r="D10" s="4" t="s">
        <v>731</v>
      </c>
      <c r="E10" s="4">
        <v>46.94881944</v>
      </c>
      <c r="F10" s="4">
        <v>7.43911667</v>
      </c>
      <c r="G10" s="4">
        <v>540.0</v>
      </c>
      <c r="H10" s="4" t="s">
        <v>755</v>
      </c>
      <c r="I10" s="4" t="s">
        <v>742</v>
      </c>
    </row>
    <row r="11">
      <c r="A11" s="4" t="s">
        <v>758</v>
      </c>
      <c r="B11" s="4" t="s">
        <v>189</v>
      </c>
      <c r="C11" s="4" t="s">
        <v>17</v>
      </c>
      <c r="D11" s="4" t="s">
        <v>731</v>
      </c>
      <c r="E11" s="4">
        <v>47.132885</v>
      </c>
      <c r="F11" s="4">
        <v>7.24291806</v>
      </c>
      <c r="G11" s="4">
        <v>437.0</v>
      </c>
      <c r="H11" s="4" t="s">
        <v>759</v>
      </c>
      <c r="I11" s="4" t="s">
        <v>754</v>
      </c>
    </row>
    <row r="12">
      <c r="A12" s="4" t="s">
        <v>760</v>
      </c>
      <c r="B12" s="4" t="s">
        <v>212</v>
      </c>
      <c r="C12" s="4" t="s">
        <v>17</v>
      </c>
      <c r="D12" s="4" t="s">
        <v>731</v>
      </c>
      <c r="E12" s="16">
        <v>46.69</v>
      </c>
      <c r="F12" s="17">
        <v>7.868889</v>
      </c>
      <c r="G12" s="4">
        <v>567.0</v>
      </c>
      <c r="H12" s="4" t="s">
        <v>761</v>
      </c>
      <c r="I12" s="4"/>
    </row>
    <row r="13">
      <c r="A13" s="4" t="s">
        <v>762</v>
      </c>
      <c r="B13" s="4" t="s">
        <v>254</v>
      </c>
      <c r="C13" s="4" t="s">
        <v>17</v>
      </c>
      <c r="D13" s="4" t="s">
        <v>731</v>
      </c>
      <c r="E13" s="16">
        <v>46.754853</v>
      </c>
      <c r="F13" s="17">
        <v>7.629606</v>
      </c>
      <c r="G13" s="4">
        <v>559.0</v>
      </c>
      <c r="H13" s="4" t="s">
        <v>763</v>
      </c>
      <c r="I13" s="4" t="s">
        <v>754</v>
      </c>
    </row>
    <row r="14">
      <c r="A14" s="4" t="s">
        <v>763</v>
      </c>
      <c r="B14" s="4" t="s">
        <v>36</v>
      </c>
      <c r="C14" s="4" t="s">
        <v>17</v>
      </c>
      <c r="D14" s="4" t="s">
        <v>731</v>
      </c>
      <c r="E14" s="19">
        <v>46.686129</v>
      </c>
      <c r="F14" s="17">
        <v>7.680566</v>
      </c>
      <c r="G14" s="4">
        <v>628.0</v>
      </c>
      <c r="H14" s="4" t="s">
        <v>764</v>
      </c>
      <c r="I14" s="4" t="s">
        <v>765</v>
      </c>
    </row>
    <row r="15">
      <c r="A15" s="4" t="s">
        <v>766</v>
      </c>
      <c r="B15" s="4" t="s">
        <v>226</v>
      </c>
      <c r="C15" s="4" t="s">
        <v>17</v>
      </c>
      <c r="D15" s="4" t="s">
        <v>731</v>
      </c>
      <c r="E15" s="4">
        <v>46.727286</v>
      </c>
      <c r="F15" s="4">
        <v>8.184023</v>
      </c>
      <c r="G15" s="4">
        <v>595.0</v>
      </c>
      <c r="H15" s="4" t="s">
        <v>767</v>
      </c>
      <c r="I15" s="4" t="s">
        <v>760</v>
      </c>
    </row>
    <row r="16">
      <c r="A16" s="4" t="s">
        <v>768</v>
      </c>
      <c r="B16" s="4" t="s">
        <v>200</v>
      </c>
      <c r="C16" s="4" t="s">
        <v>17</v>
      </c>
      <c r="D16" s="4" t="s">
        <v>731</v>
      </c>
      <c r="E16" s="4">
        <v>46.624535</v>
      </c>
      <c r="F16" s="4">
        <v>8.032581</v>
      </c>
      <c r="G16" s="4">
        <v>1034.0</v>
      </c>
      <c r="I16" s="4" t="s">
        <v>760</v>
      </c>
    </row>
    <row r="17">
      <c r="A17" s="4" t="s">
        <v>769</v>
      </c>
      <c r="B17" s="4" t="s">
        <v>214</v>
      </c>
      <c r="C17" s="4" t="s">
        <v>17</v>
      </c>
      <c r="D17" s="4" t="s">
        <v>740</v>
      </c>
      <c r="E17" s="4">
        <v>46.495482</v>
      </c>
      <c r="F17" s="4">
        <v>7.671637</v>
      </c>
      <c r="G17" s="4">
        <v>1176.0</v>
      </c>
      <c r="H17" s="4" t="s">
        <v>770</v>
      </c>
      <c r="I17" s="4" t="s">
        <v>763</v>
      </c>
    </row>
    <row r="18">
      <c r="A18" s="4" t="s">
        <v>771</v>
      </c>
      <c r="B18" s="4" t="s">
        <v>267</v>
      </c>
      <c r="C18" s="4" t="s">
        <v>17</v>
      </c>
      <c r="D18" s="4" t="s">
        <v>740</v>
      </c>
      <c r="E18" s="4">
        <v>46.553278</v>
      </c>
      <c r="F18" s="4">
        <v>7.37553</v>
      </c>
      <c r="G18" s="4">
        <v>941.0</v>
      </c>
      <c r="H18" s="4" t="s">
        <v>772</v>
      </c>
      <c r="I18" s="4" t="s">
        <v>763</v>
      </c>
    </row>
    <row r="19">
      <c r="A19" s="4" t="s">
        <v>773</v>
      </c>
      <c r="B19" s="4" t="s">
        <v>61</v>
      </c>
      <c r="C19" s="4" t="s">
        <v>59</v>
      </c>
      <c r="D19" s="4" t="s">
        <v>731</v>
      </c>
      <c r="E19" s="4">
        <v>47.48446111</v>
      </c>
      <c r="F19" s="4">
        <v>7.73136694</v>
      </c>
      <c r="G19" s="4">
        <v>327.0</v>
      </c>
      <c r="H19" s="4" t="s">
        <v>774</v>
      </c>
      <c r="I19" s="4" t="s">
        <v>730</v>
      </c>
    </row>
    <row r="20">
      <c r="A20" s="4" t="s">
        <v>776</v>
      </c>
      <c r="B20" s="4" t="s">
        <v>82</v>
      </c>
      <c r="C20" s="4" t="s">
        <v>59</v>
      </c>
      <c r="D20" s="4" t="s">
        <v>731</v>
      </c>
      <c r="E20" s="4">
        <v>47.41888889</v>
      </c>
      <c r="F20" s="4">
        <v>7.50305556</v>
      </c>
      <c r="G20" s="4">
        <v>354.0</v>
      </c>
      <c r="H20" s="4" t="s">
        <v>777</v>
      </c>
      <c r="I20" s="4"/>
    </row>
    <row r="21">
      <c r="A21" s="4" t="s">
        <v>778</v>
      </c>
      <c r="B21" s="4" t="s">
        <v>57</v>
      </c>
      <c r="C21" s="4" t="s">
        <v>55</v>
      </c>
      <c r="D21" s="4" t="s">
        <v>731</v>
      </c>
      <c r="E21" s="4">
        <v>47.54694444</v>
      </c>
      <c r="F21" s="4">
        <v>7.59</v>
      </c>
      <c r="G21" s="4">
        <v>276.0</v>
      </c>
      <c r="H21" s="4" t="s">
        <v>779</v>
      </c>
      <c r="I21" s="4" t="s">
        <v>780</v>
      </c>
    </row>
    <row r="22">
      <c r="A22" s="4" t="s">
        <v>783</v>
      </c>
      <c r="B22" s="4" t="s">
        <v>299</v>
      </c>
      <c r="C22" s="4" t="s">
        <v>20</v>
      </c>
      <c r="D22" s="4" t="s">
        <v>731</v>
      </c>
      <c r="E22" s="4">
        <v>46.80326944</v>
      </c>
      <c r="F22" s="4">
        <v>7.15103056</v>
      </c>
      <c r="G22" s="4">
        <v>629.0</v>
      </c>
      <c r="H22" s="4" t="s">
        <v>784</v>
      </c>
      <c r="I22" s="4" t="s">
        <v>754</v>
      </c>
    </row>
    <row r="23">
      <c r="A23" s="4" t="s">
        <v>786</v>
      </c>
      <c r="B23" s="4" t="s">
        <v>70</v>
      </c>
      <c r="C23" s="4" t="s">
        <v>20</v>
      </c>
      <c r="D23" s="4" t="s">
        <v>740</v>
      </c>
      <c r="E23" s="4">
        <v>46.92534694</v>
      </c>
      <c r="F23" s="4">
        <v>7.11528306</v>
      </c>
      <c r="G23" s="4">
        <v>453.0</v>
      </c>
      <c r="H23" s="4" t="s">
        <v>935</v>
      </c>
      <c r="I23" s="4" t="s">
        <v>788</v>
      </c>
    </row>
    <row r="24">
      <c r="A24" s="4" t="s">
        <v>789</v>
      </c>
      <c r="B24" s="4" t="s">
        <v>303</v>
      </c>
      <c r="C24" s="4" t="s">
        <v>20</v>
      </c>
      <c r="D24" s="4" t="s">
        <v>731</v>
      </c>
      <c r="E24" s="4">
        <v>46.69388889</v>
      </c>
      <c r="F24" s="4">
        <v>6.91194444</v>
      </c>
      <c r="G24" s="4">
        <v>707.0</v>
      </c>
      <c r="H24" s="4" t="s">
        <v>790</v>
      </c>
      <c r="I24" s="4" t="s">
        <v>783</v>
      </c>
    </row>
    <row r="25">
      <c r="A25" s="4" t="s">
        <v>791</v>
      </c>
      <c r="B25" s="4" t="s">
        <v>294</v>
      </c>
      <c r="C25" s="4" t="s">
        <v>20</v>
      </c>
      <c r="D25" s="4" t="s">
        <v>740</v>
      </c>
      <c r="E25" s="4">
        <v>46.61919444</v>
      </c>
      <c r="F25" s="4">
        <v>7.053</v>
      </c>
      <c r="G25" s="4">
        <v>771.0</v>
      </c>
      <c r="H25" s="4" t="s">
        <v>792</v>
      </c>
      <c r="I25" s="4" t="s">
        <v>789</v>
      </c>
    </row>
    <row r="26">
      <c r="A26" s="4" t="s">
        <v>792</v>
      </c>
      <c r="B26" s="4" t="s">
        <v>301</v>
      </c>
      <c r="C26" s="4" t="s">
        <v>20</v>
      </c>
      <c r="D26" s="4" t="s">
        <v>740</v>
      </c>
      <c r="E26" s="4">
        <v>46.58305556</v>
      </c>
      <c r="F26" s="4">
        <v>7.07305556</v>
      </c>
      <c r="G26" s="4">
        <v>746.0</v>
      </c>
      <c r="H26" s="4" t="s">
        <v>772</v>
      </c>
      <c r="I26" s="4" t="s">
        <v>791</v>
      </c>
    </row>
    <row r="27">
      <c r="A27" s="4" t="s">
        <v>772</v>
      </c>
      <c r="B27" s="4" t="s">
        <v>302</v>
      </c>
      <c r="C27" s="4" t="s">
        <v>20</v>
      </c>
      <c r="D27" s="4" t="s">
        <v>740</v>
      </c>
      <c r="E27" s="4">
        <v>46.48542611</v>
      </c>
      <c r="F27" s="4">
        <v>7.04214</v>
      </c>
      <c r="G27" s="4">
        <v>797.0</v>
      </c>
      <c r="H27" s="4" t="s">
        <v>793</v>
      </c>
      <c r="I27" s="4" t="s">
        <v>794</v>
      </c>
    </row>
    <row r="28">
      <c r="A28" s="4" t="s">
        <v>795</v>
      </c>
      <c r="B28" s="4" t="s">
        <v>27</v>
      </c>
      <c r="C28" s="4" t="s">
        <v>27</v>
      </c>
      <c r="D28" s="4" t="s">
        <v>731</v>
      </c>
      <c r="E28" s="4">
        <v>46.21</v>
      </c>
      <c r="F28" s="4">
        <v>6.142222</v>
      </c>
      <c r="G28" s="4">
        <v>392.0</v>
      </c>
      <c r="H28" s="4" t="s">
        <v>796</v>
      </c>
      <c r="I28" s="4"/>
    </row>
    <row r="29">
      <c r="A29" s="4" t="s">
        <v>799</v>
      </c>
      <c r="B29" s="4" t="s">
        <v>114</v>
      </c>
      <c r="C29" s="4" t="s">
        <v>113</v>
      </c>
      <c r="D29" s="4" t="s">
        <v>740</v>
      </c>
      <c r="E29" s="4">
        <v>46.1994686131948</v>
      </c>
      <c r="F29" s="4">
        <v>6.23634</v>
      </c>
      <c r="G29" s="4">
        <v>435.0</v>
      </c>
      <c r="I29" s="4" t="s">
        <v>795</v>
      </c>
    </row>
    <row r="30">
      <c r="A30" s="4" t="s">
        <v>801</v>
      </c>
      <c r="B30" s="4" t="s">
        <v>16</v>
      </c>
      <c r="C30" s="4" t="s">
        <v>16</v>
      </c>
      <c r="D30" s="4" t="s">
        <v>740</v>
      </c>
      <c r="E30" s="4">
        <v>47.03992389</v>
      </c>
      <c r="F30" s="4">
        <v>9.07156611</v>
      </c>
      <c r="G30" s="4">
        <v>471.0</v>
      </c>
      <c r="H30" s="4" t="s">
        <v>802</v>
      </c>
      <c r="I30" s="4"/>
    </row>
    <row r="31">
      <c r="A31" s="4" t="s">
        <v>803</v>
      </c>
      <c r="B31" s="4" t="s">
        <v>804</v>
      </c>
      <c r="C31" s="4" t="s">
        <v>16</v>
      </c>
      <c r="D31" s="4" t="s">
        <v>740</v>
      </c>
      <c r="E31" s="4">
        <v>46.928081</v>
      </c>
      <c r="F31" s="4">
        <v>9.002824</v>
      </c>
      <c r="G31" s="4">
        <v>674.0</v>
      </c>
      <c r="H31" s="4" t="s">
        <v>805</v>
      </c>
      <c r="I31" s="4" t="s">
        <v>801</v>
      </c>
    </row>
    <row r="32">
      <c r="A32" s="4" t="s">
        <v>805</v>
      </c>
      <c r="B32" s="4" t="s">
        <v>806</v>
      </c>
      <c r="C32" s="4" t="s">
        <v>16</v>
      </c>
      <c r="D32" s="4" t="s">
        <v>740</v>
      </c>
      <c r="E32" s="4">
        <v>46.938664</v>
      </c>
      <c r="F32" s="4">
        <v>8.9985742</v>
      </c>
      <c r="G32" s="4">
        <v>1254.0</v>
      </c>
      <c r="I32" s="4" t="s">
        <v>803</v>
      </c>
    </row>
    <row r="33">
      <c r="A33" s="4" t="s">
        <v>807</v>
      </c>
      <c r="B33" s="4" t="s">
        <v>327</v>
      </c>
      <c r="C33" s="4" t="s">
        <v>94</v>
      </c>
      <c r="D33" s="4" t="s">
        <v>731</v>
      </c>
      <c r="E33" s="4">
        <v>46.85308</v>
      </c>
      <c r="F33" s="4">
        <v>9.52891889</v>
      </c>
      <c r="G33" s="4">
        <v>584.0</v>
      </c>
      <c r="H33" s="4" t="s">
        <v>808</v>
      </c>
      <c r="I33" s="4"/>
    </row>
    <row r="34">
      <c r="A34" s="4" t="s">
        <v>810</v>
      </c>
      <c r="B34" s="4" t="s">
        <v>341</v>
      </c>
      <c r="C34" s="4" t="s">
        <v>94</v>
      </c>
      <c r="D34" s="4" t="s">
        <v>731</v>
      </c>
      <c r="E34" s="4">
        <v>46.96744</v>
      </c>
      <c r="F34" s="4">
        <v>9.55402111</v>
      </c>
      <c r="G34" s="4">
        <v>523.0</v>
      </c>
      <c r="H34" s="4" t="s">
        <v>811</v>
      </c>
      <c r="I34" s="4" t="s">
        <v>807</v>
      </c>
    </row>
    <row r="35">
      <c r="A35" s="4" t="s">
        <v>812</v>
      </c>
      <c r="B35" s="4" t="s">
        <v>813</v>
      </c>
      <c r="C35" s="4" t="s">
        <v>94</v>
      </c>
      <c r="D35" s="4" t="s">
        <v>731</v>
      </c>
      <c r="E35" s="4">
        <v>46.70506</v>
      </c>
      <c r="F35" s="4">
        <v>8.8558</v>
      </c>
      <c r="G35" s="4">
        <v>1129.0</v>
      </c>
      <c r="H35" s="4" t="s">
        <v>814</v>
      </c>
      <c r="I35" s="4"/>
    </row>
    <row r="36">
      <c r="A36" s="4" t="s">
        <v>815</v>
      </c>
      <c r="B36" s="4" t="s">
        <v>95</v>
      </c>
      <c r="C36" s="4" t="s">
        <v>94</v>
      </c>
      <c r="D36" s="4" t="s">
        <v>731</v>
      </c>
      <c r="E36" s="4">
        <v>46.4976132</v>
      </c>
      <c r="F36" s="4">
        <v>9.8448177</v>
      </c>
      <c r="G36" s="4">
        <v>1775.0</v>
      </c>
      <c r="H36" s="4" t="s">
        <v>816</v>
      </c>
      <c r="I36" s="4"/>
    </row>
    <row r="37">
      <c r="A37" s="4" t="s">
        <v>817</v>
      </c>
      <c r="B37" s="4" t="s">
        <v>818</v>
      </c>
      <c r="C37" s="4" t="s">
        <v>94</v>
      </c>
      <c r="D37" s="4" t="s">
        <v>740</v>
      </c>
      <c r="E37" s="4">
        <v>46.79142</v>
      </c>
      <c r="F37" s="4">
        <v>9.82093</v>
      </c>
      <c r="G37" s="4">
        <v>1540.0</v>
      </c>
      <c r="H37" s="4" t="s">
        <v>819</v>
      </c>
      <c r="I37" s="4" t="s">
        <v>810</v>
      </c>
    </row>
    <row r="38">
      <c r="A38" s="4" t="s">
        <v>819</v>
      </c>
      <c r="B38" s="4" t="s">
        <v>334</v>
      </c>
      <c r="C38" s="4" t="s">
        <v>94</v>
      </c>
      <c r="D38" s="4" t="s">
        <v>731</v>
      </c>
      <c r="E38" s="4">
        <v>46.67516</v>
      </c>
      <c r="F38" s="4">
        <v>9.68209</v>
      </c>
      <c r="G38" s="4">
        <v>1080.0</v>
      </c>
      <c r="H38" s="4" t="s">
        <v>820</v>
      </c>
      <c r="I38" s="4" t="s">
        <v>821</v>
      </c>
    </row>
    <row r="39">
      <c r="A39" s="4" t="s">
        <v>820</v>
      </c>
      <c r="B39" s="4" t="s">
        <v>350</v>
      </c>
      <c r="C39" s="4" t="s">
        <v>94</v>
      </c>
      <c r="D39" s="4" t="s">
        <v>731</v>
      </c>
      <c r="E39" s="4">
        <v>46.8240714</v>
      </c>
      <c r="F39" s="4">
        <v>9.413344</v>
      </c>
      <c r="G39" s="4">
        <v>604.0</v>
      </c>
      <c r="H39" s="4"/>
      <c r="I39" s="4" t="s">
        <v>822</v>
      </c>
    </row>
    <row r="40">
      <c r="A40" s="4" t="s">
        <v>823</v>
      </c>
      <c r="B40" s="4" t="s">
        <v>346</v>
      </c>
      <c r="C40" s="4" t="s">
        <v>94</v>
      </c>
      <c r="D40" s="4" t="s">
        <v>740</v>
      </c>
      <c r="E40" s="4">
        <v>46.4087587</v>
      </c>
      <c r="F40" s="4">
        <v>10.0198642</v>
      </c>
      <c r="G40" s="4">
        <v>2253.0</v>
      </c>
      <c r="I40" s="4" t="s">
        <v>815</v>
      </c>
    </row>
    <row r="41">
      <c r="A41" s="4" t="s">
        <v>824</v>
      </c>
      <c r="B41" s="4" t="s">
        <v>380</v>
      </c>
      <c r="C41" s="4" t="s">
        <v>376</v>
      </c>
      <c r="D41" s="4" t="s">
        <v>731</v>
      </c>
      <c r="E41" s="4">
        <v>47.36199611</v>
      </c>
      <c r="F41" s="4">
        <v>7.350065</v>
      </c>
      <c r="G41" s="4">
        <v>413.0</v>
      </c>
      <c r="H41" s="4" t="s">
        <v>825</v>
      </c>
      <c r="I41" s="4" t="s">
        <v>826</v>
      </c>
    </row>
    <row r="42">
      <c r="A42" s="4" t="s">
        <v>828</v>
      </c>
      <c r="B42" s="4" t="s">
        <v>383</v>
      </c>
      <c r="C42" s="4" t="s">
        <v>376</v>
      </c>
      <c r="D42" s="4" t="s">
        <v>740</v>
      </c>
      <c r="E42" s="4">
        <v>47.42088889</v>
      </c>
      <c r="F42" s="4">
        <v>7.08011111</v>
      </c>
      <c r="G42" s="4">
        <v>423.0</v>
      </c>
      <c r="H42" s="4" t="s">
        <v>825</v>
      </c>
      <c r="I42" s="4"/>
    </row>
    <row r="43">
      <c r="A43" s="4" t="s">
        <v>825</v>
      </c>
      <c r="B43" s="4" t="s">
        <v>381</v>
      </c>
      <c r="C43" s="4" t="s">
        <v>376</v>
      </c>
      <c r="D43" s="4" t="s">
        <v>740</v>
      </c>
      <c r="E43" s="4">
        <v>47.33519444</v>
      </c>
      <c r="F43" s="4">
        <v>7.20930556</v>
      </c>
      <c r="G43" s="4">
        <v>504.0</v>
      </c>
      <c r="H43" s="4" t="s">
        <v>829</v>
      </c>
      <c r="I43" s="4" t="s">
        <v>830</v>
      </c>
    </row>
    <row r="44">
      <c r="A44" s="4" t="s">
        <v>741</v>
      </c>
      <c r="B44" s="4" t="s">
        <v>392</v>
      </c>
      <c r="C44" s="4" t="s">
        <v>392</v>
      </c>
      <c r="D44" s="4" t="s">
        <v>731</v>
      </c>
      <c r="E44" s="4">
        <v>47.050839</v>
      </c>
      <c r="F44" s="4">
        <v>8.3098242</v>
      </c>
      <c r="G44" s="4">
        <v>436.0</v>
      </c>
      <c r="H44" s="4" t="s">
        <v>831</v>
      </c>
      <c r="I44" s="4" t="s">
        <v>738</v>
      </c>
    </row>
    <row r="45">
      <c r="A45" s="4" t="s">
        <v>833</v>
      </c>
      <c r="B45" s="4" t="s">
        <v>405</v>
      </c>
      <c r="C45" s="4" t="s">
        <v>392</v>
      </c>
      <c r="D45" s="4" t="s">
        <v>731</v>
      </c>
      <c r="E45" s="4">
        <v>47.17062</v>
      </c>
      <c r="F45" s="4">
        <v>8.0982719</v>
      </c>
      <c r="G45" s="4">
        <v>504.0</v>
      </c>
      <c r="I45" s="4" t="s">
        <v>834</v>
      </c>
    </row>
    <row r="46">
      <c r="A46" s="4" t="s">
        <v>835</v>
      </c>
      <c r="B46" s="4" t="s">
        <v>406</v>
      </c>
      <c r="C46" s="4" t="s">
        <v>392</v>
      </c>
      <c r="D46" s="4" t="s">
        <v>740</v>
      </c>
      <c r="E46" s="4">
        <v>47.00949</v>
      </c>
      <c r="F46" s="4">
        <v>8.4829</v>
      </c>
      <c r="G46" s="4">
        <v>435.0</v>
      </c>
      <c r="H46" s="4" t="s">
        <v>836</v>
      </c>
      <c r="I46" s="4"/>
    </row>
    <row r="47">
      <c r="A47" s="4" t="s">
        <v>838</v>
      </c>
      <c r="B47" s="4" t="s">
        <v>394</v>
      </c>
      <c r="C47" s="4" t="s">
        <v>392</v>
      </c>
      <c r="D47" s="4" t="s">
        <v>740</v>
      </c>
      <c r="E47" s="4">
        <v>46.99369111</v>
      </c>
      <c r="F47" s="4">
        <v>8.06235111</v>
      </c>
      <c r="G47" s="4">
        <v>684.0</v>
      </c>
      <c r="I47" s="4" t="s">
        <v>839</v>
      </c>
    </row>
    <row r="48">
      <c r="A48" s="4" t="s">
        <v>840</v>
      </c>
      <c r="B48" s="4" t="s">
        <v>111</v>
      </c>
      <c r="C48" s="4" t="s">
        <v>111</v>
      </c>
      <c r="D48" s="4" t="s">
        <v>731</v>
      </c>
      <c r="E48" s="4">
        <v>46.99669444</v>
      </c>
      <c r="F48" s="4">
        <v>6.93569444</v>
      </c>
      <c r="G48" s="4">
        <v>479.0</v>
      </c>
      <c r="H48" s="4" t="s">
        <v>841</v>
      </c>
      <c r="I48" s="4" t="s">
        <v>882</v>
      </c>
    </row>
    <row r="49">
      <c r="A49" s="4" t="s">
        <v>829</v>
      </c>
      <c r="B49" s="4" t="s">
        <v>112</v>
      </c>
      <c r="C49" s="4" t="s">
        <v>111</v>
      </c>
      <c r="D49" s="4" t="s">
        <v>731</v>
      </c>
      <c r="E49" s="4">
        <v>47.09861111</v>
      </c>
      <c r="F49" s="4">
        <v>6.826</v>
      </c>
      <c r="G49" s="4">
        <v>994.0</v>
      </c>
      <c r="I49" s="4" t="s">
        <v>844</v>
      </c>
    </row>
    <row r="50">
      <c r="A50" s="4" t="s">
        <v>845</v>
      </c>
      <c r="B50" s="4" t="s">
        <v>74</v>
      </c>
      <c r="C50" s="4" t="s">
        <v>73</v>
      </c>
      <c r="D50" s="4" t="s">
        <v>740</v>
      </c>
      <c r="E50" s="4">
        <v>46.9585482</v>
      </c>
      <c r="F50" s="4">
        <v>8.3664607</v>
      </c>
      <c r="G50" s="4">
        <v>451.0</v>
      </c>
      <c r="H50" s="4" t="s">
        <v>846</v>
      </c>
      <c r="I50" s="4"/>
    </row>
    <row r="51">
      <c r="A51" s="4" t="s">
        <v>846</v>
      </c>
      <c r="B51" s="4" t="s">
        <v>428</v>
      </c>
      <c r="C51" s="4" t="s">
        <v>73</v>
      </c>
      <c r="D51" s="4" t="s">
        <v>740</v>
      </c>
      <c r="E51" s="4">
        <v>46.9825965</v>
      </c>
      <c r="F51" s="4">
        <v>8.3102107</v>
      </c>
      <c r="G51" s="4">
        <v>449.0</v>
      </c>
      <c r="H51" s="4" t="s">
        <v>848</v>
      </c>
      <c r="I51" s="4" t="s">
        <v>849</v>
      </c>
    </row>
    <row r="52">
      <c r="A52" s="4" t="s">
        <v>767</v>
      </c>
      <c r="B52" s="4" t="s">
        <v>435</v>
      </c>
      <c r="C52" s="4" t="s">
        <v>75</v>
      </c>
      <c r="D52" s="4" t="s">
        <v>731</v>
      </c>
      <c r="E52" s="4">
        <v>46.894</v>
      </c>
      <c r="F52" s="4">
        <v>8.247536</v>
      </c>
      <c r="G52" s="4">
        <v>471.0</v>
      </c>
      <c r="H52" s="4" t="s">
        <v>848</v>
      </c>
      <c r="I52" s="4" t="s">
        <v>850</v>
      </c>
    </row>
    <row r="53">
      <c r="A53" s="4" t="s">
        <v>848</v>
      </c>
      <c r="B53" s="4" t="s">
        <v>430</v>
      </c>
      <c r="C53" s="4" t="s">
        <v>75</v>
      </c>
      <c r="D53" s="4" t="s">
        <v>740</v>
      </c>
      <c r="E53" s="4">
        <v>46.9545</v>
      </c>
      <c r="F53" s="4">
        <v>8.27776</v>
      </c>
      <c r="G53" s="4">
        <v>440.0</v>
      </c>
      <c r="I53" s="4" t="s">
        <v>851</v>
      </c>
    </row>
    <row r="54">
      <c r="A54" s="4" t="s">
        <v>853</v>
      </c>
      <c r="B54" s="4" t="s">
        <v>83</v>
      </c>
      <c r="C54" s="4" t="s">
        <v>83</v>
      </c>
      <c r="D54" s="4" t="s">
        <v>731</v>
      </c>
      <c r="E54" s="4">
        <v>47.42339</v>
      </c>
      <c r="F54" s="4">
        <v>9.3692</v>
      </c>
      <c r="G54" s="4">
        <v>670.0</v>
      </c>
      <c r="H54" s="4" t="s">
        <v>854</v>
      </c>
      <c r="I54" s="4" t="s">
        <v>753</v>
      </c>
    </row>
    <row r="55">
      <c r="A55" s="4" t="s">
        <v>856</v>
      </c>
      <c r="B55" s="4" t="s">
        <v>467</v>
      </c>
      <c r="C55" s="4" t="s">
        <v>83</v>
      </c>
      <c r="D55" s="4" t="s">
        <v>731</v>
      </c>
      <c r="E55" s="4">
        <v>47.1361374</v>
      </c>
      <c r="F55" s="4">
        <v>9.0599519</v>
      </c>
      <c r="G55" s="4">
        <v>425.0</v>
      </c>
      <c r="H55" s="4" t="s">
        <v>857</v>
      </c>
      <c r="I55" s="4" t="s">
        <v>801</v>
      </c>
    </row>
    <row r="56">
      <c r="A56" s="4" t="s">
        <v>858</v>
      </c>
      <c r="B56" s="4" t="s">
        <v>457</v>
      </c>
      <c r="C56" s="4" t="s">
        <v>83</v>
      </c>
      <c r="D56" s="4" t="s">
        <v>731</v>
      </c>
      <c r="E56" s="4">
        <v>47.0449</v>
      </c>
      <c r="F56" s="4">
        <v>9.4451</v>
      </c>
      <c r="G56" s="4">
        <v>482.0</v>
      </c>
      <c r="H56" s="4" t="s">
        <v>859</v>
      </c>
      <c r="I56" s="4" t="s">
        <v>860</v>
      </c>
    </row>
    <row r="57">
      <c r="A57" s="4" t="s">
        <v>861</v>
      </c>
      <c r="B57" s="4" t="s">
        <v>440</v>
      </c>
      <c r="C57" s="4" t="s">
        <v>83</v>
      </c>
      <c r="D57" s="4" t="s">
        <v>731</v>
      </c>
      <c r="E57" s="4">
        <v>47.16903</v>
      </c>
      <c r="F57" s="4">
        <v>9.47875</v>
      </c>
      <c r="G57" s="4">
        <v>447.0</v>
      </c>
      <c r="H57" s="4" t="s">
        <v>862</v>
      </c>
      <c r="I57" s="4" t="s">
        <v>858</v>
      </c>
    </row>
    <row r="58">
      <c r="A58" s="4" t="s">
        <v>863</v>
      </c>
      <c r="B58" s="4" t="s">
        <v>456</v>
      </c>
      <c r="C58" s="4" t="s">
        <v>83</v>
      </c>
      <c r="D58" s="4" t="s">
        <v>731</v>
      </c>
      <c r="E58" s="4">
        <v>47.477886</v>
      </c>
      <c r="F58" s="4">
        <v>9.50627</v>
      </c>
      <c r="G58" s="4">
        <v>399.0</v>
      </c>
      <c r="H58" s="4" t="s">
        <v>864</v>
      </c>
      <c r="I58" s="4" t="s">
        <v>865</v>
      </c>
    </row>
    <row r="59">
      <c r="A59" s="4" t="s">
        <v>866</v>
      </c>
      <c r="B59" s="4" t="s">
        <v>447</v>
      </c>
      <c r="C59" s="4" t="s">
        <v>83</v>
      </c>
      <c r="D59" s="4" t="s">
        <v>731</v>
      </c>
      <c r="E59" s="4">
        <v>47.4117</v>
      </c>
      <c r="F59" s="4">
        <v>9.2541</v>
      </c>
      <c r="G59" s="4">
        <v>638.0</v>
      </c>
      <c r="H59" s="4" t="s">
        <v>867</v>
      </c>
      <c r="I59" s="4" t="s">
        <v>868</v>
      </c>
    </row>
    <row r="60">
      <c r="A60" s="4" t="s">
        <v>867</v>
      </c>
      <c r="B60" s="4" t="s">
        <v>465</v>
      </c>
      <c r="C60" s="4" t="s">
        <v>83</v>
      </c>
      <c r="D60" s="4" t="s">
        <v>731</v>
      </c>
      <c r="E60" s="4">
        <v>47.4622</v>
      </c>
      <c r="F60" s="4">
        <v>9.0402</v>
      </c>
      <c r="G60" s="4">
        <v>571.0</v>
      </c>
      <c r="H60" s="4" t="s">
        <v>869</v>
      </c>
      <c r="I60" s="4" t="s">
        <v>866</v>
      </c>
    </row>
    <row r="61">
      <c r="A61" s="4" t="s">
        <v>870</v>
      </c>
      <c r="B61" s="4" t="s">
        <v>871</v>
      </c>
      <c r="C61" s="4" t="s">
        <v>388</v>
      </c>
      <c r="D61" s="4" t="s">
        <v>740</v>
      </c>
      <c r="E61" s="4">
        <v>47.1685979</v>
      </c>
      <c r="F61" s="4">
        <v>9.5081543</v>
      </c>
      <c r="G61" s="4">
        <v>462.0</v>
      </c>
      <c r="I61" s="4" t="s">
        <v>861</v>
      </c>
    </row>
    <row r="62">
      <c r="A62" s="4" t="s">
        <v>873</v>
      </c>
      <c r="B62" s="4" t="s">
        <v>86</v>
      </c>
      <c r="C62" s="4" t="s">
        <v>86</v>
      </c>
      <c r="D62" s="4" t="s">
        <v>731</v>
      </c>
      <c r="E62" s="4">
        <v>47.698577</v>
      </c>
      <c r="F62" s="4">
        <v>8.6325</v>
      </c>
      <c r="G62" s="4">
        <v>404.0</v>
      </c>
      <c r="H62" s="4" t="s">
        <v>874</v>
      </c>
      <c r="I62" s="4"/>
    </row>
    <row r="63">
      <c r="A63" s="4" t="s">
        <v>877</v>
      </c>
      <c r="B63" s="4" t="s">
        <v>878</v>
      </c>
      <c r="C63" s="4" t="s">
        <v>86</v>
      </c>
      <c r="D63" s="4" t="s">
        <v>740</v>
      </c>
      <c r="E63" s="4">
        <v>47.6561</v>
      </c>
      <c r="F63" s="4">
        <v>8.8545</v>
      </c>
      <c r="G63" s="4">
        <v>413.0</v>
      </c>
      <c r="H63" s="4" t="s">
        <v>879</v>
      </c>
      <c r="I63" s="4" t="s">
        <v>873</v>
      </c>
    </row>
    <row r="64">
      <c r="A64" s="4" t="s">
        <v>880</v>
      </c>
      <c r="B64" s="4" t="s">
        <v>123</v>
      </c>
      <c r="C64" s="4" t="s">
        <v>123</v>
      </c>
      <c r="D64" s="4" t="s">
        <v>731</v>
      </c>
      <c r="E64" s="4">
        <v>47.2045029</v>
      </c>
      <c r="F64" s="4">
        <v>7.5451751</v>
      </c>
      <c r="G64" s="4">
        <v>432.0</v>
      </c>
      <c r="H64" s="4" t="s">
        <v>881</v>
      </c>
      <c r="I64" s="4" t="s">
        <v>882</v>
      </c>
    </row>
    <row r="65">
      <c r="A65" s="4" t="s">
        <v>881</v>
      </c>
      <c r="B65" s="4" t="s">
        <v>125</v>
      </c>
      <c r="C65" s="4" t="s">
        <v>123</v>
      </c>
      <c r="D65" s="4" t="s">
        <v>731</v>
      </c>
      <c r="E65" s="4">
        <v>47.35193</v>
      </c>
      <c r="F65" s="4">
        <v>7.90768306</v>
      </c>
      <c r="G65" s="4">
        <v>396.0</v>
      </c>
      <c r="I65" s="4" t="s">
        <v>883</v>
      </c>
    </row>
    <row r="66">
      <c r="A66" s="4" t="s">
        <v>884</v>
      </c>
      <c r="B66" s="4" t="s">
        <v>483</v>
      </c>
      <c r="C66" s="4" t="s">
        <v>483</v>
      </c>
      <c r="D66" s="4" t="s">
        <v>731</v>
      </c>
      <c r="E66" s="4">
        <v>47.025747</v>
      </c>
      <c r="F66" s="4">
        <v>8.632293</v>
      </c>
      <c r="G66" s="4">
        <v>455.0</v>
      </c>
      <c r="H66" s="4" t="s">
        <v>885</v>
      </c>
      <c r="I66" s="4"/>
    </row>
    <row r="67">
      <c r="A67" s="4" t="s">
        <v>886</v>
      </c>
      <c r="B67" s="4" t="s">
        <v>481</v>
      </c>
      <c r="C67" s="4" t="s">
        <v>483</v>
      </c>
      <c r="D67" s="4" t="s">
        <v>731</v>
      </c>
      <c r="E67" s="4">
        <v>47.04915194</v>
      </c>
      <c r="F67" s="4">
        <v>8.54948194</v>
      </c>
      <c r="G67" s="4">
        <v>510.0</v>
      </c>
      <c r="H67" s="4" t="s">
        <v>887</v>
      </c>
      <c r="I67" s="4" t="s">
        <v>888</v>
      </c>
    </row>
    <row r="68">
      <c r="A68" s="4" t="s">
        <v>889</v>
      </c>
      <c r="B68" s="4" t="s">
        <v>485</v>
      </c>
      <c r="C68" s="4" t="s">
        <v>483</v>
      </c>
      <c r="D68" s="4" t="s">
        <v>731</v>
      </c>
      <c r="E68" s="4">
        <v>46.99917194</v>
      </c>
      <c r="F68" s="4">
        <v>8.61004111</v>
      </c>
      <c r="G68" s="4">
        <v>438.0</v>
      </c>
      <c r="H68" s="4" t="s">
        <v>890</v>
      </c>
      <c r="I68" s="4" t="s">
        <v>884</v>
      </c>
    </row>
    <row r="69">
      <c r="A69" s="4" t="s">
        <v>836</v>
      </c>
      <c r="B69" s="4" t="s">
        <v>891</v>
      </c>
      <c r="C69" s="4" t="s">
        <v>483</v>
      </c>
      <c r="D69" s="4" t="s">
        <v>740</v>
      </c>
      <c r="E69" s="4">
        <v>47.05517</v>
      </c>
      <c r="F69" s="4">
        <v>8.4854</v>
      </c>
      <c r="G69" s="4">
        <v>1797.0</v>
      </c>
      <c r="I69" s="4" t="s">
        <v>892</v>
      </c>
    </row>
    <row r="70">
      <c r="A70" s="4" t="s">
        <v>893</v>
      </c>
      <c r="B70" s="4" t="s">
        <v>484</v>
      </c>
      <c r="C70" s="4" t="s">
        <v>483</v>
      </c>
      <c r="D70" s="4" t="s">
        <v>731</v>
      </c>
      <c r="E70" s="4">
        <v>47.1565916</v>
      </c>
      <c r="F70" s="4">
        <v>8.7227032</v>
      </c>
      <c r="G70" s="4">
        <v>829.0</v>
      </c>
      <c r="H70" s="4" t="s">
        <v>894</v>
      </c>
      <c r="I70" s="4" t="s">
        <v>886</v>
      </c>
    </row>
    <row r="71">
      <c r="A71" s="4" t="s">
        <v>895</v>
      </c>
      <c r="B71" s="4" t="s">
        <v>486</v>
      </c>
      <c r="C71" s="4" t="s">
        <v>483</v>
      </c>
      <c r="D71" s="4" t="s">
        <v>740</v>
      </c>
      <c r="E71" s="4">
        <v>47.12824</v>
      </c>
      <c r="F71" s="4">
        <v>8.74435</v>
      </c>
      <c r="G71" s="4">
        <v>881.0</v>
      </c>
      <c r="I71" s="4" t="s">
        <v>893</v>
      </c>
    </row>
    <row r="72">
      <c r="A72" s="4" t="s">
        <v>897</v>
      </c>
      <c r="B72" s="4" t="s">
        <v>488</v>
      </c>
      <c r="C72" s="4" t="s">
        <v>483</v>
      </c>
      <c r="D72" s="4" t="s">
        <v>731</v>
      </c>
      <c r="E72" s="4">
        <v>47.2029524</v>
      </c>
      <c r="F72" s="4">
        <v>8.7780789</v>
      </c>
      <c r="G72" s="4">
        <v>412.0</v>
      </c>
      <c r="H72" s="4" t="s">
        <v>898</v>
      </c>
      <c r="I72" s="4" t="s">
        <v>899</v>
      </c>
    </row>
    <row r="73">
      <c r="A73" s="4" t="s">
        <v>900</v>
      </c>
      <c r="B73" s="4" t="s">
        <v>901</v>
      </c>
      <c r="C73" s="4" t="s">
        <v>483</v>
      </c>
      <c r="D73" s="4" t="s">
        <v>731</v>
      </c>
      <c r="E73" s="4">
        <v>47.08359389</v>
      </c>
      <c r="F73" s="4">
        <v>8.43351694</v>
      </c>
      <c r="G73" s="4">
        <v>457.0</v>
      </c>
      <c r="H73" s="4"/>
      <c r="I73" s="4" t="s">
        <v>902</v>
      </c>
    </row>
    <row r="74">
      <c r="A74" s="4" t="s">
        <v>903</v>
      </c>
      <c r="B74" s="4" t="s">
        <v>505</v>
      </c>
      <c r="C74" s="4" t="s">
        <v>496</v>
      </c>
      <c r="D74" s="4" t="s">
        <v>731</v>
      </c>
      <c r="E74" s="4">
        <v>47.55805556</v>
      </c>
      <c r="F74" s="4">
        <v>8.89694444</v>
      </c>
      <c r="G74" s="4">
        <v>417.0</v>
      </c>
      <c r="H74" s="4" t="s">
        <v>904</v>
      </c>
      <c r="I74" s="4" t="s">
        <v>867</v>
      </c>
    </row>
    <row r="75">
      <c r="A75" s="4" t="s">
        <v>879</v>
      </c>
      <c r="B75" s="4" t="s">
        <v>509</v>
      </c>
      <c r="C75" s="4" t="s">
        <v>496</v>
      </c>
      <c r="D75" s="4" t="s">
        <v>731</v>
      </c>
      <c r="E75" s="4">
        <v>47.65261111</v>
      </c>
      <c r="F75" s="4">
        <v>9.169</v>
      </c>
      <c r="G75" s="4">
        <v>403.0</v>
      </c>
      <c r="H75" s="4" t="s">
        <v>906</v>
      </c>
      <c r="I75" s="4" t="s">
        <v>877</v>
      </c>
    </row>
    <row r="76">
      <c r="A76" s="4" t="s">
        <v>907</v>
      </c>
      <c r="B76" s="4" t="s">
        <v>519</v>
      </c>
      <c r="C76" s="4" t="s">
        <v>496</v>
      </c>
      <c r="D76" s="4" t="s">
        <v>731</v>
      </c>
      <c r="E76" s="4">
        <v>47.56659</v>
      </c>
      <c r="F76" s="4">
        <v>9.10511</v>
      </c>
      <c r="G76" s="4">
        <v>429.0</v>
      </c>
      <c r="H76" s="4" t="s">
        <v>864</v>
      </c>
      <c r="I76" s="4" t="s">
        <v>908</v>
      </c>
    </row>
    <row r="77">
      <c r="A77" s="4" t="s">
        <v>864</v>
      </c>
      <c r="B77" s="4" t="s">
        <v>513</v>
      </c>
      <c r="C77" s="4" t="s">
        <v>496</v>
      </c>
      <c r="D77" s="4" t="s">
        <v>731</v>
      </c>
      <c r="E77" s="4">
        <v>47.56398</v>
      </c>
      <c r="F77" s="4">
        <v>9.3796</v>
      </c>
      <c r="G77" s="4">
        <v>398.0</v>
      </c>
      <c r="I77" s="4" t="s">
        <v>909</v>
      </c>
    </row>
    <row r="78">
      <c r="A78" s="4" t="s">
        <v>910</v>
      </c>
      <c r="B78" s="4" t="s">
        <v>45</v>
      </c>
      <c r="C78" s="4" t="s">
        <v>44</v>
      </c>
      <c r="D78" s="4" t="s">
        <v>731</v>
      </c>
      <c r="E78" s="4">
        <v>47.6587</v>
      </c>
      <c r="F78" s="4">
        <v>9.17739</v>
      </c>
      <c r="G78" s="4">
        <v>398.0</v>
      </c>
      <c r="I78" s="4" t="s">
        <v>879</v>
      </c>
    </row>
    <row r="79">
      <c r="A79" s="4" t="s">
        <v>911</v>
      </c>
      <c r="B79" s="4" t="s">
        <v>525</v>
      </c>
      <c r="C79" s="4" t="s">
        <v>522</v>
      </c>
      <c r="D79" s="4" t="s">
        <v>731</v>
      </c>
      <c r="E79" s="4">
        <v>46.19544</v>
      </c>
      <c r="F79" s="4">
        <v>9.029505</v>
      </c>
      <c r="G79" s="4">
        <v>240.0</v>
      </c>
      <c r="H79" s="4" t="s">
        <v>912</v>
      </c>
      <c r="I79" s="4" t="s">
        <v>886</v>
      </c>
    </row>
    <row r="80">
      <c r="A80" s="4" t="s">
        <v>913</v>
      </c>
      <c r="B80" s="4" t="s">
        <v>540</v>
      </c>
      <c r="C80" s="4" t="s">
        <v>522</v>
      </c>
      <c r="D80" s="4" t="s">
        <v>731</v>
      </c>
      <c r="E80" s="4">
        <v>46.0055</v>
      </c>
      <c r="F80" s="4">
        <v>8.94688889</v>
      </c>
      <c r="G80" s="4">
        <v>335.0</v>
      </c>
      <c r="H80" s="4" t="s">
        <v>914</v>
      </c>
      <c r="I80" s="4" t="s">
        <v>911</v>
      </c>
    </row>
    <row r="81">
      <c r="A81" s="4" t="s">
        <v>914</v>
      </c>
      <c r="B81" s="4" t="s">
        <v>539</v>
      </c>
      <c r="C81" s="4" t="s">
        <v>522</v>
      </c>
      <c r="D81" s="4" t="s">
        <v>731</v>
      </c>
      <c r="E81" s="4">
        <v>46.17243</v>
      </c>
      <c r="F81" s="4">
        <v>8.80135889</v>
      </c>
      <c r="G81" s="4">
        <v>204.0</v>
      </c>
      <c r="H81" s="4" t="s">
        <v>915</v>
      </c>
      <c r="I81" s="4" t="s">
        <v>916</v>
      </c>
    </row>
    <row r="82">
      <c r="A82" s="4" t="s">
        <v>915</v>
      </c>
      <c r="B82" s="4" t="s">
        <v>370</v>
      </c>
      <c r="C82" s="4" t="s">
        <v>92</v>
      </c>
      <c r="D82" s="4" t="s">
        <v>731</v>
      </c>
      <c r="E82" s="4">
        <v>46.1158389</v>
      </c>
      <c r="F82" s="4">
        <v>8.2969</v>
      </c>
      <c r="G82" s="4">
        <v>270.0</v>
      </c>
      <c r="H82" s="4" t="s">
        <v>770</v>
      </c>
      <c r="I82" s="4" t="s">
        <v>914</v>
      </c>
    </row>
    <row r="83">
      <c r="A83" s="4" t="s">
        <v>917</v>
      </c>
      <c r="B83" s="4" t="s">
        <v>549</v>
      </c>
      <c r="C83" s="4" t="s">
        <v>551</v>
      </c>
      <c r="D83" s="4" t="s">
        <v>731</v>
      </c>
      <c r="E83" s="4">
        <v>46.875403</v>
      </c>
      <c r="F83" s="4">
        <v>8.63149</v>
      </c>
      <c r="G83" s="4">
        <v>447.0</v>
      </c>
      <c r="H83" s="4" t="s">
        <v>918</v>
      </c>
      <c r="I83" s="4"/>
    </row>
    <row r="84">
      <c r="A84" s="4" t="s">
        <v>920</v>
      </c>
      <c r="B84" s="4" t="s">
        <v>552</v>
      </c>
      <c r="C84" s="4" t="s">
        <v>551</v>
      </c>
      <c r="D84" s="4" t="s">
        <v>740</v>
      </c>
      <c r="E84" s="4">
        <v>46.636878</v>
      </c>
      <c r="F84" s="4">
        <v>8.5933</v>
      </c>
      <c r="G84" s="4">
        <v>1436.0</v>
      </c>
      <c r="H84" s="4" t="s">
        <v>921</v>
      </c>
      <c r="I84" s="4" t="s">
        <v>812</v>
      </c>
    </row>
    <row r="85">
      <c r="A85" s="4" t="s">
        <v>922</v>
      </c>
      <c r="B85" s="4" t="s">
        <v>555</v>
      </c>
      <c r="C85" s="4" t="s">
        <v>551</v>
      </c>
      <c r="D85" s="4" t="s">
        <v>731</v>
      </c>
      <c r="E85" s="4">
        <v>46.66581111</v>
      </c>
      <c r="F85" s="4">
        <v>8.58879444</v>
      </c>
      <c r="G85" s="4">
        <v>1106.0</v>
      </c>
      <c r="I85" s="4" t="s">
        <v>923</v>
      </c>
    </row>
    <row r="86">
      <c r="A86" s="4" t="s">
        <v>890</v>
      </c>
      <c r="B86" s="4" t="s">
        <v>554</v>
      </c>
      <c r="C86" s="4" t="s">
        <v>551</v>
      </c>
      <c r="D86" s="4" t="s">
        <v>731</v>
      </c>
      <c r="E86" s="4">
        <v>46.90173</v>
      </c>
      <c r="F86" s="4">
        <v>8.62430306</v>
      </c>
      <c r="G86" s="4">
        <v>435.0</v>
      </c>
      <c r="I86" s="4" t="s">
        <v>924</v>
      </c>
    </row>
    <row r="87">
      <c r="A87" s="4" t="s">
        <v>925</v>
      </c>
      <c r="B87" s="4" t="s">
        <v>120</v>
      </c>
      <c r="C87" s="4" t="s">
        <v>29</v>
      </c>
      <c r="D87" s="4" t="s">
        <v>731</v>
      </c>
      <c r="E87" s="4">
        <v>46.51680556</v>
      </c>
      <c r="F87" s="4">
        <v>6.62911111</v>
      </c>
      <c r="G87" s="4">
        <v>447.0</v>
      </c>
      <c r="H87" s="4" t="s">
        <v>926</v>
      </c>
      <c r="I87" s="4" t="s">
        <v>927</v>
      </c>
    </row>
    <row r="88">
      <c r="A88" s="4" t="s">
        <v>928</v>
      </c>
      <c r="B88" s="4" t="s">
        <v>596</v>
      </c>
      <c r="C88" s="4" t="s">
        <v>29</v>
      </c>
      <c r="D88" s="4" t="s">
        <v>731</v>
      </c>
      <c r="E88" s="4">
        <v>46.38438889</v>
      </c>
      <c r="F88" s="4">
        <v>6.236</v>
      </c>
      <c r="G88" s="4">
        <v>406.0</v>
      </c>
      <c r="H88" s="4" t="s">
        <v>929</v>
      </c>
      <c r="I88" s="4" t="s">
        <v>795</v>
      </c>
    </row>
    <row r="89">
      <c r="A89" s="4" t="s">
        <v>929</v>
      </c>
      <c r="B89" s="4" t="s">
        <v>594</v>
      </c>
      <c r="C89" s="4" t="s">
        <v>29</v>
      </c>
      <c r="D89" s="4" t="s">
        <v>731</v>
      </c>
      <c r="E89" s="4">
        <v>46.51111111</v>
      </c>
      <c r="F89" s="4">
        <v>6.494</v>
      </c>
      <c r="G89" s="4">
        <v>382.0</v>
      </c>
      <c r="I89" s="4" t="s">
        <v>930</v>
      </c>
    </row>
    <row r="90">
      <c r="A90" s="4" t="s">
        <v>931</v>
      </c>
      <c r="B90" s="4" t="s">
        <v>610</v>
      </c>
      <c r="C90" s="4" t="s">
        <v>29</v>
      </c>
      <c r="D90" s="4" t="s">
        <v>731</v>
      </c>
      <c r="E90" s="4">
        <v>46.46338</v>
      </c>
      <c r="F90" s="4">
        <v>6.843</v>
      </c>
      <c r="G90" s="4">
        <v>386.0</v>
      </c>
      <c r="H90" s="4" t="s">
        <v>793</v>
      </c>
      <c r="I90" s="4" t="s">
        <v>925</v>
      </c>
    </row>
    <row r="91">
      <c r="A91" s="4" t="s">
        <v>793</v>
      </c>
      <c r="B91" s="4" t="s">
        <v>593</v>
      </c>
      <c r="C91" s="4" t="s">
        <v>29</v>
      </c>
      <c r="D91" s="4" t="s">
        <v>731</v>
      </c>
      <c r="E91" s="4">
        <v>46.435875</v>
      </c>
      <c r="F91" s="4">
        <v>6.91043419</v>
      </c>
      <c r="G91" s="4">
        <v>395.0</v>
      </c>
      <c r="H91" s="4" t="s">
        <v>932</v>
      </c>
      <c r="I91" s="4" t="s">
        <v>933</v>
      </c>
    </row>
    <row r="92">
      <c r="A92" s="4" t="s">
        <v>934</v>
      </c>
      <c r="B92" s="4" t="s">
        <v>600</v>
      </c>
      <c r="C92" s="4" t="s">
        <v>29</v>
      </c>
      <c r="D92" s="4" t="s">
        <v>731</v>
      </c>
      <c r="E92" s="4">
        <v>46.54280556</v>
      </c>
      <c r="F92" s="4">
        <v>6.83788889</v>
      </c>
      <c r="G92" s="4">
        <v>668.0</v>
      </c>
      <c r="H92" s="4" t="s">
        <v>935</v>
      </c>
      <c r="I92" s="4" t="s">
        <v>936</v>
      </c>
    </row>
    <row r="93">
      <c r="A93" s="4" t="s">
        <v>937</v>
      </c>
      <c r="B93" s="4" t="s">
        <v>559</v>
      </c>
      <c r="C93" s="4" t="s">
        <v>29</v>
      </c>
      <c r="D93" s="4" t="s">
        <v>731</v>
      </c>
      <c r="E93" s="4">
        <v>46.31688889</v>
      </c>
      <c r="F93" s="4">
        <v>6.96369444</v>
      </c>
      <c r="G93" s="4">
        <v>405.0</v>
      </c>
      <c r="H93" s="4" t="s">
        <v>938</v>
      </c>
      <c r="I93" s="4" t="s">
        <v>793</v>
      </c>
    </row>
    <row r="94">
      <c r="A94" s="4" t="s">
        <v>935</v>
      </c>
      <c r="B94" s="4" t="s">
        <v>601</v>
      </c>
      <c r="C94" s="4" t="s">
        <v>29</v>
      </c>
      <c r="D94" s="4" t="s">
        <v>740</v>
      </c>
      <c r="E94" s="4">
        <v>46.819637</v>
      </c>
      <c r="F94" s="4">
        <v>6.93988281</v>
      </c>
      <c r="G94" s="4">
        <v>451.0</v>
      </c>
      <c r="I94" s="4" t="s">
        <v>939</v>
      </c>
    </row>
    <row r="95">
      <c r="A95" s="4" t="s">
        <v>940</v>
      </c>
      <c r="B95" s="4" t="s">
        <v>644</v>
      </c>
      <c r="C95" s="4" t="s">
        <v>618</v>
      </c>
      <c r="D95" s="4" t="s">
        <v>731</v>
      </c>
      <c r="E95" s="4">
        <v>46.22723</v>
      </c>
      <c r="F95" s="4">
        <v>7.35903</v>
      </c>
      <c r="G95" s="4">
        <v>491.0</v>
      </c>
      <c r="H95" s="4" t="s">
        <v>941</v>
      </c>
      <c r="I95" s="4" t="s">
        <v>793</v>
      </c>
    </row>
    <row r="96">
      <c r="A96" s="4" t="s">
        <v>770</v>
      </c>
      <c r="B96" s="4" t="s">
        <v>620</v>
      </c>
      <c r="C96" s="4" t="s">
        <v>618</v>
      </c>
      <c r="D96" s="4" t="s">
        <v>731</v>
      </c>
      <c r="E96" s="4">
        <v>46.31944444</v>
      </c>
      <c r="F96" s="4">
        <v>7.98805556</v>
      </c>
      <c r="G96" s="4">
        <v>677.0</v>
      </c>
      <c r="H96" s="4" t="s">
        <v>942</v>
      </c>
      <c r="I96" s="4" t="s">
        <v>943</v>
      </c>
    </row>
    <row r="97">
      <c r="A97" s="4" t="s">
        <v>944</v>
      </c>
      <c r="B97" s="4" t="s">
        <v>654</v>
      </c>
      <c r="C97" s="4" t="s">
        <v>618</v>
      </c>
      <c r="D97" s="4" t="s">
        <v>731</v>
      </c>
      <c r="E97" s="4">
        <v>46.29395</v>
      </c>
      <c r="F97" s="4">
        <v>7.88242</v>
      </c>
      <c r="G97" s="4">
        <v>650.0</v>
      </c>
      <c r="H97" s="4" t="s">
        <v>945</v>
      </c>
      <c r="I97" s="4" t="s">
        <v>946</v>
      </c>
    </row>
    <row r="98">
      <c r="A98" s="4" t="s">
        <v>947</v>
      </c>
      <c r="B98" s="4" t="s">
        <v>645</v>
      </c>
      <c r="C98" s="4" t="s">
        <v>618</v>
      </c>
      <c r="D98" s="4" t="s">
        <v>740</v>
      </c>
      <c r="E98" s="4">
        <v>46.39239</v>
      </c>
      <c r="F98" s="4">
        <v>6.8056</v>
      </c>
      <c r="G98" s="4">
        <v>410.0</v>
      </c>
      <c r="H98" s="4" t="s">
        <v>948</v>
      </c>
      <c r="I98" s="4"/>
    </row>
    <row r="99">
      <c r="A99" s="4" t="s">
        <v>948</v>
      </c>
      <c r="B99" s="4" t="s">
        <v>646</v>
      </c>
      <c r="C99" s="4" t="s">
        <v>618</v>
      </c>
      <c r="D99" s="4" t="s">
        <v>731</v>
      </c>
      <c r="E99" s="4">
        <v>46.21604</v>
      </c>
      <c r="F99" s="4">
        <v>7.00155</v>
      </c>
      <c r="G99" s="4">
        <v>422.0</v>
      </c>
      <c r="H99" s="4" t="s">
        <v>949</v>
      </c>
      <c r="I99" s="4" t="s">
        <v>950</v>
      </c>
    </row>
    <row r="100">
      <c r="A100" s="4" t="s">
        <v>949</v>
      </c>
      <c r="B100" s="4" t="s">
        <v>633</v>
      </c>
      <c r="C100" s="4" t="s">
        <v>618</v>
      </c>
      <c r="D100" s="4" t="s">
        <v>731</v>
      </c>
      <c r="E100" s="4">
        <v>46.10583111</v>
      </c>
      <c r="F100" s="4">
        <v>7.07912389</v>
      </c>
      <c r="G100" s="4">
        <v>466.0</v>
      </c>
      <c r="I100" s="4" t="s">
        <v>951</v>
      </c>
    </row>
    <row r="101">
      <c r="A101" s="4" t="s">
        <v>945</v>
      </c>
      <c r="B101" s="4" t="s">
        <v>656</v>
      </c>
      <c r="C101" s="4" t="s">
        <v>618</v>
      </c>
      <c r="D101" s="4" t="s">
        <v>740</v>
      </c>
      <c r="E101" s="4">
        <v>46.02451</v>
      </c>
      <c r="F101" s="4">
        <v>7.74797</v>
      </c>
      <c r="G101" s="4">
        <v>1605.0</v>
      </c>
      <c r="I101" s="4" t="s">
        <v>944</v>
      </c>
    </row>
    <row r="102">
      <c r="A102" s="4" t="s">
        <v>952</v>
      </c>
      <c r="B102" s="4" t="s">
        <v>637</v>
      </c>
      <c r="C102" s="4" t="s">
        <v>618</v>
      </c>
      <c r="D102" s="4" t="s">
        <v>740</v>
      </c>
      <c r="E102" s="4">
        <v>46.5306</v>
      </c>
      <c r="F102" s="4">
        <v>8.3431</v>
      </c>
      <c r="G102" s="4">
        <v>1366.0</v>
      </c>
      <c r="I102" s="4" t="s">
        <v>953</v>
      </c>
    </row>
    <row r="103">
      <c r="A103" s="4" t="s">
        <v>954</v>
      </c>
      <c r="B103" s="4" t="s">
        <v>659</v>
      </c>
      <c r="C103" s="4" t="s">
        <v>659</v>
      </c>
      <c r="D103" s="4" t="s">
        <v>731</v>
      </c>
      <c r="E103" s="4">
        <v>47.1746</v>
      </c>
      <c r="F103" s="4">
        <v>8.51582</v>
      </c>
      <c r="G103" s="4">
        <v>425.0</v>
      </c>
      <c r="H103" s="4" t="s">
        <v>955</v>
      </c>
      <c r="I103" s="4" t="s">
        <v>902</v>
      </c>
    </row>
    <row r="104">
      <c r="A104" s="4" t="s">
        <v>745</v>
      </c>
      <c r="B104" s="4" t="s">
        <v>661</v>
      </c>
      <c r="C104" s="4" t="s">
        <v>659</v>
      </c>
      <c r="D104" s="4" t="s">
        <v>731</v>
      </c>
      <c r="E104" s="4">
        <v>47.1417024</v>
      </c>
      <c r="F104" s="4">
        <v>8.4305526</v>
      </c>
      <c r="G104" s="4">
        <v>429.0</v>
      </c>
      <c r="I104" s="4" t="s">
        <v>957</v>
      </c>
    </row>
    <row r="105">
      <c r="A105" s="4" t="s">
        <v>958</v>
      </c>
      <c r="B105" s="4" t="s">
        <v>48</v>
      </c>
      <c r="C105" s="4" t="s">
        <v>47</v>
      </c>
      <c r="D105" s="4" t="s">
        <v>731</v>
      </c>
      <c r="E105" s="4">
        <v>47.3781008</v>
      </c>
      <c r="F105" s="4">
        <v>8.5393635</v>
      </c>
      <c r="G105" s="4">
        <v>408.0</v>
      </c>
      <c r="H105" s="4" t="s">
        <v>959</v>
      </c>
      <c r="I105" s="4" t="s">
        <v>960</v>
      </c>
    </row>
    <row r="106">
      <c r="A106" s="4" t="s">
        <v>962</v>
      </c>
      <c r="B106" s="4" t="s">
        <v>85</v>
      </c>
      <c r="C106" s="4" t="s">
        <v>47</v>
      </c>
      <c r="D106" s="4" t="s">
        <v>731</v>
      </c>
      <c r="E106" s="4">
        <v>47.50068</v>
      </c>
      <c r="F106" s="4">
        <v>8.723797</v>
      </c>
      <c r="G106" s="4">
        <v>439.0</v>
      </c>
      <c r="I106" s="4" t="s">
        <v>963</v>
      </c>
    </row>
    <row r="107">
      <c r="A107" s="4" t="s">
        <v>964</v>
      </c>
      <c r="B107" s="4" t="s">
        <v>704</v>
      </c>
      <c r="C107" s="4" t="s">
        <v>47</v>
      </c>
      <c r="D107" s="4" t="s">
        <v>731</v>
      </c>
      <c r="E107" s="4">
        <v>47.29596</v>
      </c>
      <c r="F107" s="4">
        <v>8.5643</v>
      </c>
      <c r="G107" s="4">
        <v>435.0</v>
      </c>
      <c r="I107" s="4" t="s">
        <v>965</v>
      </c>
    </row>
    <row r="108">
      <c r="A108" s="4" t="s">
        <v>966</v>
      </c>
      <c r="B108" s="4" t="s">
        <v>713</v>
      </c>
      <c r="C108" s="4" t="s">
        <v>47</v>
      </c>
      <c r="D108" s="4" t="s">
        <v>740</v>
      </c>
      <c r="E108" s="4">
        <v>47.31757</v>
      </c>
      <c r="F108" s="4">
        <v>8.7923</v>
      </c>
      <c r="G108" s="4">
        <v>532.0</v>
      </c>
      <c r="I108" s="4" t="s">
        <v>967</v>
      </c>
    </row>
    <row r="109">
      <c r="E109" s="20"/>
      <c r="F109" s="20"/>
    </row>
    <row r="110">
      <c r="E110" s="20"/>
      <c r="F110" s="20"/>
    </row>
    <row r="111">
      <c r="E111" s="20"/>
      <c r="F111" s="20"/>
    </row>
    <row r="112">
      <c r="E112" s="20"/>
      <c r="F112" s="20"/>
    </row>
    <row r="113">
      <c r="E113" s="20"/>
      <c r="F113" s="20"/>
    </row>
    <row r="114">
      <c r="E114" s="20"/>
      <c r="F114" s="20"/>
    </row>
    <row r="115">
      <c r="E115" s="20"/>
      <c r="F115" s="20"/>
    </row>
    <row r="116">
      <c r="E116" s="20"/>
      <c r="F116" s="20"/>
    </row>
    <row r="117">
      <c r="E117" s="20"/>
      <c r="F117" s="20"/>
    </row>
    <row r="118">
      <c r="E118" s="20"/>
      <c r="F118" s="20"/>
    </row>
    <row r="119">
      <c r="E119" s="20"/>
      <c r="F119" s="20"/>
    </row>
    <row r="120">
      <c r="E120" s="20"/>
      <c r="F120" s="20"/>
    </row>
    <row r="121">
      <c r="E121" s="20"/>
      <c r="F121" s="20"/>
    </row>
    <row r="122">
      <c r="E122" s="20"/>
      <c r="F122" s="20"/>
    </row>
    <row r="123">
      <c r="E123" s="20"/>
      <c r="F123" s="20"/>
    </row>
    <row r="124">
      <c r="E124" s="20"/>
      <c r="F124" s="20"/>
    </row>
    <row r="125">
      <c r="E125" s="20"/>
      <c r="F125" s="20"/>
    </row>
    <row r="126">
      <c r="E126" s="20"/>
      <c r="F126" s="20"/>
    </row>
    <row r="127">
      <c r="E127" s="20"/>
      <c r="F127" s="20"/>
    </row>
    <row r="128">
      <c r="E128" s="20"/>
      <c r="F128" s="20"/>
    </row>
    <row r="129">
      <c r="E129" s="20"/>
      <c r="F129" s="20"/>
    </row>
    <row r="130">
      <c r="E130" s="20"/>
      <c r="F130" s="20"/>
    </row>
    <row r="131">
      <c r="E131" s="20"/>
      <c r="F131" s="20"/>
    </row>
    <row r="132">
      <c r="E132" s="20"/>
      <c r="F132" s="20"/>
    </row>
    <row r="133">
      <c r="E133" s="20"/>
      <c r="F133" s="20"/>
    </row>
    <row r="134">
      <c r="E134" s="20"/>
      <c r="F134" s="20"/>
    </row>
    <row r="135">
      <c r="E135" s="20"/>
      <c r="F135" s="20"/>
    </row>
    <row r="136">
      <c r="E136" s="20"/>
      <c r="F136" s="20"/>
    </row>
    <row r="137">
      <c r="E137" s="20"/>
      <c r="F137" s="20"/>
    </row>
    <row r="138">
      <c r="E138" s="20"/>
      <c r="F138" s="20"/>
    </row>
    <row r="139">
      <c r="E139" s="20"/>
      <c r="F139" s="20"/>
    </row>
    <row r="140">
      <c r="E140" s="20"/>
      <c r="F140" s="20"/>
    </row>
    <row r="141">
      <c r="E141" s="20"/>
      <c r="F141" s="20"/>
    </row>
    <row r="142">
      <c r="E142" s="20"/>
      <c r="F142" s="20"/>
    </row>
    <row r="143">
      <c r="E143" s="20"/>
      <c r="F143" s="20"/>
    </row>
    <row r="144">
      <c r="E144" s="20"/>
      <c r="F144" s="20"/>
    </row>
    <row r="145">
      <c r="E145" s="20"/>
      <c r="F145" s="20"/>
    </row>
    <row r="146">
      <c r="E146" s="20"/>
      <c r="F146" s="20"/>
    </row>
    <row r="147">
      <c r="E147" s="20"/>
      <c r="F147" s="20"/>
    </row>
    <row r="148">
      <c r="E148" s="20"/>
      <c r="F148" s="20"/>
    </row>
    <row r="149">
      <c r="E149" s="20"/>
      <c r="F149" s="20"/>
    </row>
    <row r="150">
      <c r="E150" s="20"/>
      <c r="F150" s="20"/>
    </row>
    <row r="151">
      <c r="E151" s="20"/>
      <c r="F151" s="20"/>
    </row>
    <row r="152">
      <c r="E152" s="20"/>
      <c r="F152" s="20"/>
    </row>
    <row r="153">
      <c r="E153" s="20"/>
      <c r="F153" s="20"/>
    </row>
    <row r="154">
      <c r="E154" s="20"/>
      <c r="F154" s="20"/>
    </row>
    <row r="155">
      <c r="E155" s="20"/>
      <c r="F155" s="20"/>
    </row>
    <row r="156">
      <c r="E156" s="20"/>
      <c r="F156" s="20"/>
    </row>
    <row r="157">
      <c r="E157" s="20"/>
      <c r="F157" s="20"/>
    </row>
    <row r="158">
      <c r="E158" s="20"/>
      <c r="F158" s="20"/>
    </row>
    <row r="159">
      <c r="E159" s="20"/>
      <c r="F159" s="20"/>
    </row>
    <row r="160">
      <c r="E160" s="20"/>
      <c r="F160" s="20"/>
    </row>
    <row r="161">
      <c r="E161" s="20"/>
      <c r="F161" s="20"/>
    </row>
    <row r="162">
      <c r="E162" s="20"/>
      <c r="F162" s="20"/>
    </row>
    <row r="163">
      <c r="E163" s="20"/>
      <c r="F163" s="20"/>
    </row>
    <row r="164">
      <c r="E164" s="20"/>
      <c r="F164" s="20"/>
    </row>
    <row r="165">
      <c r="E165" s="20"/>
      <c r="F165" s="20"/>
    </row>
    <row r="166">
      <c r="E166" s="20"/>
      <c r="F166" s="20"/>
    </row>
    <row r="167">
      <c r="E167" s="20"/>
      <c r="F167" s="20"/>
    </row>
    <row r="168">
      <c r="E168" s="20"/>
      <c r="F168" s="20"/>
    </row>
    <row r="169">
      <c r="E169" s="20"/>
      <c r="F169" s="20"/>
    </row>
    <row r="170">
      <c r="E170" s="20"/>
      <c r="F170" s="20"/>
    </row>
    <row r="171">
      <c r="E171" s="20"/>
      <c r="F171" s="20"/>
    </row>
    <row r="172">
      <c r="E172" s="20"/>
      <c r="F172" s="20"/>
    </row>
    <row r="173">
      <c r="E173" s="20"/>
      <c r="F173" s="20"/>
    </row>
    <row r="174">
      <c r="E174" s="20"/>
      <c r="F174" s="20"/>
    </row>
    <row r="175">
      <c r="E175" s="20"/>
      <c r="F175" s="20"/>
    </row>
    <row r="176">
      <c r="E176" s="20"/>
      <c r="F176" s="20"/>
    </row>
    <row r="177">
      <c r="E177" s="20"/>
      <c r="F177" s="20"/>
    </row>
    <row r="178">
      <c r="E178" s="20"/>
      <c r="F178" s="20"/>
    </row>
    <row r="179">
      <c r="E179" s="20"/>
      <c r="F179" s="20"/>
    </row>
    <row r="180">
      <c r="E180" s="20"/>
      <c r="F180" s="20"/>
    </row>
    <row r="181">
      <c r="E181" s="20"/>
      <c r="F181" s="20"/>
    </row>
    <row r="182">
      <c r="E182" s="20"/>
      <c r="F182" s="20"/>
    </row>
    <row r="183">
      <c r="E183" s="20"/>
      <c r="F183" s="20"/>
    </row>
    <row r="184">
      <c r="E184" s="20"/>
      <c r="F184" s="20"/>
    </row>
    <row r="185">
      <c r="E185" s="20"/>
      <c r="F185" s="20"/>
    </row>
    <row r="186">
      <c r="E186" s="20"/>
      <c r="F186" s="20"/>
    </row>
    <row r="187">
      <c r="E187" s="20"/>
      <c r="F187" s="20"/>
    </row>
    <row r="188">
      <c r="E188" s="20"/>
      <c r="F188" s="20"/>
    </row>
    <row r="189">
      <c r="E189" s="20"/>
      <c r="F189" s="20"/>
    </row>
    <row r="190">
      <c r="E190" s="20"/>
      <c r="F190" s="20"/>
    </row>
    <row r="191">
      <c r="E191" s="20"/>
      <c r="F191" s="20"/>
    </row>
    <row r="192">
      <c r="E192" s="20"/>
      <c r="F192" s="20"/>
    </row>
    <row r="193">
      <c r="E193" s="20"/>
      <c r="F193" s="20"/>
    </row>
    <row r="194">
      <c r="E194" s="20"/>
      <c r="F194" s="20"/>
    </row>
    <row r="195">
      <c r="E195" s="20"/>
      <c r="F195" s="20"/>
    </row>
    <row r="196">
      <c r="E196" s="20"/>
      <c r="F196" s="20"/>
    </row>
    <row r="197">
      <c r="E197" s="20"/>
      <c r="F197" s="20"/>
    </row>
    <row r="198">
      <c r="E198" s="20"/>
      <c r="F198" s="20"/>
    </row>
    <row r="199">
      <c r="E199" s="20"/>
      <c r="F199" s="20"/>
    </row>
    <row r="200">
      <c r="E200" s="20"/>
      <c r="F200" s="20"/>
    </row>
    <row r="201">
      <c r="E201" s="20"/>
      <c r="F201" s="20"/>
    </row>
    <row r="202">
      <c r="E202" s="20"/>
      <c r="F202" s="20"/>
    </row>
    <row r="203">
      <c r="E203" s="20"/>
      <c r="F203" s="20"/>
    </row>
    <row r="204">
      <c r="E204" s="20"/>
      <c r="F204" s="20"/>
    </row>
    <row r="205">
      <c r="E205" s="20"/>
      <c r="F205" s="20"/>
    </row>
    <row r="206">
      <c r="E206" s="20"/>
      <c r="F206" s="20"/>
    </row>
    <row r="207">
      <c r="E207" s="20"/>
      <c r="F207" s="20"/>
    </row>
    <row r="208">
      <c r="E208" s="20"/>
      <c r="F208" s="20"/>
    </row>
    <row r="209">
      <c r="E209" s="20"/>
      <c r="F209" s="20"/>
    </row>
    <row r="210">
      <c r="E210" s="20"/>
      <c r="F210" s="20"/>
    </row>
    <row r="211">
      <c r="E211" s="20"/>
      <c r="F211" s="20"/>
    </row>
    <row r="212">
      <c r="E212" s="20"/>
      <c r="F212" s="20"/>
    </row>
    <row r="213">
      <c r="E213" s="20"/>
      <c r="F213" s="20"/>
    </row>
    <row r="214">
      <c r="E214" s="20"/>
      <c r="F214" s="20"/>
    </row>
    <row r="215">
      <c r="E215" s="20"/>
      <c r="F215" s="20"/>
    </row>
    <row r="216">
      <c r="E216" s="20"/>
      <c r="F216" s="20"/>
    </row>
    <row r="217">
      <c r="E217" s="20"/>
      <c r="F217" s="20"/>
    </row>
    <row r="218">
      <c r="E218" s="20"/>
      <c r="F218" s="20"/>
    </row>
    <row r="219">
      <c r="E219" s="20"/>
      <c r="F219" s="20"/>
    </row>
    <row r="220">
      <c r="E220" s="20"/>
      <c r="F220" s="20"/>
    </row>
    <row r="221">
      <c r="E221" s="20"/>
      <c r="F221" s="20"/>
    </row>
    <row r="222">
      <c r="E222" s="20"/>
      <c r="F222" s="20"/>
    </row>
    <row r="223">
      <c r="E223" s="20"/>
      <c r="F223" s="20"/>
    </row>
    <row r="224">
      <c r="E224" s="20"/>
      <c r="F224" s="20"/>
    </row>
    <row r="225">
      <c r="E225" s="20"/>
      <c r="F225" s="20"/>
    </row>
    <row r="226">
      <c r="E226" s="20"/>
      <c r="F226" s="20"/>
    </row>
    <row r="227">
      <c r="E227" s="20"/>
      <c r="F227" s="20"/>
    </row>
    <row r="228">
      <c r="E228" s="20"/>
      <c r="F228" s="20"/>
    </row>
    <row r="229">
      <c r="E229" s="20"/>
      <c r="F229" s="20"/>
    </row>
    <row r="230">
      <c r="E230" s="20"/>
      <c r="F230" s="20"/>
    </row>
    <row r="231">
      <c r="E231" s="20"/>
      <c r="F231" s="20"/>
    </row>
    <row r="232">
      <c r="E232" s="20"/>
      <c r="F232" s="20"/>
    </row>
    <row r="233">
      <c r="E233" s="20"/>
      <c r="F233" s="20"/>
    </row>
    <row r="234">
      <c r="E234" s="20"/>
      <c r="F234" s="20"/>
    </row>
    <row r="235">
      <c r="E235" s="20"/>
      <c r="F235" s="20"/>
    </row>
    <row r="236">
      <c r="E236" s="20"/>
      <c r="F236" s="20"/>
    </row>
    <row r="237">
      <c r="E237" s="20"/>
      <c r="F237" s="20"/>
    </row>
    <row r="238">
      <c r="E238" s="20"/>
      <c r="F238" s="20"/>
    </row>
    <row r="239">
      <c r="E239" s="20"/>
      <c r="F239" s="20"/>
    </row>
    <row r="240">
      <c r="E240" s="20"/>
      <c r="F240" s="20"/>
    </row>
    <row r="241">
      <c r="E241" s="20"/>
      <c r="F241" s="20"/>
    </row>
    <row r="242">
      <c r="E242" s="20"/>
      <c r="F242" s="20"/>
    </row>
    <row r="243">
      <c r="E243" s="20"/>
      <c r="F243" s="20"/>
    </row>
    <row r="244">
      <c r="E244" s="20"/>
      <c r="F244" s="20"/>
    </row>
    <row r="245">
      <c r="E245" s="20"/>
      <c r="F245" s="20"/>
    </row>
    <row r="246">
      <c r="E246" s="20"/>
      <c r="F246" s="20"/>
    </row>
    <row r="247">
      <c r="E247" s="20"/>
      <c r="F247" s="20"/>
    </row>
    <row r="248">
      <c r="E248" s="20"/>
      <c r="F248" s="20"/>
    </row>
    <row r="249">
      <c r="E249" s="20"/>
      <c r="F249" s="20"/>
    </row>
    <row r="250">
      <c r="E250" s="20"/>
      <c r="F250" s="20"/>
    </row>
    <row r="251">
      <c r="E251" s="20"/>
      <c r="F251" s="20"/>
    </row>
    <row r="252">
      <c r="E252" s="20"/>
      <c r="F252" s="20"/>
    </row>
    <row r="253">
      <c r="E253" s="20"/>
      <c r="F253" s="20"/>
    </row>
    <row r="254">
      <c r="E254" s="20"/>
      <c r="F254" s="20"/>
    </row>
    <row r="255">
      <c r="E255" s="20"/>
      <c r="F255" s="20"/>
    </row>
    <row r="256">
      <c r="E256" s="20"/>
      <c r="F256" s="20"/>
    </row>
    <row r="257">
      <c r="E257" s="20"/>
      <c r="F257" s="20"/>
    </row>
    <row r="258">
      <c r="E258" s="20"/>
      <c r="F258" s="20"/>
    </row>
    <row r="259">
      <c r="E259" s="20"/>
      <c r="F259" s="20"/>
    </row>
    <row r="260">
      <c r="E260" s="20"/>
      <c r="F260" s="20"/>
    </row>
    <row r="261">
      <c r="E261" s="20"/>
      <c r="F261" s="20"/>
    </row>
    <row r="262">
      <c r="E262" s="20"/>
      <c r="F262" s="20"/>
    </row>
    <row r="263">
      <c r="E263" s="20"/>
      <c r="F263" s="20"/>
    </row>
    <row r="264">
      <c r="E264" s="20"/>
      <c r="F264" s="20"/>
    </row>
    <row r="265">
      <c r="E265" s="20"/>
      <c r="F265" s="20"/>
    </row>
    <row r="266">
      <c r="E266" s="20"/>
      <c r="F266" s="20"/>
    </row>
    <row r="267">
      <c r="E267" s="20"/>
      <c r="F267" s="20"/>
    </row>
    <row r="268">
      <c r="E268" s="20"/>
      <c r="F268" s="20"/>
    </row>
    <row r="269">
      <c r="E269" s="20"/>
      <c r="F269" s="20"/>
    </row>
    <row r="270">
      <c r="E270" s="20"/>
      <c r="F270" s="20"/>
    </row>
    <row r="271">
      <c r="E271" s="20"/>
      <c r="F271" s="20"/>
    </row>
    <row r="272">
      <c r="E272" s="20"/>
      <c r="F272" s="20"/>
    </row>
    <row r="273">
      <c r="E273" s="20"/>
      <c r="F273" s="20"/>
    </row>
    <row r="274">
      <c r="E274" s="20"/>
      <c r="F274" s="20"/>
    </row>
    <row r="275">
      <c r="E275" s="20"/>
      <c r="F275" s="20"/>
    </row>
    <row r="276">
      <c r="E276" s="20"/>
      <c r="F276" s="20"/>
    </row>
    <row r="277">
      <c r="E277" s="20"/>
      <c r="F277" s="20"/>
    </row>
    <row r="278">
      <c r="E278" s="20"/>
      <c r="F278" s="20"/>
    </row>
    <row r="279">
      <c r="E279" s="20"/>
      <c r="F279" s="20"/>
    </row>
    <row r="280">
      <c r="E280" s="20"/>
      <c r="F280" s="20"/>
    </row>
    <row r="281">
      <c r="E281" s="20"/>
      <c r="F281" s="20"/>
    </row>
    <row r="282">
      <c r="E282" s="20"/>
      <c r="F282" s="20"/>
    </row>
    <row r="283">
      <c r="E283" s="20"/>
      <c r="F283" s="20"/>
    </row>
    <row r="284">
      <c r="E284" s="20"/>
      <c r="F284" s="20"/>
    </row>
    <row r="285">
      <c r="E285" s="20"/>
      <c r="F285" s="20"/>
    </row>
    <row r="286">
      <c r="E286" s="20"/>
      <c r="F286" s="20"/>
    </row>
    <row r="287">
      <c r="E287" s="20"/>
      <c r="F287" s="20"/>
    </row>
    <row r="288">
      <c r="E288" s="20"/>
      <c r="F288" s="20"/>
    </row>
    <row r="289">
      <c r="E289" s="20"/>
      <c r="F289" s="20"/>
    </row>
    <row r="290">
      <c r="E290" s="20"/>
      <c r="F290" s="20"/>
    </row>
    <row r="291">
      <c r="E291" s="20"/>
      <c r="F291" s="20"/>
    </row>
    <row r="292">
      <c r="E292" s="20"/>
      <c r="F292" s="20"/>
    </row>
    <row r="293">
      <c r="E293" s="20"/>
      <c r="F293" s="20"/>
    </row>
    <row r="294">
      <c r="E294" s="20"/>
      <c r="F294" s="20"/>
    </row>
    <row r="295">
      <c r="E295" s="20"/>
      <c r="F295" s="20"/>
    </row>
    <row r="296">
      <c r="E296" s="20"/>
      <c r="F296" s="20"/>
    </row>
    <row r="297">
      <c r="E297" s="20"/>
      <c r="F297" s="20"/>
    </row>
    <row r="298">
      <c r="E298" s="20"/>
      <c r="F298" s="20"/>
    </row>
    <row r="299">
      <c r="E299" s="20"/>
      <c r="F299" s="20"/>
    </row>
    <row r="300">
      <c r="E300" s="20"/>
      <c r="F300" s="20"/>
    </row>
    <row r="301">
      <c r="E301" s="20"/>
      <c r="F301" s="20"/>
    </row>
    <row r="302">
      <c r="E302" s="20"/>
      <c r="F302" s="20"/>
    </row>
    <row r="303">
      <c r="E303" s="20"/>
      <c r="F303" s="20"/>
    </row>
    <row r="304">
      <c r="E304" s="20"/>
      <c r="F304" s="20"/>
    </row>
    <row r="305">
      <c r="E305" s="20"/>
      <c r="F305" s="20"/>
    </row>
    <row r="306">
      <c r="E306" s="20"/>
      <c r="F306" s="20"/>
    </row>
    <row r="307">
      <c r="E307" s="20"/>
      <c r="F307" s="20"/>
    </row>
    <row r="308">
      <c r="E308" s="20"/>
      <c r="F308" s="20"/>
    </row>
    <row r="309">
      <c r="E309" s="20"/>
      <c r="F309" s="20"/>
    </row>
    <row r="310">
      <c r="E310" s="20"/>
      <c r="F310" s="20"/>
    </row>
    <row r="311">
      <c r="E311" s="20"/>
      <c r="F311" s="20"/>
    </row>
    <row r="312">
      <c r="E312" s="20"/>
      <c r="F312" s="20"/>
    </row>
    <row r="313">
      <c r="E313" s="20"/>
      <c r="F313" s="20"/>
    </row>
    <row r="314">
      <c r="E314" s="20"/>
      <c r="F314" s="20"/>
    </row>
    <row r="315">
      <c r="E315" s="20"/>
      <c r="F315" s="20"/>
    </row>
    <row r="316">
      <c r="E316" s="20"/>
      <c r="F316" s="20"/>
    </row>
    <row r="317">
      <c r="E317" s="20"/>
      <c r="F317" s="20"/>
    </row>
    <row r="318">
      <c r="E318" s="20"/>
      <c r="F318" s="20"/>
    </row>
    <row r="319">
      <c r="E319" s="20"/>
      <c r="F319" s="20"/>
    </row>
    <row r="320">
      <c r="E320" s="20"/>
      <c r="F320" s="20"/>
    </row>
    <row r="321">
      <c r="E321" s="20"/>
      <c r="F321" s="20"/>
    </row>
    <row r="322">
      <c r="E322" s="20"/>
      <c r="F322" s="20"/>
    </row>
    <row r="323">
      <c r="E323" s="20"/>
      <c r="F323" s="20"/>
    </row>
    <row r="324">
      <c r="E324" s="20"/>
      <c r="F324" s="20"/>
    </row>
    <row r="325">
      <c r="E325" s="20"/>
      <c r="F325" s="20"/>
    </row>
    <row r="326">
      <c r="E326" s="20"/>
      <c r="F326" s="20"/>
    </row>
    <row r="327">
      <c r="E327" s="20"/>
      <c r="F327" s="20"/>
    </row>
    <row r="328">
      <c r="E328" s="20"/>
      <c r="F328" s="20"/>
    </row>
    <row r="329">
      <c r="E329" s="20"/>
      <c r="F329" s="20"/>
    </row>
    <row r="330">
      <c r="E330" s="20"/>
      <c r="F330" s="20"/>
    </row>
    <row r="331">
      <c r="E331" s="20"/>
      <c r="F331" s="20"/>
    </row>
    <row r="332">
      <c r="E332" s="20"/>
      <c r="F332" s="20"/>
    </row>
    <row r="333">
      <c r="E333" s="20"/>
      <c r="F333" s="20"/>
    </row>
    <row r="334">
      <c r="E334" s="20"/>
      <c r="F334" s="20"/>
    </row>
    <row r="335">
      <c r="E335" s="20"/>
      <c r="F335" s="20"/>
    </row>
    <row r="336">
      <c r="E336" s="20"/>
      <c r="F336" s="20"/>
    </row>
    <row r="337">
      <c r="E337" s="20"/>
      <c r="F337" s="20"/>
    </row>
    <row r="338">
      <c r="E338" s="20"/>
      <c r="F338" s="20"/>
    </row>
    <row r="339">
      <c r="E339" s="20"/>
      <c r="F339" s="20"/>
    </row>
    <row r="340">
      <c r="E340" s="20"/>
      <c r="F340" s="20"/>
    </row>
    <row r="341">
      <c r="E341" s="20"/>
      <c r="F341" s="20"/>
    </row>
    <row r="342">
      <c r="E342" s="20"/>
      <c r="F342" s="20"/>
    </row>
    <row r="343">
      <c r="E343" s="20"/>
      <c r="F343" s="20"/>
    </row>
    <row r="344">
      <c r="E344" s="20"/>
      <c r="F344" s="20"/>
    </row>
    <row r="345">
      <c r="E345" s="20"/>
      <c r="F345" s="20"/>
    </row>
    <row r="346">
      <c r="E346" s="20"/>
      <c r="F346" s="20"/>
    </row>
    <row r="347">
      <c r="E347" s="20"/>
      <c r="F347" s="20"/>
    </row>
    <row r="348">
      <c r="E348" s="20"/>
      <c r="F348" s="20"/>
    </row>
    <row r="349">
      <c r="E349" s="20"/>
      <c r="F349" s="20"/>
    </row>
    <row r="350">
      <c r="E350" s="20"/>
      <c r="F350" s="20"/>
    </row>
    <row r="351">
      <c r="E351" s="20"/>
      <c r="F351" s="20"/>
    </row>
    <row r="352">
      <c r="E352" s="20"/>
      <c r="F352" s="20"/>
    </row>
    <row r="353">
      <c r="E353" s="20"/>
      <c r="F353" s="20"/>
    </row>
    <row r="354">
      <c r="E354" s="20"/>
      <c r="F354" s="20"/>
    </row>
    <row r="355">
      <c r="E355" s="20"/>
      <c r="F355" s="20"/>
    </row>
    <row r="356">
      <c r="E356" s="20"/>
      <c r="F356" s="20"/>
    </row>
    <row r="357">
      <c r="E357" s="20"/>
      <c r="F357" s="20"/>
    </row>
    <row r="358">
      <c r="E358" s="20"/>
      <c r="F358" s="20"/>
    </row>
    <row r="359">
      <c r="E359" s="20"/>
      <c r="F359" s="20"/>
    </row>
    <row r="360">
      <c r="E360" s="20"/>
      <c r="F360" s="20"/>
    </row>
    <row r="361">
      <c r="E361" s="20"/>
      <c r="F361" s="20"/>
    </row>
    <row r="362">
      <c r="E362" s="20"/>
      <c r="F362" s="20"/>
    </row>
    <row r="363">
      <c r="E363" s="20"/>
      <c r="F363" s="20"/>
    </row>
    <row r="364">
      <c r="E364" s="20"/>
      <c r="F364" s="20"/>
    </row>
    <row r="365">
      <c r="E365" s="20"/>
      <c r="F365" s="20"/>
    </row>
    <row r="366">
      <c r="E366" s="20"/>
      <c r="F366" s="20"/>
    </row>
    <row r="367">
      <c r="E367" s="20"/>
      <c r="F367" s="20"/>
    </row>
    <row r="368">
      <c r="E368" s="20"/>
      <c r="F368" s="20"/>
    </row>
    <row r="369">
      <c r="E369" s="20"/>
      <c r="F369" s="20"/>
    </row>
    <row r="370">
      <c r="E370" s="20"/>
      <c r="F370" s="20"/>
    </row>
    <row r="371">
      <c r="E371" s="20"/>
      <c r="F371" s="20"/>
    </row>
    <row r="372">
      <c r="E372" s="20"/>
      <c r="F372" s="20"/>
    </row>
    <row r="373">
      <c r="E373" s="20"/>
      <c r="F373" s="20"/>
    </row>
    <row r="374">
      <c r="E374" s="20"/>
      <c r="F374" s="20"/>
    </row>
    <row r="375">
      <c r="E375" s="20"/>
      <c r="F375" s="20"/>
    </row>
    <row r="376">
      <c r="E376" s="20"/>
      <c r="F376" s="20"/>
    </row>
    <row r="377">
      <c r="E377" s="20"/>
      <c r="F377" s="20"/>
    </row>
    <row r="378">
      <c r="E378" s="20"/>
      <c r="F378" s="20"/>
    </row>
    <row r="379">
      <c r="E379" s="20"/>
      <c r="F379" s="20"/>
    </row>
    <row r="380">
      <c r="E380" s="20"/>
      <c r="F380" s="20"/>
    </row>
    <row r="381">
      <c r="E381" s="20"/>
      <c r="F381" s="20"/>
    </row>
    <row r="382">
      <c r="E382" s="20"/>
      <c r="F382" s="20"/>
    </row>
    <row r="383">
      <c r="E383" s="20"/>
      <c r="F383" s="20"/>
    </row>
    <row r="384">
      <c r="E384" s="20"/>
      <c r="F384" s="20"/>
    </row>
    <row r="385">
      <c r="E385" s="20"/>
      <c r="F385" s="20"/>
    </row>
    <row r="386">
      <c r="E386" s="20"/>
      <c r="F386" s="20"/>
    </row>
    <row r="387">
      <c r="E387" s="20"/>
      <c r="F387" s="20"/>
    </row>
    <row r="388">
      <c r="E388" s="20"/>
      <c r="F388" s="20"/>
    </row>
    <row r="389">
      <c r="E389" s="20"/>
      <c r="F389" s="20"/>
    </row>
    <row r="390">
      <c r="E390" s="20"/>
      <c r="F390" s="20"/>
    </row>
    <row r="391">
      <c r="E391" s="20"/>
      <c r="F391" s="20"/>
    </row>
    <row r="392">
      <c r="E392" s="20"/>
      <c r="F392" s="20"/>
    </row>
    <row r="393">
      <c r="E393" s="20"/>
      <c r="F393" s="20"/>
    </row>
    <row r="394">
      <c r="E394" s="20"/>
      <c r="F394" s="20"/>
    </row>
    <row r="395">
      <c r="E395" s="20"/>
      <c r="F395" s="20"/>
    </row>
    <row r="396">
      <c r="E396" s="20"/>
      <c r="F396" s="20"/>
    </row>
    <row r="397">
      <c r="E397" s="20"/>
      <c r="F397" s="20"/>
    </row>
    <row r="398">
      <c r="E398" s="20"/>
      <c r="F398" s="20"/>
    </row>
    <row r="399">
      <c r="E399" s="20"/>
      <c r="F399" s="20"/>
    </row>
    <row r="400">
      <c r="E400" s="20"/>
      <c r="F400" s="20"/>
    </row>
    <row r="401">
      <c r="E401" s="20"/>
      <c r="F401" s="20"/>
    </row>
    <row r="402">
      <c r="E402" s="20"/>
      <c r="F402" s="20"/>
    </row>
    <row r="403">
      <c r="E403" s="20"/>
      <c r="F403" s="20"/>
    </row>
    <row r="404">
      <c r="E404" s="20"/>
      <c r="F404" s="20"/>
    </row>
    <row r="405">
      <c r="E405" s="20"/>
      <c r="F405" s="20"/>
    </row>
    <row r="406">
      <c r="E406" s="20"/>
      <c r="F406" s="20"/>
    </row>
    <row r="407">
      <c r="E407" s="20"/>
      <c r="F407" s="20"/>
    </row>
    <row r="408">
      <c r="E408" s="20"/>
      <c r="F408" s="20"/>
    </row>
    <row r="409">
      <c r="E409" s="20"/>
      <c r="F409" s="20"/>
    </row>
    <row r="410">
      <c r="E410" s="20"/>
      <c r="F410" s="20"/>
    </row>
    <row r="411">
      <c r="E411" s="20"/>
      <c r="F411" s="20"/>
    </row>
    <row r="412">
      <c r="E412" s="20"/>
      <c r="F412" s="20"/>
    </row>
    <row r="413">
      <c r="E413" s="20"/>
      <c r="F413" s="20"/>
    </row>
    <row r="414">
      <c r="E414" s="20"/>
      <c r="F414" s="20"/>
    </row>
    <row r="415">
      <c r="E415" s="20"/>
      <c r="F415" s="20"/>
    </row>
    <row r="416">
      <c r="E416" s="20"/>
      <c r="F416" s="20"/>
    </row>
    <row r="417">
      <c r="E417" s="20"/>
      <c r="F417" s="20"/>
    </row>
    <row r="418">
      <c r="E418" s="20"/>
      <c r="F418" s="20"/>
    </row>
    <row r="419">
      <c r="E419" s="20"/>
      <c r="F419" s="20"/>
    </row>
    <row r="420">
      <c r="E420" s="20"/>
      <c r="F420" s="20"/>
    </row>
    <row r="421">
      <c r="E421" s="20"/>
      <c r="F421" s="20"/>
    </row>
    <row r="422">
      <c r="E422" s="20"/>
      <c r="F422" s="20"/>
    </row>
    <row r="423">
      <c r="E423" s="20"/>
      <c r="F423" s="20"/>
    </row>
    <row r="424">
      <c r="E424" s="20"/>
      <c r="F424" s="20"/>
    </row>
    <row r="425">
      <c r="E425" s="20"/>
      <c r="F425" s="20"/>
    </row>
    <row r="426">
      <c r="E426" s="20"/>
      <c r="F426" s="20"/>
    </row>
    <row r="427">
      <c r="E427" s="20"/>
      <c r="F427" s="20"/>
    </row>
    <row r="428">
      <c r="E428" s="20"/>
      <c r="F428" s="20"/>
    </row>
    <row r="429">
      <c r="E429" s="20"/>
      <c r="F429" s="20"/>
    </row>
    <row r="430">
      <c r="E430" s="20"/>
      <c r="F430" s="20"/>
    </row>
    <row r="431">
      <c r="E431" s="20"/>
      <c r="F431" s="20"/>
    </row>
    <row r="432">
      <c r="E432" s="20"/>
      <c r="F432" s="20"/>
    </row>
    <row r="433">
      <c r="E433" s="20"/>
      <c r="F433" s="20"/>
    </row>
    <row r="434">
      <c r="E434" s="20"/>
      <c r="F434" s="20"/>
    </row>
    <row r="435">
      <c r="E435" s="20"/>
      <c r="F435" s="20"/>
    </row>
    <row r="436">
      <c r="E436" s="20"/>
      <c r="F436" s="20"/>
    </row>
    <row r="437">
      <c r="E437" s="20"/>
      <c r="F437" s="20"/>
    </row>
    <row r="438">
      <c r="E438" s="20"/>
      <c r="F438" s="20"/>
    </row>
    <row r="439">
      <c r="E439" s="20"/>
      <c r="F439" s="20"/>
    </row>
    <row r="440">
      <c r="E440" s="20"/>
      <c r="F440" s="20"/>
    </row>
    <row r="441">
      <c r="E441" s="20"/>
      <c r="F441" s="20"/>
    </row>
    <row r="442">
      <c r="E442" s="20"/>
      <c r="F442" s="20"/>
    </row>
    <row r="443">
      <c r="E443" s="20"/>
      <c r="F443" s="20"/>
    </row>
    <row r="444">
      <c r="E444" s="20"/>
      <c r="F444" s="20"/>
    </row>
    <row r="445">
      <c r="E445" s="20"/>
      <c r="F445" s="20"/>
    </row>
    <row r="446">
      <c r="E446" s="20"/>
      <c r="F446" s="20"/>
    </row>
    <row r="447">
      <c r="E447" s="20"/>
      <c r="F447" s="20"/>
    </row>
    <row r="448">
      <c r="E448" s="20"/>
      <c r="F448" s="20"/>
    </row>
    <row r="449">
      <c r="E449" s="20"/>
      <c r="F449" s="20"/>
    </row>
    <row r="450">
      <c r="E450" s="20"/>
      <c r="F450" s="20"/>
    </row>
    <row r="451">
      <c r="E451" s="20"/>
      <c r="F451" s="20"/>
    </row>
    <row r="452">
      <c r="E452" s="20"/>
      <c r="F452" s="20"/>
    </row>
    <row r="453">
      <c r="E453" s="20"/>
      <c r="F453" s="20"/>
    </row>
    <row r="454">
      <c r="E454" s="20"/>
      <c r="F454" s="20"/>
    </row>
    <row r="455">
      <c r="E455" s="20"/>
      <c r="F455" s="20"/>
    </row>
    <row r="456">
      <c r="E456" s="20"/>
      <c r="F456" s="20"/>
    </row>
    <row r="457">
      <c r="E457" s="20"/>
      <c r="F457" s="20"/>
    </row>
    <row r="458">
      <c r="E458" s="20"/>
      <c r="F458" s="20"/>
    </row>
    <row r="459">
      <c r="E459" s="20"/>
      <c r="F459" s="20"/>
    </row>
    <row r="460">
      <c r="E460" s="20"/>
      <c r="F460" s="20"/>
    </row>
    <row r="461">
      <c r="E461" s="20"/>
      <c r="F461" s="20"/>
    </row>
    <row r="462">
      <c r="E462" s="20"/>
      <c r="F462" s="20"/>
    </row>
    <row r="463">
      <c r="E463" s="20"/>
      <c r="F463" s="20"/>
    </row>
    <row r="464">
      <c r="E464" s="20"/>
      <c r="F464" s="20"/>
    </row>
    <row r="465">
      <c r="E465" s="20"/>
      <c r="F465" s="20"/>
    </row>
    <row r="466">
      <c r="E466" s="20"/>
      <c r="F466" s="20"/>
    </row>
    <row r="467">
      <c r="E467" s="20"/>
      <c r="F467" s="20"/>
    </row>
    <row r="468">
      <c r="E468" s="20"/>
      <c r="F468" s="20"/>
    </row>
    <row r="469">
      <c r="E469" s="20"/>
      <c r="F469" s="20"/>
    </row>
    <row r="470">
      <c r="E470" s="20"/>
      <c r="F470" s="20"/>
    </row>
    <row r="471">
      <c r="E471" s="20"/>
      <c r="F471" s="20"/>
    </row>
    <row r="472">
      <c r="E472" s="20"/>
      <c r="F472" s="20"/>
    </row>
    <row r="473">
      <c r="E473" s="20"/>
      <c r="F473" s="20"/>
    </row>
    <row r="474">
      <c r="E474" s="20"/>
      <c r="F474" s="20"/>
    </row>
    <row r="475">
      <c r="E475" s="20"/>
      <c r="F475" s="20"/>
    </row>
    <row r="476">
      <c r="E476" s="20"/>
      <c r="F476" s="20"/>
    </row>
    <row r="477">
      <c r="E477" s="20"/>
      <c r="F477" s="20"/>
    </row>
    <row r="478">
      <c r="E478" s="20"/>
      <c r="F478" s="20"/>
    </row>
    <row r="479">
      <c r="E479" s="20"/>
      <c r="F479" s="20"/>
    </row>
    <row r="480">
      <c r="E480" s="20"/>
      <c r="F480" s="20"/>
    </row>
    <row r="481">
      <c r="E481" s="20"/>
      <c r="F481" s="20"/>
    </row>
    <row r="482">
      <c r="E482" s="20"/>
      <c r="F482" s="20"/>
    </row>
    <row r="483">
      <c r="E483" s="20"/>
      <c r="F483" s="20"/>
    </row>
    <row r="484">
      <c r="E484" s="20"/>
      <c r="F484" s="20"/>
    </row>
    <row r="485">
      <c r="E485" s="20"/>
      <c r="F485" s="20"/>
    </row>
    <row r="486">
      <c r="E486" s="20"/>
      <c r="F486" s="20"/>
    </row>
    <row r="487">
      <c r="E487" s="20"/>
      <c r="F487" s="20"/>
    </row>
    <row r="488">
      <c r="E488" s="20"/>
      <c r="F488" s="20"/>
    </row>
    <row r="489">
      <c r="E489" s="20"/>
      <c r="F489" s="20"/>
    </row>
    <row r="490">
      <c r="E490" s="20"/>
      <c r="F490" s="20"/>
    </row>
    <row r="491">
      <c r="E491" s="20"/>
      <c r="F491" s="20"/>
    </row>
    <row r="492">
      <c r="E492" s="20"/>
      <c r="F492" s="20"/>
    </row>
    <row r="493">
      <c r="E493" s="20"/>
      <c r="F493" s="20"/>
    </row>
    <row r="494">
      <c r="E494" s="20"/>
      <c r="F494" s="20"/>
    </row>
    <row r="495">
      <c r="E495" s="20"/>
      <c r="F495" s="20"/>
    </row>
    <row r="496">
      <c r="E496" s="20"/>
      <c r="F496" s="20"/>
    </row>
    <row r="497">
      <c r="E497" s="20"/>
      <c r="F497" s="20"/>
    </row>
    <row r="498">
      <c r="E498" s="20"/>
      <c r="F498" s="20"/>
    </row>
    <row r="499">
      <c r="E499" s="20"/>
      <c r="F499" s="20"/>
    </row>
    <row r="500">
      <c r="E500" s="20"/>
      <c r="F500" s="20"/>
    </row>
    <row r="501">
      <c r="E501" s="20"/>
      <c r="F501" s="20"/>
    </row>
    <row r="502">
      <c r="E502" s="20"/>
      <c r="F502" s="20"/>
    </row>
    <row r="503">
      <c r="E503" s="20"/>
      <c r="F503" s="20"/>
    </row>
    <row r="504">
      <c r="E504" s="20"/>
      <c r="F504" s="20"/>
    </row>
    <row r="505">
      <c r="E505" s="20"/>
      <c r="F505" s="20"/>
    </row>
    <row r="506">
      <c r="E506" s="20"/>
      <c r="F506" s="20"/>
    </row>
    <row r="507">
      <c r="E507" s="20"/>
      <c r="F507" s="20"/>
    </row>
    <row r="508">
      <c r="E508" s="20"/>
      <c r="F508" s="20"/>
    </row>
    <row r="509">
      <c r="E509" s="20"/>
      <c r="F509" s="20"/>
    </row>
    <row r="510">
      <c r="E510" s="20"/>
      <c r="F510" s="20"/>
    </row>
    <row r="511">
      <c r="E511" s="20"/>
      <c r="F511" s="20"/>
    </row>
    <row r="512">
      <c r="E512" s="20"/>
      <c r="F512" s="20"/>
    </row>
    <row r="513">
      <c r="E513" s="20"/>
      <c r="F513" s="20"/>
    </row>
    <row r="514">
      <c r="E514" s="20"/>
      <c r="F514" s="20"/>
    </row>
    <row r="515">
      <c r="E515" s="20"/>
      <c r="F515" s="20"/>
    </row>
    <row r="516">
      <c r="E516" s="20"/>
      <c r="F516" s="20"/>
    </row>
    <row r="517">
      <c r="E517" s="20"/>
      <c r="F517" s="20"/>
    </row>
    <row r="518">
      <c r="E518" s="20"/>
      <c r="F518" s="20"/>
    </row>
    <row r="519">
      <c r="E519" s="20"/>
      <c r="F519" s="20"/>
    </row>
    <row r="520">
      <c r="E520" s="20"/>
      <c r="F520" s="20"/>
    </row>
    <row r="521">
      <c r="E521" s="20"/>
      <c r="F521" s="20"/>
    </row>
    <row r="522">
      <c r="E522" s="20"/>
      <c r="F522" s="20"/>
    </row>
    <row r="523">
      <c r="E523" s="20"/>
      <c r="F523" s="20"/>
    </row>
    <row r="524">
      <c r="E524" s="20"/>
      <c r="F524" s="20"/>
    </row>
    <row r="525">
      <c r="E525" s="20"/>
      <c r="F525" s="20"/>
    </row>
    <row r="526">
      <c r="E526" s="20"/>
      <c r="F526" s="20"/>
    </row>
    <row r="527">
      <c r="E527" s="20"/>
      <c r="F527" s="20"/>
    </row>
    <row r="528">
      <c r="E528" s="20"/>
      <c r="F528" s="20"/>
    </row>
    <row r="529">
      <c r="E529" s="20"/>
      <c r="F529" s="20"/>
    </row>
    <row r="530">
      <c r="E530" s="20"/>
      <c r="F530" s="20"/>
    </row>
    <row r="531">
      <c r="E531" s="20"/>
      <c r="F531" s="20"/>
    </row>
    <row r="532">
      <c r="E532" s="20"/>
      <c r="F532" s="20"/>
    </row>
    <row r="533">
      <c r="E533" s="20"/>
      <c r="F533" s="20"/>
    </row>
    <row r="534">
      <c r="E534" s="20"/>
      <c r="F534" s="20"/>
    </row>
    <row r="535">
      <c r="E535" s="20"/>
      <c r="F535" s="20"/>
    </row>
    <row r="536">
      <c r="E536" s="20"/>
      <c r="F536" s="20"/>
    </row>
    <row r="537">
      <c r="E537" s="20"/>
      <c r="F537" s="20"/>
    </row>
    <row r="538">
      <c r="E538" s="20"/>
      <c r="F538" s="20"/>
    </row>
    <row r="539">
      <c r="E539" s="20"/>
      <c r="F539" s="20"/>
    </row>
    <row r="540">
      <c r="E540" s="20"/>
      <c r="F540" s="20"/>
    </row>
    <row r="541">
      <c r="E541" s="20"/>
      <c r="F541" s="20"/>
    </row>
    <row r="542">
      <c r="E542" s="20"/>
      <c r="F542" s="20"/>
    </row>
    <row r="543">
      <c r="E543" s="20"/>
      <c r="F543" s="20"/>
    </row>
    <row r="544">
      <c r="E544" s="20"/>
      <c r="F544" s="20"/>
    </row>
    <row r="545">
      <c r="E545" s="20"/>
      <c r="F545" s="20"/>
    </row>
    <row r="546">
      <c r="E546" s="20"/>
      <c r="F546" s="20"/>
    </row>
    <row r="547">
      <c r="E547" s="20"/>
      <c r="F547" s="20"/>
    </row>
    <row r="548">
      <c r="E548" s="20"/>
      <c r="F548" s="20"/>
    </row>
    <row r="549">
      <c r="E549" s="20"/>
      <c r="F549" s="20"/>
    </row>
    <row r="550">
      <c r="E550" s="20"/>
      <c r="F550" s="20"/>
    </row>
    <row r="551">
      <c r="E551" s="20"/>
      <c r="F551" s="20"/>
    </row>
    <row r="552">
      <c r="E552" s="20"/>
      <c r="F552" s="20"/>
    </row>
    <row r="553">
      <c r="E553" s="20"/>
      <c r="F553" s="20"/>
    </row>
    <row r="554">
      <c r="E554" s="20"/>
      <c r="F554" s="20"/>
    </row>
    <row r="555">
      <c r="E555" s="20"/>
      <c r="F555" s="20"/>
    </row>
    <row r="556">
      <c r="E556" s="20"/>
      <c r="F556" s="20"/>
    </row>
    <row r="557">
      <c r="E557" s="20"/>
      <c r="F557" s="20"/>
    </row>
    <row r="558">
      <c r="E558" s="20"/>
      <c r="F558" s="20"/>
    </row>
    <row r="559">
      <c r="E559" s="20"/>
      <c r="F559" s="20"/>
    </row>
    <row r="560">
      <c r="E560" s="20"/>
      <c r="F560" s="20"/>
    </row>
    <row r="561">
      <c r="E561" s="20"/>
      <c r="F561" s="20"/>
    </row>
    <row r="562">
      <c r="E562" s="20"/>
      <c r="F562" s="20"/>
    </row>
    <row r="563">
      <c r="E563" s="20"/>
      <c r="F563" s="20"/>
    </row>
    <row r="564">
      <c r="E564" s="20"/>
      <c r="F564" s="20"/>
    </row>
    <row r="565">
      <c r="E565" s="20"/>
      <c r="F565" s="20"/>
    </row>
    <row r="566">
      <c r="E566" s="20"/>
      <c r="F566" s="20"/>
    </row>
    <row r="567">
      <c r="E567" s="20"/>
      <c r="F567" s="20"/>
    </row>
    <row r="568">
      <c r="E568" s="20"/>
      <c r="F568" s="20"/>
    </row>
    <row r="569">
      <c r="E569" s="20"/>
      <c r="F569" s="20"/>
    </row>
    <row r="570">
      <c r="E570" s="20"/>
      <c r="F570" s="20"/>
    </row>
    <row r="571">
      <c r="E571" s="20"/>
      <c r="F571" s="20"/>
    </row>
    <row r="572">
      <c r="E572" s="20"/>
      <c r="F572" s="20"/>
    </row>
    <row r="573">
      <c r="E573" s="20"/>
      <c r="F573" s="20"/>
    </row>
    <row r="574">
      <c r="E574" s="20"/>
      <c r="F574" s="20"/>
    </row>
    <row r="575">
      <c r="E575" s="20"/>
      <c r="F575" s="20"/>
    </row>
    <row r="576">
      <c r="E576" s="20"/>
      <c r="F576" s="20"/>
    </row>
    <row r="577">
      <c r="E577" s="20"/>
      <c r="F577" s="20"/>
    </row>
    <row r="578">
      <c r="E578" s="20"/>
      <c r="F578" s="20"/>
    </row>
    <row r="579">
      <c r="E579" s="20"/>
      <c r="F579" s="20"/>
    </row>
    <row r="580">
      <c r="E580" s="20"/>
      <c r="F580" s="20"/>
    </row>
    <row r="581">
      <c r="E581" s="20"/>
      <c r="F581" s="20"/>
    </row>
    <row r="582">
      <c r="E582" s="20"/>
      <c r="F582" s="20"/>
    </row>
    <row r="583">
      <c r="E583" s="20"/>
      <c r="F583" s="20"/>
    </row>
    <row r="584">
      <c r="E584" s="20"/>
      <c r="F584" s="20"/>
    </row>
    <row r="585">
      <c r="E585" s="20"/>
      <c r="F585" s="20"/>
    </row>
    <row r="586">
      <c r="E586" s="20"/>
      <c r="F586" s="20"/>
    </row>
    <row r="587">
      <c r="E587" s="20"/>
      <c r="F587" s="20"/>
    </row>
    <row r="588">
      <c r="E588" s="20"/>
      <c r="F588" s="20"/>
    </row>
    <row r="589">
      <c r="E589" s="20"/>
      <c r="F589" s="20"/>
    </row>
    <row r="590">
      <c r="E590" s="20"/>
      <c r="F590" s="20"/>
    </row>
    <row r="591">
      <c r="E591" s="20"/>
      <c r="F591" s="20"/>
    </row>
    <row r="592">
      <c r="E592" s="20"/>
      <c r="F592" s="20"/>
    </row>
    <row r="593">
      <c r="E593" s="20"/>
      <c r="F593" s="20"/>
    </row>
    <row r="594">
      <c r="E594" s="20"/>
      <c r="F594" s="20"/>
    </row>
    <row r="595">
      <c r="E595" s="20"/>
      <c r="F595" s="20"/>
    </row>
    <row r="596">
      <c r="E596" s="20"/>
      <c r="F596" s="20"/>
    </row>
    <row r="597">
      <c r="E597" s="20"/>
      <c r="F597" s="20"/>
    </row>
    <row r="598">
      <c r="E598" s="20"/>
      <c r="F598" s="20"/>
    </row>
    <row r="599">
      <c r="E599" s="20"/>
      <c r="F599" s="20"/>
    </row>
    <row r="600">
      <c r="E600" s="20"/>
      <c r="F600" s="20"/>
    </row>
    <row r="601">
      <c r="E601" s="20"/>
      <c r="F601" s="20"/>
    </row>
    <row r="602">
      <c r="E602" s="20"/>
      <c r="F602" s="20"/>
    </row>
    <row r="603">
      <c r="E603" s="20"/>
      <c r="F603" s="20"/>
    </row>
    <row r="604">
      <c r="E604" s="20"/>
      <c r="F604" s="20"/>
    </row>
    <row r="605">
      <c r="E605" s="20"/>
      <c r="F605" s="20"/>
    </row>
    <row r="606">
      <c r="E606" s="20"/>
      <c r="F606" s="20"/>
    </row>
    <row r="607">
      <c r="E607" s="20"/>
      <c r="F607" s="20"/>
    </row>
    <row r="608">
      <c r="E608" s="20"/>
      <c r="F608" s="20"/>
    </row>
    <row r="609">
      <c r="E609" s="20"/>
      <c r="F609" s="20"/>
    </row>
    <row r="610">
      <c r="E610" s="20"/>
      <c r="F610" s="20"/>
    </row>
    <row r="611">
      <c r="E611" s="20"/>
      <c r="F611" s="20"/>
    </row>
    <row r="612">
      <c r="E612" s="20"/>
      <c r="F612" s="20"/>
    </row>
    <row r="613">
      <c r="E613" s="20"/>
      <c r="F613" s="20"/>
    </row>
    <row r="614">
      <c r="E614" s="20"/>
      <c r="F614" s="20"/>
    </row>
    <row r="615">
      <c r="E615" s="20"/>
      <c r="F615" s="20"/>
    </row>
    <row r="616">
      <c r="E616" s="20"/>
      <c r="F616" s="20"/>
    </row>
    <row r="617">
      <c r="E617" s="20"/>
      <c r="F617" s="20"/>
    </row>
    <row r="618">
      <c r="E618" s="20"/>
      <c r="F618" s="20"/>
    </row>
    <row r="619">
      <c r="E619" s="20"/>
      <c r="F619" s="20"/>
    </row>
    <row r="620">
      <c r="E620" s="20"/>
      <c r="F620" s="20"/>
    </row>
    <row r="621">
      <c r="E621" s="20"/>
      <c r="F621" s="20"/>
    </row>
    <row r="622">
      <c r="E622" s="20"/>
      <c r="F622" s="20"/>
    </row>
    <row r="623">
      <c r="E623" s="20"/>
      <c r="F623" s="20"/>
    </row>
    <row r="624">
      <c r="E624" s="20"/>
      <c r="F624" s="20"/>
    </row>
    <row r="625">
      <c r="E625" s="20"/>
      <c r="F625" s="20"/>
    </row>
    <row r="626">
      <c r="E626" s="20"/>
      <c r="F626" s="20"/>
    </row>
    <row r="627">
      <c r="E627" s="20"/>
      <c r="F627" s="20"/>
    </row>
    <row r="628">
      <c r="E628" s="20"/>
      <c r="F628" s="20"/>
    </row>
    <row r="629">
      <c r="E629" s="20"/>
      <c r="F629" s="20"/>
    </row>
    <row r="630">
      <c r="E630" s="20"/>
      <c r="F630" s="20"/>
    </row>
    <row r="631">
      <c r="E631" s="20"/>
      <c r="F631" s="20"/>
    </row>
    <row r="632">
      <c r="E632" s="20"/>
      <c r="F632" s="20"/>
    </row>
    <row r="633">
      <c r="E633" s="20"/>
      <c r="F633" s="20"/>
    </row>
    <row r="634">
      <c r="E634" s="20"/>
      <c r="F634" s="20"/>
    </row>
    <row r="635">
      <c r="E635" s="20"/>
      <c r="F635" s="20"/>
    </row>
    <row r="636">
      <c r="E636" s="20"/>
      <c r="F636" s="20"/>
    </row>
    <row r="637">
      <c r="E637" s="20"/>
      <c r="F637" s="20"/>
    </row>
    <row r="638">
      <c r="E638" s="20"/>
      <c r="F638" s="20"/>
    </row>
    <row r="639">
      <c r="E639" s="20"/>
      <c r="F639" s="20"/>
    </row>
    <row r="640">
      <c r="E640" s="20"/>
      <c r="F640" s="20"/>
    </row>
    <row r="641">
      <c r="E641" s="20"/>
      <c r="F641" s="20"/>
    </row>
    <row r="642">
      <c r="E642" s="20"/>
      <c r="F642" s="20"/>
    </row>
    <row r="643">
      <c r="E643" s="20"/>
      <c r="F643" s="20"/>
    </row>
    <row r="644">
      <c r="E644" s="20"/>
      <c r="F644" s="20"/>
    </row>
    <row r="645">
      <c r="E645" s="20"/>
      <c r="F645" s="20"/>
    </row>
    <row r="646">
      <c r="E646" s="20"/>
      <c r="F646" s="20"/>
    </row>
    <row r="647">
      <c r="E647" s="20"/>
      <c r="F647" s="20"/>
    </row>
    <row r="648">
      <c r="E648" s="20"/>
      <c r="F648" s="20"/>
    </row>
    <row r="649">
      <c r="E649" s="20"/>
      <c r="F649" s="20"/>
    </row>
    <row r="650">
      <c r="E650" s="20"/>
      <c r="F650" s="20"/>
    </row>
    <row r="651">
      <c r="E651" s="20"/>
      <c r="F651" s="20"/>
    </row>
    <row r="652">
      <c r="E652" s="20"/>
      <c r="F652" s="20"/>
    </row>
    <row r="653">
      <c r="E653" s="20"/>
      <c r="F653" s="20"/>
    </row>
    <row r="654">
      <c r="E654" s="20"/>
      <c r="F654" s="20"/>
    </row>
    <row r="655">
      <c r="E655" s="20"/>
      <c r="F655" s="20"/>
    </row>
    <row r="656">
      <c r="E656" s="20"/>
      <c r="F656" s="20"/>
    </row>
    <row r="657">
      <c r="E657" s="20"/>
      <c r="F657" s="20"/>
    </row>
    <row r="658">
      <c r="E658" s="20"/>
      <c r="F658" s="20"/>
    </row>
    <row r="659">
      <c r="E659" s="20"/>
      <c r="F659" s="20"/>
    </row>
    <row r="660">
      <c r="E660" s="20"/>
      <c r="F660" s="20"/>
    </row>
    <row r="661">
      <c r="E661" s="20"/>
      <c r="F661" s="20"/>
    </row>
    <row r="662">
      <c r="E662" s="20"/>
      <c r="F662" s="20"/>
    </row>
    <row r="663">
      <c r="E663" s="20"/>
      <c r="F663" s="20"/>
    </row>
    <row r="664">
      <c r="E664" s="20"/>
      <c r="F664" s="20"/>
    </row>
    <row r="665">
      <c r="E665" s="20"/>
      <c r="F665" s="20"/>
    </row>
    <row r="666">
      <c r="E666" s="20"/>
      <c r="F666" s="20"/>
    </row>
    <row r="667">
      <c r="E667" s="20"/>
      <c r="F667" s="20"/>
    </row>
    <row r="668">
      <c r="E668" s="20"/>
      <c r="F668" s="20"/>
    </row>
    <row r="669">
      <c r="E669" s="20"/>
      <c r="F669" s="20"/>
    </row>
    <row r="670">
      <c r="E670" s="20"/>
      <c r="F670" s="20"/>
    </row>
    <row r="671">
      <c r="E671" s="20"/>
      <c r="F671" s="20"/>
    </row>
    <row r="672">
      <c r="E672" s="20"/>
      <c r="F672" s="20"/>
    </row>
    <row r="673">
      <c r="E673" s="20"/>
      <c r="F673" s="20"/>
    </row>
    <row r="674">
      <c r="E674" s="20"/>
      <c r="F674" s="20"/>
    </row>
    <row r="675">
      <c r="E675" s="20"/>
      <c r="F675" s="20"/>
    </row>
    <row r="676">
      <c r="E676" s="20"/>
      <c r="F676" s="20"/>
    </row>
    <row r="677">
      <c r="E677" s="20"/>
      <c r="F677" s="20"/>
    </row>
    <row r="678">
      <c r="E678" s="20"/>
      <c r="F678" s="20"/>
    </row>
    <row r="679">
      <c r="E679" s="20"/>
      <c r="F679" s="20"/>
    </row>
    <row r="680">
      <c r="E680" s="20"/>
      <c r="F680" s="20"/>
    </row>
    <row r="681">
      <c r="E681" s="20"/>
      <c r="F681" s="20"/>
    </row>
    <row r="682">
      <c r="E682" s="20"/>
      <c r="F682" s="20"/>
    </row>
    <row r="683">
      <c r="E683" s="20"/>
      <c r="F683" s="20"/>
    </row>
    <row r="684">
      <c r="E684" s="20"/>
      <c r="F684" s="20"/>
    </row>
    <row r="685">
      <c r="E685" s="20"/>
      <c r="F685" s="20"/>
    </row>
    <row r="686">
      <c r="E686" s="20"/>
      <c r="F686" s="20"/>
    </row>
    <row r="687">
      <c r="E687" s="20"/>
      <c r="F687" s="20"/>
    </row>
    <row r="688">
      <c r="E688" s="20"/>
      <c r="F688" s="20"/>
    </row>
    <row r="689">
      <c r="E689" s="20"/>
      <c r="F689" s="20"/>
    </row>
    <row r="690">
      <c r="E690" s="20"/>
      <c r="F690" s="20"/>
    </row>
    <row r="691">
      <c r="E691" s="20"/>
      <c r="F691" s="20"/>
    </row>
    <row r="692">
      <c r="E692" s="20"/>
      <c r="F692" s="20"/>
    </row>
    <row r="693">
      <c r="E693" s="20"/>
      <c r="F693" s="20"/>
    </row>
    <row r="694">
      <c r="E694" s="20"/>
      <c r="F694" s="20"/>
    </row>
    <row r="695">
      <c r="E695" s="20"/>
      <c r="F695" s="20"/>
    </row>
    <row r="696">
      <c r="E696" s="20"/>
      <c r="F696" s="20"/>
    </row>
    <row r="697">
      <c r="E697" s="20"/>
      <c r="F697" s="20"/>
    </row>
    <row r="698">
      <c r="E698" s="20"/>
      <c r="F698" s="20"/>
    </row>
    <row r="699">
      <c r="E699" s="20"/>
      <c r="F699" s="20"/>
    </row>
    <row r="700">
      <c r="E700" s="20"/>
      <c r="F700" s="20"/>
    </row>
    <row r="701">
      <c r="E701" s="20"/>
      <c r="F701" s="20"/>
    </row>
    <row r="702">
      <c r="E702" s="20"/>
      <c r="F702" s="20"/>
    </row>
    <row r="703">
      <c r="E703" s="20"/>
      <c r="F703" s="20"/>
    </row>
    <row r="704">
      <c r="E704" s="20"/>
      <c r="F704" s="20"/>
    </row>
    <row r="705">
      <c r="E705" s="20"/>
      <c r="F705" s="20"/>
    </row>
    <row r="706">
      <c r="E706" s="20"/>
      <c r="F706" s="20"/>
    </row>
    <row r="707">
      <c r="E707" s="20"/>
      <c r="F707" s="20"/>
    </row>
    <row r="708">
      <c r="E708" s="20"/>
      <c r="F708" s="20"/>
    </row>
    <row r="709">
      <c r="E709" s="20"/>
      <c r="F709" s="20"/>
    </row>
    <row r="710">
      <c r="E710" s="20"/>
      <c r="F710" s="20"/>
    </row>
    <row r="711">
      <c r="E711" s="20"/>
      <c r="F711" s="20"/>
    </row>
    <row r="712">
      <c r="E712" s="20"/>
      <c r="F712" s="20"/>
    </row>
    <row r="713">
      <c r="E713" s="20"/>
      <c r="F713" s="20"/>
    </row>
    <row r="714">
      <c r="E714" s="20"/>
      <c r="F714" s="20"/>
    </row>
    <row r="715">
      <c r="E715" s="20"/>
      <c r="F715" s="20"/>
    </row>
    <row r="716">
      <c r="E716" s="20"/>
      <c r="F716" s="20"/>
    </row>
    <row r="717">
      <c r="E717" s="20"/>
      <c r="F717" s="20"/>
    </row>
    <row r="718">
      <c r="E718" s="20"/>
      <c r="F718" s="20"/>
    </row>
    <row r="719">
      <c r="E719" s="20"/>
      <c r="F719" s="20"/>
    </row>
    <row r="720">
      <c r="E720" s="20"/>
      <c r="F720" s="20"/>
    </row>
    <row r="721">
      <c r="E721" s="20"/>
      <c r="F721" s="20"/>
    </row>
    <row r="722">
      <c r="E722" s="20"/>
      <c r="F722" s="20"/>
    </row>
    <row r="723">
      <c r="E723" s="20"/>
      <c r="F723" s="20"/>
    </row>
    <row r="724">
      <c r="E724" s="20"/>
      <c r="F724" s="20"/>
    </row>
    <row r="725">
      <c r="E725" s="20"/>
      <c r="F725" s="20"/>
    </row>
    <row r="726">
      <c r="E726" s="20"/>
      <c r="F726" s="20"/>
    </row>
    <row r="727">
      <c r="E727" s="20"/>
      <c r="F727" s="20"/>
    </row>
    <row r="728">
      <c r="E728" s="20"/>
      <c r="F728" s="20"/>
    </row>
    <row r="729">
      <c r="E729" s="20"/>
      <c r="F729" s="20"/>
    </row>
    <row r="730">
      <c r="E730" s="20"/>
      <c r="F730" s="20"/>
    </row>
    <row r="731">
      <c r="E731" s="20"/>
      <c r="F731" s="20"/>
    </row>
    <row r="732">
      <c r="E732" s="20"/>
      <c r="F732" s="20"/>
    </row>
    <row r="733">
      <c r="E733" s="20"/>
      <c r="F733" s="20"/>
    </row>
    <row r="734">
      <c r="E734" s="20"/>
      <c r="F734" s="20"/>
    </row>
    <row r="735">
      <c r="E735" s="20"/>
      <c r="F735" s="20"/>
    </row>
    <row r="736">
      <c r="E736" s="20"/>
      <c r="F736" s="20"/>
    </row>
    <row r="737">
      <c r="E737" s="20"/>
      <c r="F737" s="20"/>
    </row>
    <row r="738">
      <c r="E738" s="20"/>
      <c r="F738" s="20"/>
    </row>
    <row r="739">
      <c r="E739" s="20"/>
      <c r="F739" s="20"/>
    </row>
    <row r="740">
      <c r="E740" s="20"/>
      <c r="F740" s="20"/>
    </row>
    <row r="741">
      <c r="E741" s="20"/>
      <c r="F741" s="20"/>
    </row>
    <row r="742">
      <c r="E742" s="20"/>
      <c r="F742" s="20"/>
    </row>
    <row r="743">
      <c r="E743" s="20"/>
      <c r="F743" s="20"/>
    </row>
    <row r="744">
      <c r="E744" s="20"/>
      <c r="F744" s="20"/>
    </row>
    <row r="745">
      <c r="E745" s="20"/>
      <c r="F745" s="20"/>
    </row>
    <row r="746">
      <c r="E746" s="20"/>
      <c r="F746" s="20"/>
    </row>
    <row r="747">
      <c r="E747" s="20"/>
      <c r="F747" s="20"/>
    </row>
    <row r="748">
      <c r="E748" s="20"/>
      <c r="F748" s="20"/>
    </row>
    <row r="749">
      <c r="E749" s="20"/>
      <c r="F749" s="20"/>
    </row>
    <row r="750">
      <c r="E750" s="20"/>
      <c r="F750" s="20"/>
    </row>
    <row r="751">
      <c r="E751" s="20"/>
      <c r="F751" s="20"/>
    </row>
    <row r="752">
      <c r="E752" s="20"/>
      <c r="F752" s="20"/>
    </row>
    <row r="753">
      <c r="E753" s="20"/>
      <c r="F753" s="20"/>
    </row>
    <row r="754">
      <c r="E754" s="20"/>
      <c r="F754" s="20"/>
    </row>
    <row r="755">
      <c r="E755" s="20"/>
      <c r="F755" s="20"/>
    </row>
    <row r="756">
      <c r="E756" s="20"/>
      <c r="F756" s="20"/>
    </row>
    <row r="757">
      <c r="E757" s="20"/>
      <c r="F757" s="20"/>
    </row>
    <row r="758">
      <c r="E758" s="20"/>
      <c r="F758" s="20"/>
    </row>
    <row r="759">
      <c r="E759" s="20"/>
      <c r="F759" s="20"/>
    </row>
    <row r="760">
      <c r="E760" s="20"/>
      <c r="F760" s="20"/>
    </row>
    <row r="761">
      <c r="E761" s="20"/>
      <c r="F761" s="20"/>
    </row>
    <row r="762">
      <c r="E762" s="20"/>
      <c r="F762" s="20"/>
    </row>
    <row r="763">
      <c r="E763" s="20"/>
      <c r="F763" s="20"/>
    </row>
    <row r="764">
      <c r="E764" s="20"/>
      <c r="F764" s="20"/>
    </row>
    <row r="765">
      <c r="E765" s="20"/>
      <c r="F765" s="20"/>
    </row>
    <row r="766">
      <c r="E766" s="20"/>
      <c r="F766" s="20"/>
    </row>
    <row r="767">
      <c r="E767" s="20"/>
      <c r="F767" s="20"/>
    </row>
    <row r="768">
      <c r="E768" s="20"/>
      <c r="F768" s="20"/>
    </row>
    <row r="769">
      <c r="E769" s="20"/>
      <c r="F769" s="20"/>
    </row>
    <row r="770">
      <c r="E770" s="20"/>
      <c r="F770" s="20"/>
    </row>
    <row r="771">
      <c r="E771" s="20"/>
      <c r="F771" s="20"/>
    </row>
    <row r="772">
      <c r="E772" s="20"/>
      <c r="F772" s="20"/>
    </row>
    <row r="773">
      <c r="E773" s="20"/>
      <c r="F773" s="20"/>
    </row>
    <row r="774">
      <c r="E774" s="20"/>
      <c r="F774" s="20"/>
    </row>
    <row r="775">
      <c r="E775" s="20"/>
      <c r="F775" s="20"/>
    </row>
    <row r="776">
      <c r="E776" s="20"/>
      <c r="F776" s="20"/>
    </row>
    <row r="777">
      <c r="E777" s="20"/>
      <c r="F777" s="20"/>
    </row>
    <row r="778">
      <c r="E778" s="20"/>
      <c r="F778" s="20"/>
    </row>
    <row r="779">
      <c r="E779" s="20"/>
      <c r="F779" s="20"/>
    </row>
    <row r="780">
      <c r="E780" s="20"/>
      <c r="F780" s="20"/>
    </row>
    <row r="781">
      <c r="E781" s="20"/>
      <c r="F781" s="20"/>
    </row>
    <row r="782">
      <c r="E782" s="20"/>
      <c r="F782" s="20"/>
    </row>
    <row r="783">
      <c r="E783" s="20"/>
      <c r="F783" s="20"/>
    </row>
    <row r="784">
      <c r="E784" s="20"/>
      <c r="F784" s="20"/>
    </row>
    <row r="785">
      <c r="E785" s="20"/>
      <c r="F785" s="20"/>
    </row>
    <row r="786">
      <c r="E786" s="20"/>
      <c r="F786" s="20"/>
    </row>
    <row r="787">
      <c r="E787" s="20"/>
      <c r="F787" s="20"/>
    </row>
    <row r="788">
      <c r="E788" s="20"/>
      <c r="F788" s="20"/>
    </row>
    <row r="789">
      <c r="E789" s="20"/>
      <c r="F789" s="20"/>
    </row>
    <row r="790">
      <c r="E790" s="20"/>
      <c r="F790" s="20"/>
    </row>
    <row r="791">
      <c r="E791" s="20"/>
      <c r="F791" s="20"/>
    </row>
    <row r="792">
      <c r="E792" s="20"/>
      <c r="F792" s="20"/>
    </row>
    <row r="793">
      <c r="E793" s="20"/>
      <c r="F793" s="20"/>
    </row>
    <row r="794">
      <c r="E794" s="20"/>
      <c r="F794" s="20"/>
    </row>
    <row r="795">
      <c r="E795" s="20"/>
      <c r="F795" s="20"/>
    </row>
    <row r="796">
      <c r="E796" s="20"/>
      <c r="F796" s="20"/>
    </row>
    <row r="797">
      <c r="E797" s="20"/>
      <c r="F797" s="20"/>
    </row>
    <row r="798">
      <c r="E798" s="20"/>
      <c r="F798" s="20"/>
    </row>
    <row r="799">
      <c r="E799" s="20"/>
      <c r="F799" s="20"/>
    </row>
    <row r="800">
      <c r="E800" s="20"/>
      <c r="F800" s="20"/>
    </row>
    <row r="801">
      <c r="E801" s="20"/>
      <c r="F801" s="20"/>
    </row>
    <row r="802">
      <c r="E802" s="20"/>
      <c r="F802" s="20"/>
    </row>
    <row r="803">
      <c r="E803" s="20"/>
      <c r="F803" s="20"/>
    </row>
    <row r="804">
      <c r="E804" s="20"/>
      <c r="F804" s="20"/>
    </row>
    <row r="805">
      <c r="E805" s="20"/>
      <c r="F805" s="20"/>
    </row>
    <row r="806">
      <c r="E806" s="20"/>
      <c r="F806" s="20"/>
    </row>
    <row r="807">
      <c r="E807" s="20"/>
      <c r="F807" s="20"/>
    </row>
    <row r="808">
      <c r="E808" s="20"/>
      <c r="F808" s="20"/>
    </row>
    <row r="809">
      <c r="E809" s="20"/>
      <c r="F809" s="20"/>
    </row>
    <row r="810">
      <c r="E810" s="20"/>
      <c r="F810" s="20"/>
    </row>
    <row r="811">
      <c r="E811" s="20"/>
      <c r="F811" s="20"/>
    </row>
    <row r="812">
      <c r="E812" s="20"/>
      <c r="F812" s="20"/>
    </row>
    <row r="813">
      <c r="E813" s="20"/>
      <c r="F813" s="20"/>
    </row>
    <row r="814">
      <c r="E814" s="20"/>
      <c r="F814" s="20"/>
    </row>
    <row r="815">
      <c r="E815" s="20"/>
      <c r="F815" s="20"/>
    </row>
    <row r="816">
      <c r="E816" s="20"/>
      <c r="F816" s="20"/>
    </row>
    <row r="817">
      <c r="E817" s="20"/>
      <c r="F817" s="20"/>
    </row>
    <row r="818">
      <c r="E818" s="20"/>
      <c r="F818" s="20"/>
    </row>
    <row r="819">
      <c r="E819" s="20"/>
      <c r="F819" s="20"/>
    </row>
    <row r="820">
      <c r="E820" s="20"/>
      <c r="F820" s="20"/>
    </row>
    <row r="821">
      <c r="E821" s="20"/>
      <c r="F821" s="20"/>
    </row>
    <row r="822">
      <c r="E822" s="20"/>
      <c r="F822" s="20"/>
    </row>
    <row r="823">
      <c r="E823" s="20"/>
      <c r="F823" s="20"/>
    </row>
    <row r="824">
      <c r="E824" s="20"/>
      <c r="F824" s="20"/>
    </row>
    <row r="825">
      <c r="E825" s="20"/>
      <c r="F825" s="20"/>
    </row>
    <row r="826">
      <c r="E826" s="20"/>
      <c r="F826" s="20"/>
    </row>
    <row r="827">
      <c r="E827" s="20"/>
      <c r="F827" s="20"/>
    </row>
    <row r="828">
      <c r="E828" s="20"/>
      <c r="F828" s="20"/>
    </row>
    <row r="829">
      <c r="E829" s="20"/>
      <c r="F829" s="20"/>
    </row>
    <row r="830">
      <c r="E830" s="20"/>
      <c r="F830" s="20"/>
    </row>
    <row r="831">
      <c r="E831" s="20"/>
      <c r="F831" s="20"/>
    </row>
    <row r="832">
      <c r="E832" s="20"/>
      <c r="F832" s="20"/>
    </row>
    <row r="833">
      <c r="E833" s="20"/>
      <c r="F833" s="20"/>
    </row>
    <row r="834">
      <c r="E834" s="20"/>
      <c r="F834" s="20"/>
    </row>
    <row r="835">
      <c r="E835" s="20"/>
      <c r="F835" s="20"/>
    </row>
    <row r="836">
      <c r="E836" s="20"/>
      <c r="F836" s="20"/>
    </row>
    <row r="837">
      <c r="E837" s="20"/>
      <c r="F837" s="20"/>
    </row>
    <row r="838">
      <c r="E838" s="20"/>
      <c r="F838" s="20"/>
    </row>
    <row r="839">
      <c r="E839" s="20"/>
      <c r="F839" s="20"/>
    </row>
    <row r="840">
      <c r="E840" s="20"/>
      <c r="F840" s="20"/>
    </row>
    <row r="841">
      <c r="E841" s="20"/>
      <c r="F841" s="20"/>
    </row>
    <row r="842">
      <c r="E842" s="20"/>
      <c r="F842" s="20"/>
    </row>
    <row r="843">
      <c r="E843" s="20"/>
      <c r="F843" s="20"/>
    </row>
    <row r="844">
      <c r="E844" s="20"/>
      <c r="F844" s="20"/>
    </row>
    <row r="845">
      <c r="E845" s="20"/>
      <c r="F845" s="20"/>
    </row>
    <row r="846">
      <c r="E846" s="20"/>
      <c r="F846" s="20"/>
    </row>
    <row r="847">
      <c r="E847" s="20"/>
      <c r="F847" s="20"/>
    </row>
    <row r="848">
      <c r="E848" s="20"/>
      <c r="F848" s="20"/>
    </row>
    <row r="849">
      <c r="E849" s="20"/>
      <c r="F849" s="20"/>
    </row>
    <row r="850">
      <c r="E850" s="20"/>
      <c r="F850" s="20"/>
    </row>
    <row r="851">
      <c r="E851" s="20"/>
      <c r="F851" s="20"/>
    </row>
    <row r="852">
      <c r="E852" s="20"/>
      <c r="F852" s="20"/>
    </row>
    <row r="853">
      <c r="E853" s="20"/>
      <c r="F853" s="20"/>
    </row>
    <row r="854">
      <c r="E854" s="20"/>
      <c r="F854" s="20"/>
    </row>
    <row r="855">
      <c r="E855" s="20"/>
      <c r="F855" s="20"/>
    </row>
    <row r="856">
      <c r="E856" s="20"/>
      <c r="F856" s="20"/>
    </row>
    <row r="857">
      <c r="E857" s="20"/>
      <c r="F857" s="20"/>
    </row>
    <row r="858">
      <c r="E858" s="20"/>
      <c r="F858" s="20"/>
    </row>
    <row r="859">
      <c r="E859" s="20"/>
      <c r="F859" s="20"/>
    </row>
    <row r="860">
      <c r="E860" s="20"/>
      <c r="F860" s="20"/>
    </row>
    <row r="861">
      <c r="E861" s="20"/>
      <c r="F861" s="20"/>
    </row>
    <row r="862">
      <c r="E862" s="20"/>
      <c r="F862" s="20"/>
    </row>
    <row r="863">
      <c r="E863" s="20"/>
      <c r="F863" s="20"/>
    </row>
    <row r="864">
      <c r="E864" s="20"/>
      <c r="F864" s="20"/>
    </row>
    <row r="865">
      <c r="E865" s="20"/>
      <c r="F865" s="20"/>
    </row>
    <row r="866">
      <c r="E866" s="20"/>
      <c r="F866" s="20"/>
    </row>
    <row r="867">
      <c r="E867" s="20"/>
      <c r="F867" s="20"/>
    </row>
    <row r="868">
      <c r="E868" s="20"/>
      <c r="F868" s="20"/>
    </row>
    <row r="869">
      <c r="E869" s="20"/>
      <c r="F869" s="20"/>
    </row>
    <row r="870">
      <c r="E870" s="20"/>
      <c r="F870" s="20"/>
    </row>
    <row r="871">
      <c r="E871" s="20"/>
      <c r="F871" s="20"/>
    </row>
    <row r="872">
      <c r="E872" s="20"/>
      <c r="F872" s="20"/>
    </row>
    <row r="873">
      <c r="E873" s="20"/>
      <c r="F873" s="20"/>
    </row>
    <row r="874">
      <c r="E874" s="20"/>
      <c r="F874" s="20"/>
    </row>
    <row r="875">
      <c r="E875" s="20"/>
      <c r="F875" s="20"/>
    </row>
    <row r="876">
      <c r="E876" s="20"/>
      <c r="F876" s="20"/>
    </row>
    <row r="877">
      <c r="E877" s="20"/>
      <c r="F877" s="20"/>
    </row>
    <row r="878">
      <c r="E878" s="20"/>
      <c r="F878" s="20"/>
    </row>
    <row r="879">
      <c r="E879" s="20"/>
      <c r="F879" s="20"/>
    </row>
    <row r="880">
      <c r="E880" s="20"/>
      <c r="F880" s="20"/>
    </row>
    <row r="881">
      <c r="E881" s="20"/>
      <c r="F881" s="20"/>
    </row>
    <row r="882">
      <c r="E882" s="20"/>
      <c r="F882" s="20"/>
    </row>
    <row r="883">
      <c r="E883" s="20"/>
      <c r="F883" s="20"/>
    </row>
    <row r="884">
      <c r="E884" s="20"/>
      <c r="F884" s="20"/>
    </row>
    <row r="885">
      <c r="E885" s="20"/>
      <c r="F885" s="20"/>
    </row>
    <row r="886">
      <c r="E886" s="20"/>
      <c r="F886" s="20"/>
    </row>
    <row r="887">
      <c r="E887" s="20"/>
      <c r="F887" s="20"/>
    </row>
    <row r="888">
      <c r="E888" s="20"/>
      <c r="F888" s="20"/>
    </row>
    <row r="889">
      <c r="E889" s="20"/>
      <c r="F889" s="20"/>
    </row>
    <row r="890">
      <c r="E890" s="20"/>
      <c r="F890" s="20"/>
    </row>
    <row r="891">
      <c r="E891" s="20"/>
      <c r="F891" s="20"/>
    </row>
    <row r="892">
      <c r="E892" s="20"/>
      <c r="F892" s="20"/>
    </row>
    <row r="893">
      <c r="E893" s="20"/>
      <c r="F893" s="20"/>
    </row>
    <row r="894">
      <c r="E894" s="20"/>
      <c r="F894" s="20"/>
    </row>
    <row r="895">
      <c r="E895" s="20"/>
      <c r="F895" s="20"/>
    </row>
    <row r="896">
      <c r="E896" s="20"/>
      <c r="F896" s="20"/>
    </row>
    <row r="897">
      <c r="E897" s="20"/>
      <c r="F897" s="20"/>
    </row>
    <row r="898">
      <c r="E898" s="20"/>
      <c r="F898" s="20"/>
    </row>
    <row r="899">
      <c r="E899" s="20"/>
      <c r="F899" s="20"/>
    </row>
    <row r="900">
      <c r="E900" s="20"/>
      <c r="F900" s="20"/>
    </row>
    <row r="901">
      <c r="E901" s="20"/>
      <c r="F901" s="20"/>
    </row>
    <row r="902">
      <c r="E902" s="20"/>
      <c r="F902" s="20"/>
    </row>
    <row r="903">
      <c r="E903" s="20"/>
      <c r="F903" s="20"/>
    </row>
    <row r="904">
      <c r="E904" s="20"/>
      <c r="F904" s="20"/>
    </row>
    <row r="905">
      <c r="E905" s="20"/>
      <c r="F905" s="20"/>
    </row>
    <row r="906">
      <c r="E906" s="20"/>
      <c r="F906" s="20"/>
    </row>
    <row r="907">
      <c r="E907" s="20"/>
      <c r="F907" s="20"/>
    </row>
    <row r="908">
      <c r="E908" s="20"/>
      <c r="F908" s="20"/>
    </row>
    <row r="909">
      <c r="E909" s="20"/>
      <c r="F909" s="20"/>
    </row>
    <row r="910">
      <c r="E910" s="20"/>
      <c r="F910" s="20"/>
    </row>
    <row r="911">
      <c r="E911" s="20"/>
      <c r="F911" s="20"/>
    </row>
    <row r="912">
      <c r="E912" s="20"/>
      <c r="F912" s="20"/>
    </row>
    <row r="913">
      <c r="E913" s="20"/>
      <c r="F913" s="20"/>
    </row>
    <row r="914">
      <c r="E914" s="20"/>
      <c r="F914" s="20"/>
    </row>
    <row r="915">
      <c r="E915" s="20"/>
      <c r="F915" s="20"/>
    </row>
    <row r="916">
      <c r="E916" s="20"/>
      <c r="F916" s="20"/>
    </row>
    <row r="917">
      <c r="E917" s="20"/>
      <c r="F917" s="20"/>
    </row>
    <row r="918">
      <c r="E918" s="20"/>
      <c r="F918" s="20"/>
    </row>
    <row r="919">
      <c r="E919" s="20"/>
      <c r="F919" s="20"/>
    </row>
    <row r="920">
      <c r="E920" s="20"/>
      <c r="F920" s="20"/>
    </row>
    <row r="921">
      <c r="E921" s="20"/>
      <c r="F921" s="20"/>
    </row>
    <row r="922">
      <c r="E922" s="20"/>
      <c r="F922" s="20"/>
    </row>
    <row r="923">
      <c r="E923" s="20"/>
      <c r="F923" s="20"/>
    </row>
    <row r="924">
      <c r="E924" s="20"/>
      <c r="F924" s="20"/>
    </row>
    <row r="925">
      <c r="E925" s="20"/>
      <c r="F925" s="20"/>
    </row>
    <row r="926">
      <c r="E926" s="20"/>
      <c r="F926" s="20"/>
    </row>
    <row r="927">
      <c r="E927" s="20"/>
      <c r="F927" s="20"/>
    </row>
    <row r="928">
      <c r="E928" s="20"/>
      <c r="F928" s="20"/>
    </row>
    <row r="929">
      <c r="E929" s="20"/>
      <c r="F929" s="20"/>
    </row>
    <row r="930">
      <c r="E930" s="20"/>
      <c r="F930" s="20"/>
    </row>
    <row r="931">
      <c r="E931" s="20"/>
      <c r="F931" s="20"/>
    </row>
    <row r="932">
      <c r="E932" s="20"/>
      <c r="F932" s="20"/>
    </row>
    <row r="933">
      <c r="E933" s="20"/>
      <c r="F933" s="20"/>
    </row>
    <row r="934">
      <c r="E934" s="20"/>
      <c r="F934" s="20"/>
    </row>
    <row r="935">
      <c r="E935" s="20"/>
      <c r="F935" s="20"/>
    </row>
    <row r="936">
      <c r="E936" s="20"/>
      <c r="F936" s="20"/>
    </row>
    <row r="937">
      <c r="E937" s="20"/>
      <c r="F937" s="20"/>
    </row>
    <row r="938">
      <c r="E938" s="20"/>
      <c r="F938" s="20"/>
    </row>
    <row r="939">
      <c r="E939" s="20"/>
      <c r="F939" s="20"/>
    </row>
    <row r="940">
      <c r="E940" s="20"/>
      <c r="F940" s="20"/>
    </row>
    <row r="941">
      <c r="E941" s="20"/>
      <c r="F941" s="20"/>
    </row>
    <row r="942">
      <c r="E942" s="20"/>
      <c r="F942" s="20"/>
    </row>
    <row r="943">
      <c r="E943" s="20"/>
      <c r="F943" s="20"/>
    </row>
    <row r="944">
      <c r="E944" s="20"/>
      <c r="F944" s="20"/>
    </row>
    <row r="945">
      <c r="E945" s="20"/>
      <c r="F945" s="20"/>
    </row>
    <row r="946">
      <c r="E946" s="20"/>
      <c r="F946" s="20"/>
    </row>
    <row r="947">
      <c r="E947" s="20"/>
      <c r="F947" s="20"/>
    </row>
    <row r="948">
      <c r="E948" s="20"/>
      <c r="F948" s="20"/>
    </row>
    <row r="949">
      <c r="E949" s="20"/>
      <c r="F949" s="20"/>
    </row>
    <row r="950">
      <c r="E950" s="20"/>
      <c r="F950" s="20"/>
    </row>
    <row r="951">
      <c r="E951" s="20"/>
      <c r="F951" s="20"/>
    </row>
    <row r="952">
      <c r="E952" s="20"/>
      <c r="F952" s="20"/>
    </row>
    <row r="953">
      <c r="E953" s="20"/>
      <c r="F953" s="20"/>
    </row>
    <row r="954">
      <c r="E954" s="20"/>
      <c r="F954" s="20"/>
    </row>
    <row r="955">
      <c r="E955" s="20"/>
      <c r="F955" s="20"/>
    </row>
    <row r="956">
      <c r="E956" s="20"/>
      <c r="F956" s="20"/>
    </row>
    <row r="957">
      <c r="E957" s="20"/>
      <c r="F957" s="20"/>
    </row>
    <row r="958">
      <c r="E958" s="20"/>
      <c r="F958" s="20"/>
    </row>
    <row r="959">
      <c r="E959" s="20"/>
      <c r="F959" s="20"/>
    </row>
    <row r="960">
      <c r="E960" s="20"/>
      <c r="F960" s="20"/>
    </row>
    <row r="961">
      <c r="E961" s="20"/>
      <c r="F961" s="20"/>
    </row>
    <row r="962">
      <c r="E962" s="20"/>
      <c r="F962" s="20"/>
    </row>
    <row r="963">
      <c r="E963" s="20"/>
      <c r="F963" s="20"/>
    </row>
    <row r="964">
      <c r="E964" s="20"/>
      <c r="F964" s="20"/>
    </row>
    <row r="965">
      <c r="E965" s="20"/>
      <c r="F965" s="20"/>
    </row>
    <row r="966">
      <c r="E966" s="20"/>
      <c r="F966" s="20"/>
    </row>
    <row r="967">
      <c r="E967" s="20"/>
      <c r="F967" s="20"/>
    </row>
    <row r="968">
      <c r="E968" s="20"/>
      <c r="F968" s="20"/>
    </row>
    <row r="969">
      <c r="E969" s="20"/>
      <c r="F969" s="20"/>
    </row>
    <row r="970">
      <c r="E970" s="20"/>
      <c r="F970" s="20"/>
    </row>
    <row r="971">
      <c r="E971" s="20"/>
      <c r="F971" s="20"/>
    </row>
    <row r="972">
      <c r="E972" s="20"/>
      <c r="F972" s="20"/>
    </row>
    <row r="973">
      <c r="E973" s="20"/>
      <c r="F973" s="20"/>
    </row>
    <row r="974">
      <c r="E974" s="20"/>
      <c r="F974" s="20"/>
    </row>
    <row r="975">
      <c r="E975" s="20"/>
      <c r="F975" s="20"/>
    </row>
    <row r="976">
      <c r="E976" s="20"/>
      <c r="F976" s="20"/>
    </row>
    <row r="977">
      <c r="E977" s="20"/>
      <c r="F977" s="20"/>
    </row>
    <row r="978">
      <c r="E978" s="20"/>
      <c r="F978" s="20"/>
    </row>
    <row r="979">
      <c r="E979" s="20"/>
      <c r="F979" s="20"/>
    </row>
    <row r="980">
      <c r="E980" s="20"/>
      <c r="F980" s="20"/>
    </row>
    <row r="981">
      <c r="E981" s="20"/>
      <c r="F981" s="20"/>
    </row>
    <row r="982">
      <c r="E982" s="20"/>
      <c r="F982" s="20"/>
    </row>
    <row r="983">
      <c r="E983" s="20"/>
      <c r="F983" s="20"/>
    </row>
    <row r="984">
      <c r="E984" s="20"/>
      <c r="F984" s="20"/>
    </row>
    <row r="985">
      <c r="E985" s="20"/>
      <c r="F985" s="20"/>
    </row>
    <row r="986">
      <c r="E986" s="20"/>
      <c r="F986" s="20"/>
    </row>
    <row r="987">
      <c r="E987" s="20"/>
      <c r="F987" s="20"/>
    </row>
    <row r="988">
      <c r="E988" s="20"/>
      <c r="F988" s="20"/>
    </row>
    <row r="989">
      <c r="E989" s="20"/>
      <c r="F989" s="20"/>
    </row>
    <row r="990">
      <c r="E990" s="20"/>
      <c r="F990" s="20"/>
    </row>
    <row r="991">
      <c r="E991" s="20"/>
      <c r="F991" s="20"/>
    </row>
    <row r="992">
      <c r="E992" s="20"/>
      <c r="F992" s="20"/>
    </row>
    <row r="993">
      <c r="E993" s="20"/>
      <c r="F993" s="20"/>
    </row>
    <row r="994">
      <c r="E994" s="20"/>
      <c r="F994" s="20"/>
    </row>
    <row r="995">
      <c r="E995" s="20"/>
      <c r="F995" s="20"/>
    </row>
    <row r="996">
      <c r="E996" s="20"/>
      <c r="F996" s="20"/>
    </row>
    <row r="997">
      <c r="E997" s="20"/>
      <c r="F997" s="20"/>
    </row>
    <row r="998">
      <c r="E998" s="20"/>
      <c r="F998" s="20"/>
    </row>
    <row r="999">
      <c r="E999" s="20"/>
      <c r="F999" s="20"/>
    </row>
    <row r="1000">
      <c r="E1000" s="20"/>
      <c r="F1000" s="20"/>
    </row>
    <row r="1001">
      <c r="E1001" s="20"/>
      <c r="F1001" s="20"/>
    </row>
    <row r="1002">
      <c r="E1002" s="20"/>
      <c r="F1002" s="20"/>
    </row>
    <row r="1003">
      <c r="E1003" s="20"/>
      <c r="F1003" s="20"/>
    </row>
    <row r="1004">
      <c r="E1004" s="20"/>
      <c r="F1004" s="20"/>
    </row>
    <row r="1005">
      <c r="E1005" s="20"/>
      <c r="F1005" s="20"/>
    </row>
    <row r="1006">
      <c r="E1006" s="20"/>
      <c r="F1006" s="20"/>
    </row>
    <row r="1007">
      <c r="E1007" s="20"/>
      <c r="F1007" s="20"/>
    </row>
    <row r="1008">
      <c r="E1008" s="20"/>
      <c r="F1008" s="20"/>
    </row>
    <row r="1009">
      <c r="E1009" s="20"/>
      <c r="F1009" s="20"/>
    </row>
    <row r="1010">
      <c r="E1010" s="20"/>
      <c r="F1010" s="20"/>
    </row>
    <row r="1011">
      <c r="E1011" s="20"/>
      <c r="F1011" s="20"/>
    </row>
    <row r="1012">
      <c r="E1012" s="20"/>
      <c r="F1012" s="20"/>
    </row>
    <row r="1013">
      <c r="E1013" s="20"/>
      <c r="F1013" s="20"/>
    </row>
    <row r="1014">
      <c r="E1014" s="20"/>
      <c r="F1014" s="20"/>
    </row>
    <row r="1015">
      <c r="E1015" s="20"/>
      <c r="F1015" s="20"/>
    </row>
    <row r="1016">
      <c r="E1016" s="20"/>
      <c r="F1016" s="20"/>
    </row>
    <row r="1017">
      <c r="E1017" s="20"/>
      <c r="F1017" s="20"/>
    </row>
    <row r="1018">
      <c r="E1018" s="20"/>
      <c r="F1018" s="20"/>
    </row>
    <row r="1019">
      <c r="E1019" s="20"/>
      <c r="F1019" s="20"/>
    </row>
    <row r="1020">
      <c r="E1020" s="20"/>
      <c r="F1020" s="20"/>
    </row>
    <row r="1021">
      <c r="E1021" s="20"/>
      <c r="F1021" s="20"/>
    </row>
    <row r="1022">
      <c r="E1022" s="20"/>
      <c r="F1022" s="20"/>
    </row>
    <row r="1023">
      <c r="E1023" s="20"/>
      <c r="F1023" s="20"/>
    </row>
    <row r="1024">
      <c r="E1024" s="20"/>
      <c r="F1024" s="20"/>
    </row>
    <row r="1025">
      <c r="E1025" s="20"/>
      <c r="F1025" s="20"/>
    </row>
    <row r="1026">
      <c r="E1026" s="20"/>
      <c r="F1026" s="20"/>
    </row>
    <row r="1027">
      <c r="E1027" s="20"/>
      <c r="F1027" s="20"/>
    </row>
    <row r="1028">
      <c r="E1028" s="20"/>
      <c r="F1028" s="20"/>
    </row>
    <row r="1029">
      <c r="E1029" s="20"/>
      <c r="F1029" s="20"/>
    </row>
    <row r="1030">
      <c r="E1030" s="20"/>
      <c r="F1030" s="20"/>
    </row>
    <row r="1031">
      <c r="E1031" s="20"/>
      <c r="F1031" s="20"/>
    </row>
    <row r="1032">
      <c r="E1032" s="20"/>
      <c r="F1032" s="20"/>
    </row>
    <row r="1033">
      <c r="E1033" s="20"/>
      <c r="F1033" s="2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968</v>
      </c>
      <c r="B1" s="4" t="s">
        <v>969</v>
      </c>
      <c r="C1" s="4" t="s">
        <v>970</v>
      </c>
      <c r="D1" s="4" t="s">
        <v>971</v>
      </c>
      <c r="E1" s="4" t="s">
        <v>972</v>
      </c>
      <c r="F1" s="4" t="s">
        <v>973</v>
      </c>
      <c r="G1" s="4" t="s">
        <v>974</v>
      </c>
      <c r="H1" s="4" t="s">
        <v>975</v>
      </c>
      <c r="I1" s="4" t="s">
        <v>976</v>
      </c>
      <c r="J1" s="4" t="s">
        <v>977</v>
      </c>
      <c r="K1" s="4" t="s">
        <v>978</v>
      </c>
      <c r="L1" s="4" t="s">
        <v>979</v>
      </c>
    </row>
    <row r="2">
      <c r="A2" s="4" t="s">
        <v>980</v>
      </c>
      <c r="B2" s="4" t="s">
        <v>63</v>
      </c>
      <c r="C2" s="4" t="s">
        <v>31</v>
      </c>
      <c r="D2" s="4" t="s">
        <v>48</v>
      </c>
      <c r="E2" s="4" t="s">
        <v>47</v>
      </c>
      <c r="F2" s="21">
        <v>36.77797220672918</v>
      </c>
      <c r="G2" s="21">
        <v>8.0</v>
      </c>
      <c r="H2" s="21">
        <v>30.0</v>
      </c>
      <c r="I2" s="21">
        <v>9.0</v>
      </c>
      <c r="J2" s="22">
        <f t="shared" ref="J2:J165" si="1">I2/G2</f>
        <v>1.125</v>
      </c>
    </row>
    <row r="3">
      <c r="A3" s="4" t="s">
        <v>981</v>
      </c>
      <c r="B3" s="4" t="s">
        <v>63</v>
      </c>
      <c r="C3" s="4" t="s">
        <v>31</v>
      </c>
      <c r="D3" s="4" t="s">
        <v>156</v>
      </c>
      <c r="E3" s="4" t="s">
        <v>31</v>
      </c>
      <c r="F3" s="21">
        <v>8.9669643809687</v>
      </c>
      <c r="G3" s="21">
        <v>2.0</v>
      </c>
      <c r="H3" s="21">
        <v>8.0</v>
      </c>
      <c r="I3" s="21">
        <v>1.0</v>
      </c>
      <c r="J3" s="22">
        <f t="shared" si="1"/>
        <v>0.5</v>
      </c>
    </row>
    <row r="4">
      <c r="A4" s="4" t="s">
        <v>982</v>
      </c>
      <c r="B4" s="4" t="s">
        <v>63</v>
      </c>
      <c r="C4" s="4" t="s">
        <v>31</v>
      </c>
      <c r="D4" s="4" t="s">
        <v>125</v>
      </c>
      <c r="E4" s="4" t="s">
        <v>123</v>
      </c>
      <c r="F4" s="21">
        <v>11.666259177206578</v>
      </c>
      <c r="G4" s="21">
        <v>3.0</v>
      </c>
      <c r="H4" s="21">
        <v>12.0</v>
      </c>
      <c r="I4" s="21">
        <v>4.0</v>
      </c>
      <c r="J4" s="22">
        <f t="shared" si="1"/>
        <v>1.333333333</v>
      </c>
    </row>
    <row r="5">
      <c r="A5" s="4" t="s">
        <v>983</v>
      </c>
      <c r="B5" s="4" t="s">
        <v>63</v>
      </c>
      <c r="C5" s="4" t="s">
        <v>31</v>
      </c>
      <c r="D5" s="4" t="s">
        <v>661</v>
      </c>
      <c r="E5" s="4" t="s">
        <v>659</v>
      </c>
      <c r="F5" s="21">
        <v>39.871223322848586</v>
      </c>
      <c r="G5" s="21">
        <v>8.0</v>
      </c>
      <c r="H5" s="21">
        <v>38.0</v>
      </c>
      <c r="I5" s="21">
        <v>16.0</v>
      </c>
      <c r="J5" s="22">
        <f t="shared" si="1"/>
        <v>2</v>
      </c>
    </row>
    <row r="6">
      <c r="A6" s="4" t="s">
        <v>984</v>
      </c>
      <c r="B6" s="4" t="s">
        <v>63</v>
      </c>
      <c r="C6" s="4" t="s">
        <v>31</v>
      </c>
      <c r="D6" s="4" t="s">
        <v>61</v>
      </c>
      <c r="E6" s="4" t="s">
        <v>59</v>
      </c>
      <c r="F6" s="21">
        <v>26.191975518496275</v>
      </c>
      <c r="G6" s="21">
        <v>6.0</v>
      </c>
      <c r="H6" s="21">
        <v>25.0</v>
      </c>
      <c r="I6" s="21">
        <v>9.0</v>
      </c>
      <c r="J6" s="22">
        <f t="shared" si="1"/>
        <v>1.5</v>
      </c>
    </row>
    <row r="7">
      <c r="A7" s="4" t="s">
        <v>985</v>
      </c>
      <c r="B7" s="4" t="s">
        <v>156</v>
      </c>
      <c r="C7" s="4" t="s">
        <v>31</v>
      </c>
      <c r="D7" s="4" t="s">
        <v>739</v>
      </c>
      <c r="E7" s="4" t="s">
        <v>31</v>
      </c>
      <c r="F7" s="21">
        <v>13.992266632564915</v>
      </c>
      <c r="G7" s="21">
        <v>3.0</v>
      </c>
      <c r="H7" s="21">
        <v>25.0</v>
      </c>
      <c r="I7" s="21">
        <v>9.0</v>
      </c>
      <c r="J7" s="22">
        <f t="shared" si="1"/>
        <v>3</v>
      </c>
    </row>
    <row r="8">
      <c r="A8" s="4" t="s">
        <v>986</v>
      </c>
      <c r="B8" s="4" t="s">
        <v>156</v>
      </c>
      <c r="C8" s="4" t="s">
        <v>31</v>
      </c>
      <c r="D8" s="4" t="s">
        <v>160</v>
      </c>
      <c r="E8" s="4" t="s">
        <v>31</v>
      </c>
      <c r="F8" s="21">
        <v>18.02439412677714</v>
      </c>
      <c r="G8" s="21">
        <v>4.0</v>
      </c>
      <c r="H8" s="21">
        <v>17.0</v>
      </c>
      <c r="I8" s="21">
        <v>4.0</v>
      </c>
      <c r="J8" s="22">
        <f t="shared" si="1"/>
        <v>1</v>
      </c>
    </row>
    <row r="9">
      <c r="A9" s="4" t="s">
        <v>987</v>
      </c>
      <c r="B9" s="4" t="s">
        <v>156</v>
      </c>
      <c r="C9" s="4" t="s">
        <v>31</v>
      </c>
      <c r="D9" s="4" t="s">
        <v>48</v>
      </c>
      <c r="E9" s="4" t="s">
        <v>47</v>
      </c>
      <c r="F9" s="21">
        <v>27.818562813846327</v>
      </c>
      <c r="G9" s="21">
        <v>6.0</v>
      </c>
      <c r="H9" s="21">
        <v>24.0</v>
      </c>
      <c r="I9" s="21">
        <v>9.0</v>
      </c>
      <c r="J9" s="22">
        <f t="shared" si="1"/>
        <v>1.5</v>
      </c>
    </row>
    <row r="10">
      <c r="A10" s="4" t="s">
        <v>988</v>
      </c>
      <c r="B10" s="4" t="s">
        <v>739</v>
      </c>
      <c r="C10" s="4" t="s">
        <v>31</v>
      </c>
      <c r="D10" s="4" t="s">
        <v>392</v>
      </c>
      <c r="E10" s="4" t="s">
        <v>392</v>
      </c>
      <c r="F10" s="21">
        <v>25.398661822632484</v>
      </c>
      <c r="G10" s="21">
        <v>6.0</v>
      </c>
      <c r="H10" s="21">
        <v>61.0</v>
      </c>
      <c r="I10" s="21">
        <v>49.0</v>
      </c>
      <c r="J10" s="22">
        <f t="shared" si="1"/>
        <v>8.166666667</v>
      </c>
    </row>
    <row r="11">
      <c r="A11" s="4" t="s">
        <v>989</v>
      </c>
      <c r="B11" s="4" t="s">
        <v>174</v>
      </c>
      <c r="C11" s="4" t="s">
        <v>31</v>
      </c>
      <c r="D11" s="4" t="s">
        <v>17</v>
      </c>
      <c r="E11" s="4" t="s">
        <v>17</v>
      </c>
      <c r="F11" s="21">
        <v>53.645007270606655</v>
      </c>
      <c r="G11" s="21">
        <v>11.0</v>
      </c>
      <c r="H11" s="21">
        <v>51.0</v>
      </c>
      <c r="I11" s="21">
        <v>36.0</v>
      </c>
      <c r="J11" s="22">
        <f t="shared" si="1"/>
        <v>3.272727273</v>
      </c>
    </row>
    <row r="12">
      <c r="A12" s="4" t="s">
        <v>990</v>
      </c>
      <c r="B12" s="4" t="s">
        <v>174</v>
      </c>
      <c r="C12" s="4" t="s">
        <v>31</v>
      </c>
      <c r="D12" s="4" t="s">
        <v>405</v>
      </c>
      <c r="E12" s="4" t="s">
        <v>392</v>
      </c>
      <c r="F12" s="21">
        <v>17.54541786206946</v>
      </c>
      <c r="G12" s="21">
        <v>4.0</v>
      </c>
      <c r="H12" s="21">
        <v>19.0</v>
      </c>
      <c r="I12" s="21">
        <v>4.0</v>
      </c>
      <c r="J12" s="22">
        <f t="shared" si="1"/>
        <v>1</v>
      </c>
    </row>
    <row r="13">
      <c r="A13" s="4" t="s">
        <v>991</v>
      </c>
      <c r="B13" s="4" t="s">
        <v>174</v>
      </c>
      <c r="C13" s="4" t="s">
        <v>31</v>
      </c>
      <c r="D13" s="4" t="s">
        <v>125</v>
      </c>
      <c r="E13" s="4" t="s">
        <v>123</v>
      </c>
      <c r="F13" s="21">
        <v>7.584391717361394</v>
      </c>
      <c r="G13" s="21">
        <v>2.0</v>
      </c>
      <c r="H13" s="21">
        <v>17.0</v>
      </c>
      <c r="I13" s="21">
        <v>4.0</v>
      </c>
      <c r="J13" s="22">
        <f t="shared" si="1"/>
        <v>2</v>
      </c>
    </row>
    <row r="14">
      <c r="A14" s="4" t="s">
        <v>992</v>
      </c>
      <c r="B14" s="4" t="s">
        <v>160</v>
      </c>
      <c r="C14" s="4" t="s">
        <v>31</v>
      </c>
      <c r="D14" s="4" t="s">
        <v>661</v>
      </c>
      <c r="E14" s="4" t="s">
        <v>659</v>
      </c>
      <c r="F14" s="21">
        <v>16.511623073395942</v>
      </c>
      <c r="G14" s="21">
        <v>4.0</v>
      </c>
      <c r="H14" s="21">
        <v>13.0</v>
      </c>
      <c r="I14" s="21">
        <v>4.0</v>
      </c>
      <c r="J14" s="22">
        <f t="shared" si="1"/>
        <v>1</v>
      </c>
    </row>
    <row r="15">
      <c r="A15" s="4" t="s">
        <v>993</v>
      </c>
      <c r="B15" s="4" t="s">
        <v>26</v>
      </c>
      <c r="C15" s="4" t="s">
        <v>23</v>
      </c>
      <c r="D15" s="4" t="s">
        <v>83</v>
      </c>
      <c r="E15" s="4" t="s">
        <v>83</v>
      </c>
      <c r="F15" s="21">
        <v>10.978991788999924</v>
      </c>
      <c r="G15" s="21">
        <v>3.0</v>
      </c>
      <c r="H15" s="21">
        <v>46.0</v>
      </c>
      <c r="I15" s="21">
        <v>25.0</v>
      </c>
      <c r="J15" s="22">
        <f t="shared" si="1"/>
        <v>8.333333333</v>
      </c>
    </row>
    <row r="16">
      <c r="A16" s="4" t="s">
        <v>994</v>
      </c>
      <c r="B16" s="4" t="s">
        <v>26</v>
      </c>
      <c r="C16" s="4" t="s">
        <v>23</v>
      </c>
      <c r="D16" s="4" t="s">
        <v>182</v>
      </c>
      <c r="E16" s="4" t="s">
        <v>97</v>
      </c>
      <c r="F16" s="21">
        <v>9.421824778607265</v>
      </c>
      <c r="G16" s="21">
        <v>2.0</v>
      </c>
      <c r="H16" s="21">
        <v>14.0</v>
      </c>
      <c r="I16" s="21">
        <v>4.0</v>
      </c>
      <c r="J16" s="22">
        <f t="shared" si="1"/>
        <v>2</v>
      </c>
    </row>
    <row r="17">
      <c r="A17" s="4" t="s">
        <v>995</v>
      </c>
      <c r="B17" s="4" t="s">
        <v>178</v>
      </c>
      <c r="C17" s="4" t="s">
        <v>97</v>
      </c>
      <c r="D17" s="4" t="s">
        <v>83</v>
      </c>
      <c r="E17" s="4" t="s">
        <v>83</v>
      </c>
      <c r="F17" s="21">
        <v>7.872197475530637</v>
      </c>
      <c r="G17" s="21">
        <v>2.0</v>
      </c>
      <c r="H17" s="21">
        <v>10.0</v>
      </c>
      <c r="I17" s="21">
        <v>1.0</v>
      </c>
      <c r="J17" s="22">
        <f t="shared" si="1"/>
        <v>0.5</v>
      </c>
    </row>
    <row r="18">
      <c r="A18" s="4" t="s">
        <v>996</v>
      </c>
      <c r="B18" s="4" t="s">
        <v>178</v>
      </c>
      <c r="C18" s="4" t="s">
        <v>97</v>
      </c>
      <c r="D18" s="4" t="s">
        <v>447</v>
      </c>
      <c r="E18" s="4" t="s">
        <v>83</v>
      </c>
      <c r="F18" s="21">
        <v>2.9392295523034</v>
      </c>
      <c r="G18" s="21">
        <v>1.0</v>
      </c>
      <c r="H18" s="21">
        <v>8.0</v>
      </c>
      <c r="I18" s="21">
        <v>1.0</v>
      </c>
      <c r="J18" s="22">
        <f t="shared" si="1"/>
        <v>1</v>
      </c>
    </row>
    <row r="19">
      <c r="A19" s="4" t="s">
        <v>997</v>
      </c>
      <c r="B19" s="4" t="s">
        <v>178</v>
      </c>
      <c r="C19" s="4" t="s">
        <v>97</v>
      </c>
      <c r="D19" s="4" t="s">
        <v>182</v>
      </c>
      <c r="E19" s="4" t="s">
        <v>97</v>
      </c>
      <c r="F19" s="21">
        <v>8.075778637501827</v>
      </c>
      <c r="G19" s="21">
        <v>2.0</v>
      </c>
      <c r="H19" s="21">
        <v>15.0</v>
      </c>
      <c r="I19" s="21">
        <v>4.0</v>
      </c>
      <c r="J19" s="22">
        <f t="shared" si="1"/>
        <v>2</v>
      </c>
    </row>
    <row r="20">
      <c r="A20" s="4" t="s">
        <v>998</v>
      </c>
      <c r="B20" s="4" t="s">
        <v>17</v>
      </c>
      <c r="C20" s="4" t="s">
        <v>17</v>
      </c>
      <c r="D20" s="4" t="s">
        <v>48</v>
      </c>
      <c r="E20" s="4" t="s">
        <v>47</v>
      </c>
      <c r="F20" s="4">
        <v>95.90309155928291</v>
      </c>
      <c r="G20" s="21">
        <v>20.0</v>
      </c>
      <c r="H20" s="4">
        <v>74.0</v>
      </c>
      <c r="I20" s="4">
        <v>64.0</v>
      </c>
      <c r="J20" s="22">
        <f t="shared" si="1"/>
        <v>3.2</v>
      </c>
    </row>
    <row r="21">
      <c r="A21" s="4" t="s">
        <v>999</v>
      </c>
      <c r="B21" s="4" t="s">
        <v>17</v>
      </c>
      <c r="C21" s="4" t="s">
        <v>17</v>
      </c>
      <c r="D21" s="4" t="s">
        <v>299</v>
      </c>
      <c r="E21" s="4" t="s">
        <v>20</v>
      </c>
      <c r="F21" s="4">
        <v>27.229351278256242</v>
      </c>
      <c r="G21" s="21">
        <v>6.0</v>
      </c>
      <c r="H21" s="4">
        <v>25.0</v>
      </c>
      <c r="I21" s="4">
        <v>9.0</v>
      </c>
      <c r="J21" s="22">
        <f t="shared" si="1"/>
        <v>1.5</v>
      </c>
    </row>
    <row r="22">
      <c r="A22" s="4" t="s">
        <v>1000</v>
      </c>
      <c r="B22" s="4" t="s">
        <v>17</v>
      </c>
      <c r="C22" s="4" t="s">
        <v>17</v>
      </c>
      <c r="D22" s="4" t="s">
        <v>70</v>
      </c>
      <c r="E22" s="4" t="s">
        <v>20</v>
      </c>
      <c r="F22" s="21">
        <v>24.724875336998885</v>
      </c>
      <c r="G22" s="21">
        <v>5.0</v>
      </c>
      <c r="H22" s="21">
        <v>41.0</v>
      </c>
      <c r="I22" s="21">
        <v>25.0</v>
      </c>
      <c r="J22" s="22">
        <f t="shared" si="1"/>
        <v>5</v>
      </c>
    </row>
    <row r="23">
      <c r="A23" s="4" t="s">
        <v>1001</v>
      </c>
      <c r="B23" s="4" t="s">
        <v>17</v>
      </c>
      <c r="C23" s="4" t="s">
        <v>17</v>
      </c>
      <c r="D23" s="4" t="s">
        <v>394</v>
      </c>
      <c r="E23" s="4" t="s">
        <v>392</v>
      </c>
      <c r="F23" s="21">
        <v>47.55062362199053</v>
      </c>
      <c r="G23" s="21">
        <v>10.0</v>
      </c>
      <c r="H23" s="21">
        <v>58.0</v>
      </c>
      <c r="I23" s="21">
        <v>36.0</v>
      </c>
      <c r="J23" s="22">
        <f t="shared" si="1"/>
        <v>3.6</v>
      </c>
    </row>
    <row r="24">
      <c r="A24" s="4" t="s">
        <v>1002</v>
      </c>
      <c r="B24" s="4" t="s">
        <v>17</v>
      </c>
      <c r="C24" s="4" t="s">
        <v>17</v>
      </c>
      <c r="D24" s="4" t="s">
        <v>123</v>
      </c>
      <c r="E24" s="4" t="s">
        <v>123</v>
      </c>
      <c r="F24" s="21">
        <v>29.54331210216559</v>
      </c>
      <c r="G24" s="21">
        <v>6.0</v>
      </c>
      <c r="H24" s="21">
        <v>48.0</v>
      </c>
      <c r="I24" s="21">
        <v>25.0</v>
      </c>
      <c r="J24" s="22">
        <f t="shared" si="1"/>
        <v>4.166666667</v>
      </c>
    </row>
    <row r="25">
      <c r="A25" s="4" t="s">
        <v>1003</v>
      </c>
      <c r="B25" s="4" t="s">
        <v>17</v>
      </c>
      <c r="C25" s="4" t="s">
        <v>17</v>
      </c>
      <c r="D25" s="4" t="s">
        <v>125</v>
      </c>
      <c r="E25" s="4" t="s">
        <v>123</v>
      </c>
      <c r="F25" s="4">
        <v>57.13740049777131</v>
      </c>
      <c r="G25" s="21">
        <v>12.0</v>
      </c>
      <c r="H25" s="21">
        <v>49.0</v>
      </c>
      <c r="I25" s="21">
        <v>25.0</v>
      </c>
      <c r="J25" s="22">
        <f t="shared" si="1"/>
        <v>2.083333333</v>
      </c>
    </row>
    <row r="26">
      <c r="A26" s="4" t="s">
        <v>1004</v>
      </c>
      <c r="B26" s="4" t="s">
        <v>17</v>
      </c>
      <c r="C26" s="4" t="s">
        <v>17</v>
      </c>
      <c r="D26" s="4" t="s">
        <v>111</v>
      </c>
      <c r="E26" s="4" t="s">
        <v>111</v>
      </c>
      <c r="F26" s="21">
        <v>38.56547764947559</v>
      </c>
      <c r="G26" s="21">
        <v>8.0</v>
      </c>
      <c r="H26" s="21">
        <v>39.0</v>
      </c>
      <c r="I26" s="21">
        <v>16.0</v>
      </c>
      <c r="J26" s="22">
        <f t="shared" si="1"/>
        <v>2</v>
      </c>
    </row>
    <row r="27">
      <c r="A27" s="4" t="s">
        <v>1005</v>
      </c>
      <c r="B27" s="4" t="s">
        <v>17</v>
      </c>
      <c r="C27" s="4" t="s">
        <v>17</v>
      </c>
      <c r="D27" s="4" t="s">
        <v>189</v>
      </c>
      <c r="E27" s="4" t="s">
        <v>17</v>
      </c>
      <c r="F27" s="21">
        <v>25.297034580212134</v>
      </c>
      <c r="G27" s="21">
        <v>6.0</v>
      </c>
      <c r="H27" s="21">
        <v>29.0</v>
      </c>
      <c r="I27" s="21">
        <v>9.0</v>
      </c>
      <c r="J27" s="22">
        <f t="shared" si="1"/>
        <v>1.5</v>
      </c>
    </row>
    <row r="28">
      <c r="A28" s="4" t="s">
        <v>1006</v>
      </c>
      <c r="B28" s="4" t="s">
        <v>17</v>
      </c>
      <c r="C28" s="4" t="s">
        <v>17</v>
      </c>
      <c r="D28" s="4" t="s">
        <v>254</v>
      </c>
      <c r="E28" s="4" t="s">
        <v>17</v>
      </c>
      <c r="F28" s="21">
        <v>25.981097647678467</v>
      </c>
      <c r="G28" s="21">
        <v>6.0</v>
      </c>
      <c r="H28" s="21">
        <v>20.0</v>
      </c>
      <c r="I28" s="21">
        <v>4.0</v>
      </c>
      <c r="J28" s="22">
        <f t="shared" si="1"/>
        <v>0.6666666667</v>
      </c>
    </row>
    <row r="29">
      <c r="A29" s="4" t="s">
        <v>1007</v>
      </c>
      <c r="B29" s="4" t="s">
        <v>189</v>
      </c>
      <c r="C29" s="4" t="s">
        <v>17</v>
      </c>
      <c r="D29" s="4" t="s">
        <v>380</v>
      </c>
      <c r="E29" s="4" t="s">
        <v>376</v>
      </c>
      <c r="F29" s="21">
        <v>26.72896588109646</v>
      </c>
      <c r="G29" s="21">
        <v>6.0</v>
      </c>
      <c r="H29" s="21">
        <v>29.0</v>
      </c>
      <c r="I29" s="21">
        <v>9.0</v>
      </c>
      <c r="J29" s="22">
        <f t="shared" si="1"/>
        <v>1.5</v>
      </c>
    </row>
    <row r="30">
      <c r="A30" s="4" t="s">
        <v>1008</v>
      </c>
      <c r="B30" s="4" t="s">
        <v>189</v>
      </c>
      <c r="C30" s="4" t="s">
        <v>17</v>
      </c>
      <c r="D30" s="4" t="s">
        <v>111</v>
      </c>
      <c r="E30" s="4" t="s">
        <v>111</v>
      </c>
      <c r="F30" s="21">
        <v>27.76366180446149</v>
      </c>
      <c r="G30" s="21">
        <v>6.0</v>
      </c>
      <c r="H30" s="21">
        <v>18.0</v>
      </c>
      <c r="I30" s="21">
        <v>4.0</v>
      </c>
      <c r="J30" s="22">
        <f t="shared" si="1"/>
        <v>0.6666666667</v>
      </c>
    </row>
    <row r="31">
      <c r="A31" s="4" t="s">
        <v>1009</v>
      </c>
      <c r="B31" s="4" t="s">
        <v>189</v>
      </c>
      <c r="C31" s="4" t="s">
        <v>17</v>
      </c>
      <c r="D31" s="4" t="s">
        <v>123</v>
      </c>
      <c r="E31" s="4" t="s">
        <v>123</v>
      </c>
      <c r="F31" s="21">
        <v>24.197094088442125</v>
      </c>
      <c r="G31" s="21">
        <v>5.0</v>
      </c>
      <c r="H31" s="21">
        <v>15.0</v>
      </c>
      <c r="I31" s="21">
        <v>4.0</v>
      </c>
      <c r="J31" s="22">
        <f t="shared" si="1"/>
        <v>0.8</v>
      </c>
    </row>
    <row r="32">
      <c r="A32" s="4" t="s">
        <v>1010</v>
      </c>
      <c r="B32" s="4" t="s">
        <v>212</v>
      </c>
      <c r="C32" s="4" t="s">
        <v>17</v>
      </c>
      <c r="D32" s="4" t="s">
        <v>36</v>
      </c>
      <c r="E32" s="4" t="s">
        <v>17</v>
      </c>
      <c r="F32" s="21">
        <v>14.371040367737212</v>
      </c>
      <c r="G32" s="21">
        <v>3.0</v>
      </c>
      <c r="H32" s="21">
        <v>26.0</v>
      </c>
      <c r="I32" s="21">
        <v>9.0</v>
      </c>
      <c r="J32" s="22">
        <f t="shared" si="1"/>
        <v>3</v>
      </c>
    </row>
    <row r="33">
      <c r="A33" s="4" t="s">
        <v>1011</v>
      </c>
      <c r="B33" s="4" t="s">
        <v>212</v>
      </c>
      <c r="C33" s="4" t="s">
        <v>17</v>
      </c>
      <c r="D33" s="4" t="s">
        <v>226</v>
      </c>
      <c r="E33" s="4" t="s">
        <v>17</v>
      </c>
      <c r="F33" s="21">
        <v>24.38317372656353</v>
      </c>
      <c r="G33" s="21">
        <v>5.0</v>
      </c>
      <c r="H33" s="21">
        <v>37.0</v>
      </c>
      <c r="I33" s="21">
        <v>16.0</v>
      </c>
      <c r="J33" s="22">
        <f t="shared" si="1"/>
        <v>3.2</v>
      </c>
    </row>
    <row r="34">
      <c r="A34" s="4" t="s">
        <v>1012</v>
      </c>
      <c r="B34" s="4" t="s">
        <v>212</v>
      </c>
      <c r="C34" s="4" t="s">
        <v>17</v>
      </c>
      <c r="D34" s="4" t="s">
        <v>200</v>
      </c>
      <c r="E34" s="4" t="s">
        <v>17</v>
      </c>
      <c r="F34" s="21">
        <v>14.459010265288303</v>
      </c>
      <c r="G34" s="21">
        <v>3.0</v>
      </c>
      <c r="H34" s="21">
        <v>38.0</v>
      </c>
      <c r="I34" s="21">
        <v>16.0</v>
      </c>
      <c r="J34" s="22">
        <f t="shared" si="1"/>
        <v>5.333333333</v>
      </c>
    </row>
    <row r="35">
      <c r="A35" s="4" t="s">
        <v>1013</v>
      </c>
      <c r="B35" s="4" t="s">
        <v>254</v>
      </c>
      <c r="C35" s="4" t="s">
        <v>17</v>
      </c>
      <c r="D35" s="4" t="s">
        <v>36</v>
      </c>
      <c r="E35" s="4" t="s">
        <v>17</v>
      </c>
      <c r="F35" s="21">
        <v>8.5724828467237</v>
      </c>
      <c r="G35" s="21">
        <v>2.0</v>
      </c>
      <c r="H35" s="21">
        <v>9.0</v>
      </c>
      <c r="I35" s="21">
        <v>1.0</v>
      </c>
      <c r="J35" s="22">
        <f t="shared" si="1"/>
        <v>0.5</v>
      </c>
    </row>
    <row r="36">
      <c r="A36" s="4" t="s">
        <v>1014</v>
      </c>
      <c r="B36" s="4" t="s">
        <v>36</v>
      </c>
      <c r="C36" s="4" t="s">
        <v>17</v>
      </c>
      <c r="D36" s="4" t="s">
        <v>214</v>
      </c>
      <c r="E36" s="4" t="s">
        <v>17</v>
      </c>
      <c r="F36" s="4">
        <v>21.209956288522772</v>
      </c>
      <c r="G36" s="21">
        <v>5.0</v>
      </c>
      <c r="H36" s="4">
        <v>30.0</v>
      </c>
      <c r="I36" s="4">
        <v>9.0</v>
      </c>
      <c r="J36" s="22">
        <f t="shared" si="1"/>
        <v>1.8</v>
      </c>
    </row>
    <row r="37">
      <c r="A37" s="4" t="s">
        <v>1015</v>
      </c>
      <c r="B37" s="4" t="s">
        <v>36</v>
      </c>
      <c r="C37" s="4" t="s">
        <v>17</v>
      </c>
      <c r="D37" s="4" t="s">
        <v>654</v>
      </c>
      <c r="E37" s="4" t="s">
        <v>618</v>
      </c>
      <c r="F37" s="21">
        <v>46.265295814787606</v>
      </c>
      <c r="G37" s="21">
        <v>10.0</v>
      </c>
      <c r="H37" s="21">
        <v>30.0</v>
      </c>
      <c r="I37" s="21">
        <v>9.0</v>
      </c>
      <c r="J37" s="22">
        <f t="shared" si="1"/>
        <v>0.9</v>
      </c>
    </row>
    <row r="38">
      <c r="A38" s="4" t="s">
        <v>1016</v>
      </c>
      <c r="B38" s="4" t="s">
        <v>36</v>
      </c>
      <c r="C38" s="4" t="s">
        <v>17</v>
      </c>
      <c r="D38" s="4" t="s">
        <v>267</v>
      </c>
      <c r="E38" s="4" t="s">
        <v>17</v>
      </c>
      <c r="F38" s="21">
        <v>27.585256169973068</v>
      </c>
      <c r="G38" s="21">
        <v>6.0</v>
      </c>
      <c r="H38" s="21">
        <v>54.0</v>
      </c>
      <c r="I38" s="21">
        <v>36.0</v>
      </c>
      <c r="J38" s="22">
        <f t="shared" si="1"/>
        <v>6</v>
      </c>
    </row>
    <row r="39">
      <c r="A39" s="4" t="s">
        <v>1017</v>
      </c>
      <c r="B39" s="4" t="s">
        <v>226</v>
      </c>
      <c r="C39" s="4" t="s">
        <v>17</v>
      </c>
      <c r="D39" s="4" t="s">
        <v>435</v>
      </c>
      <c r="E39" s="4" t="s">
        <v>75</v>
      </c>
      <c r="F39" s="21">
        <v>19.157536759846074</v>
      </c>
      <c r="G39" s="21">
        <v>4.0</v>
      </c>
      <c r="H39" s="21">
        <v>50.0</v>
      </c>
      <c r="I39" s="21">
        <v>25.0</v>
      </c>
      <c r="J39" s="22">
        <f t="shared" si="1"/>
        <v>6.25</v>
      </c>
    </row>
    <row r="40">
      <c r="A40" s="4" t="s">
        <v>1018</v>
      </c>
      <c r="B40" s="4" t="s">
        <v>214</v>
      </c>
      <c r="C40" s="4" t="s">
        <v>17</v>
      </c>
      <c r="D40" s="4" t="s">
        <v>620</v>
      </c>
      <c r="E40" s="4" t="s">
        <v>618</v>
      </c>
      <c r="F40" s="21">
        <v>31.172459529300205</v>
      </c>
      <c r="G40" s="21">
        <v>7.0</v>
      </c>
      <c r="H40" s="21">
        <v>41.0</v>
      </c>
      <c r="I40" s="21">
        <v>25.0</v>
      </c>
      <c r="J40" s="22">
        <f t="shared" si="1"/>
        <v>3.571428571</v>
      </c>
    </row>
    <row r="41">
      <c r="A41" s="4" t="s">
        <v>1019</v>
      </c>
      <c r="B41" s="4" t="s">
        <v>267</v>
      </c>
      <c r="C41" s="4" t="s">
        <v>17</v>
      </c>
      <c r="D41" s="4" t="s">
        <v>302</v>
      </c>
      <c r="E41" s="4" t="s">
        <v>20</v>
      </c>
      <c r="F41" s="4">
        <v>26.601440319854184</v>
      </c>
      <c r="G41" s="21">
        <v>6.0</v>
      </c>
      <c r="H41" s="4">
        <v>80.0</v>
      </c>
      <c r="I41" s="4">
        <v>64.0</v>
      </c>
      <c r="J41" s="22">
        <f t="shared" si="1"/>
        <v>10.66666667</v>
      </c>
    </row>
    <row r="42">
      <c r="A42" s="4" t="s">
        <v>1020</v>
      </c>
      <c r="B42" s="4" t="s">
        <v>61</v>
      </c>
      <c r="C42" s="4" t="s">
        <v>59</v>
      </c>
      <c r="D42" s="4" t="s">
        <v>57</v>
      </c>
      <c r="E42" s="4" t="s">
        <v>55</v>
      </c>
      <c r="F42" s="21">
        <v>12.68798079627059</v>
      </c>
      <c r="G42" s="21">
        <v>3.0</v>
      </c>
      <c r="H42" s="21">
        <v>17.0</v>
      </c>
      <c r="I42" s="21">
        <v>4.0</v>
      </c>
      <c r="J42" s="22">
        <f t="shared" si="1"/>
        <v>1.333333333</v>
      </c>
    </row>
    <row r="43">
      <c r="A43" s="4" t="s">
        <v>1021</v>
      </c>
      <c r="B43" s="4" t="s">
        <v>61</v>
      </c>
      <c r="C43" s="4" t="s">
        <v>59</v>
      </c>
      <c r="D43" s="4" t="s">
        <v>125</v>
      </c>
      <c r="E43" s="4" t="s">
        <v>123</v>
      </c>
      <c r="F43" s="21">
        <v>19.828162402062222</v>
      </c>
      <c r="G43" s="21">
        <v>4.0</v>
      </c>
      <c r="H43" s="21">
        <v>25.0</v>
      </c>
      <c r="I43" s="21">
        <v>9.0</v>
      </c>
      <c r="J43" s="22">
        <f t="shared" si="1"/>
        <v>2.25</v>
      </c>
    </row>
    <row r="44">
      <c r="A44" s="4" t="s">
        <v>1022</v>
      </c>
      <c r="B44" s="4" t="s">
        <v>82</v>
      </c>
      <c r="C44" s="4" t="s">
        <v>59</v>
      </c>
      <c r="D44" s="4" t="s">
        <v>57</v>
      </c>
      <c r="E44" s="4" t="s">
        <v>55</v>
      </c>
      <c r="F44" s="21">
        <v>15.66653666656862</v>
      </c>
      <c r="G44" s="21">
        <v>4.0</v>
      </c>
      <c r="H44" s="21">
        <v>25.0</v>
      </c>
      <c r="I44" s="21">
        <v>9.0</v>
      </c>
      <c r="J44" s="22">
        <f t="shared" si="1"/>
        <v>2.25</v>
      </c>
    </row>
    <row r="45">
      <c r="A45" s="4" t="s">
        <v>1023</v>
      </c>
      <c r="B45" s="4" t="s">
        <v>82</v>
      </c>
      <c r="C45" s="4" t="s">
        <v>59</v>
      </c>
      <c r="D45" s="4" t="s">
        <v>380</v>
      </c>
      <c r="E45" s="4" t="s">
        <v>376</v>
      </c>
      <c r="F45" s="21">
        <v>13.14004188620061</v>
      </c>
      <c r="G45" s="21">
        <v>3.0</v>
      </c>
      <c r="H45" s="21">
        <v>17.0</v>
      </c>
      <c r="I45" s="21">
        <v>4.0</v>
      </c>
      <c r="J45" s="22">
        <f t="shared" si="1"/>
        <v>1.333333333</v>
      </c>
    </row>
    <row r="46">
      <c r="A46" s="4" t="s">
        <v>1024</v>
      </c>
      <c r="B46" s="4" t="s">
        <v>57</v>
      </c>
      <c r="C46" s="4" t="s">
        <v>55</v>
      </c>
      <c r="D46" s="4" t="s">
        <v>125</v>
      </c>
      <c r="E46" s="4" t="s">
        <v>123</v>
      </c>
      <c r="F46" s="21">
        <v>32.26231638070461</v>
      </c>
      <c r="G46" s="21">
        <v>7.0</v>
      </c>
      <c r="H46" s="21">
        <v>35.0</v>
      </c>
      <c r="I46" s="21">
        <v>16.0</v>
      </c>
      <c r="J46" s="22">
        <f t="shared" si="1"/>
        <v>2.285714286</v>
      </c>
    </row>
    <row r="47">
      <c r="A47" s="4" t="s">
        <v>1025</v>
      </c>
      <c r="B47" s="4" t="s">
        <v>57</v>
      </c>
      <c r="C47" s="4" t="s">
        <v>55</v>
      </c>
      <c r="D47" s="4" t="s">
        <v>48</v>
      </c>
      <c r="E47" s="4" t="s">
        <v>47</v>
      </c>
      <c r="F47" s="4">
        <v>73.79676527593939</v>
      </c>
      <c r="G47" s="21">
        <v>15.0</v>
      </c>
      <c r="H47" s="21">
        <v>62.0</v>
      </c>
      <c r="I47" s="21">
        <v>49.0</v>
      </c>
      <c r="J47" s="22">
        <f t="shared" si="1"/>
        <v>3.266666667</v>
      </c>
    </row>
    <row r="48">
      <c r="A48" s="4" t="s">
        <v>1026</v>
      </c>
      <c r="B48" s="4" t="s">
        <v>299</v>
      </c>
      <c r="C48" s="4" t="s">
        <v>20</v>
      </c>
      <c r="D48" s="4" t="s">
        <v>120</v>
      </c>
      <c r="E48" s="4" t="s">
        <v>29</v>
      </c>
      <c r="F48" s="21">
        <v>51.00103096573391</v>
      </c>
      <c r="G48" s="21">
        <v>11.0</v>
      </c>
      <c r="H48" s="21">
        <v>46.0</v>
      </c>
      <c r="I48" s="21">
        <v>25.0</v>
      </c>
      <c r="J48" s="22">
        <f t="shared" si="1"/>
        <v>2.272727273</v>
      </c>
    </row>
    <row r="49">
      <c r="A49" s="4" t="s">
        <v>1027</v>
      </c>
      <c r="B49" s="4" t="s">
        <v>299</v>
      </c>
      <c r="C49" s="4" t="s">
        <v>20</v>
      </c>
      <c r="D49" s="4" t="s">
        <v>70</v>
      </c>
      <c r="E49" s="4" t="s">
        <v>20</v>
      </c>
      <c r="F49" s="4">
        <v>13.843793389336753</v>
      </c>
      <c r="G49" s="21">
        <v>3.0</v>
      </c>
      <c r="H49" s="4">
        <v>32.0</v>
      </c>
      <c r="I49" s="4">
        <v>16.0</v>
      </c>
      <c r="J49" s="22">
        <f t="shared" si="1"/>
        <v>5.333333333</v>
      </c>
      <c r="K49" s="4" t="s">
        <v>141</v>
      </c>
    </row>
    <row r="50">
      <c r="A50" s="4" t="s">
        <v>1028</v>
      </c>
      <c r="B50" s="4" t="s">
        <v>299</v>
      </c>
      <c r="C50" s="4" t="s">
        <v>20</v>
      </c>
      <c r="D50" s="4" t="s">
        <v>303</v>
      </c>
      <c r="E50" s="4" t="s">
        <v>20</v>
      </c>
      <c r="F50" s="4">
        <v>21.903344747633323</v>
      </c>
      <c r="G50" s="21">
        <v>5.0</v>
      </c>
      <c r="H50" s="4">
        <v>19.0</v>
      </c>
      <c r="I50" s="4">
        <v>4.0</v>
      </c>
      <c r="J50" s="22">
        <f t="shared" si="1"/>
        <v>0.8</v>
      </c>
    </row>
    <row r="51">
      <c r="A51" s="4" t="s">
        <v>1029</v>
      </c>
      <c r="B51" s="4" t="s">
        <v>299</v>
      </c>
      <c r="C51" s="4" t="s">
        <v>20</v>
      </c>
      <c r="D51" s="4" t="s">
        <v>601</v>
      </c>
      <c r="E51" s="4" t="s">
        <v>29</v>
      </c>
      <c r="F51" s="4">
        <v>16.171492656576973</v>
      </c>
      <c r="G51" s="21">
        <v>4.0</v>
      </c>
      <c r="H51" s="4">
        <v>28.0</v>
      </c>
      <c r="I51" s="4">
        <v>9.0</v>
      </c>
      <c r="J51" s="22">
        <f t="shared" si="1"/>
        <v>2.25</v>
      </c>
    </row>
    <row r="52">
      <c r="A52" s="4" t="s">
        <v>1030</v>
      </c>
      <c r="B52" s="4" t="s">
        <v>70</v>
      </c>
      <c r="C52" s="4" t="s">
        <v>20</v>
      </c>
      <c r="D52" s="4" t="s">
        <v>601</v>
      </c>
      <c r="E52" s="4" t="s">
        <v>29</v>
      </c>
      <c r="F52" s="4">
        <v>17.774662353367944</v>
      </c>
      <c r="G52" s="21">
        <v>4.0</v>
      </c>
      <c r="H52" s="4">
        <v>15.0</v>
      </c>
      <c r="I52" s="4">
        <v>4.0</v>
      </c>
      <c r="J52" s="22">
        <f t="shared" si="1"/>
        <v>1</v>
      </c>
    </row>
    <row r="53">
      <c r="A53" s="4" t="s">
        <v>1031</v>
      </c>
      <c r="B53" s="4" t="s">
        <v>70</v>
      </c>
      <c r="C53" s="4" t="s">
        <v>20</v>
      </c>
      <c r="D53" s="4" t="s">
        <v>111</v>
      </c>
      <c r="E53" s="4" t="s">
        <v>111</v>
      </c>
      <c r="F53" s="4">
        <v>15.769887241341996</v>
      </c>
      <c r="G53" s="21">
        <v>4.0</v>
      </c>
      <c r="H53" s="4">
        <v>24.0</v>
      </c>
      <c r="I53" s="4">
        <v>9.0</v>
      </c>
      <c r="J53" s="22">
        <f t="shared" si="1"/>
        <v>2.25</v>
      </c>
    </row>
    <row r="54">
      <c r="A54" s="4" t="s">
        <v>1032</v>
      </c>
      <c r="B54" s="4" t="s">
        <v>303</v>
      </c>
      <c r="C54" s="4" t="s">
        <v>20</v>
      </c>
      <c r="D54" s="4" t="s">
        <v>600</v>
      </c>
      <c r="E54" s="4" t="s">
        <v>29</v>
      </c>
      <c r="F54" s="21">
        <v>17.726248629013863</v>
      </c>
      <c r="G54" s="21">
        <v>4.0</v>
      </c>
      <c r="H54" s="21">
        <v>18.0</v>
      </c>
      <c r="I54" s="21">
        <v>4.0</v>
      </c>
      <c r="J54" s="22">
        <f t="shared" si="1"/>
        <v>1</v>
      </c>
    </row>
    <row r="55">
      <c r="A55" s="4" t="s">
        <v>1033</v>
      </c>
      <c r="B55" s="4" t="s">
        <v>303</v>
      </c>
      <c r="C55" s="4" t="s">
        <v>20</v>
      </c>
      <c r="D55" s="4" t="s">
        <v>294</v>
      </c>
      <c r="E55" s="4" t="s">
        <v>20</v>
      </c>
      <c r="F55" s="21">
        <v>13.59703180587351</v>
      </c>
      <c r="G55" s="21">
        <v>3.0</v>
      </c>
      <c r="H55" s="21">
        <v>21.0</v>
      </c>
      <c r="I55" s="21">
        <v>9.0</v>
      </c>
      <c r="J55" s="22">
        <f t="shared" si="1"/>
        <v>3</v>
      </c>
    </row>
    <row r="56">
      <c r="A56" s="4" t="s">
        <v>1034</v>
      </c>
      <c r="B56" s="4" t="s">
        <v>294</v>
      </c>
      <c r="C56" s="4" t="s">
        <v>20</v>
      </c>
      <c r="D56" s="4" t="s">
        <v>301</v>
      </c>
      <c r="E56" s="4" t="s">
        <v>20</v>
      </c>
      <c r="F56" s="4">
        <v>4.30066710572473</v>
      </c>
      <c r="G56" s="21">
        <v>1.0</v>
      </c>
      <c r="H56" s="4">
        <v>14.0</v>
      </c>
      <c r="I56" s="4">
        <v>4.0</v>
      </c>
      <c r="J56" s="22">
        <f t="shared" si="1"/>
        <v>4</v>
      </c>
    </row>
    <row r="57">
      <c r="A57" s="4" t="s">
        <v>1035</v>
      </c>
      <c r="B57" s="4" t="s">
        <v>301</v>
      </c>
      <c r="C57" s="4" t="s">
        <v>20</v>
      </c>
      <c r="D57" s="4" t="s">
        <v>302</v>
      </c>
      <c r="E57" s="4" t="s">
        <v>20</v>
      </c>
      <c r="F57" s="21">
        <v>11.110489987784593</v>
      </c>
      <c r="G57" s="21">
        <v>3.0</v>
      </c>
      <c r="H57" s="21">
        <v>23.0</v>
      </c>
      <c r="I57" s="21">
        <v>9.0</v>
      </c>
      <c r="J57" s="22">
        <f t="shared" si="1"/>
        <v>3</v>
      </c>
    </row>
    <row r="58">
      <c r="A58" s="4" t="s">
        <v>1036</v>
      </c>
      <c r="B58" s="4" t="s">
        <v>302</v>
      </c>
      <c r="C58" s="4" t="s">
        <v>20</v>
      </c>
      <c r="D58" s="4" t="s">
        <v>593</v>
      </c>
      <c r="E58" s="4" t="s">
        <v>29</v>
      </c>
      <c r="F58" s="4">
        <v>11.494831704924337</v>
      </c>
      <c r="G58" s="21">
        <v>3.0</v>
      </c>
      <c r="H58" s="4">
        <v>51.0</v>
      </c>
      <c r="I58" s="4">
        <v>36.0</v>
      </c>
      <c r="J58" s="22">
        <f t="shared" si="1"/>
        <v>12</v>
      </c>
    </row>
    <row r="59">
      <c r="A59" s="4" t="s">
        <v>1037</v>
      </c>
      <c r="B59" s="4" t="s">
        <v>27</v>
      </c>
      <c r="C59" s="4" t="s">
        <v>27</v>
      </c>
      <c r="D59" s="4" t="s">
        <v>120</v>
      </c>
      <c r="E59" s="4" t="s">
        <v>29</v>
      </c>
      <c r="F59" s="4">
        <v>50.59304346718834</v>
      </c>
      <c r="G59" s="21">
        <v>11.0</v>
      </c>
      <c r="H59" s="4">
        <v>39.0</v>
      </c>
      <c r="I59" s="4">
        <v>16.0</v>
      </c>
      <c r="J59" s="22">
        <f t="shared" si="1"/>
        <v>1.454545455</v>
      </c>
      <c r="K59" s="4" t="s">
        <v>140</v>
      </c>
    </row>
    <row r="60">
      <c r="A60" s="4" t="s">
        <v>1038</v>
      </c>
      <c r="B60" s="4" t="s">
        <v>27</v>
      </c>
      <c r="C60" s="4" t="s">
        <v>27</v>
      </c>
      <c r="D60" s="4" t="s">
        <v>596</v>
      </c>
      <c r="E60" s="4" t="s">
        <v>29</v>
      </c>
      <c r="F60" s="4">
        <v>20.68631793137858</v>
      </c>
      <c r="G60" s="21">
        <v>5.0</v>
      </c>
      <c r="H60" s="4">
        <v>17.0</v>
      </c>
      <c r="I60" s="4">
        <v>4.0</v>
      </c>
      <c r="J60" s="22">
        <f t="shared" si="1"/>
        <v>0.8</v>
      </c>
      <c r="K60" s="4" t="s">
        <v>140</v>
      </c>
      <c r="L60" s="4" t="s">
        <v>1039</v>
      </c>
    </row>
    <row r="61">
      <c r="A61" s="4" t="s">
        <v>1040</v>
      </c>
      <c r="B61" s="4" t="s">
        <v>27</v>
      </c>
      <c r="C61" s="4" t="s">
        <v>27</v>
      </c>
      <c r="D61" s="4" t="s">
        <v>114</v>
      </c>
      <c r="E61" s="4" t="s">
        <v>113</v>
      </c>
      <c r="F61" s="4">
        <v>7.337016567825784</v>
      </c>
      <c r="G61" s="21">
        <v>2.0</v>
      </c>
      <c r="H61" s="4">
        <v>24.0</v>
      </c>
      <c r="I61" s="4">
        <v>9.0</v>
      </c>
      <c r="J61" s="22">
        <f t="shared" si="1"/>
        <v>4.5</v>
      </c>
    </row>
    <row r="62">
      <c r="A62" s="4" t="s">
        <v>1041</v>
      </c>
      <c r="B62" s="4" t="s">
        <v>27</v>
      </c>
      <c r="C62" s="4" t="s">
        <v>27</v>
      </c>
      <c r="D62" s="4" t="s">
        <v>594</v>
      </c>
      <c r="E62" s="4" t="s">
        <v>29</v>
      </c>
      <c r="F62" s="4">
        <v>43.00867826175737</v>
      </c>
      <c r="G62" s="21">
        <v>9.0</v>
      </c>
      <c r="H62" s="4">
        <v>30.0</v>
      </c>
      <c r="I62" s="4">
        <v>9.0</v>
      </c>
      <c r="J62" s="22">
        <f t="shared" si="1"/>
        <v>1</v>
      </c>
    </row>
    <row r="63">
      <c r="A63" s="4" t="s">
        <v>1042</v>
      </c>
      <c r="B63" s="4" t="s">
        <v>16</v>
      </c>
      <c r="C63" s="4" t="s">
        <v>16</v>
      </c>
      <c r="D63" s="4" t="s">
        <v>467</v>
      </c>
      <c r="E63" s="4" t="s">
        <v>83</v>
      </c>
      <c r="F63" s="4">
        <v>10.734528624866865</v>
      </c>
      <c r="G63" s="21">
        <v>3.0</v>
      </c>
      <c r="H63" s="4">
        <v>13.0</v>
      </c>
      <c r="I63" s="4">
        <v>4.0</v>
      </c>
      <c r="J63" s="22">
        <f t="shared" si="1"/>
        <v>1.333333333</v>
      </c>
    </row>
    <row r="64">
      <c r="A64" s="4" t="s">
        <v>1043</v>
      </c>
      <c r="B64" s="4" t="s">
        <v>16</v>
      </c>
      <c r="C64" s="4" t="s">
        <v>16</v>
      </c>
      <c r="D64" s="4" t="s">
        <v>804</v>
      </c>
      <c r="E64" s="4" t="s">
        <v>16</v>
      </c>
      <c r="F64" s="4">
        <v>13.48536731179813</v>
      </c>
      <c r="G64" s="21">
        <v>3.0</v>
      </c>
      <c r="H64" s="4">
        <v>30.0</v>
      </c>
      <c r="I64" s="4">
        <v>9.0</v>
      </c>
      <c r="J64" s="22">
        <f t="shared" si="1"/>
        <v>3</v>
      </c>
    </row>
    <row r="65">
      <c r="A65" s="4" t="s">
        <v>1044</v>
      </c>
      <c r="B65" s="4" t="s">
        <v>804</v>
      </c>
      <c r="C65" s="4" t="s">
        <v>16</v>
      </c>
      <c r="D65" s="4" t="s">
        <v>806</v>
      </c>
      <c r="E65" s="4" t="s">
        <v>16</v>
      </c>
      <c r="F65" s="21">
        <v>1.220215820946048</v>
      </c>
      <c r="G65" s="21">
        <v>1.0</v>
      </c>
      <c r="H65" s="21">
        <v>15.0</v>
      </c>
      <c r="I65" s="21">
        <v>4.0</v>
      </c>
      <c r="J65" s="22">
        <f t="shared" si="1"/>
        <v>4</v>
      </c>
    </row>
    <row r="66">
      <c r="A66" s="4" t="s">
        <v>1045</v>
      </c>
      <c r="B66" s="4" t="s">
        <v>327</v>
      </c>
      <c r="C66" s="4" t="s">
        <v>94</v>
      </c>
      <c r="D66" s="4" t="s">
        <v>341</v>
      </c>
      <c r="E66" s="4" t="s">
        <v>94</v>
      </c>
      <c r="F66" s="21">
        <v>12.858421408394788</v>
      </c>
      <c r="G66" s="21">
        <v>3.0</v>
      </c>
      <c r="H66" s="21">
        <v>9.0</v>
      </c>
      <c r="I66" s="21">
        <v>1.0</v>
      </c>
      <c r="J66" s="22">
        <f t="shared" si="1"/>
        <v>0.3333333333</v>
      </c>
    </row>
    <row r="67">
      <c r="A67" s="4" t="s">
        <v>1046</v>
      </c>
      <c r="B67" s="4" t="s">
        <v>327</v>
      </c>
      <c r="C67" s="4" t="s">
        <v>94</v>
      </c>
      <c r="D67" s="4" t="s">
        <v>350</v>
      </c>
      <c r="E67" s="4" t="s">
        <v>94</v>
      </c>
      <c r="F67" s="4">
        <v>9.364128550072637</v>
      </c>
      <c r="G67" s="21">
        <v>2.0</v>
      </c>
      <c r="H67" s="4">
        <v>14.0</v>
      </c>
      <c r="I67" s="4">
        <v>4.0</v>
      </c>
      <c r="J67" s="22">
        <f t="shared" si="1"/>
        <v>2</v>
      </c>
    </row>
    <row r="68">
      <c r="A68" s="4" t="s">
        <v>1047</v>
      </c>
      <c r="B68" s="4" t="s">
        <v>341</v>
      </c>
      <c r="C68" s="4" t="s">
        <v>94</v>
      </c>
      <c r="D68" s="4" t="s">
        <v>457</v>
      </c>
      <c r="E68" s="4" t="s">
        <v>83</v>
      </c>
      <c r="F68" s="4">
        <v>11.933079737187638</v>
      </c>
      <c r="G68" s="21">
        <v>3.0</v>
      </c>
      <c r="H68" s="21">
        <v>9.0</v>
      </c>
      <c r="I68" s="21">
        <v>1.0</v>
      </c>
      <c r="J68" s="22">
        <f t="shared" si="1"/>
        <v>0.3333333333</v>
      </c>
    </row>
    <row r="69">
      <c r="A69" s="4" t="s">
        <v>1048</v>
      </c>
      <c r="B69" s="4" t="s">
        <v>341</v>
      </c>
      <c r="C69" s="4" t="s">
        <v>94</v>
      </c>
      <c r="D69" s="4" t="s">
        <v>818</v>
      </c>
      <c r="E69" s="4" t="s">
        <v>94</v>
      </c>
      <c r="F69" s="21">
        <v>28.189153676337067</v>
      </c>
      <c r="G69" s="21">
        <v>6.0</v>
      </c>
      <c r="H69" s="21">
        <v>74.0</v>
      </c>
      <c r="I69" s="21">
        <v>64.0</v>
      </c>
      <c r="J69" s="22">
        <f t="shared" si="1"/>
        <v>10.66666667</v>
      </c>
    </row>
    <row r="70">
      <c r="A70" s="4" t="s">
        <v>1049</v>
      </c>
      <c r="B70" s="4" t="s">
        <v>813</v>
      </c>
      <c r="C70" s="4" t="s">
        <v>94</v>
      </c>
      <c r="D70" s="4" t="s">
        <v>552</v>
      </c>
      <c r="E70" s="4" t="s">
        <v>551</v>
      </c>
      <c r="F70" s="4">
        <v>21.415758048639216</v>
      </c>
      <c r="G70" s="21">
        <v>5.0</v>
      </c>
      <c r="H70" s="4">
        <v>68.0</v>
      </c>
      <c r="I70" s="4">
        <v>49.0</v>
      </c>
      <c r="J70" s="22">
        <f t="shared" si="1"/>
        <v>9.8</v>
      </c>
    </row>
    <row r="71">
      <c r="A71" s="4" t="s">
        <v>1050</v>
      </c>
      <c r="B71" s="4" t="s">
        <v>813</v>
      </c>
      <c r="C71" s="4" t="s">
        <v>94</v>
      </c>
      <c r="D71" s="4" t="s">
        <v>350</v>
      </c>
      <c r="E71" s="4" t="s">
        <v>94</v>
      </c>
      <c r="F71" s="21">
        <v>44.481170140529066</v>
      </c>
      <c r="G71" s="21">
        <v>9.0</v>
      </c>
      <c r="H71" s="21">
        <v>65.0</v>
      </c>
      <c r="I71" s="21">
        <v>49.0</v>
      </c>
      <c r="J71" s="22">
        <f t="shared" si="1"/>
        <v>5.444444444</v>
      </c>
    </row>
    <row r="72">
      <c r="A72" s="4" t="s">
        <v>1051</v>
      </c>
      <c r="B72" s="4" t="s">
        <v>95</v>
      </c>
      <c r="C72" s="4" t="s">
        <v>94</v>
      </c>
      <c r="D72" s="4" t="s">
        <v>334</v>
      </c>
      <c r="E72" s="4" t="s">
        <v>94</v>
      </c>
      <c r="F72" s="4">
        <v>23.332439025703042</v>
      </c>
      <c r="G72" s="21">
        <v>5.0</v>
      </c>
      <c r="H72" s="21">
        <v>58.0</v>
      </c>
      <c r="I72" s="21">
        <v>36.0</v>
      </c>
      <c r="J72" s="22">
        <f t="shared" si="1"/>
        <v>7.2</v>
      </c>
    </row>
    <row r="73">
      <c r="A73" s="4" t="s">
        <v>1052</v>
      </c>
      <c r="B73" s="4" t="s">
        <v>95</v>
      </c>
      <c r="C73" s="4" t="s">
        <v>94</v>
      </c>
      <c r="D73" s="4" t="s">
        <v>346</v>
      </c>
      <c r="E73" s="4" t="s">
        <v>94</v>
      </c>
      <c r="F73" s="4">
        <v>16.656585969938696</v>
      </c>
      <c r="G73" s="21">
        <v>4.0</v>
      </c>
      <c r="H73" s="4">
        <v>48.0</v>
      </c>
      <c r="I73" s="4">
        <v>25.0</v>
      </c>
      <c r="J73" s="22">
        <f t="shared" si="1"/>
        <v>6.25</v>
      </c>
    </row>
    <row r="74">
      <c r="A74" s="4" t="s">
        <v>1053</v>
      </c>
      <c r="B74" s="4" t="s">
        <v>818</v>
      </c>
      <c r="C74" s="4" t="s">
        <v>94</v>
      </c>
      <c r="D74" s="4" t="s">
        <v>334</v>
      </c>
      <c r="E74" s="4" t="s">
        <v>94</v>
      </c>
      <c r="F74" s="4">
        <v>16.705850234279197</v>
      </c>
      <c r="G74" s="21">
        <v>4.0</v>
      </c>
      <c r="H74" s="4">
        <v>25.0</v>
      </c>
      <c r="I74" s="4">
        <v>9.0</v>
      </c>
      <c r="J74" s="22">
        <f t="shared" si="1"/>
        <v>2.25</v>
      </c>
    </row>
    <row r="75">
      <c r="A75" s="4" t="s">
        <v>1054</v>
      </c>
      <c r="B75" s="4" t="s">
        <v>334</v>
      </c>
      <c r="C75" s="4" t="s">
        <v>94</v>
      </c>
      <c r="D75" s="4" t="s">
        <v>350</v>
      </c>
      <c r="E75" s="4" t="s">
        <v>94</v>
      </c>
      <c r="F75" s="4">
        <v>26.332916820406997</v>
      </c>
      <c r="G75" s="21">
        <v>6.0</v>
      </c>
      <c r="H75" s="4">
        <v>53.0</v>
      </c>
      <c r="I75" s="4">
        <v>36.0</v>
      </c>
      <c r="J75" s="22">
        <f t="shared" si="1"/>
        <v>6</v>
      </c>
    </row>
    <row r="76">
      <c r="A76" s="4" t="s">
        <v>1055</v>
      </c>
      <c r="B76" s="4" t="s">
        <v>380</v>
      </c>
      <c r="C76" s="4" t="s">
        <v>376</v>
      </c>
      <c r="D76" s="4" t="s">
        <v>381</v>
      </c>
      <c r="E76" s="4" t="s">
        <v>376</v>
      </c>
      <c r="F76" s="21">
        <v>11.01542063888159</v>
      </c>
      <c r="G76" s="21">
        <v>3.0</v>
      </c>
      <c r="H76" s="21">
        <v>12.0</v>
      </c>
      <c r="I76" s="21">
        <v>4.0</v>
      </c>
      <c r="J76" s="22">
        <f t="shared" si="1"/>
        <v>1.333333333</v>
      </c>
    </row>
    <row r="77">
      <c r="A77" s="4" t="s">
        <v>1056</v>
      </c>
      <c r="B77" s="4" t="s">
        <v>383</v>
      </c>
      <c r="C77" s="4" t="s">
        <v>376</v>
      </c>
      <c r="D77" s="4" t="s">
        <v>381</v>
      </c>
      <c r="E77" s="4" t="s">
        <v>376</v>
      </c>
      <c r="F77" s="21">
        <v>13.61725506244153</v>
      </c>
      <c r="G77" s="21">
        <v>3.0</v>
      </c>
      <c r="H77" s="21">
        <v>15.0</v>
      </c>
      <c r="I77" s="21">
        <v>4.0</v>
      </c>
      <c r="J77" s="22">
        <f t="shared" si="1"/>
        <v>1.333333333</v>
      </c>
    </row>
    <row r="78">
      <c r="A78" s="4" t="s">
        <v>1057</v>
      </c>
      <c r="B78" s="4" t="s">
        <v>381</v>
      </c>
      <c r="C78" s="4" t="s">
        <v>376</v>
      </c>
      <c r="D78" s="4" t="s">
        <v>112</v>
      </c>
      <c r="E78" s="4" t="s">
        <v>111</v>
      </c>
      <c r="F78" s="21">
        <v>39.116845793635775</v>
      </c>
      <c r="G78" s="21">
        <v>8.0</v>
      </c>
      <c r="H78" s="21">
        <v>76.0</v>
      </c>
      <c r="I78" s="21">
        <v>64.0</v>
      </c>
      <c r="J78" s="22">
        <f t="shared" si="1"/>
        <v>8</v>
      </c>
    </row>
    <row r="79">
      <c r="A79" s="4" t="s">
        <v>1058</v>
      </c>
      <c r="B79" s="4" t="s">
        <v>392</v>
      </c>
      <c r="C79" s="4" t="s">
        <v>392</v>
      </c>
      <c r="D79" s="4" t="s">
        <v>659</v>
      </c>
      <c r="E79" s="4" t="s">
        <v>659</v>
      </c>
      <c r="F79" s="21">
        <v>20.79391948934745</v>
      </c>
      <c r="G79" s="21">
        <v>5.0</v>
      </c>
      <c r="H79" s="21">
        <v>26.0</v>
      </c>
      <c r="I79" s="21">
        <v>9.0</v>
      </c>
      <c r="J79" s="22">
        <f t="shared" si="1"/>
        <v>1.8</v>
      </c>
    </row>
    <row r="80">
      <c r="A80" s="4" t="s">
        <v>1059</v>
      </c>
      <c r="B80" s="4" t="s">
        <v>392</v>
      </c>
      <c r="C80" s="4" t="s">
        <v>392</v>
      </c>
      <c r="D80" s="4" t="s">
        <v>661</v>
      </c>
      <c r="E80" s="4" t="s">
        <v>659</v>
      </c>
      <c r="F80" s="21">
        <v>13.623549211691843</v>
      </c>
      <c r="G80" s="21">
        <v>3.0</v>
      </c>
      <c r="H80" s="21">
        <v>20.0</v>
      </c>
      <c r="I80" s="21">
        <v>4.0</v>
      </c>
      <c r="J80" s="22">
        <f t="shared" si="1"/>
        <v>1.333333333</v>
      </c>
    </row>
    <row r="81">
      <c r="A81" s="4" t="s">
        <v>1060</v>
      </c>
      <c r="B81" s="4" t="s">
        <v>392</v>
      </c>
      <c r="C81" s="4" t="s">
        <v>392</v>
      </c>
      <c r="D81" s="4" t="s">
        <v>481</v>
      </c>
      <c r="E81" s="4" t="s">
        <v>483</v>
      </c>
      <c r="F81" s="21">
        <v>18.158335259990963</v>
      </c>
      <c r="G81" s="21">
        <v>4.0</v>
      </c>
      <c r="H81" s="21">
        <v>39.0</v>
      </c>
      <c r="I81" s="21">
        <v>16.0</v>
      </c>
      <c r="J81" s="22">
        <f t="shared" si="1"/>
        <v>4</v>
      </c>
    </row>
    <row r="82">
      <c r="A82" s="4" t="s">
        <v>1061</v>
      </c>
      <c r="B82" s="4" t="s">
        <v>392</v>
      </c>
      <c r="C82" s="4" t="s">
        <v>392</v>
      </c>
      <c r="D82" s="4" t="s">
        <v>428</v>
      </c>
      <c r="E82" s="4" t="s">
        <v>73</v>
      </c>
      <c r="F82" s="21">
        <v>7.588276352300136</v>
      </c>
      <c r="G82" s="21">
        <v>2.0</v>
      </c>
      <c r="H82" s="21">
        <v>18.0</v>
      </c>
      <c r="I82" s="21">
        <v>4.0</v>
      </c>
      <c r="J82" s="22">
        <f t="shared" si="1"/>
        <v>2</v>
      </c>
      <c r="K82" s="4" t="s">
        <v>140</v>
      </c>
    </row>
    <row r="83">
      <c r="A83" s="4" t="s">
        <v>1062</v>
      </c>
      <c r="B83" s="4" t="s">
        <v>392</v>
      </c>
      <c r="C83" s="4" t="s">
        <v>392</v>
      </c>
      <c r="D83" s="4" t="s">
        <v>435</v>
      </c>
      <c r="E83" s="4" t="s">
        <v>75</v>
      </c>
      <c r="F83" s="21">
        <v>18.068720055052513</v>
      </c>
      <c r="G83" s="21">
        <v>4.0</v>
      </c>
      <c r="H83" s="21">
        <v>23.0</v>
      </c>
      <c r="I83" s="21">
        <v>9.0</v>
      </c>
      <c r="J83" s="22">
        <f t="shared" si="1"/>
        <v>2.25</v>
      </c>
    </row>
    <row r="84">
      <c r="A84" s="4" t="s">
        <v>1063</v>
      </c>
      <c r="B84" s="4" t="s">
        <v>392</v>
      </c>
      <c r="C84" s="4" t="s">
        <v>392</v>
      </c>
      <c r="D84" s="4" t="s">
        <v>405</v>
      </c>
      <c r="E84" s="4" t="s">
        <v>392</v>
      </c>
      <c r="F84" s="21">
        <v>20.825656855628512</v>
      </c>
      <c r="G84" s="21">
        <v>5.0</v>
      </c>
      <c r="H84" s="21">
        <v>24.0</v>
      </c>
      <c r="I84" s="21">
        <v>9.0</v>
      </c>
      <c r="J84" s="22">
        <f t="shared" si="1"/>
        <v>1.8</v>
      </c>
    </row>
    <row r="85">
      <c r="A85" s="4" t="s">
        <v>1064</v>
      </c>
      <c r="B85" s="4" t="s">
        <v>392</v>
      </c>
      <c r="C85" s="4" t="s">
        <v>392</v>
      </c>
      <c r="D85" s="4" t="s">
        <v>394</v>
      </c>
      <c r="E85" s="4" t="s">
        <v>392</v>
      </c>
      <c r="F85" s="21">
        <v>19.80628759043674</v>
      </c>
      <c r="G85" s="21">
        <v>4.0</v>
      </c>
      <c r="H85" s="21">
        <v>30.0</v>
      </c>
      <c r="I85" s="21">
        <v>9.0</v>
      </c>
      <c r="J85" s="22">
        <f t="shared" si="1"/>
        <v>2.25</v>
      </c>
    </row>
    <row r="86">
      <c r="A86" s="4" t="s">
        <v>1065</v>
      </c>
      <c r="B86" s="4" t="s">
        <v>392</v>
      </c>
      <c r="C86" s="4" t="s">
        <v>392</v>
      </c>
      <c r="D86" s="4" t="s">
        <v>901</v>
      </c>
      <c r="E86" s="4" t="s">
        <v>483</v>
      </c>
      <c r="F86" s="21">
        <v>10.051486463477147</v>
      </c>
      <c r="G86" s="21">
        <v>3.0</v>
      </c>
      <c r="H86" s="21">
        <v>24.0</v>
      </c>
      <c r="I86" s="21">
        <v>9.0</v>
      </c>
      <c r="J86" s="22">
        <f t="shared" si="1"/>
        <v>3</v>
      </c>
    </row>
    <row r="87">
      <c r="A87" s="4" t="s">
        <v>1066</v>
      </c>
      <c r="B87" s="4" t="s">
        <v>406</v>
      </c>
      <c r="C87" s="4" t="s">
        <v>392</v>
      </c>
      <c r="D87" s="4" t="s">
        <v>891</v>
      </c>
      <c r="E87" s="4" t="s">
        <v>483</v>
      </c>
      <c r="F87" s="21">
        <v>5.082916882600591</v>
      </c>
      <c r="G87" s="21">
        <v>2.0</v>
      </c>
      <c r="H87" s="21">
        <v>32.0</v>
      </c>
      <c r="I87" s="21">
        <v>16.0</v>
      </c>
      <c r="J87" s="22">
        <f t="shared" si="1"/>
        <v>8</v>
      </c>
    </row>
    <row r="88">
      <c r="A88" s="4" t="s">
        <v>1067</v>
      </c>
      <c r="B88" s="4" t="s">
        <v>111</v>
      </c>
      <c r="C88" s="4" t="s">
        <v>111</v>
      </c>
      <c r="D88" s="4" t="s">
        <v>112</v>
      </c>
      <c r="E88" s="4" t="s">
        <v>111</v>
      </c>
      <c r="F88" s="21">
        <v>14.053634283718084</v>
      </c>
      <c r="G88" s="21">
        <v>3.0</v>
      </c>
      <c r="H88" s="21">
        <v>28.0</v>
      </c>
      <c r="I88" s="21">
        <v>9.0</v>
      </c>
      <c r="J88" s="22">
        <f t="shared" si="1"/>
        <v>3</v>
      </c>
    </row>
    <row r="89">
      <c r="A89" s="4" t="s">
        <v>1068</v>
      </c>
      <c r="B89" s="4" t="s">
        <v>111</v>
      </c>
      <c r="C89" s="4" t="s">
        <v>111</v>
      </c>
      <c r="D89" s="4" t="s">
        <v>594</v>
      </c>
      <c r="E89" s="4" t="s">
        <v>29</v>
      </c>
      <c r="F89" s="21">
        <v>63.62129709073957</v>
      </c>
      <c r="G89" s="21">
        <v>13.0</v>
      </c>
      <c r="H89" s="21">
        <v>43.0</v>
      </c>
      <c r="I89" s="21">
        <v>25.0</v>
      </c>
      <c r="J89" s="22">
        <f t="shared" si="1"/>
        <v>1.923076923</v>
      </c>
    </row>
    <row r="90">
      <c r="A90" s="4" t="s">
        <v>1069</v>
      </c>
      <c r="B90" s="4" t="s">
        <v>111</v>
      </c>
      <c r="C90" s="4" t="s">
        <v>111</v>
      </c>
      <c r="D90" s="4" t="s">
        <v>120</v>
      </c>
      <c r="E90" s="4" t="s">
        <v>29</v>
      </c>
      <c r="F90" s="21">
        <v>58.248386624818224</v>
      </c>
      <c r="G90" s="21">
        <v>12.0</v>
      </c>
      <c r="H90" s="21">
        <v>46.0</v>
      </c>
      <c r="I90" s="21">
        <v>25.0</v>
      </c>
      <c r="J90" s="22">
        <f t="shared" si="1"/>
        <v>2.083333333</v>
      </c>
    </row>
    <row r="91">
      <c r="A91" s="4" t="s">
        <v>1070</v>
      </c>
      <c r="B91" s="4" t="s">
        <v>74</v>
      </c>
      <c r="C91" s="4" t="s">
        <v>73</v>
      </c>
      <c r="D91" s="4" t="s">
        <v>428</v>
      </c>
      <c r="E91" s="4" t="s">
        <v>73</v>
      </c>
      <c r="F91" s="4">
        <v>5.036548510117051</v>
      </c>
      <c r="G91" s="4">
        <v>2.0</v>
      </c>
      <c r="H91" s="4">
        <v>9.0</v>
      </c>
      <c r="I91" s="4">
        <v>1.0</v>
      </c>
      <c r="J91" s="22">
        <f t="shared" si="1"/>
        <v>0.5</v>
      </c>
    </row>
    <row r="92">
      <c r="A92" s="4" t="s">
        <v>1071</v>
      </c>
      <c r="B92" s="4" t="s">
        <v>428</v>
      </c>
      <c r="C92" s="4" t="s">
        <v>73</v>
      </c>
      <c r="D92" s="4" t="s">
        <v>430</v>
      </c>
      <c r="E92" s="4" t="s">
        <v>75</v>
      </c>
      <c r="F92" s="21">
        <v>3.977897199560222</v>
      </c>
      <c r="G92" s="21">
        <v>1.0</v>
      </c>
      <c r="H92" s="21">
        <v>8.0</v>
      </c>
      <c r="I92" s="21">
        <v>1.0</v>
      </c>
      <c r="J92" s="22">
        <f t="shared" si="1"/>
        <v>1</v>
      </c>
    </row>
    <row r="93">
      <c r="A93" s="4" t="s">
        <v>1072</v>
      </c>
      <c r="B93" s="4" t="s">
        <v>435</v>
      </c>
      <c r="C93" s="4" t="s">
        <v>75</v>
      </c>
      <c r="D93" s="4" t="s">
        <v>430</v>
      </c>
      <c r="E93" s="4" t="s">
        <v>75</v>
      </c>
      <c r="F93" s="21">
        <v>7.1080776197514215</v>
      </c>
      <c r="G93" s="21">
        <v>2.0</v>
      </c>
      <c r="H93" s="21">
        <v>11.0</v>
      </c>
      <c r="I93" s="21">
        <v>4.0</v>
      </c>
      <c r="J93" s="22">
        <f t="shared" si="1"/>
        <v>2</v>
      </c>
    </row>
    <row r="94">
      <c r="A94" s="4" t="s">
        <v>1073</v>
      </c>
      <c r="B94" s="4" t="s">
        <v>83</v>
      </c>
      <c r="C94" s="4" t="s">
        <v>83</v>
      </c>
      <c r="D94" s="4" t="s">
        <v>85</v>
      </c>
      <c r="E94" s="4" t="s">
        <v>47</v>
      </c>
      <c r="F94" s="21">
        <v>49.27426792667692</v>
      </c>
      <c r="G94" s="21">
        <v>10.0</v>
      </c>
      <c r="H94" s="21">
        <v>35.0</v>
      </c>
      <c r="I94" s="21">
        <v>16.0</v>
      </c>
      <c r="J94" s="22">
        <f t="shared" si="1"/>
        <v>1.6</v>
      </c>
    </row>
    <row r="95">
      <c r="A95" s="4" t="s">
        <v>1074</v>
      </c>
      <c r="B95" s="4" t="s">
        <v>83</v>
      </c>
      <c r="C95" s="4" t="s">
        <v>83</v>
      </c>
      <c r="D95" s="4" t="s">
        <v>513</v>
      </c>
      <c r="E95" s="4" t="s">
        <v>496</v>
      </c>
      <c r="F95" s="21">
        <v>15.652409640012658</v>
      </c>
      <c r="G95" s="21">
        <v>4.0</v>
      </c>
      <c r="H95" s="21">
        <v>24.0</v>
      </c>
      <c r="I95" s="21">
        <v>9.0</v>
      </c>
      <c r="J95" s="22">
        <f t="shared" si="1"/>
        <v>2.25</v>
      </c>
    </row>
    <row r="96">
      <c r="A96" s="4" t="s">
        <v>1075</v>
      </c>
      <c r="B96" s="4" t="s">
        <v>83</v>
      </c>
      <c r="C96" s="4" t="s">
        <v>83</v>
      </c>
      <c r="D96" s="4" t="s">
        <v>456</v>
      </c>
      <c r="E96" s="4" t="s">
        <v>83</v>
      </c>
      <c r="F96" s="21">
        <v>11.956054932640493</v>
      </c>
      <c r="G96" s="21">
        <v>3.0</v>
      </c>
      <c r="H96" s="21">
        <v>16.0</v>
      </c>
      <c r="I96" s="21">
        <v>4.0</v>
      </c>
      <c r="J96" s="22">
        <f t="shared" si="1"/>
        <v>1.333333333</v>
      </c>
    </row>
    <row r="97">
      <c r="A97" s="4" t="s">
        <v>1076</v>
      </c>
      <c r="B97" s="4" t="s">
        <v>83</v>
      </c>
      <c r="C97" s="4" t="s">
        <v>83</v>
      </c>
      <c r="D97" s="4" t="s">
        <v>447</v>
      </c>
      <c r="E97" s="4" t="s">
        <v>83</v>
      </c>
      <c r="F97" s="21">
        <v>8.757145839664293</v>
      </c>
      <c r="G97" s="21">
        <v>2.0</v>
      </c>
      <c r="H97" s="21">
        <v>11.0</v>
      </c>
      <c r="I97" s="21">
        <v>4.0</v>
      </c>
      <c r="J97" s="22">
        <f t="shared" si="1"/>
        <v>2</v>
      </c>
    </row>
    <row r="98">
      <c r="A98" s="4" t="s">
        <v>1077</v>
      </c>
      <c r="B98" s="4" t="s">
        <v>83</v>
      </c>
      <c r="C98" s="4" t="s">
        <v>83</v>
      </c>
      <c r="D98" s="4" t="s">
        <v>457</v>
      </c>
      <c r="E98" s="4" t="s">
        <v>83</v>
      </c>
      <c r="F98" s="21">
        <v>42.47451699055244</v>
      </c>
      <c r="G98" s="21">
        <v>9.0</v>
      </c>
      <c r="H98" s="21">
        <v>63.0</v>
      </c>
      <c r="I98" s="21">
        <v>49.0</v>
      </c>
      <c r="J98" s="22">
        <f t="shared" si="1"/>
        <v>5.444444444</v>
      </c>
    </row>
    <row r="99">
      <c r="A99" s="4" t="s">
        <v>1078</v>
      </c>
      <c r="B99" s="4" t="s">
        <v>467</v>
      </c>
      <c r="C99" s="4" t="s">
        <v>83</v>
      </c>
      <c r="D99" s="4" t="s">
        <v>488</v>
      </c>
      <c r="E99" s="4" t="s">
        <v>483</v>
      </c>
      <c r="F99" s="21">
        <v>22.565923255063215</v>
      </c>
      <c r="G99" s="21">
        <v>5.0</v>
      </c>
      <c r="H99" s="21">
        <v>20.0</v>
      </c>
      <c r="I99" s="21">
        <v>4.0</v>
      </c>
      <c r="J99" s="22">
        <f t="shared" si="1"/>
        <v>0.8</v>
      </c>
    </row>
    <row r="100">
      <c r="A100" s="4" t="s">
        <v>1079</v>
      </c>
      <c r="B100" s="4" t="s">
        <v>467</v>
      </c>
      <c r="C100" s="4" t="s">
        <v>83</v>
      </c>
      <c r="D100" s="4" t="s">
        <v>457</v>
      </c>
      <c r="E100" s="4" t="s">
        <v>83</v>
      </c>
      <c r="F100" s="21">
        <v>30.872571552729077</v>
      </c>
      <c r="G100" s="21">
        <v>7.0</v>
      </c>
      <c r="H100" s="21">
        <v>27.0</v>
      </c>
      <c r="I100" s="21">
        <v>9.0</v>
      </c>
      <c r="J100" s="22">
        <f t="shared" si="1"/>
        <v>1.285714286</v>
      </c>
    </row>
    <row r="101">
      <c r="A101" s="4" t="s">
        <v>1080</v>
      </c>
      <c r="B101" s="4" t="s">
        <v>457</v>
      </c>
      <c r="C101" s="4" t="s">
        <v>83</v>
      </c>
      <c r="D101" s="4" t="s">
        <v>48</v>
      </c>
      <c r="E101" s="4" t="s">
        <v>47</v>
      </c>
      <c r="F101" s="21">
        <v>77.801517427655</v>
      </c>
      <c r="G101" s="21">
        <v>16.0</v>
      </c>
      <c r="H101" s="21">
        <v>57.0</v>
      </c>
      <c r="I101" s="21">
        <v>36.0</v>
      </c>
      <c r="J101" s="22">
        <f t="shared" si="1"/>
        <v>2.25</v>
      </c>
      <c r="K101" s="4" t="s">
        <v>140</v>
      </c>
    </row>
    <row r="102">
      <c r="A102" s="4" t="s">
        <v>1081</v>
      </c>
      <c r="B102" s="4" t="s">
        <v>457</v>
      </c>
      <c r="C102" s="4" t="s">
        <v>83</v>
      </c>
      <c r="D102" s="4" t="s">
        <v>440</v>
      </c>
      <c r="E102" s="4" t="s">
        <v>83</v>
      </c>
      <c r="F102" s="21">
        <v>14.035608110403569</v>
      </c>
      <c r="G102" s="21">
        <v>3.0</v>
      </c>
      <c r="H102" s="21">
        <v>12.0</v>
      </c>
      <c r="I102" s="21">
        <v>4.0</v>
      </c>
      <c r="J102" s="22">
        <f t="shared" si="1"/>
        <v>1.333333333</v>
      </c>
    </row>
    <row r="103">
      <c r="A103" s="4" t="s">
        <v>1082</v>
      </c>
      <c r="B103" s="4" t="s">
        <v>440</v>
      </c>
      <c r="C103" s="4" t="s">
        <v>83</v>
      </c>
      <c r="D103" s="4" t="s">
        <v>871</v>
      </c>
      <c r="E103" s="4" t="s">
        <v>388</v>
      </c>
      <c r="F103" s="21">
        <v>2.2233320519065622</v>
      </c>
      <c r="G103" s="21">
        <v>1.0</v>
      </c>
      <c r="H103" s="21">
        <v>11.0</v>
      </c>
      <c r="I103" s="21">
        <v>4.0</v>
      </c>
      <c r="J103" s="22">
        <f t="shared" si="1"/>
        <v>4</v>
      </c>
    </row>
    <row r="104">
      <c r="A104" s="4" t="s">
        <v>1083</v>
      </c>
      <c r="B104" s="4" t="s">
        <v>440</v>
      </c>
      <c r="C104" s="4" t="s">
        <v>83</v>
      </c>
      <c r="D104" s="4" t="s">
        <v>456</v>
      </c>
      <c r="E104" s="4" t="s">
        <v>83</v>
      </c>
      <c r="F104" s="21">
        <v>34.405805784114484</v>
      </c>
      <c r="G104" s="21">
        <v>7.0</v>
      </c>
      <c r="H104" s="21">
        <v>36.0</v>
      </c>
      <c r="I104" s="21">
        <v>16.0</v>
      </c>
      <c r="J104" s="22">
        <f t="shared" si="1"/>
        <v>2.285714286</v>
      </c>
    </row>
    <row r="105">
      <c r="A105" s="4" t="s">
        <v>1084</v>
      </c>
      <c r="B105" s="4" t="s">
        <v>456</v>
      </c>
      <c r="C105" s="4" t="s">
        <v>83</v>
      </c>
      <c r="D105" s="4" t="s">
        <v>513</v>
      </c>
      <c r="E105" s="4" t="s">
        <v>496</v>
      </c>
      <c r="F105" s="21">
        <v>13.495305557196131</v>
      </c>
      <c r="G105" s="21">
        <v>3.0</v>
      </c>
      <c r="H105" s="21">
        <v>23.0</v>
      </c>
      <c r="I105" s="21">
        <v>9.0</v>
      </c>
      <c r="J105" s="22">
        <f t="shared" si="1"/>
        <v>3</v>
      </c>
    </row>
    <row r="106">
      <c r="A106" s="4" t="s">
        <v>1085</v>
      </c>
      <c r="B106" s="4" t="s">
        <v>447</v>
      </c>
      <c r="C106" s="4" t="s">
        <v>83</v>
      </c>
      <c r="D106" s="4" t="s">
        <v>465</v>
      </c>
      <c r="E106" s="4" t="s">
        <v>83</v>
      </c>
      <c r="F106" s="21">
        <v>17.039754346749113</v>
      </c>
      <c r="G106" s="21">
        <v>4.0</v>
      </c>
      <c r="H106" s="21">
        <v>19.0</v>
      </c>
      <c r="I106" s="21">
        <v>4.0</v>
      </c>
      <c r="J106" s="22">
        <f t="shared" si="1"/>
        <v>1</v>
      </c>
    </row>
    <row r="107">
      <c r="A107" s="4" t="s">
        <v>1086</v>
      </c>
      <c r="B107" s="4" t="s">
        <v>465</v>
      </c>
      <c r="C107" s="4" t="s">
        <v>83</v>
      </c>
      <c r="D107" s="4" t="s">
        <v>505</v>
      </c>
      <c r="E107" s="4" t="s">
        <v>496</v>
      </c>
      <c r="F107" s="21">
        <v>15.14515227808824</v>
      </c>
      <c r="G107" s="21">
        <v>4.0</v>
      </c>
      <c r="H107" s="21">
        <v>29.0</v>
      </c>
      <c r="I107" s="21">
        <v>9.0</v>
      </c>
      <c r="J107" s="22">
        <f t="shared" si="1"/>
        <v>2.25</v>
      </c>
    </row>
    <row r="108">
      <c r="A108" s="4" t="s">
        <v>1087</v>
      </c>
      <c r="B108" s="4" t="s">
        <v>465</v>
      </c>
      <c r="C108" s="4" t="s">
        <v>83</v>
      </c>
      <c r="D108" s="4" t="s">
        <v>519</v>
      </c>
      <c r="E108" s="4" t="s">
        <v>496</v>
      </c>
      <c r="F108" s="21">
        <v>12.589732029998853</v>
      </c>
      <c r="G108" s="21">
        <v>3.0</v>
      </c>
      <c r="H108" s="21">
        <v>28.0</v>
      </c>
      <c r="I108" s="21">
        <v>9.0</v>
      </c>
      <c r="J108" s="22">
        <f t="shared" si="1"/>
        <v>3</v>
      </c>
    </row>
    <row r="109">
      <c r="A109" s="4" t="s">
        <v>1088</v>
      </c>
      <c r="B109" s="4" t="s">
        <v>465</v>
      </c>
      <c r="C109" s="4" t="s">
        <v>83</v>
      </c>
      <c r="D109" s="4" t="s">
        <v>85</v>
      </c>
      <c r="E109" s="4" t="s">
        <v>47</v>
      </c>
      <c r="F109" s="21">
        <v>24.15919487863714</v>
      </c>
      <c r="G109" s="21">
        <v>5.0</v>
      </c>
      <c r="H109" s="21">
        <v>18.0</v>
      </c>
      <c r="I109" s="21">
        <v>4.0</v>
      </c>
      <c r="J109" s="22">
        <f t="shared" si="1"/>
        <v>0.8</v>
      </c>
    </row>
    <row r="110">
      <c r="A110" s="4" t="s">
        <v>1089</v>
      </c>
      <c r="B110" s="4" t="s">
        <v>86</v>
      </c>
      <c r="C110" s="4" t="s">
        <v>86</v>
      </c>
      <c r="D110" s="4" t="s">
        <v>48</v>
      </c>
      <c r="E110" s="4" t="s">
        <v>47</v>
      </c>
      <c r="F110" s="21">
        <v>36.31469631926659</v>
      </c>
      <c r="G110" s="21">
        <v>8.0</v>
      </c>
      <c r="H110" s="21">
        <v>41.0</v>
      </c>
      <c r="I110" s="21">
        <v>25.0</v>
      </c>
      <c r="J110" s="22">
        <f t="shared" si="1"/>
        <v>3.125</v>
      </c>
    </row>
    <row r="111">
      <c r="A111" s="4" t="s">
        <v>1090</v>
      </c>
      <c r="B111" s="4" t="s">
        <v>86</v>
      </c>
      <c r="C111" s="4" t="s">
        <v>86</v>
      </c>
      <c r="D111" s="4" t="s">
        <v>85</v>
      </c>
      <c r="E111" s="4" t="s">
        <v>47</v>
      </c>
      <c r="F111" s="21">
        <v>23.04529597096533</v>
      </c>
      <c r="G111" s="21">
        <v>5.0</v>
      </c>
      <c r="H111" s="21">
        <v>27.0</v>
      </c>
      <c r="I111" s="21">
        <v>9.0</v>
      </c>
      <c r="J111" s="22">
        <f t="shared" si="1"/>
        <v>1.8</v>
      </c>
    </row>
    <row r="112">
      <c r="A112" s="4" t="s">
        <v>1091</v>
      </c>
      <c r="B112" s="4" t="s">
        <v>86</v>
      </c>
      <c r="C112" s="4" t="s">
        <v>86</v>
      </c>
      <c r="D112" s="4" t="s">
        <v>878</v>
      </c>
      <c r="E112" s="4" t="s">
        <v>86</v>
      </c>
      <c r="F112" s="21">
        <v>17.278799077151465</v>
      </c>
      <c r="G112" s="21">
        <v>4.0</v>
      </c>
      <c r="H112" s="21">
        <v>23.0</v>
      </c>
      <c r="I112" s="21">
        <v>9.0</v>
      </c>
      <c r="J112" s="22">
        <f t="shared" si="1"/>
        <v>2.25</v>
      </c>
    </row>
    <row r="113">
      <c r="A113" s="4" t="s">
        <v>1092</v>
      </c>
      <c r="B113" s="4" t="s">
        <v>878</v>
      </c>
      <c r="C113" s="4" t="s">
        <v>86</v>
      </c>
      <c r="D113" s="4" t="s">
        <v>509</v>
      </c>
      <c r="E113" s="4" t="s">
        <v>496</v>
      </c>
      <c r="F113" s="21">
        <v>23.559565292694817</v>
      </c>
      <c r="G113" s="21">
        <v>5.0</v>
      </c>
      <c r="H113" s="21">
        <v>32.0</v>
      </c>
      <c r="I113" s="21">
        <v>16.0</v>
      </c>
      <c r="J113" s="22">
        <f t="shared" si="1"/>
        <v>3.2</v>
      </c>
    </row>
    <row r="114">
      <c r="A114" s="4" t="s">
        <v>1093</v>
      </c>
      <c r="B114" s="4" t="s">
        <v>123</v>
      </c>
      <c r="C114" s="4" t="s">
        <v>123</v>
      </c>
      <c r="D114" s="4" t="s">
        <v>125</v>
      </c>
      <c r="E114" s="4" t="s">
        <v>123</v>
      </c>
      <c r="F114" s="21">
        <v>31.88421251067153</v>
      </c>
      <c r="G114" s="21">
        <v>7.0</v>
      </c>
      <c r="H114" s="21">
        <v>26.0</v>
      </c>
      <c r="I114" s="21">
        <v>9.0</v>
      </c>
      <c r="J114" s="22">
        <f t="shared" si="1"/>
        <v>1.285714286</v>
      </c>
    </row>
    <row r="115">
      <c r="A115" s="4" t="s">
        <v>1094</v>
      </c>
      <c r="B115" s="4" t="s">
        <v>483</v>
      </c>
      <c r="C115" s="4" t="s">
        <v>483</v>
      </c>
      <c r="D115" s="4" t="s">
        <v>481</v>
      </c>
      <c r="E115" s="4" t="s">
        <v>483</v>
      </c>
      <c r="F115" s="21">
        <v>6.793793349287926</v>
      </c>
      <c r="G115" s="21">
        <v>2.0</v>
      </c>
      <c r="H115" s="21">
        <v>17.0</v>
      </c>
      <c r="I115" s="21">
        <v>4.0</v>
      </c>
      <c r="J115" s="22">
        <f t="shared" si="1"/>
        <v>2</v>
      </c>
    </row>
    <row r="116">
      <c r="A116" s="4" t="s">
        <v>1095</v>
      </c>
      <c r="B116" s="4" t="s">
        <v>483</v>
      </c>
      <c r="C116" s="4" t="s">
        <v>483</v>
      </c>
      <c r="D116" s="4" t="s">
        <v>485</v>
      </c>
      <c r="E116" s="4" t="s">
        <v>483</v>
      </c>
      <c r="F116" s="21">
        <v>3.40269165982725</v>
      </c>
      <c r="G116" s="21">
        <v>1.0</v>
      </c>
      <c r="H116" s="21">
        <v>6.0</v>
      </c>
      <c r="I116" s="21">
        <v>1.0</v>
      </c>
      <c r="J116" s="22">
        <f t="shared" si="1"/>
        <v>1</v>
      </c>
    </row>
    <row r="117">
      <c r="A117" s="4" t="s">
        <v>1096</v>
      </c>
      <c r="B117" s="4" t="s">
        <v>481</v>
      </c>
      <c r="C117" s="4" t="s">
        <v>483</v>
      </c>
      <c r="D117" s="4" t="s">
        <v>659</v>
      </c>
      <c r="E117" s="4" t="s">
        <v>659</v>
      </c>
      <c r="F117" s="21">
        <v>14.17988189499924</v>
      </c>
      <c r="G117" s="21">
        <v>3.0</v>
      </c>
      <c r="H117" s="21">
        <v>24.0</v>
      </c>
      <c r="I117" s="21">
        <v>9.0</v>
      </c>
      <c r="J117" s="22">
        <f t="shared" si="1"/>
        <v>3</v>
      </c>
    </row>
    <row r="118">
      <c r="A118" s="4" t="s">
        <v>1097</v>
      </c>
      <c r="B118" s="4" t="s">
        <v>481</v>
      </c>
      <c r="C118" s="4" t="s">
        <v>483</v>
      </c>
      <c r="D118" s="4" t="s">
        <v>901</v>
      </c>
      <c r="E118" s="4" t="s">
        <v>483</v>
      </c>
      <c r="F118" s="21">
        <v>9.581886268785166</v>
      </c>
      <c r="G118" s="21">
        <v>2.0</v>
      </c>
      <c r="H118" s="21">
        <v>19.0</v>
      </c>
      <c r="I118" s="21">
        <v>4.0</v>
      </c>
      <c r="J118" s="22">
        <f t="shared" si="1"/>
        <v>2</v>
      </c>
    </row>
    <row r="119">
      <c r="A119" s="4" t="s">
        <v>1098</v>
      </c>
      <c r="B119" s="4" t="s">
        <v>481</v>
      </c>
      <c r="C119" s="4" t="s">
        <v>483</v>
      </c>
      <c r="D119" s="4" t="s">
        <v>484</v>
      </c>
      <c r="E119" s="4" t="s">
        <v>483</v>
      </c>
      <c r="F119" s="21">
        <v>17.737518651475376</v>
      </c>
      <c r="G119" s="21">
        <v>4.0</v>
      </c>
      <c r="H119" s="21">
        <v>29.0</v>
      </c>
      <c r="I119" s="21">
        <v>9.0</v>
      </c>
      <c r="J119" s="22">
        <f t="shared" si="1"/>
        <v>2.25</v>
      </c>
    </row>
    <row r="120">
      <c r="A120" s="4" t="s">
        <v>1099</v>
      </c>
      <c r="B120" s="4" t="s">
        <v>481</v>
      </c>
      <c r="C120" s="4" t="s">
        <v>483</v>
      </c>
      <c r="D120" s="4" t="s">
        <v>525</v>
      </c>
      <c r="E120" s="4" t="s">
        <v>522</v>
      </c>
      <c r="F120" s="21">
        <v>101.76038584601066</v>
      </c>
      <c r="G120" s="21">
        <v>21.0</v>
      </c>
      <c r="H120" s="21">
        <v>61.0</v>
      </c>
      <c r="I120" s="21">
        <v>49.0</v>
      </c>
      <c r="J120" s="22">
        <f t="shared" si="1"/>
        <v>2.333333333</v>
      </c>
    </row>
    <row r="121">
      <c r="A121" s="4" t="s">
        <v>1100</v>
      </c>
      <c r="B121" s="4" t="s">
        <v>481</v>
      </c>
      <c r="C121" s="4" t="s">
        <v>483</v>
      </c>
      <c r="D121" s="4" t="s">
        <v>891</v>
      </c>
      <c r="E121" s="4" t="s">
        <v>483</v>
      </c>
      <c r="F121" s="21">
        <v>4.900793262214622</v>
      </c>
      <c r="G121" s="21">
        <v>1.0</v>
      </c>
      <c r="H121" s="21">
        <v>41.0</v>
      </c>
      <c r="I121" s="21">
        <v>25.0</v>
      </c>
      <c r="J121" s="22">
        <f t="shared" si="1"/>
        <v>25</v>
      </c>
    </row>
    <row r="122">
      <c r="A122" s="4" t="s">
        <v>1101</v>
      </c>
      <c r="B122" s="4" t="s">
        <v>485</v>
      </c>
      <c r="C122" s="4" t="s">
        <v>483</v>
      </c>
      <c r="D122" s="4" t="s">
        <v>554</v>
      </c>
      <c r="E122" s="4" t="s">
        <v>551</v>
      </c>
      <c r="F122" s="21">
        <v>10.888995226048305</v>
      </c>
      <c r="G122" s="21">
        <v>3.0</v>
      </c>
      <c r="H122" s="21">
        <v>13.0</v>
      </c>
      <c r="I122" s="21">
        <v>4.0</v>
      </c>
      <c r="J122" s="22">
        <f t="shared" si="1"/>
        <v>1.333333333</v>
      </c>
    </row>
    <row r="123">
      <c r="A123" s="4" t="s">
        <v>1102</v>
      </c>
      <c r="B123" s="4" t="s">
        <v>484</v>
      </c>
      <c r="C123" s="4" t="s">
        <v>483</v>
      </c>
      <c r="D123" s="4" t="s">
        <v>486</v>
      </c>
      <c r="E123" s="4" t="s">
        <v>483</v>
      </c>
      <c r="F123" s="21">
        <v>3.552325709947009</v>
      </c>
      <c r="G123" s="21">
        <v>1.0</v>
      </c>
      <c r="H123" s="21">
        <v>9.0</v>
      </c>
      <c r="I123" s="21">
        <v>1.0</v>
      </c>
      <c r="J123" s="22">
        <f t="shared" si="1"/>
        <v>1</v>
      </c>
    </row>
    <row r="124">
      <c r="A124" s="4" t="s">
        <v>1103</v>
      </c>
      <c r="B124" s="4" t="s">
        <v>484</v>
      </c>
      <c r="C124" s="4" t="s">
        <v>483</v>
      </c>
      <c r="D124" s="4" t="s">
        <v>488</v>
      </c>
      <c r="E124" s="4" t="s">
        <v>483</v>
      </c>
      <c r="F124" s="21">
        <v>6.640123689132064</v>
      </c>
      <c r="G124" s="21">
        <v>2.0</v>
      </c>
      <c r="H124" s="21">
        <v>18.0</v>
      </c>
      <c r="I124" s="21">
        <v>4.0</v>
      </c>
      <c r="J124" s="22">
        <f t="shared" si="1"/>
        <v>2</v>
      </c>
    </row>
    <row r="125">
      <c r="A125" s="4" t="s">
        <v>1104</v>
      </c>
      <c r="B125" s="4" t="s">
        <v>488</v>
      </c>
      <c r="C125" s="4" t="s">
        <v>483</v>
      </c>
      <c r="D125" s="4" t="s">
        <v>704</v>
      </c>
      <c r="E125" s="4" t="s">
        <v>47</v>
      </c>
      <c r="F125" s="21">
        <v>19.165785132016172</v>
      </c>
      <c r="G125" s="21">
        <v>4.0</v>
      </c>
      <c r="H125" s="21">
        <v>21.0</v>
      </c>
      <c r="I125" s="21">
        <v>9.0</v>
      </c>
      <c r="J125" s="22">
        <f t="shared" si="1"/>
        <v>2.25</v>
      </c>
    </row>
    <row r="126">
      <c r="A126" s="4" t="s">
        <v>1105</v>
      </c>
      <c r="B126" s="4" t="s">
        <v>488</v>
      </c>
      <c r="C126" s="4" t="s">
        <v>483</v>
      </c>
      <c r="D126" s="4" t="s">
        <v>713</v>
      </c>
      <c r="E126" s="4" t="s">
        <v>47</v>
      </c>
      <c r="F126" s="21">
        <v>12.789999918843744</v>
      </c>
      <c r="G126" s="21">
        <v>3.0</v>
      </c>
      <c r="H126" s="21">
        <v>24.0</v>
      </c>
      <c r="I126" s="21">
        <v>9.0</v>
      </c>
      <c r="J126" s="22">
        <f t="shared" si="1"/>
        <v>3</v>
      </c>
    </row>
    <row r="127">
      <c r="A127" s="4" t="s">
        <v>1106</v>
      </c>
      <c r="B127" s="4" t="s">
        <v>505</v>
      </c>
      <c r="C127" s="4" t="s">
        <v>496</v>
      </c>
      <c r="D127" s="4" t="s">
        <v>85</v>
      </c>
      <c r="E127" s="4" t="s">
        <v>47</v>
      </c>
      <c r="F127" s="21">
        <v>14.481058482238666</v>
      </c>
      <c r="G127" s="21">
        <v>3.0</v>
      </c>
      <c r="H127" s="21">
        <v>11.0</v>
      </c>
      <c r="I127" s="21">
        <v>4.0</v>
      </c>
      <c r="J127" s="22">
        <f t="shared" si="1"/>
        <v>1.333333333</v>
      </c>
    </row>
    <row r="128">
      <c r="A128" s="4" t="s">
        <v>1107</v>
      </c>
      <c r="B128" s="4" t="s">
        <v>505</v>
      </c>
      <c r="C128" s="4" t="s">
        <v>496</v>
      </c>
      <c r="D128" s="4" t="s">
        <v>519</v>
      </c>
      <c r="E128" s="4" t="s">
        <v>496</v>
      </c>
      <c r="F128" s="21">
        <v>15.648080959072018</v>
      </c>
      <c r="G128" s="21">
        <v>4.0</v>
      </c>
      <c r="H128" s="21">
        <v>11.0</v>
      </c>
      <c r="I128" s="21">
        <v>4.0</v>
      </c>
      <c r="J128" s="22">
        <f t="shared" si="1"/>
        <v>1</v>
      </c>
    </row>
    <row r="129">
      <c r="A129" s="4" t="s">
        <v>1108</v>
      </c>
      <c r="B129" s="4" t="s">
        <v>509</v>
      </c>
      <c r="C129" s="4" t="s">
        <v>496</v>
      </c>
      <c r="D129" s="4" t="s">
        <v>519</v>
      </c>
      <c r="E129" s="4" t="s">
        <v>496</v>
      </c>
      <c r="F129" s="21">
        <v>10.69723890772314</v>
      </c>
      <c r="G129" s="21">
        <v>3.0</v>
      </c>
      <c r="H129" s="21">
        <v>29.0</v>
      </c>
      <c r="I129" s="21">
        <v>9.0</v>
      </c>
      <c r="J129" s="22">
        <f t="shared" si="1"/>
        <v>3</v>
      </c>
    </row>
    <row r="130">
      <c r="A130" s="4" t="s">
        <v>1109</v>
      </c>
      <c r="B130" s="4" t="s">
        <v>509</v>
      </c>
      <c r="C130" s="4" t="s">
        <v>496</v>
      </c>
      <c r="D130" s="4" t="s">
        <v>513</v>
      </c>
      <c r="E130" s="4" t="s">
        <v>496</v>
      </c>
      <c r="F130" s="21">
        <v>18.6115673112839</v>
      </c>
      <c r="G130" s="21">
        <v>4.0</v>
      </c>
      <c r="H130" s="21">
        <v>31.0</v>
      </c>
      <c r="I130" s="21">
        <v>16.0</v>
      </c>
      <c r="J130" s="22">
        <f t="shared" si="1"/>
        <v>4</v>
      </c>
    </row>
    <row r="131">
      <c r="A131" s="4" t="s">
        <v>1110</v>
      </c>
      <c r="B131" s="4" t="s">
        <v>509</v>
      </c>
      <c r="C131" s="4" t="s">
        <v>496</v>
      </c>
      <c r="D131" s="4" t="s">
        <v>45</v>
      </c>
      <c r="E131" s="4" t="s">
        <v>44</v>
      </c>
      <c r="F131" s="21">
        <v>0.923738981436065</v>
      </c>
      <c r="G131" s="21">
        <v>1.0</v>
      </c>
      <c r="H131" s="21">
        <v>5.0</v>
      </c>
      <c r="I131" s="21">
        <v>1.0</v>
      </c>
      <c r="J131" s="22">
        <f t="shared" si="1"/>
        <v>1</v>
      </c>
    </row>
    <row r="132">
      <c r="A132" s="4" t="s">
        <v>1111</v>
      </c>
      <c r="B132" s="4" t="s">
        <v>519</v>
      </c>
      <c r="C132" s="4" t="s">
        <v>496</v>
      </c>
      <c r="D132" s="4" t="s">
        <v>513</v>
      </c>
      <c r="E132" s="4" t="s">
        <v>496</v>
      </c>
      <c r="F132" s="21">
        <v>20.596673424302292</v>
      </c>
      <c r="G132" s="21">
        <v>5.0</v>
      </c>
      <c r="H132" s="21">
        <v>19.0</v>
      </c>
      <c r="I132" s="21">
        <v>4.0</v>
      </c>
      <c r="J132" s="22">
        <f t="shared" si="1"/>
        <v>0.8</v>
      </c>
    </row>
    <row r="133">
      <c r="A133" s="4" t="s">
        <v>1112</v>
      </c>
      <c r="B133" s="4" t="s">
        <v>525</v>
      </c>
      <c r="C133" s="4" t="s">
        <v>522</v>
      </c>
      <c r="D133" s="4" t="s">
        <v>555</v>
      </c>
      <c r="E133" s="4" t="s">
        <v>551</v>
      </c>
      <c r="F133" s="21">
        <v>62.26039892398945</v>
      </c>
      <c r="G133" s="21">
        <v>13.0</v>
      </c>
      <c r="H133" s="21">
        <v>73.0</v>
      </c>
      <c r="I133" s="21">
        <v>64.0</v>
      </c>
      <c r="J133" s="22">
        <f t="shared" si="1"/>
        <v>4.923076923</v>
      </c>
    </row>
    <row r="134">
      <c r="A134" s="4" t="s">
        <v>1113</v>
      </c>
      <c r="B134" s="4" t="s">
        <v>525</v>
      </c>
      <c r="C134" s="4" t="s">
        <v>522</v>
      </c>
      <c r="D134" s="4" t="s">
        <v>540</v>
      </c>
      <c r="E134" s="4" t="s">
        <v>522</v>
      </c>
      <c r="F134" s="21">
        <v>22.060030672055984</v>
      </c>
      <c r="G134" s="21">
        <v>5.0</v>
      </c>
      <c r="H134" s="21">
        <v>17.0</v>
      </c>
      <c r="I134" s="21">
        <v>4.0</v>
      </c>
      <c r="J134" s="22">
        <f t="shared" si="1"/>
        <v>0.8</v>
      </c>
    </row>
    <row r="135">
      <c r="A135" s="4" t="s">
        <v>1114</v>
      </c>
      <c r="B135" s="4" t="s">
        <v>525</v>
      </c>
      <c r="C135" s="4" t="s">
        <v>522</v>
      </c>
      <c r="D135" s="4" t="s">
        <v>539</v>
      </c>
      <c r="E135" s="4" t="s">
        <v>522</v>
      </c>
      <c r="F135" s="21">
        <v>17.749273832241705</v>
      </c>
      <c r="G135" s="21">
        <v>4.0</v>
      </c>
      <c r="H135" s="21">
        <v>26.0</v>
      </c>
      <c r="I135" s="21">
        <v>9.0</v>
      </c>
      <c r="J135" s="22">
        <f t="shared" si="1"/>
        <v>2.25</v>
      </c>
    </row>
    <row r="136">
      <c r="A136" s="4" t="s">
        <v>1115</v>
      </c>
      <c r="B136" s="4" t="s">
        <v>540</v>
      </c>
      <c r="C136" s="4" t="s">
        <v>522</v>
      </c>
      <c r="D136" s="4" t="s">
        <v>539</v>
      </c>
      <c r="E136" s="4" t="s">
        <v>522</v>
      </c>
      <c r="F136" s="21">
        <v>21.690892889643237</v>
      </c>
      <c r="G136" s="21">
        <v>5.0</v>
      </c>
      <c r="H136" s="21">
        <v>36.0</v>
      </c>
      <c r="I136" s="21">
        <v>16.0</v>
      </c>
      <c r="J136" s="22">
        <f t="shared" si="1"/>
        <v>3.2</v>
      </c>
    </row>
    <row r="137">
      <c r="A137" s="4" t="s">
        <v>1116</v>
      </c>
      <c r="B137" s="4" t="s">
        <v>539</v>
      </c>
      <c r="C137" s="4" t="s">
        <v>522</v>
      </c>
      <c r="D137" s="4" t="s">
        <v>370</v>
      </c>
      <c r="E137" s="4" t="s">
        <v>92</v>
      </c>
      <c r="F137" s="21">
        <v>39.37009791283874</v>
      </c>
      <c r="G137" s="21">
        <v>8.0</v>
      </c>
      <c r="H137" s="21">
        <v>110.0</v>
      </c>
      <c r="I137" s="21">
        <v>121.0</v>
      </c>
      <c r="J137" s="22">
        <f t="shared" si="1"/>
        <v>15.125</v>
      </c>
    </row>
    <row r="138">
      <c r="A138" s="4" t="s">
        <v>1117</v>
      </c>
      <c r="B138" s="4" t="s">
        <v>370</v>
      </c>
      <c r="C138" s="4" t="s">
        <v>92</v>
      </c>
      <c r="D138" s="4" t="s">
        <v>620</v>
      </c>
      <c r="E138" s="4" t="s">
        <v>618</v>
      </c>
      <c r="F138" s="21">
        <v>32.820572588912114</v>
      </c>
      <c r="G138" s="21">
        <v>7.0</v>
      </c>
      <c r="H138" s="21">
        <v>27.0</v>
      </c>
      <c r="I138" s="21">
        <v>9.0</v>
      </c>
      <c r="J138" s="22">
        <f t="shared" si="1"/>
        <v>1.285714286</v>
      </c>
      <c r="K138" s="4" t="s">
        <v>140</v>
      </c>
      <c r="L138" s="4" t="s">
        <v>1118</v>
      </c>
    </row>
    <row r="139">
      <c r="A139" s="4" t="s">
        <v>1119</v>
      </c>
      <c r="B139" s="4" t="s">
        <v>549</v>
      </c>
      <c r="C139" s="4" t="s">
        <v>551</v>
      </c>
      <c r="D139" s="4" t="s">
        <v>555</v>
      </c>
      <c r="E139" s="4" t="s">
        <v>551</v>
      </c>
      <c r="F139" s="21">
        <v>23.531304132885015</v>
      </c>
      <c r="G139" s="21">
        <v>5.0</v>
      </c>
      <c r="H139" s="21">
        <v>36.0</v>
      </c>
      <c r="I139" s="21">
        <v>16.0</v>
      </c>
      <c r="J139" s="22">
        <f t="shared" si="1"/>
        <v>3.2</v>
      </c>
    </row>
    <row r="140">
      <c r="A140" s="4" t="s">
        <v>1120</v>
      </c>
      <c r="B140" s="4" t="s">
        <v>549</v>
      </c>
      <c r="C140" s="4" t="s">
        <v>551</v>
      </c>
      <c r="D140" s="4" t="s">
        <v>554</v>
      </c>
      <c r="E140" s="4" t="s">
        <v>551</v>
      </c>
      <c r="F140" s="21">
        <v>2.9779397941577987</v>
      </c>
      <c r="G140" s="21">
        <v>1.0</v>
      </c>
      <c r="H140" s="21">
        <v>10.0</v>
      </c>
      <c r="I140" s="21">
        <v>1.0</v>
      </c>
      <c r="J140" s="22">
        <f t="shared" si="1"/>
        <v>1</v>
      </c>
    </row>
    <row r="141">
      <c r="A141" s="4" t="s">
        <v>1121</v>
      </c>
      <c r="B141" s="4" t="s">
        <v>552</v>
      </c>
      <c r="C141" s="4" t="s">
        <v>551</v>
      </c>
      <c r="D141" s="4" t="s">
        <v>637</v>
      </c>
      <c r="E141" s="4" t="s">
        <v>618</v>
      </c>
      <c r="F141" s="21">
        <v>22.4782947551538</v>
      </c>
      <c r="G141" s="21">
        <v>5.0</v>
      </c>
      <c r="H141" s="21">
        <v>36.0</v>
      </c>
      <c r="I141" s="21">
        <v>16.0</v>
      </c>
      <c r="J141" s="22">
        <f t="shared" si="1"/>
        <v>3.2</v>
      </c>
    </row>
    <row r="142">
      <c r="A142" s="4" t="s">
        <v>1122</v>
      </c>
      <c r="B142" s="4" t="s">
        <v>552</v>
      </c>
      <c r="C142" s="4" t="s">
        <v>551</v>
      </c>
      <c r="D142" s="4" t="s">
        <v>555</v>
      </c>
      <c r="E142" s="4" t="s">
        <v>551</v>
      </c>
      <c r="F142" s="21">
        <v>3.2355433498381356</v>
      </c>
      <c r="G142" s="21">
        <v>1.0</v>
      </c>
      <c r="H142" s="21">
        <v>17.0</v>
      </c>
      <c r="I142" s="21">
        <v>4.0</v>
      </c>
      <c r="J142" s="22">
        <f t="shared" si="1"/>
        <v>4</v>
      </c>
    </row>
    <row r="143">
      <c r="A143" s="4" t="s">
        <v>1123</v>
      </c>
      <c r="B143" s="4" t="s">
        <v>120</v>
      </c>
      <c r="C143" s="4" t="s">
        <v>29</v>
      </c>
      <c r="D143" s="4" t="s">
        <v>594</v>
      </c>
      <c r="E143" s="4" t="s">
        <v>29</v>
      </c>
      <c r="F143" s="21">
        <v>10.358326834989187</v>
      </c>
      <c r="G143" s="21">
        <v>3.0</v>
      </c>
      <c r="H143" s="21">
        <v>10.0</v>
      </c>
      <c r="I143" s="21">
        <v>1.0</v>
      </c>
      <c r="J143" s="22">
        <f t="shared" si="1"/>
        <v>0.3333333333</v>
      </c>
    </row>
    <row r="144">
      <c r="A144" s="4" t="s">
        <v>1124</v>
      </c>
      <c r="B144" s="4" t="s">
        <v>120</v>
      </c>
      <c r="C144" s="4" t="s">
        <v>29</v>
      </c>
      <c r="D144" s="4" t="s">
        <v>610</v>
      </c>
      <c r="E144" s="4" t="s">
        <v>29</v>
      </c>
      <c r="F144" s="21">
        <v>17.418696502008544</v>
      </c>
      <c r="G144" s="21">
        <v>4.0</v>
      </c>
      <c r="H144" s="21">
        <v>16.0</v>
      </c>
      <c r="I144" s="21">
        <v>4.0</v>
      </c>
      <c r="J144" s="22">
        <f t="shared" si="1"/>
        <v>1</v>
      </c>
    </row>
    <row r="145">
      <c r="A145" s="4" t="s">
        <v>1125</v>
      </c>
      <c r="B145" s="4" t="s">
        <v>120</v>
      </c>
      <c r="C145" s="4" t="s">
        <v>29</v>
      </c>
      <c r="D145" s="4" t="s">
        <v>593</v>
      </c>
      <c r="E145" s="4" t="s">
        <v>29</v>
      </c>
      <c r="F145" s="21">
        <v>23.346343347010464</v>
      </c>
      <c r="G145" s="21">
        <v>5.0</v>
      </c>
      <c r="H145" s="21">
        <v>24.0</v>
      </c>
      <c r="I145" s="21">
        <v>9.0</v>
      </c>
      <c r="J145" s="22">
        <f t="shared" si="1"/>
        <v>1.8</v>
      </c>
    </row>
    <row r="146">
      <c r="A146" s="4" t="s">
        <v>1126</v>
      </c>
      <c r="B146" s="4" t="s">
        <v>120</v>
      </c>
      <c r="C146" s="4" t="s">
        <v>29</v>
      </c>
      <c r="D146" s="4" t="s">
        <v>600</v>
      </c>
      <c r="E146" s="4" t="s">
        <v>29</v>
      </c>
      <c r="F146" s="21">
        <v>16.230959321979658</v>
      </c>
      <c r="G146" s="21">
        <v>4.0</v>
      </c>
      <c r="H146" s="21">
        <v>19.0</v>
      </c>
      <c r="I146" s="21">
        <v>4.0</v>
      </c>
      <c r="J146" s="22">
        <f t="shared" si="1"/>
        <v>1</v>
      </c>
    </row>
    <row r="147">
      <c r="A147" s="4" t="s">
        <v>1127</v>
      </c>
      <c r="B147" s="4" t="s">
        <v>596</v>
      </c>
      <c r="C147" s="4" t="s">
        <v>29</v>
      </c>
      <c r="D147" s="4" t="s">
        <v>594</v>
      </c>
      <c r="E147" s="4" t="s">
        <v>29</v>
      </c>
      <c r="F147" s="21">
        <v>24.274953648846278</v>
      </c>
      <c r="G147" s="21">
        <v>5.0</v>
      </c>
      <c r="H147" s="21">
        <v>18.0</v>
      </c>
      <c r="I147" s="21">
        <v>4.0</v>
      </c>
      <c r="J147" s="22">
        <f t="shared" si="1"/>
        <v>0.8</v>
      </c>
      <c r="K147" s="4" t="s">
        <v>140</v>
      </c>
      <c r="L147" s="4" t="s">
        <v>1128</v>
      </c>
    </row>
    <row r="148">
      <c r="A148" s="4" t="s">
        <v>1129</v>
      </c>
      <c r="B148" s="4" t="s">
        <v>610</v>
      </c>
      <c r="C148" s="4" t="s">
        <v>29</v>
      </c>
      <c r="D148" s="4" t="s">
        <v>593</v>
      </c>
      <c r="E148" s="4" t="s">
        <v>29</v>
      </c>
      <c r="F148" s="21">
        <v>6.003709342222801</v>
      </c>
      <c r="G148" s="21">
        <v>2.0</v>
      </c>
      <c r="H148" s="21">
        <v>6.0</v>
      </c>
      <c r="I148" s="21">
        <v>1.0</v>
      </c>
      <c r="J148" s="22">
        <f t="shared" si="1"/>
        <v>0.5</v>
      </c>
    </row>
    <row r="149">
      <c r="A149" s="4" t="s">
        <v>1130</v>
      </c>
      <c r="B149" s="4" t="s">
        <v>593</v>
      </c>
      <c r="C149" s="4" t="s">
        <v>29</v>
      </c>
      <c r="D149" s="4" t="s">
        <v>644</v>
      </c>
      <c r="E149" s="4" t="s">
        <v>618</v>
      </c>
      <c r="F149" s="21">
        <v>41.527403092978695</v>
      </c>
      <c r="G149" s="21">
        <v>9.0</v>
      </c>
      <c r="H149" s="21">
        <v>35.0</v>
      </c>
      <c r="I149" s="21">
        <v>16.0</v>
      </c>
      <c r="J149" s="22">
        <f t="shared" si="1"/>
        <v>1.777777778</v>
      </c>
    </row>
    <row r="150">
      <c r="A150" s="4" t="s">
        <v>1131</v>
      </c>
      <c r="B150" s="4" t="s">
        <v>593</v>
      </c>
      <c r="C150" s="4" t="s">
        <v>29</v>
      </c>
      <c r="D150" s="4" t="s">
        <v>559</v>
      </c>
      <c r="E150" s="4" t="s">
        <v>29</v>
      </c>
      <c r="F150" s="21">
        <v>13.847185215188903</v>
      </c>
      <c r="G150" s="21">
        <v>3.0</v>
      </c>
      <c r="H150" s="21">
        <v>11.0</v>
      </c>
      <c r="I150" s="21">
        <v>4.0</v>
      </c>
      <c r="J150" s="22">
        <f t="shared" si="1"/>
        <v>1.333333333</v>
      </c>
    </row>
    <row r="151">
      <c r="A151" s="4" t="s">
        <v>1132</v>
      </c>
      <c r="B151" s="4" t="s">
        <v>600</v>
      </c>
      <c r="C151" s="4" t="s">
        <v>29</v>
      </c>
      <c r="D151" s="4" t="s">
        <v>601</v>
      </c>
      <c r="E151" s="4" t="s">
        <v>29</v>
      </c>
      <c r="F151" s="21">
        <v>31.750369728419297</v>
      </c>
      <c r="G151" s="21">
        <v>7.0</v>
      </c>
      <c r="H151" s="21">
        <v>41.0</v>
      </c>
      <c r="I151" s="21">
        <v>25.0</v>
      </c>
      <c r="J151" s="22">
        <f t="shared" si="1"/>
        <v>3.571428571</v>
      </c>
    </row>
    <row r="152">
      <c r="A152" s="4" t="s">
        <v>1133</v>
      </c>
      <c r="B152" s="4" t="s">
        <v>559</v>
      </c>
      <c r="C152" s="4" t="s">
        <v>29</v>
      </c>
      <c r="D152" s="4" t="s">
        <v>646</v>
      </c>
      <c r="E152" s="4" t="s">
        <v>618</v>
      </c>
      <c r="F152" s="21">
        <v>11.585291518919501</v>
      </c>
      <c r="G152" s="21">
        <v>3.0</v>
      </c>
      <c r="H152" s="21">
        <v>13.0</v>
      </c>
      <c r="I152" s="21">
        <v>4.0</v>
      </c>
      <c r="J152" s="22">
        <f t="shared" si="1"/>
        <v>1.333333333</v>
      </c>
    </row>
    <row r="153">
      <c r="A153" s="4" t="s">
        <v>1134</v>
      </c>
      <c r="B153" s="4" t="s">
        <v>559</v>
      </c>
      <c r="C153" s="4" t="s">
        <v>29</v>
      </c>
      <c r="D153" s="4" t="s">
        <v>633</v>
      </c>
      <c r="E153" s="4" t="s">
        <v>618</v>
      </c>
      <c r="F153" s="21">
        <v>25.093056199032855</v>
      </c>
      <c r="G153" s="21">
        <v>6.0</v>
      </c>
      <c r="H153" s="21">
        <v>17.0</v>
      </c>
      <c r="I153" s="21">
        <v>4.0</v>
      </c>
      <c r="J153" s="22">
        <f t="shared" si="1"/>
        <v>0.6666666667</v>
      </c>
    </row>
    <row r="154">
      <c r="A154" s="4" t="s">
        <v>1135</v>
      </c>
      <c r="B154" s="4" t="s">
        <v>644</v>
      </c>
      <c r="C154" s="4" t="s">
        <v>618</v>
      </c>
      <c r="D154" s="4" t="s">
        <v>654</v>
      </c>
      <c r="E154" s="4" t="s">
        <v>618</v>
      </c>
      <c r="F154" s="21">
        <v>40.915275675269335</v>
      </c>
      <c r="G154" s="21">
        <v>9.0</v>
      </c>
      <c r="H154" s="21">
        <v>24.0</v>
      </c>
      <c r="I154" s="21">
        <v>9.0</v>
      </c>
      <c r="J154" s="22">
        <f t="shared" si="1"/>
        <v>1</v>
      </c>
    </row>
    <row r="155">
      <c r="A155" s="4" t="s">
        <v>1136</v>
      </c>
      <c r="B155" s="4" t="s">
        <v>644</v>
      </c>
      <c r="C155" s="4" t="s">
        <v>618</v>
      </c>
      <c r="D155" s="4" t="s">
        <v>633</v>
      </c>
      <c r="E155" s="4" t="s">
        <v>618</v>
      </c>
      <c r="F155" s="21">
        <v>25.43342036954528</v>
      </c>
      <c r="G155" s="21">
        <v>6.0</v>
      </c>
      <c r="H155" s="21">
        <v>13.0</v>
      </c>
      <c r="I155" s="21">
        <v>4.0</v>
      </c>
      <c r="J155" s="22">
        <f t="shared" si="1"/>
        <v>0.6666666667</v>
      </c>
    </row>
    <row r="156">
      <c r="A156" s="4" t="s">
        <v>1137</v>
      </c>
      <c r="B156" s="4" t="s">
        <v>620</v>
      </c>
      <c r="C156" s="4" t="s">
        <v>618</v>
      </c>
      <c r="D156" s="4" t="s">
        <v>654</v>
      </c>
      <c r="E156" s="4" t="s">
        <v>618</v>
      </c>
      <c r="F156" s="21">
        <v>8.595157952678226</v>
      </c>
      <c r="G156" s="21">
        <v>2.0</v>
      </c>
      <c r="H156" s="21">
        <v>10.0</v>
      </c>
      <c r="I156" s="21">
        <v>1.0</v>
      </c>
      <c r="J156" s="22">
        <f t="shared" si="1"/>
        <v>0.5</v>
      </c>
      <c r="K156" s="4" t="s">
        <v>140</v>
      </c>
      <c r="L156" s="4" t="s">
        <v>1138</v>
      </c>
    </row>
    <row r="157">
      <c r="A157" s="4" t="s">
        <v>1139</v>
      </c>
      <c r="B157" s="4" t="s">
        <v>620</v>
      </c>
      <c r="C157" s="4" t="s">
        <v>618</v>
      </c>
      <c r="D157" s="4" t="s">
        <v>637</v>
      </c>
      <c r="E157" s="4" t="s">
        <v>618</v>
      </c>
      <c r="F157" s="21">
        <v>35.94205566406902</v>
      </c>
      <c r="G157" s="21">
        <v>8.0</v>
      </c>
      <c r="H157" s="21">
        <v>80.0</v>
      </c>
      <c r="I157" s="21">
        <v>64.0</v>
      </c>
      <c r="J157" s="22">
        <f t="shared" si="1"/>
        <v>8</v>
      </c>
    </row>
    <row r="158">
      <c r="A158" s="4" t="s">
        <v>1140</v>
      </c>
      <c r="B158" s="4" t="s">
        <v>654</v>
      </c>
      <c r="C158" s="4" t="s">
        <v>618</v>
      </c>
      <c r="D158" s="4" t="s">
        <v>656</v>
      </c>
      <c r="E158" s="4" t="s">
        <v>618</v>
      </c>
      <c r="F158" s="21">
        <v>31.699449973282746</v>
      </c>
      <c r="G158" s="21">
        <v>7.0</v>
      </c>
      <c r="H158" s="21">
        <v>69.0</v>
      </c>
      <c r="I158" s="21">
        <v>49.0</v>
      </c>
      <c r="J158" s="22">
        <f t="shared" si="1"/>
        <v>7</v>
      </c>
    </row>
    <row r="159">
      <c r="A159" s="4" t="s">
        <v>1141</v>
      </c>
      <c r="B159" s="4" t="s">
        <v>645</v>
      </c>
      <c r="C159" s="4" t="s">
        <v>618</v>
      </c>
      <c r="D159" s="4" t="s">
        <v>646</v>
      </c>
      <c r="E159" s="4" t="s">
        <v>618</v>
      </c>
      <c r="F159" s="21">
        <v>24.720246016479646</v>
      </c>
      <c r="G159" s="21">
        <v>5.0</v>
      </c>
      <c r="H159" s="21">
        <v>36.0</v>
      </c>
      <c r="I159" s="21">
        <v>16.0</v>
      </c>
      <c r="J159" s="22">
        <f t="shared" si="1"/>
        <v>3.2</v>
      </c>
    </row>
    <row r="160">
      <c r="A160" s="4" t="s">
        <v>1142</v>
      </c>
      <c r="B160" s="4" t="s">
        <v>646</v>
      </c>
      <c r="C160" s="4" t="s">
        <v>618</v>
      </c>
      <c r="D160" s="4" t="s">
        <v>633</v>
      </c>
      <c r="E160" s="4" t="s">
        <v>618</v>
      </c>
      <c r="F160" s="21">
        <v>13.633491694519254</v>
      </c>
      <c r="G160" s="21">
        <v>3.0</v>
      </c>
      <c r="H160" s="21">
        <v>14.0</v>
      </c>
      <c r="I160" s="21">
        <v>4.0</v>
      </c>
      <c r="J160" s="22">
        <f t="shared" si="1"/>
        <v>1.333333333</v>
      </c>
    </row>
    <row r="161">
      <c r="A161" s="4" t="s">
        <v>1143</v>
      </c>
      <c r="B161" s="4" t="s">
        <v>659</v>
      </c>
      <c r="C161" s="4" t="s">
        <v>659</v>
      </c>
      <c r="D161" s="4" t="s">
        <v>48</v>
      </c>
      <c r="E161" s="4" t="s">
        <v>47</v>
      </c>
      <c r="F161" s="21">
        <v>22.69785724771899</v>
      </c>
      <c r="G161" s="21">
        <v>5.0</v>
      </c>
      <c r="H161" s="21">
        <v>25.0</v>
      </c>
      <c r="I161" s="21">
        <v>9.0</v>
      </c>
      <c r="J161" s="22">
        <f t="shared" si="1"/>
        <v>1.8</v>
      </c>
    </row>
    <row r="162">
      <c r="A162" s="4" t="s">
        <v>1144</v>
      </c>
      <c r="B162" s="4" t="s">
        <v>659</v>
      </c>
      <c r="C162" s="4" t="s">
        <v>659</v>
      </c>
      <c r="D162" s="4" t="s">
        <v>704</v>
      </c>
      <c r="E162" s="4" t="s">
        <v>47</v>
      </c>
      <c r="F162" s="21">
        <v>13.982205288084433</v>
      </c>
      <c r="G162" s="21">
        <v>3.0</v>
      </c>
      <c r="H162" s="21">
        <v>19.0</v>
      </c>
      <c r="I162" s="21">
        <v>4.0</v>
      </c>
      <c r="J162" s="22">
        <f t="shared" si="1"/>
        <v>1.333333333</v>
      </c>
    </row>
    <row r="163">
      <c r="A163" s="4" t="s">
        <v>1145</v>
      </c>
      <c r="B163" s="4" t="s">
        <v>659</v>
      </c>
      <c r="C163" s="4" t="s">
        <v>659</v>
      </c>
      <c r="D163" s="4" t="s">
        <v>661</v>
      </c>
      <c r="E163" s="4" t="s">
        <v>659</v>
      </c>
      <c r="F163" s="21">
        <v>7.412555348930264</v>
      </c>
      <c r="G163" s="21">
        <v>2.0</v>
      </c>
      <c r="H163" s="21">
        <v>11.0</v>
      </c>
      <c r="I163" s="21">
        <v>4.0</v>
      </c>
      <c r="J163" s="22">
        <f t="shared" si="1"/>
        <v>2</v>
      </c>
    </row>
    <row r="164">
      <c r="A164" s="4" t="s">
        <v>1146</v>
      </c>
      <c r="B164" s="4" t="s">
        <v>48</v>
      </c>
      <c r="C164" s="4" t="s">
        <v>47</v>
      </c>
      <c r="D164" s="4" t="s">
        <v>85</v>
      </c>
      <c r="E164" s="4" t="s">
        <v>47</v>
      </c>
      <c r="F164" s="21">
        <v>19.447036093156793</v>
      </c>
      <c r="G164" s="21">
        <v>4.0</v>
      </c>
      <c r="H164" s="21">
        <v>23.0</v>
      </c>
      <c r="I164" s="21">
        <v>9.0</v>
      </c>
      <c r="J164" s="22">
        <f t="shared" si="1"/>
        <v>2.25</v>
      </c>
    </row>
    <row r="165">
      <c r="A165" s="4" t="s">
        <v>1147</v>
      </c>
      <c r="B165" s="4" t="s">
        <v>48</v>
      </c>
      <c r="C165" s="4" t="s">
        <v>47</v>
      </c>
      <c r="D165" s="4" t="s">
        <v>704</v>
      </c>
      <c r="E165" s="4" t="s">
        <v>47</v>
      </c>
      <c r="F165" s="21">
        <v>9.324932601695345</v>
      </c>
      <c r="G165" s="21">
        <v>2.0</v>
      </c>
      <c r="H165" s="21">
        <v>11.0</v>
      </c>
      <c r="I165" s="21">
        <v>4.0</v>
      </c>
      <c r="J165" s="22">
        <f t="shared" si="1"/>
        <v>2</v>
      </c>
    </row>
    <row r="166">
      <c r="A166" s="4" t="s">
        <v>1148</v>
      </c>
      <c r="B166" s="4" t="s">
        <v>48</v>
      </c>
      <c r="C166" s="4" t="s">
        <v>47</v>
      </c>
      <c r="D166" s="4" t="s">
        <v>713</v>
      </c>
      <c r="E166" s="4" t="s">
        <v>47</v>
      </c>
      <c r="F166" s="21">
        <v>20.209872984038537</v>
      </c>
      <c r="G166" s="21">
        <v>5.0</v>
      </c>
      <c r="H166" s="21">
        <v>24.0</v>
      </c>
      <c r="I166" s="21">
        <v>9.0</v>
      </c>
    </row>
    <row r="167">
      <c r="F167" s="22">
        <f>MAX(F3:F166)</f>
        <v>101.7603858</v>
      </c>
    </row>
    <row r="168">
      <c r="F168" s="22">
        <f>MIN(F3:F165)</f>
        <v>0.9237389814</v>
      </c>
    </row>
    <row r="169">
      <c r="F169" s="22">
        <f>AVERAGE(F3:F165)</f>
        <v>22.09451903</v>
      </c>
    </row>
    <row r="170">
      <c r="F170" s="22">
        <f>STDEV(F3:F165)</f>
        <v>16.625312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1149</v>
      </c>
      <c r="B1" s="4" t="s">
        <v>1150</v>
      </c>
      <c r="C1" s="4" t="s">
        <v>1151</v>
      </c>
      <c r="D1" s="4" t="s">
        <v>1152</v>
      </c>
    </row>
    <row r="2">
      <c r="A2" s="4" t="s">
        <v>1153</v>
      </c>
      <c r="B2" s="4" t="s">
        <v>913</v>
      </c>
      <c r="C2" s="4" t="s">
        <v>749</v>
      </c>
      <c r="D2" s="21">
        <v>23.0</v>
      </c>
    </row>
    <row r="3">
      <c r="A3" s="4" t="s">
        <v>1154</v>
      </c>
      <c r="B3" s="4" t="s">
        <v>823</v>
      </c>
      <c r="C3" s="4" t="s">
        <v>900</v>
      </c>
      <c r="D3" s="21">
        <v>34.0</v>
      </c>
    </row>
    <row r="4">
      <c r="A4" s="4" t="s">
        <v>1155</v>
      </c>
      <c r="B4" s="4" t="s">
        <v>769</v>
      </c>
      <c r="C4" s="4" t="s">
        <v>931</v>
      </c>
      <c r="D4" s="21">
        <v>16.0</v>
      </c>
    </row>
    <row r="5">
      <c r="A5" s="4" t="s">
        <v>1156</v>
      </c>
      <c r="B5" s="4" t="s">
        <v>768</v>
      </c>
      <c r="C5" s="4" t="s">
        <v>783</v>
      </c>
      <c r="D5" s="21">
        <v>13.0</v>
      </c>
    </row>
    <row r="6">
      <c r="A6" s="4" t="s">
        <v>1157</v>
      </c>
      <c r="B6" s="4" t="s">
        <v>825</v>
      </c>
      <c r="C6" s="4" t="s">
        <v>929</v>
      </c>
      <c r="D6" s="21">
        <v>14.0</v>
      </c>
    </row>
    <row r="7">
      <c r="A7" s="4" t="s">
        <v>1158</v>
      </c>
      <c r="B7" s="4" t="s">
        <v>944</v>
      </c>
      <c r="C7" s="4" t="s">
        <v>907</v>
      </c>
      <c r="D7" s="21">
        <v>20.0</v>
      </c>
    </row>
    <row r="8">
      <c r="A8" s="4" t="s">
        <v>1159</v>
      </c>
      <c r="B8" s="4" t="s">
        <v>738</v>
      </c>
      <c r="C8" s="4" t="s">
        <v>836</v>
      </c>
      <c r="D8" s="21">
        <v>19.0</v>
      </c>
    </row>
    <row r="9">
      <c r="A9" s="4" t="s">
        <v>1160</v>
      </c>
      <c r="B9" s="4" t="s">
        <v>730</v>
      </c>
      <c r="C9" s="4" t="s">
        <v>772</v>
      </c>
      <c r="D9" s="21">
        <v>19.0</v>
      </c>
    </row>
    <row r="10">
      <c r="A10" s="4" t="s">
        <v>1161</v>
      </c>
      <c r="B10" s="4" t="s">
        <v>858</v>
      </c>
      <c r="C10" s="4" t="s">
        <v>864</v>
      </c>
      <c r="D10" s="21">
        <v>7.0</v>
      </c>
    </row>
    <row r="11">
      <c r="A11" s="4" t="s">
        <v>1162</v>
      </c>
      <c r="B11" s="4" t="s">
        <v>769</v>
      </c>
      <c r="C11" s="4" t="s">
        <v>945</v>
      </c>
      <c r="D11" s="21">
        <v>13.0</v>
      </c>
    </row>
    <row r="12">
      <c r="A12" s="4" t="s">
        <v>1163</v>
      </c>
      <c r="B12" s="4" t="s">
        <v>735</v>
      </c>
      <c r="C12" s="4" t="s">
        <v>914</v>
      </c>
      <c r="D12" s="21">
        <v>18.0</v>
      </c>
    </row>
    <row r="13">
      <c r="A13" s="4" t="s">
        <v>1164</v>
      </c>
      <c r="B13" s="4" t="s">
        <v>861</v>
      </c>
      <c r="C13" s="4" t="s">
        <v>913</v>
      </c>
      <c r="D13" s="21">
        <v>16.0</v>
      </c>
    </row>
    <row r="14">
      <c r="A14" s="4" t="s">
        <v>1165</v>
      </c>
      <c r="B14" s="4" t="s">
        <v>903</v>
      </c>
      <c r="C14" s="4" t="s">
        <v>890</v>
      </c>
      <c r="D14" s="21">
        <v>9.0</v>
      </c>
    </row>
    <row r="15">
      <c r="A15" s="4" t="s">
        <v>1166</v>
      </c>
      <c r="B15" s="4" t="s">
        <v>890</v>
      </c>
      <c r="C15" s="4" t="s">
        <v>807</v>
      </c>
      <c r="D15" s="21">
        <v>9.0</v>
      </c>
    </row>
    <row r="16">
      <c r="A16" s="4" t="s">
        <v>1167</v>
      </c>
      <c r="B16" s="4" t="s">
        <v>803</v>
      </c>
      <c r="C16" s="4" t="s">
        <v>744</v>
      </c>
      <c r="D16" s="21">
        <v>13.0</v>
      </c>
    </row>
    <row r="17">
      <c r="A17" s="4" t="s">
        <v>1168</v>
      </c>
      <c r="B17" s="4" t="s">
        <v>815</v>
      </c>
      <c r="C17" s="4" t="s">
        <v>879</v>
      </c>
      <c r="D17" s="21">
        <v>28.0</v>
      </c>
    </row>
    <row r="18">
      <c r="A18" s="4" t="s">
        <v>1169</v>
      </c>
      <c r="B18" s="4" t="s">
        <v>954</v>
      </c>
      <c r="C18" s="4" t="s">
        <v>836</v>
      </c>
      <c r="D18" s="21">
        <v>17.0</v>
      </c>
    </row>
    <row r="19">
      <c r="A19" s="4" t="s">
        <v>1170</v>
      </c>
      <c r="B19" s="4" t="s">
        <v>948</v>
      </c>
      <c r="C19" s="4" t="s">
        <v>913</v>
      </c>
      <c r="D19" s="21">
        <v>17.0</v>
      </c>
    </row>
    <row r="20">
      <c r="A20" s="4" t="s">
        <v>1171</v>
      </c>
      <c r="B20" s="4" t="s">
        <v>820</v>
      </c>
      <c r="C20" s="4" t="s">
        <v>884</v>
      </c>
      <c r="D20" s="21">
        <v>9.0</v>
      </c>
    </row>
    <row r="21">
      <c r="A21" s="4" t="s">
        <v>1172</v>
      </c>
      <c r="B21" s="4" t="s">
        <v>914</v>
      </c>
      <c r="C21" s="4" t="s">
        <v>803</v>
      </c>
      <c r="D21" s="21">
        <v>16.0</v>
      </c>
    </row>
    <row r="22">
      <c r="A22" s="4" t="s">
        <v>1173</v>
      </c>
      <c r="B22" s="4" t="s">
        <v>914</v>
      </c>
      <c r="C22" s="4" t="s">
        <v>929</v>
      </c>
      <c r="D22" s="21">
        <v>21.0</v>
      </c>
    </row>
    <row r="23">
      <c r="A23" s="4" t="s">
        <v>1174</v>
      </c>
      <c r="B23" s="4" t="s">
        <v>840</v>
      </c>
      <c r="C23" s="4" t="s">
        <v>917</v>
      </c>
      <c r="D23" s="21">
        <v>14.0</v>
      </c>
    </row>
    <row r="24">
      <c r="A24" s="4" t="s">
        <v>1175</v>
      </c>
      <c r="B24" s="4" t="s">
        <v>769</v>
      </c>
      <c r="C24" s="4" t="s">
        <v>911</v>
      </c>
      <c r="D24" s="21">
        <v>22.0</v>
      </c>
    </row>
    <row r="25">
      <c r="A25" s="4" t="s">
        <v>1176</v>
      </c>
      <c r="B25" s="4" t="s">
        <v>910</v>
      </c>
      <c r="C25" s="4" t="s">
        <v>771</v>
      </c>
      <c r="D25" s="21">
        <v>27.0</v>
      </c>
    </row>
    <row r="26">
      <c r="A26" s="4" t="s">
        <v>1177</v>
      </c>
      <c r="B26" s="4" t="s">
        <v>858</v>
      </c>
      <c r="C26" s="4" t="s">
        <v>825</v>
      </c>
      <c r="D26" s="21">
        <v>20.0</v>
      </c>
    </row>
    <row r="27">
      <c r="A27" s="4" t="s">
        <v>1178</v>
      </c>
      <c r="B27" s="4" t="s">
        <v>730</v>
      </c>
      <c r="C27" s="4" t="s">
        <v>744</v>
      </c>
      <c r="D27" s="21">
        <v>4.0</v>
      </c>
    </row>
    <row r="28">
      <c r="A28" s="4" t="s">
        <v>1179</v>
      </c>
      <c r="B28" s="4" t="s">
        <v>911</v>
      </c>
      <c r="C28" s="4" t="s">
        <v>861</v>
      </c>
      <c r="D28" s="21">
        <v>15.0</v>
      </c>
    </row>
    <row r="29">
      <c r="A29" s="4" t="s">
        <v>1180</v>
      </c>
      <c r="B29" s="4" t="s">
        <v>776</v>
      </c>
      <c r="C29" s="4" t="s">
        <v>913</v>
      </c>
      <c r="D29" s="21">
        <v>21.0</v>
      </c>
    </row>
    <row r="30">
      <c r="A30" s="4" t="s">
        <v>1142</v>
      </c>
      <c r="B30" s="4" t="s">
        <v>948</v>
      </c>
      <c r="C30" s="4" t="s">
        <v>949</v>
      </c>
      <c r="D30" s="21">
        <v>2.0</v>
      </c>
    </row>
    <row r="31">
      <c r="A31" s="4" t="s">
        <v>1181</v>
      </c>
      <c r="B31" s="4" t="s">
        <v>817</v>
      </c>
      <c r="C31" s="4" t="s">
        <v>853</v>
      </c>
      <c r="D31" s="21">
        <v>18.0</v>
      </c>
    </row>
    <row r="32">
      <c r="A32" s="4" t="s">
        <v>1182</v>
      </c>
      <c r="B32" s="4" t="s">
        <v>754</v>
      </c>
      <c r="C32" s="4" t="s">
        <v>792</v>
      </c>
      <c r="D32" s="21">
        <v>9.0</v>
      </c>
    </row>
    <row r="33">
      <c r="A33" s="4" t="s">
        <v>1183</v>
      </c>
      <c r="B33" s="4" t="s">
        <v>817</v>
      </c>
      <c r="C33" s="4" t="s">
        <v>741</v>
      </c>
      <c r="D33" s="21">
        <v>25.0</v>
      </c>
    </row>
    <row r="34">
      <c r="A34" s="4" t="s">
        <v>1184</v>
      </c>
      <c r="B34" s="4" t="s">
        <v>793</v>
      </c>
      <c r="C34" s="4" t="s">
        <v>840</v>
      </c>
      <c r="D34" s="21">
        <v>8.0</v>
      </c>
    </row>
    <row r="35">
      <c r="A35" s="4" t="s">
        <v>1185</v>
      </c>
      <c r="B35" s="4" t="s">
        <v>793</v>
      </c>
      <c r="C35" s="4" t="s">
        <v>791</v>
      </c>
      <c r="D35" s="21">
        <v>8.0</v>
      </c>
    </row>
    <row r="36">
      <c r="A36" s="4" t="s">
        <v>1186</v>
      </c>
      <c r="B36" s="4" t="s">
        <v>866</v>
      </c>
      <c r="C36" s="4" t="s">
        <v>845</v>
      </c>
      <c r="D36" s="21">
        <v>13.0</v>
      </c>
    </row>
    <row r="37">
      <c r="A37" s="4" t="s">
        <v>1187</v>
      </c>
      <c r="B37" s="4" t="s">
        <v>776</v>
      </c>
      <c r="C37" s="4" t="s">
        <v>807</v>
      </c>
      <c r="D37" s="21">
        <v>20.0</v>
      </c>
    </row>
    <row r="38">
      <c r="A38" s="4" t="s">
        <v>1188</v>
      </c>
      <c r="B38" s="4" t="s">
        <v>922</v>
      </c>
      <c r="C38" s="4" t="s">
        <v>893</v>
      </c>
      <c r="D38" s="21">
        <v>9.0</v>
      </c>
    </row>
    <row r="39">
      <c r="A39" s="4" t="s">
        <v>1189</v>
      </c>
      <c r="B39" s="4" t="s">
        <v>920</v>
      </c>
      <c r="C39" s="4" t="s">
        <v>823</v>
      </c>
      <c r="D39" s="21">
        <v>23.0</v>
      </c>
    </row>
    <row r="40">
      <c r="A40" s="4" t="s">
        <v>1190</v>
      </c>
      <c r="B40" s="4" t="s">
        <v>833</v>
      </c>
      <c r="C40" s="4" t="s">
        <v>870</v>
      </c>
      <c r="D40" s="21">
        <v>14.0</v>
      </c>
    </row>
    <row r="41">
      <c r="A41" s="4" t="s">
        <v>1191</v>
      </c>
      <c r="B41" s="4" t="s">
        <v>886</v>
      </c>
      <c r="C41" s="4" t="s">
        <v>829</v>
      </c>
      <c r="D41" s="21">
        <v>19.0</v>
      </c>
    </row>
    <row r="42">
      <c r="A42" s="4" t="s">
        <v>1192</v>
      </c>
      <c r="B42" s="4" t="s">
        <v>866</v>
      </c>
      <c r="C42" s="4" t="s">
        <v>817</v>
      </c>
      <c r="D42" s="21">
        <v>20.0</v>
      </c>
    </row>
    <row r="43">
      <c r="A43" s="4" t="s">
        <v>1193</v>
      </c>
      <c r="B43" s="4" t="s">
        <v>735</v>
      </c>
      <c r="C43" s="4" t="s">
        <v>848</v>
      </c>
      <c r="D43" s="21">
        <v>8.0</v>
      </c>
    </row>
    <row r="44">
      <c r="A44" s="4" t="s">
        <v>1194</v>
      </c>
      <c r="B44" s="4" t="s">
        <v>952</v>
      </c>
      <c r="C44" s="4" t="s">
        <v>877</v>
      </c>
      <c r="D44" s="21">
        <v>26.0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29.25"/>
    <col customWidth="1" min="3" max="3" width="52.88"/>
  </cols>
  <sheetData>
    <row r="1">
      <c r="A1" s="4" t="s">
        <v>1195</v>
      </c>
      <c r="B1" s="4" t="s">
        <v>1196</v>
      </c>
      <c r="C1" s="4" t="s">
        <v>1197</v>
      </c>
      <c r="D1" s="4" t="s">
        <v>1198</v>
      </c>
      <c r="E1" s="4" t="s">
        <v>1199</v>
      </c>
      <c r="F1" s="4" t="s">
        <v>1200</v>
      </c>
      <c r="G1" s="4" t="s">
        <v>1201</v>
      </c>
      <c r="H1" s="4" t="s">
        <v>1202</v>
      </c>
    </row>
    <row r="2">
      <c r="A2" s="4" t="s">
        <v>1203</v>
      </c>
      <c r="B2" s="4" t="s">
        <v>1204</v>
      </c>
      <c r="C2" s="4" t="s">
        <v>1205</v>
      </c>
      <c r="G2" s="4">
        <v>30.0</v>
      </c>
      <c r="H2" s="4" t="s">
        <v>1206</v>
      </c>
    </row>
    <row r="3">
      <c r="A3" s="4" t="s">
        <v>734</v>
      </c>
      <c r="B3" s="4" t="s">
        <v>1207</v>
      </c>
      <c r="C3" s="4" t="s">
        <v>1208</v>
      </c>
      <c r="F3" s="4" t="s">
        <v>1209</v>
      </c>
      <c r="G3" s="4">
        <v>50.0</v>
      </c>
      <c r="H3" s="4" t="s">
        <v>1210</v>
      </c>
    </row>
    <row r="4">
      <c r="A4" s="4" t="s">
        <v>1211</v>
      </c>
      <c r="B4" s="4" t="s">
        <v>1212</v>
      </c>
      <c r="C4" s="4" t="s">
        <v>1213</v>
      </c>
      <c r="E4" s="4" t="s">
        <v>1214</v>
      </c>
      <c r="G4" s="4">
        <v>40.0</v>
      </c>
      <c r="H4" s="4" t="s">
        <v>1206</v>
      </c>
    </row>
    <row r="5">
      <c r="A5" s="4" t="s">
        <v>1215</v>
      </c>
      <c r="B5" s="4" t="s">
        <v>1216</v>
      </c>
      <c r="C5" s="23" t="s">
        <v>1217</v>
      </c>
      <c r="G5" s="4">
        <v>40.0</v>
      </c>
      <c r="H5" s="4" t="s">
        <v>1206</v>
      </c>
    </row>
    <row r="6">
      <c r="A6" s="4" t="s">
        <v>1218</v>
      </c>
      <c r="B6" s="4" t="s">
        <v>1219</v>
      </c>
      <c r="C6" s="4" t="s">
        <v>1220</v>
      </c>
      <c r="G6" s="4">
        <v>40.0</v>
      </c>
      <c r="H6" s="4" t="s">
        <v>1206</v>
      </c>
    </row>
    <row r="7">
      <c r="A7" s="4" t="s">
        <v>1221</v>
      </c>
      <c r="B7" s="4" t="s">
        <v>1222</v>
      </c>
      <c r="C7" s="4" t="s">
        <v>1223</v>
      </c>
      <c r="G7" s="4">
        <v>20.0</v>
      </c>
      <c r="H7" s="4" t="s">
        <v>1206</v>
      </c>
    </row>
    <row r="8">
      <c r="A8" s="4" t="s">
        <v>1224</v>
      </c>
      <c r="B8" s="4" t="s">
        <v>1225</v>
      </c>
      <c r="C8" s="4" t="s">
        <v>1226</v>
      </c>
      <c r="G8" s="4">
        <v>20.0</v>
      </c>
      <c r="H8" s="4" t="s">
        <v>1206</v>
      </c>
    </row>
    <row r="9">
      <c r="A9" s="4" t="s">
        <v>872</v>
      </c>
      <c r="B9" s="4" t="s">
        <v>1227</v>
      </c>
      <c r="C9" s="4" t="s">
        <v>1228</v>
      </c>
      <c r="F9" s="4" t="s">
        <v>1229</v>
      </c>
      <c r="G9" s="4">
        <v>50.0</v>
      </c>
      <c r="H9" s="4" t="s">
        <v>1210</v>
      </c>
    </row>
    <row r="10">
      <c r="A10" s="4" t="s">
        <v>852</v>
      </c>
      <c r="B10" s="4" t="s">
        <v>1230</v>
      </c>
      <c r="C10" s="4" t="s">
        <v>1231</v>
      </c>
      <c r="F10" s="4" t="s">
        <v>848</v>
      </c>
      <c r="G10" s="4">
        <v>50.0</v>
      </c>
      <c r="H10" s="4" t="s">
        <v>1210</v>
      </c>
    </row>
    <row r="11">
      <c r="A11" s="4" t="s">
        <v>1232</v>
      </c>
      <c r="B11" s="4" t="s">
        <v>1233</v>
      </c>
      <c r="C11" s="4" t="s">
        <v>1234</v>
      </c>
      <c r="F11" s="4" t="s">
        <v>845</v>
      </c>
      <c r="G11" s="4">
        <v>50.0</v>
      </c>
      <c r="H11" s="4" t="s">
        <v>1210</v>
      </c>
    </row>
    <row r="12">
      <c r="A12" s="4" t="s">
        <v>1235</v>
      </c>
      <c r="B12" s="4" t="s">
        <v>1236</v>
      </c>
      <c r="C12" s="4" t="s">
        <v>1237</v>
      </c>
      <c r="E12" s="4" t="s">
        <v>1238</v>
      </c>
      <c r="G12" s="4">
        <v>50.0</v>
      </c>
      <c r="H12" s="4" t="s">
        <v>1206</v>
      </c>
    </row>
    <row r="13">
      <c r="A13" s="4" t="s">
        <v>1239</v>
      </c>
      <c r="B13" s="4" t="s">
        <v>1240</v>
      </c>
      <c r="C13" s="4" t="s">
        <v>1241</v>
      </c>
      <c r="G13" s="4">
        <v>20.0</v>
      </c>
      <c r="H13" s="4" t="s">
        <v>1206</v>
      </c>
    </row>
    <row r="14">
      <c r="A14" s="4" t="s">
        <v>1242</v>
      </c>
      <c r="B14" s="4" t="s">
        <v>1243</v>
      </c>
      <c r="C14" s="4" t="s">
        <v>1244</v>
      </c>
      <c r="G14" s="4">
        <v>20.0</v>
      </c>
      <c r="H14" s="4" t="s">
        <v>1206</v>
      </c>
    </row>
    <row r="15">
      <c r="A15" s="4" t="s">
        <v>1245</v>
      </c>
      <c r="B15" s="4" t="s">
        <v>1246</v>
      </c>
      <c r="C15" s="4" t="s">
        <v>1247</v>
      </c>
      <c r="G15" s="4">
        <v>20.0</v>
      </c>
      <c r="H15" s="4" t="s">
        <v>1206</v>
      </c>
    </row>
    <row r="16">
      <c r="A16" s="4" t="s">
        <v>1248</v>
      </c>
      <c r="B16" s="4" t="s">
        <v>1249</v>
      </c>
      <c r="C16" s="4" t="s">
        <v>1250</v>
      </c>
      <c r="E16" s="4" t="s">
        <v>283</v>
      </c>
      <c r="G16" s="4">
        <v>30.0</v>
      </c>
      <c r="H16" s="4" t="s">
        <v>1206</v>
      </c>
    </row>
    <row r="17">
      <c r="A17" s="4" t="s">
        <v>837</v>
      </c>
      <c r="B17" s="4" t="s">
        <v>1251</v>
      </c>
      <c r="C17" s="4" t="s">
        <v>1252</v>
      </c>
      <c r="F17" s="4" t="s">
        <v>1253</v>
      </c>
      <c r="G17" s="4">
        <v>75.0</v>
      </c>
      <c r="H17" s="4" t="s">
        <v>1210</v>
      </c>
    </row>
    <row r="18">
      <c r="A18" s="4" t="s">
        <v>1254</v>
      </c>
      <c r="B18" s="4" t="s">
        <v>1255</v>
      </c>
      <c r="C18" s="4" t="s">
        <v>1256</v>
      </c>
      <c r="E18" s="4" t="s">
        <v>1257</v>
      </c>
      <c r="G18" s="4">
        <v>100.0</v>
      </c>
      <c r="H18" s="4" t="s">
        <v>1206</v>
      </c>
    </row>
    <row r="19">
      <c r="A19" s="4" t="s">
        <v>1258</v>
      </c>
      <c r="B19" s="4" t="s">
        <v>1259</v>
      </c>
      <c r="C19" s="4" t="s">
        <v>1260</v>
      </c>
      <c r="F19" s="4" t="s">
        <v>873</v>
      </c>
      <c r="G19" s="4">
        <v>50.0</v>
      </c>
      <c r="H19" s="4" t="s">
        <v>1210</v>
      </c>
    </row>
    <row r="20">
      <c r="A20" s="4" t="s">
        <v>1261</v>
      </c>
      <c r="B20" s="4" t="s">
        <v>1262</v>
      </c>
      <c r="C20" s="4" t="s">
        <v>1263</v>
      </c>
      <c r="F20" s="4" t="s">
        <v>741</v>
      </c>
      <c r="G20" s="4">
        <v>50.0</v>
      </c>
      <c r="H20" s="4" t="s">
        <v>1210</v>
      </c>
    </row>
    <row r="21">
      <c r="A21" s="4" t="s">
        <v>737</v>
      </c>
      <c r="B21" s="4" t="s">
        <v>1264</v>
      </c>
      <c r="C21" s="4" t="s">
        <v>1265</v>
      </c>
      <c r="F21" s="4" t="s">
        <v>735</v>
      </c>
      <c r="G21" s="4">
        <v>25.0</v>
      </c>
      <c r="H21" s="4" t="s">
        <v>1210</v>
      </c>
    </row>
    <row r="22">
      <c r="A22" s="4" t="s">
        <v>1266</v>
      </c>
      <c r="B22" s="4" t="s">
        <v>1267</v>
      </c>
      <c r="C22" s="23" t="s">
        <v>1268</v>
      </c>
      <c r="G22" s="4">
        <v>50.0</v>
      </c>
      <c r="H22" s="4" t="s">
        <v>1206</v>
      </c>
    </row>
    <row r="23">
      <c r="A23" s="4" t="s">
        <v>1269</v>
      </c>
      <c r="B23" s="4" t="s">
        <v>1270</v>
      </c>
      <c r="C23" s="4" t="s">
        <v>1271</v>
      </c>
      <c r="F23" s="4" t="s">
        <v>795</v>
      </c>
      <c r="G23" s="4">
        <v>40.0</v>
      </c>
      <c r="H23" s="4" t="s">
        <v>1210</v>
      </c>
    </row>
    <row r="24">
      <c r="A24" s="4" t="s">
        <v>1272</v>
      </c>
      <c r="B24" s="4" t="s">
        <v>1273</v>
      </c>
      <c r="C24" s="4" t="s">
        <v>1274</v>
      </c>
      <c r="F24" s="4" t="s">
        <v>778</v>
      </c>
      <c r="G24" s="4">
        <v>30.0</v>
      </c>
      <c r="H24" s="4" t="s">
        <v>1210</v>
      </c>
    </row>
    <row r="25">
      <c r="A25" s="4" t="s">
        <v>1275</v>
      </c>
      <c r="B25" s="4" t="s">
        <v>1276</v>
      </c>
      <c r="C25" s="4" t="s">
        <v>1277</v>
      </c>
      <c r="F25" s="4" t="s">
        <v>853</v>
      </c>
      <c r="G25" s="4">
        <v>30.0</v>
      </c>
      <c r="H25" s="4" t="s">
        <v>1210</v>
      </c>
    </row>
    <row r="26">
      <c r="A26" s="4" t="s">
        <v>1278</v>
      </c>
      <c r="B26" s="4" t="s">
        <v>1279</v>
      </c>
      <c r="C26" s="4" t="s">
        <v>1280</v>
      </c>
      <c r="F26" s="4" t="s">
        <v>754</v>
      </c>
      <c r="G26" s="4">
        <v>30.0</v>
      </c>
      <c r="H26" s="4" t="s">
        <v>1210</v>
      </c>
    </row>
    <row r="27">
      <c r="A27" s="4" t="s">
        <v>1281</v>
      </c>
      <c r="B27" s="4" t="s">
        <v>1282</v>
      </c>
      <c r="C27" s="4" t="s">
        <v>1283</v>
      </c>
      <c r="F27" s="4" t="s">
        <v>917</v>
      </c>
      <c r="G27" s="4">
        <v>30.0</v>
      </c>
      <c r="H27" s="4" t="s">
        <v>1210</v>
      </c>
    </row>
    <row r="28">
      <c r="A28" s="4" t="s">
        <v>896</v>
      </c>
      <c r="B28" s="4" t="s">
        <v>486</v>
      </c>
      <c r="C28" s="4" t="s">
        <v>1284</v>
      </c>
      <c r="D28" s="4"/>
      <c r="F28" s="4" t="s">
        <v>895</v>
      </c>
      <c r="G28" s="4">
        <v>40.0</v>
      </c>
      <c r="H28" s="4" t="s">
        <v>1210</v>
      </c>
    </row>
    <row r="29">
      <c r="A29" s="4" t="s">
        <v>1285</v>
      </c>
      <c r="B29" s="4" t="s">
        <v>1286</v>
      </c>
      <c r="C29" s="4" t="s">
        <v>1287</v>
      </c>
      <c r="D29" s="4" t="s">
        <v>175</v>
      </c>
      <c r="G29" s="4">
        <v>50.0</v>
      </c>
      <c r="H29" s="4" t="s">
        <v>1206</v>
      </c>
    </row>
    <row r="30">
      <c r="A30" s="4" t="s">
        <v>1288</v>
      </c>
      <c r="B30" s="4" t="s">
        <v>1289</v>
      </c>
      <c r="C30" s="4" t="s">
        <v>1290</v>
      </c>
      <c r="D30" s="4" t="s">
        <v>309</v>
      </c>
      <c r="G30" s="4">
        <v>50.0</v>
      </c>
      <c r="H30" s="4" t="s">
        <v>1206</v>
      </c>
    </row>
    <row r="31">
      <c r="A31" s="4" t="s">
        <v>1291</v>
      </c>
      <c r="B31" s="4" t="s">
        <v>1292</v>
      </c>
      <c r="C31" s="4" t="s">
        <v>1293</v>
      </c>
      <c r="G31" s="4">
        <v>50.0</v>
      </c>
      <c r="H31" s="4" t="s">
        <v>1206</v>
      </c>
    </row>
    <row r="32">
      <c r="A32" s="4" t="s">
        <v>1294</v>
      </c>
      <c r="B32" s="4" t="s">
        <v>1295</v>
      </c>
      <c r="C32" s="4" t="s">
        <v>1296</v>
      </c>
      <c r="G32" s="4">
        <v>70.0</v>
      </c>
      <c r="H32" s="4" t="s">
        <v>1206</v>
      </c>
    </row>
    <row r="33">
      <c r="A33" s="4" t="s">
        <v>1297</v>
      </c>
      <c r="B33" s="4" t="s">
        <v>1298</v>
      </c>
      <c r="C33" s="4" t="s">
        <v>1299</v>
      </c>
      <c r="G33" s="4">
        <v>50.0</v>
      </c>
      <c r="H33" s="4" t="s">
        <v>1206</v>
      </c>
    </row>
    <row r="34">
      <c r="A34" s="4" t="s">
        <v>1300</v>
      </c>
      <c r="B34" s="4" t="s">
        <v>1301</v>
      </c>
      <c r="C34" s="4" t="s">
        <v>1302</v>
      </c>
      <c r="F34" s="4" t="s">
        <v>754</v>
      </c>
      <c r="G34" s="4">
        <v>50.0</v>
      </c>
      <c r="H34" s="4" t="s">
        <v>1210</v>
      </c>
    </row>
    <row r="35">
      <c r="A35" s="4" t="s">
        <v>1303</v>
      </c>
      <c r="B35" s="4" t="s">
        <v>1304</v>
      </c>
      <c r="C35" s="4" t="s">
        <v>1305</v>
      </c>
      <c r="G35" s="4">
        <v>50.0</v>
      </c>
      <c r="H35" s="4" t="s">
        <v>1206</v>
      </c>
    </row>
    <row r="36">
      <c r="A36" s="4" t="s">
        <v>1306</v>
      </c>
      <c r="B36" s="4" t="s">
        <v>1307</v>
      </c>
      <c r="C36" s="4" t="s">
        <v>1308</v>
      </c>
      <c r="G36" s="4">
        <v>30.0</v>
      </c>
      <c r="H36" s="4" t="s">
        <v>1206</v>
      </c>
    </row>
    <row r="37">
      <c r="A37" s="4" t="s">
        <v>1309</v>
      </c>
      <c r="B37" s="4" t="s">
        <v>1310</v>
      </c>
      <c r="C37" s="4" t="s">
        <v>1311</v>
      </c>
      <c r="D37" s="4" t="s">
        <v>410</v>
      </c>
      <c r="G37" s="4">
        <v>50.0</v>
      </c>
      <c r="H37" s="4" t="s">
        <v>1206</v>
      </c>
    </row>
    <row r="38">
      <c r="A38" s="4" t="s">
        <v>1312</v>
      </c>
      <c r="B38" s="4" t="s">
        <v>1313</v>
      </c>
      <c r="C38" s="4" t="s">
        <v>1314</v>
      </c>
      <c r="D38" s="4" t="s">
        <v>1315</v>
      </c>
      <c r="G38" s="4">
        <v>30.0</v>
      </c>
      <c r="H38" s="4" t="s">
        <v>1206</v>
      </c>
    </row>
    <row r="39">
      <c r="A39" s="4" t="s">
        <v>1316</v>
      </c>
      <c r="B39" s="4" t="s">
        <v>1317</v>
      </c>
      <c r="C39" s="4" t="s">
        <v>1318</v>
      </c>
      <c r="E39" s="4" t="s">
        <v>1319</v>
      </c>
      <c r="G39" s="4">
        <v>50.0</v>
      </c>
      <c r="H39" s="4" t="s">
        <v>1206</v>
      </c>
    </row>
    <row r="40">
      <c r="A40" s="4" t="s">
        <v>1320</v>
      </c>
      <c r="B40" s="4" t="s">
        <v>1321</v>
      </c>
      <c r="C40" s="4" t="s">
        <v>1322</v>
      </c>
      <c r="E40" s="4" t="s">
        <v>1323</v>
      </c>
      <c r="G40" s="4">
        <v>60.0</v>
      </c>
      <c r="H40" s="4" t="s">
        <v>1206</v>
      </c>
    </row>
  </sheetData>
  <hyperlinks>
    <hyperlink r:id="rId1" ref="C5"/>
    <hyperlink r:id="rId2" ref="C22"/>
  </hyperlinks>
  <drawing r:id="rId3"/>
</worksheet>
</file>