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0"/>
  </bookViews>
  <sheets>
    <sheet name="summary" sheetId="1" state="visible" r:id="rId1"/>
    <sheet name="PCC" sheetId="2" state="visible" r:id="rId2"/>
    <sheet name="PLV" sheetId="3" state="visible" r:id="rId3"/>
  </sheets>
  <calcPr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<sst xmlns="http://schemas.openxmlformats.org/spreadsheetml/2006/main" count="80" uniqueCount="80">
  <si>
    <t xml:space="preserve">Feature: PCC</t>
  </si>
  <si>
    <t xml:space="preserve">Functional Connectivity Networks</t>
  </si>
  <si>
    <t xml:space="preserve">Sliding Functional Connectivity Convolution (SFCC)</t>
  </si>
  <si>
    <t xml:space="preserve">Feature: PLV</t>
  </si>
  <si>
    <t>Identifier</t>
  </si>
  <si>
    <t>accuracy</t>
  </si>
  <si>
    <t>f1_score</t>
  </si>
  <si>
    <t>......</t>
  </si>
  <si>
    <t>avg</t>
  </si>
  <si>
    <t xml:space="preserve">Connectivity Matrix (CM)</t>
  </si>
  <si>
    <t xml:space="preserve">Maximum Correlation Sorting Rearranged-Connectivity Matrix (MCSR-CM)</t>
  </si>
  <si>
    <t xml:space="preserve">Volume Conductance Sorting Rearranged-Connectivity Matrix (VCSR-CM)</t>
  </si>
  <si>
    <t>T-Test</t>
  </si>
  <si>
    <t>Method</t>
  </si>
  <si>
    <t xml:space="preserve">Accuracy Exceed</t>
  </si>
  <si>
    <t>p-value</t>
  </si>
  <si>
    <t xml:space="preserve">F1 Score Exceed</t>
  </si>
  <si>
    <t>SFCC</t>
  </si>
  <si>
    <t>N/A</t>
  </si>
  <si>
    <t>CM</t>
  </si>
  <si>
    <t>p&lt;0.01</t>
  </si>
  <si>
    <t>MCSR-CM</t>
  </si>
  <si>
    <t>VCSR-CM</t>
  </si>
  <si>
    <t>Feature</t>
  </si>
  <si>
    <t>PCC</t>
  </si>
  <si>
    <t>PLV</t>
  </si>
  <si>
    <t xml:space="preserve">Δ Accuracy (%)</t>
  </si>
  <si>
    <t>p</t>
  </si>
  <si>
    <t xml:space="preserve">Δ 
F1 Score (%)</t>
  </si>
  <si>
    <t xml:space="preserve">Δ
 F1 Score (%)</t>
  </si>
  <si>
    <t>loss</t>
  </si>
  <si>
    <t>recall</t>
  </si>
  <si>
    <t>sub1ex1</t>
  </si>
  <si>
    <t>sub1ex2</t>
  </si>
  <si>
    <t>sub1ex3</t>
  </si>
  <si>
    <t>sub2ex1</t>
  </si>
  <si>
    <t>sub2ex2</t>
  </si>
  <si>
    <t>sub2ex3</t>
  </si>
  <si>
    <t>sub3ex1</t>
  </si>
  <si>
    <t>sub3ex2</t>
  </si>
  <si>
    <t>sub3ex3</t>
  </si>
  <si>
    <t>sub4ex1</t>
  </si>
  <si>
    <t>sub4ex2</t>
  </si>
  <si>
    <t>sub4ex3</t>
  </si>
  <si>
    <t>sub5ex1</t>
  </si>
  <si>
    <t>sub5ex2</t>
  </si>
  <si>
    <t>sub5ex3</t>
  </si>
  <si>
    <t>sub6ex1</t>
  </si>
  <si>
    <t>sub6ex2</t>
  </si>
  <si>
    <t>sub6ex3</t>
  </si>
  <si>
    <t>sub7ex1</t>
  </si>
  <si>
    <t>sub7ex2</t>
  </si>
  <si>
    <t>sub7ex3</t>
  </si>
  <si>
    <t>sub8ex1</t>
  </si>
  <si>
    <t>sub8ex2</t>
  </si>
  <si>
    <t>sub8ex3</t>
  </si>
  <si>
    <t>sub9ex1</t>
  </si>
  <si>
    <t>sub9ex2</t>
  </si>
  <si>
    <t>sub9ex3</t>
  </si>
  <si>
    <t>sub10ex1</t>
  </si>
  <si>
    <t>sub10ex2</t>
  </si>
  <si>
    <t>sub10ex3</t>
  </si>
  <si>
    <t>sub11ex1</t>
  </si>
  <si>
    <t>sub11ex2</t>
  </si>
  <si>
    <t>sub11ex3</t>
  </si>
  <si>
    <t>sub12ex1</t>
  </si>
  <si>
    <t>sub12ex2</t>
  </si>
  <si>
    <t>sub12ex3</t>
  </si>
  <si>
    <t>sub13ex1</t>
  </si>
  <si>
    <t>sub13ex2</t>
  </si>
  <si>
    <t>sub13ex3</t>
  </si>
  <si>
    <t>sub14ex1</t>
  </si>
  <si>
    <t>sub14ex2</t>
  </si>
  <si>
    <t>sub14ex3</t>
  </si>
  <si>
    <t>sub15ex1</t>
  </si>
  <si>
    <t>sub15ex2</t>
  </si>
  <si>
    <t>sub15ex3</t>
  </si>
  <si>
    <t>t-test</t>
  </si>
  <si>
    <t>/</t>
  </si>
  <si>
    <t>**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</si>
</sst>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3">
    <font>
      <sz val="11.000000"/>
      <color theme="1"/>
      <name val="Calibri"/>
      <scheme val="minor"/>
    </font>
    <font>
      <b/>
      <sz val="11.000000"/>
      <name val="宋体"/>
    </font>
    <font>
      <b/>
      <sz val="11.000000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5">
    <border>
      <left style="none"/>
      <right style="none"/>
      <top style="none"/>
      <bottom style="none"/>
      <diagonal style="none"/>
    </border>
    <border>
      <left style="none"/>
      <right style="none"/>
      <top style="thin">
        <color auto="1"/>
      </top>
      <bottom style="thin">
        <color auto="1"/>
      </bottom>
      <diagonal style="none"/>
    </border>
    <border>
      <left style="none"/>
      <right style="none"/>
      <top style="thin">
        <color auto="1"/>
      </top>
      <bottom style="none"/>
      <diagonal style="none"/>
    </border>
    <border>
      <left style="thin">
        <color auto="1"/>
      </left>
      <right style="thin">
        <color auto="1"/>
      </right>
      <top style="thin">
        <color auto="1"/>
      </top>
      <bottom style="none"/>
      <diagonal style="none"/>
    </border>
    <border>
      <left style="none"/>
      <right style="thin">
        <color auto="1"/>
      </right>
      <top style="thin">
        <color auto="1"/>
      </top>
      <bottom style="thin">
        <color auto="1"/>
      </bottom>
      <diagonal style="none"/>
    </border>
    <border>
      <left style="thin">
        <color auto="1"/>
      </left>
      <right style="thin">
        <color auto="1"/>
      </right>
      <top style="none"/>
      <bottom style="none"/>
      <diagonal style="none"/>
    </border>
    <border>
      <left style="thin">
        <color auto="1"/>
      </left>
      <right style="none"/>
      <top style="thin">
        <color auto="1"/>
      </top>
      <bottom style="thin">
        <color auto="1"/>
      </bottom>
      <diagonal style="none"/>
    </border>
    <border>
      <left style="none"/>
      <right style="thin">
        <color auto="1"/>
      </right>
      <top style="thin">
        <color auto="1"/>
      </top>
      <bottom style="none"/>
      <diagonal style="none"/>
    </border>
    <border>
      <left style="none"/>
      <right style="none"/>
      <top style="none"/>
      <bottom style="thin">
        <color auto="1"/>
      </bottom>
      <diagonal style="none"/>
    </border>
    <border>
      <left style="none"/>
      <right style="thin">
        <color auto="1"/>
      </right>
      <top style="none"/>
      <bottom style="thin">
        <color auto="1"/>
      </bottom>
      <diagonal style="none"/>
    </border>
    <border>
      <left style="none"/>
      <right style="thin">
        <color auto="1"/>
      </right>
      <top style="none"/>
      <bottom style="none"/>
      <diagonal style="none"/>
    </border>
    <border>
      <left style="thin">
        <color auto="1"/>
      </left>
      <right style="thin">
        <color auto="1"/>
      </right>
      <top style="none"/>
      <bottom style="thin">
        <color auto="1"/>
      </bottom>
      <diagonal style="none"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none"/>
    </border>
    <border>
      <left style="thin">
        <color auto="1"/>
      </left>
      <right style="none"/>
      <top style="none"/>
      <bottom style="none"/>
      <diagonal style="none"/>
    </border>
    <border>
      <left style="thin">
        <color auto="1"/>
      </left>
      <right style="none"/>
      <top style="none"/>
      <bottom style="thin">
        <color auto="1"/>
      </bottom>
      <diagonal style="none"/>
    </border>
  </borders>
  <cellStyleXfs count="1">
    <xf fontId="0" fillId="0" borderId="0" numFmtId="0" applyNumberFormat="1" applyFont="1" applyFill="1" applyBorder="1"/>
  </cellStyleXfs>
  <cellXfs count="42">
    <xf fontId="0" fillId="0" borderId="0" numFmtId="0" xfId="0"/>
    <xf fontId="0" fillId="0" borderId="0" numFmtId="0" xfId="0" applyAlignment="1">
      <alignment horizontal="left"/>
    </xf>
    <xf fontId="0" fillId="0" borderId="1" numFmtId="0" xfId="0" applyBorder="1"/>
    <xf fontId="0" fillId="0" borderId="2" numFmtId="0" xfId="0" applyBorder="1"/>
    <xf fontId="0" fillId="0" borderId="2" numFmtId="0" xfId="0" applyBorder="1" applyAlignment="1">
      <alignment horizontal="left"/>
    </xf>
    <xf fontId="0" fillId="0" borderId="3" numFmtId="0" xfId="0" applyBorder="1" applyAlignment="1">
      <alignment horizontal="center" vertical="center" wrapText="1"/>
    </xf>
    <xf fontId="0" fillId="0" borderId="1" numFmtId="0" xfId="0" applyBorder="1" applyAlignment="1">
      <alignment horizontal="center"/>
    </xf>
    <xf fontId="0" fillId="0" borderId="4" numFmtId="0" xfId="0" applyBorder="1" applyAlignment="1">
      <alignment horizontal="center"/>
    </xf>
    <xf fontId="0" fillId="0" borderId="5" numFmtId="0" xfId="0" applyBorder="1" applyAlignment="1">
      <alignment horizontal="center" vertical="center" wrapText="1"/>
    </xf>
    <xf fontId="1" fillId="0" borderId="4" numFmtId="0" xfId="0" applyFont="1" applyBorder="1" applyAlignment="1">
      <alignment horizontal="left" vertical="top"/>
    </xf>
    <xf fontId="1" fillId="0" borderId="6" numFmtId="0" xfId="0" applyFont="1" applyBorder="1" applyAlignment="1">
      <alignment horizontal="center" vertical="top"/>
    </xf>
    <xf fontId="1" fillId="0" borderId="4" numFmtId="0" xfId="0" applyFont="1" applyBorder="1" applyAlignment="1">
      <alignment horizontal="center" vertical="top"/>
    </xf>
    <xf fontId="0" fillId="0" borderId="2" numFmtId="0" xfId="0" applyBorder="1" applyAlignment="1">
      <alignment horizontal="center"/>
    </xf>
    <xf fontId="0" fillId="0" borderId="7" numFmtId="0" xfId="0" applyBorder="1" applyAlignment="1">
      <alignment horizontal="center"/>
    </xf>
    <xf fontId="0" fillId="0" borderId="8" numFmtId="0" xfId="0" applyBorder="1" applyAlignment="1">
      <alignment horizontal="left"/>
    </xf>
    <xf fontId="0" fillId="0" borderId="8" numFmtId="0" xfId="0" applyBorder="1" applyAlignment="1">
      <alignment horizontal="center"/>
    </xf>
    <xf fontId="0" fillId="0" borderId="9" numFmtId="0" xfId="0" applyBorder="1" applyAlignment="1">
      <alignment horizontal="center"/>
    </xf>
    <xf fontId="0" fillId="0" borderId="0" numFmtId="0" xfId="0" applyAlignment="1">
      <alignment horizontal="center"/>
    </xf>
    <xf fontId="0" fillId="0" borderId="10" numFmtId="0" xfId="0" applyBorder="1" applyAlignment="1">
      <alignment horizontal="center"/>
    </xf>
    <xf fontId="0" fillId="0" borderId="10" numFmtId="0" xfId="0" applyBorder="1"/>
    <xf fontId="0" fillId="0" borderId="6" numFmtId="0" xfId="0" applyBorder="1" applyAlignment="1">
      <alignment horizontal="center"/>
    </xf>
    <xf fontId="0" fillId="0" borderId="3" numFmtId="0" xfId="0" applyBorder="1" applyAlignment="1">
      <alignment vertical="center"/>
    </xf>
    <xf fontId="0" fillId="0" borderId="0" numFmtId="0" xfId="0" applyAlignment="1">
      <alignment horizontal="center" vertical="center"/>
    </xf>
    <xf fontId="0" fillId="0" borderId="10" numFmtId="0" xfId="0" applyBorder="1" applyAlignment="1">
      <alignment horizontal="center" vertical="center"/>
    </xf>
    <xf fontId="0" fillId="0" borderId="5" numFmtId="0" xfId="0" applyBorder="1" applyAlignment="1">
      <alignment horizontal="left" vertical="center"/>
    </xf>
    <xf fontId="0" fillId="0" borderId="5" numFmtId="0" xfId="0" applyBorder="1" applyAlignment="1">
      <alignment horizontal="left"/>
    </xf>
    <xf fontId="0" fillId="0" borderId="11" numFmtId="0" xfId="0" applyBorder="1" applyAlignment="1">
      <alignment horizontal="center" vertical="center" wrapText="1"/>
    </xf>
    <xf fontId="0" fillId="0" borderId="11" numFmtId="0" xfId="0" applyBorder="1" applyAlignment="1">
      <alignment horizontal="left"/>
    </xf>
    <xf fontId="0" fillId="0" borderId="8" numFmtId="0" xfId="0" applyBorder="1" applyAlignment="1">
      <alignment horizontal="center" vertical="center"/>
    </xf>
    <xf fontId="0" fillId="0" borderId="9" numFmtId="0" xfId="0" applyBorder="1" applyAlignment="1">
      <alignment horizontal="center" vertical="center"/>
    </xf>
    <xf fontId="2" fillId="0" borderId="12" numFmtId="0" xfId="0" applyFont="1" applyBorder="1" applyAlignment="1">
      <alignment vertical="center" wrapText="1"/>
    </xf>
    <xf fontId="2" fillId="0" borderId="6" numFmtId="0" xfId="0" applyFont="1" applyBorder="1" applyAlignment="1">
      <alignment horizontal="center" vertical="center" wrapText="1"/>
    </xf>
    <xf fontId="2" fillId="0" borderId="1" numFmtId="0" xfId="0" applyFont="1" applyBorder="1" applyAlignment="1">
      <alignment horizontal="center" vertical="center" wrapText="1"/>
    </xf>
    <xf fontId="2" fillId="0" borderId="4" numFmtId="0" xfId="0" applyFont="1" applyBorder="1" applyAlignment="1">
      <alignment horizontal="center" vertical="center" wrapText="1"/>
    </xf>
    <xf fontId="2" fillId="0" borderId="12" numFmtId="0" xfId="0" applyFont="1" applyBorder="1" applyAlignment="1">
      <alignment horizontal="center" vertical="center" wrapText="1"/>
    </xf>
    <xf fontId="0" fillId="0" borderId="5" numFmtId="0" xfId="0" applyBorder="1" applyAlignment="1">
      <alignment vertical="center" wrapText="1"/>
    </xf>
    <xf fontId="0" fillId="0" borderId="0" numFmtId="0" xfId="0" applyAlignment="1">
      <alignment horizontal="center" vertical="center" wrapText="1"/>
    </xf>
    <xf fontId="0" fillId="0" borderId="13" numFmtId="0" xfId="0" applyBorder="1" applyAlignment="1">
      <alignment horizontal="center" vertical="center" wrapText="1"/>
    </xf>
    <xf fontId="0" fillId="0" borderId="11" numFmtId="0" xfId="0" applyBorder="1" applyAlignment="1">
      <alignment vertical="center" wrapText="1"/>
    </xf>
    <xf fontId="0" fillId="0" borderId="8" numFmtId="0" xfId="0" applyBorder="1" applyAlignment="1">
      <alignment horizontal="center" vertical="center" wrapText="1"/>
    </xf>
    <xf fontId="0" fillId="0" borderId="14" numFmtId="0" xfId="0" applyBorder="1" applyAlignment="1">
      <alignment horizontal="center" vertical="center" wrapText="1"/>
    </xf>
    <xf fontId="1" fillId="0" borderId="12" numFmtId="0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worksheet" Target="worksheets/sheet2.xml"/><Relationship  Id="rId3" Type="http://schemas.openxmlformats.org/officeDocument/2006/relationships/worksheet" Target="worksheets/sheet3.xml"/><Relationship  Id="rId4" Type="http://schemas.openxmlformats.org/officeDocument/2006/relationships/theme" Target="theme/theme1.xml"/><Relationship  Id="rId5" Type="http://schemas.openxmlformats.org/officeDocument/2006/relationships/sharedStrings" Target="sharedStrings.xml"/><Relationship  Id="rId6" Type="http://schemas.openxmlformats.org/officeDocument/2006/relationships/styles" Target="styles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16" zoomScale="100" workbookViewId="0">
      <selection activeCell="A1" activeCellId="0" sqref="A1"/>
    </sheetView>
  </sheetViews>
  <sheetFormatPr defaultRowHeight="14.25"/>
  <cols>
    <col min="3" max="3" style="1" width="9"/>
    <col min="10" max="10" style="1" width="9"/>
  </cols>
  <sheetData>
    <row r="1">
      <c r="D1" s="2"/>
      <c r="E1" s="2"/>
      <c r="F1" s="2"/>
      <c r="G1" s="2"/>
      <c r="H1" s="3"/>
      <c r="I1" s="3"/>
      <c r="J1" s="4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>
      <c r="B2" s="5" t="s">
        <v>0</v>
      </c>
      <c r="C2" s="4" t="s">
        <v>1</v>
      </c>
      <c r="D2" s="6" t="s">
        <v>2</v>
      </c>
      <c r="E2" s="6"/>
      <c r="F2" s="6"/>
      <c r="G2" s="7"/>
      <c r="I2" s="5" t="s">
        <v>3</v>
      </c>
      <c r="J2" s="4" t="s">
        <v>1</v>
      </c>
      <c r="K2" s="6" t="s">
        <v>2</v>
      </c>
      <c r="L2" s="6"/>
      <c r="M2" s="6"/>
      <c r="N2" s="7"/>
    </row>
    <row r="3">
      <c r="B3" s="8"/>
      <c r="C3" s="9" t="s">
        <v>4</v>
      </c>
      <c r="D3" s="10" t="s">
        <v>5</v>
      </c>
      <c r="E3" s="11"/>
      <c r="F3" s="10" t="s">
        <v>6</v>
      </c>
      <c r="G3" s="11"/>
      <c r="I3" s="8"/>
      <c r="J3" s="9" t="s">
        <v>4</v>
      </c>
      <c r="K3" s="10" t="s">
        <v>5</v>
      </c>
      <c r="L3" s="11"/>
      <c r="M3" s="10" t="s">
        <v>6</v>
      </c>
      <c r="N3" s="11"/>
    </row>
    <row r="4">
      <c r="B4" s="8"/>
      <c r="C4" s="1" t="s">
        <v>7</v>
      </c>
      <c r="D4" s="12" t="s">
        <v>7</v>
      </c>
      <c r="E4" s="12"/>
      <c r="F4" s="12" t="s">
        <v>7</v>
      </c>
      <c r="G4" s="13"/>
      <c r="I4" s="8"/>
      <c r="J4" s="1" t="s">
        <v>7</v>
      </c>
      <c r="K4" s="12" t="s">
        <v>7</v>
      </c>
      <c r="L4" s="12"/>
      <c r="M4" s="12" t="s">
        <v>7</v>
      </c>
      <c r="N4" s="13"/>
    </row>
    <row r="5">
      <c r="B5" s="8"/>
      <c r="C5" s="14" t="s">
        <v>8</v>
      </c>
      <c r="D5" s="15">
        <v>0.90298770366141201</v>
      </c>
      <c r="E5" s="15"/>
      <c r="F5" s="15">
        <v>0.89948608125516361</v>
      </c>
      <c r="G5" s="16"/>
      <c r="I5" s="8"/>
      <c r="J5" s="14" t="s">
        <v>8</v>
      </c>
      <c r="K5" s="15">
        <v>0.90052684038981501</v>
      </c>
      <c r="L5" s="15"/>
      <c r="M5" s="15">
        <v>0.89687665716521991</v>
      </c>
      <c r="N5" s="16"/>
    </row>
    <row r="6">
      <c r="B6" s="8"/>
      <c r="D6" s="17"/>
      <c r="E6" s="17"/>
      <c r="F6" s="17"/>
      <c r="G6" s="18"/>
      <c r="I6" s="8"/>
      <c r="N6" s="19"/>
    </row>
    <row r="7">
      <c r="B7" s="8"/>
      <c r="C7" s="4" t="s">
        <v>1</v>
      </c>
      <c r="D7" s="6" t="s">
        <v>9</v>
      </c>
      <c r="E7" s="6"/>
      <c r="F7" s="6"/>
      <c r="G7" s="7"/>
      <c r="I7" s="8"/>
      <c r="J7" s="4" t="s">
        <v>1</v>
      </c>
      <c r="K7" s="6" t="s">
        <v>9</v>
      </c>
      <c r="L7" s="6"/>
      <c r="M7" s="6"/>
      <c r="N7" s="7"/>
    </row>
    <row r="8">
      <c r="B8" s="8"/>
      <c r="C8" s="9" t="s">
        <v>4</v>
      </c>
      <c r="D8" s="10" t="s">
        <v>5</v>
      </c>
      <c r="E8" s="11"/>
      <c r="F8" s="10" t="s">
        <v>6</v>
      </c>
      <c r="G8" s="11"/>
      <c r="I8" s="8"/>
      <c r="J8" s="9" t="s">
        <v>4</v>
      </c>
      <c r="K8" s="10" t="s">
        <v>5</v>
      </c>
      <c r="L8" s="11"/>
      <c r="M8" s="10" t="s">
        <v>6</v>
      </c>
      <c r="N8" s="11"/>
    </row>
    <row r="9">
      <c r="B9" s="8"/>
      <c r="C9" s="1" t="s">
        <v>7</v>
      </c>
      <c r="D9" s="12" t="s">
        <v>7</v>
      </c>
      <c r="E9" s="12"/>
      <c r="F9" s="12" t="s">
        <v>7</v>
      </c>
      <c r="G9" s="13"/>
      <c r="I9" s="8"/>
      <c r="J9" s="1" t="s">
        <v>7</v>
      </c>
      <c r="K9" s="12" t="s">
        <v>7</v>
      </c>
      <c r="L9" s="12"/>
      <c r="M9" s="12" t="s">
        <v>7</v>
      </c>
      <c r="N9" s="13"/>
      <c r="V9" s="17"/>
      <c r="W9" s="17"/>
      <c r="X9" s="17"/>
      <c r="Y9" s="17"/>
    </row>
    <row r="10">
      <c r="B10" s="8"/>
      <c r="C10" s="14" t="s">
        <v>8</v>
      </c>
      <c r="D10" s="15">
        <v>0.86056434552009797</v>
      </c>
      <c r="E10" s="15"/>
      <c r="F10" s="15">
        <v>0.85672175939396789</v>
      </c>
      <c r="G10" s="16"/>
      <c r="I10" s="8"/>
      <c r="J10" s="14" t="s">
        <v>8</v>
      </c>
      <c r="K10" s="15">
        <v>0.84905815217547997</v>
      </c>
      <c r="L10" s="15"/>
      <c r="M10" s="15">
        <v>0.84519520215310329</v>
      </c>
      <c r="N10" s="16"/>
      <c r="V10" s="17"/>
      <c r="W10" s="17"/>
      <c r="X10" s="17"/>
      <c r="Y10" s="17"/>
    </row>
    <row r="11">
      <c r="B11" s="8"/>
      <c r="D11" s="17"/>
      <c r="E11" s="17"/>
      <c r="F11" s="17"/>
      <c r="G11" s="18"/>
      <c r="I11" s="8"/>
      <c r="N11" s="19"/>
      <c r="P11" s="17"/>
      <c r="Q11" s="17"/>
      <c r="R11" s="17"/>
      <c r="S11" s="17"/>
      <c r="V11" s="17"/>
      <c r="W11" s="17"/>
      <c r="X11" s="17"/>
      <c r="Y11" s="17"/>
    </row>
    <row r="12">
      <c r="B12" s="8"/>
      <c r="C12" s="4" t="s">
        <v>1</v>
      </c>
      <c r="D12" s="6" t="s">
        <v>10</v>
      </c>
      <c r="E12" s="6"/>
      <c r="F12" s="6"/>
      <c r="G12" s="7"/>
      <c r="I12" s="8"/>
      <c r="J12" s="4" t="s">
        <v>1</v>
      </c>
      <c r="K12" s="6" t="s">
        <v>10</v>
      </c>
      <c r="L12" s="6"/>
      <c r="M12" s="6"/>
      <c r="N12" s="7"/>
      <c r="P12" s="17"/>
      <c r="Q12" s="17"/>
      <c r="R12" s="17"/>
      <c r="S12" s="17"/>
      <c r="V12" s="17"/>
      <c r="W12" s="17"/>
      <c r="X12" s="17"/>
      <c r="Y12" s="17"/>
    </row>
    <row r="13">
      <c r="B13" s="8"/>
      <c r="C13" s="9" t="s">
        <v>4</v>
      </c>
      <c r="D13" s="10" t="s">
        <v>5</v>
      </c>
      <c r="E13" s="11"/>
      <c r="F13" s="10" t="s">
        <v>6</v>
      </c>
      <c r="G13" s="11"/>
      <c r="I13" s="8"/>
      <c r="J13" s="9" t="s">
        <v>4</v>
      </c>
      <c r="K13" s="10" t="s">
        <v>5</v>
      </c>
      <c r="L13" s="11"/>
      <c r="M13" s="10" t="s">
        <v>6</v>
      </c>
      <c r="N13" s="11"/>
      <c r="P13" s="17"/>
      <c r="Q13" s="17"/>
      <c r="R13" s="17"/>
      <c r="S13" s="17"/>
      <c r="V13" s="17"/>
      <c r="W13" s="17"/>
      <c r="X13" s="17"/>
      <c r="Y13" s="17"/>
    </row>
    <row r="14">
      <c r="B14" s="8"/>
      <c r="C14" s="1" t="s">
        <v>7</v>
      </c>
      <c r="D14" s="12" t="s">
        <v>7</v>
      </c>
      <c r="E14" s="12"/>
      <c r="F14" s="12" t="s">
        <v>7</v>
      </c>
      <c r="G14" s="13"/>
      <c r="I14" s="8"/>
      <c r="J14" s="1" t="s">
        <v>7</v>
      </c>
      <c r="K14" s="12" t="s">
        <v>7</v>
      </c>
      <c r="L14" s="12"/>
      <c r="M14" s="12" t="s">
        <v>7</v>
      </c>
      <c r="N14" s="13"/>
      <c r="P14" s="17"/>
      <c r="Q14" s="17"/>
      <c r="R14" s="17"/>
      <c r="S14" s="17"/>
      <c r="V14" s="17"/>
      <c r="W14" s="17"/>
      <c r="X14" s="17"/>
      <c r="Y14" s="17"/>
    </row>
    <row r="15">
      <c r="B15" s="8"/>
      <c r="C15" s="14" t="s">
        <v>8</v>
      </c>
      <c r="D15" s="15">
        <v>0.838907603006946</v>
      </c>
      <c r="E15" s="15"/>
      <c r="F15" s="15">
        <v>0.8334802112426648</v>
      </c>
      <c r="G15" s="16"/>
      <c r="I15" s="8"/>
      <c r="J15" s="14" t="s">
        <v>8</v>
      </c>
      <c r="K15" s="15">
        <v>0.89467992322117396</v>
      </c>
      <c r="L15" s="15"/>
      <c r="M15" s="15">
        <v>0.89053664705141733</v>
      </c>
      <c r="N15" s="16"/>
      <c r="P15" s="17"/>
      <c r="Q15" s="17"/>
      <c r="R15" s="17"/>
      <c r="S15" s="17"/>
      <c r="V15" s="17"/>
      <c r="W15" s="17"/>
      <c r="X15" s="17"/>
      <c r="Y15" s="17"/>
    </row>
    <row r="16">
      <c r="B16" s="8"/>
      <c r="D16" s="17"/>
      <c r="E16" s="17"/>
      <c r="F16" s="17"/>
      <c r="G16" s="18"/>
      <c r="I16" s="8"/>
      <c r="N16" s="19"/>
      <c r="P16" s="17"/>
      <c r="Q16" s="17"/>
      <c r="R16" s="17"/>
      <c r="S16" s="17"/>
      <c r="V16" s="17"/>
      <c r="W16" s="17"/>
      <c r="X16" s="17"/>
      <c r="Y16" s="17"/>
    </row>
    <row r="17">
      <c r="B17" s="8"/>
      <c r="C17" s="4" t="s">
        <v>1</v>
      </c>
      <c r="D17" s="6" t="s">
        <v>11</v>
      </c>
      <c r="E17" s="6"/>
      <c r="F17" s="6"/>
      <c r="G17" s="7"/>
      <c r="I17" s="8"/>
      <c r="J17" s="4" t="s">
        <v>1</v>
      </c>
      <c r="K17" s="6" t="s">
        <v>11</v>
      </c>
      <c r="L17" s="6"/>
      <c r="M17" s="6"/>
      <c r="N17" s="7"/>
      <c r="P17" s="17"/>
      <c r="Q17" s="17"/>
      <c r="R17" s="17"/>
      <c r="S17" s="17"/>
      <c r="V17" s="17"/>
      <c r="W17" s="17"/>
      <c r="X17" s="17"/>
      <c r="Y17" s="17"/>
    </row>
    <row r="18">
      <c r="B18" s="8"/>
      <c r="C18" s="9" t="s">
        <v>4</v>
      </c>
      <c r="D18" s="10" t="s">
        <v>5</v>
      </c>
      <c r="E18" s="11"/>
      <c r="F18" s="10" t="s">
        <v>6</v>
      </c>
      <c r="G18" s="11"/>
      <c r="I18" s="8"/>
      <c r="J18" s="9" t="s">
        <v>4</v>
      </c>
      <c r="K18" s="10" t="s">
        <v>5</v>
      </c>
      <c r="L18" s="11"/>
      <c r="M18" s="10" t="s">
        <v>6</v>
      </c>
      <c r="N18" s="11"/>
      <c r="P18" s="17"/>
      <c r="Q18" s="17"/>
      <c r="R18" s="17"/>
      <c r="S18" s="17"/>
      <c r="V18" s="17"/>
      <c r="W18" s="17"/>
      <c r="X18" s="17"/>
      <c r="Y18" s="17"/>
    </row>
    <row r="19">
      <c r="B19" s="8"/>
      <c r="C19" s="1" t="s">
        <v>7</v>
      </c>
      <c r="D19" s="12" t="s">
        <v>7</v>
      </c>
      <c r="E19" s="12"/>
      <c r="F19" s="12" t="s">
        <v>7</v>
      </c>
      <c r="G19" s="13"/>
      <c r="I19" s="8"/>
      <c r="J19" s="1" t="s">
        <v>7</v>
      </c>
      <c r="K19" s="12" t="s">
        <v>7</v>
      </c>
      <c r="L19" s="12"/>
      <c r="M19" s="12" t="s">
        <v>7</v>
      </c>
      <c r="N19" s="13"/>
      <c r="P19" s="17"/>
      <c r="Q19" s="17"/>
      <c r="R19" s="17"/>
      <c r="S19" s="17"/>
      <c r="V19" s="17"/>
      <c r="W19" s="17"/>
      <c r="X19" s="17"/>
      <c r="Y19" s="17"/>
    </row>
    <row r="20">
      <c r="B20" s="8"/>
      <c r="C20" s="14" t="s">
        <v>8</v>
      </c>
      <c r="D20" s="15">
        <v>0.85872094241491903</v>
      </c>
      <c r="E20" s="15"/>
      <c r="F20" s="15">
        <v>0.85531779114934536</v>
      </c>
      <c r="G20" s="16"/>
      <c r="I20" s="8"/>
      <c r="J20" s="14" t="s">
        <v>8</v>
      </c>
      <c r="K20" s="15">
        <v>0.83490881793479599</v>
      </c>
      <c r="L20" s="15"/>
      <c r="M20" s="15">
        <v>0.83119014395342394</v>
      </c>
      <c r="N20" s="16"/>
      <c r="P20" s="17"/>
      <c r="Q20" s="17"/>
      <c r="R20" s="17"/>
      <c r="S20" s="17"/>
      <c r="V20" s="17"/>
      <c r="W20" s="17"/>
      <c r="X20" s="17"/>
      <c r="Y20" s="17"/>
    </row>
    <row r="21">
      <c r="B21" s="8"/>
      <c r="D21" s="17"/>
      <c r="E21" s="17"/>
      <c r="F21" s="17"/>
      <c r="G21" s="18"/>
      <c r="I21" s="8"/>
      <c r="N21" s="19"/>
      <c r="P21" s="17"/>
      <c r="Q21" s="17"/>
      <c r="R21" s="17"/>
      <c r="S21" s="17"/>
      <c r="V21" s="17"/>
      <c r="W21" s="17"/>
      <c r="X21" s="17"/>
      <c r="Y21" s="17"/>
    </row>
    <row r="22">
      <c r="B22" s="8"/>
      <c r="C22" s="20" t="s">
        <v>12</v>
      </c>
      <c r="D22" s="6"/>
      <c r="E22" s="6"/>
      <c r="F22" s="6"/>
      <c r="G22" s="7"/>
      <c r="I22" s="8"/>
      <c r="J22" s="20" t="s">
        <v>12</v>
      </c>
      <c r="K22" s="6"/>
      <c r="L22" s="6"/>
      <c r="M22" s="6"/>
      <c r="N22" s="7"/>
      <c r="P22" s="17"/>
      <c r="Q22" s="17"/>
      <c r="R22" s="17"/>
      <c r="S22" s="17"/>
      <c r="V22" s="17"/>
      <c r="W22" s="17"/>
      <c r="X22" s="17"/>
      <c r="Y22" s="17"/>
    </row>
    <row r="23">
      <c r="B23" s="8"/>
      <c r="C23" s="21" t="s">
        <v>13</v>
      </c>
      <c r="D23" s="22" t="s">
        <v>14</v>
      </c>
      <c r="E23" s="22" t="s">
        <v>15</v>
      </c>
      <c r="F23" s="22" t="s">
        <v>16</v>
      </c>
      <c r="G23" s="23" t="s">
        <v>15</v>
      </c>
      <c r="I23" s="8"/>
      <c r="J23" s="21" t="s">
        <v>13</v>
      </c>
      <c r="K23" s="22" t="s">
        <v>14</v>
      </c>
      <c r="L23" s="22" t="s">
        <v>15</v>
      </c>
      <c r="M23" s="22" t="s">
        <v>16</v>
      </c>
      <c r="N23" s="23" t="s">
        <v>15</v>
      </c>
    </row>
    <row r="24">
      <c r="B24" s="8"/>
      <c r="C24" s="24" t="s">
        <v>17</v>
      </c>
      <c r="D24" s="22">
        <v>0</v>
      </c>
      <c r="E24" s="22" t="s">
        <v>18</v>
      </c>
      <c r="F24" s="22">
        <v>0</v>
      </c>
      <c r="G24" s="23" t="s">
        <v>18</v>
      </c>
      <c r="I24" s="8"/>
      <c r="J24" s="24" t="s">
        <v>17</v>
      </c>
      <c r="K24" s="22">
        <v>0</v>
      </c>
      <c r="L24" s="22" t="s">
        <v>18</v>
      </c>
      <c r="M24" s="22">
        <v>0</v>
      </c>
      <c r="N24" s="23" t="s">
        <v>18</v>
      </c>
    </row>
    <row r="25">
      <c r="B25" s="8"/>
      <c r="C25" s="25" t="s">
        <v>19</v>
      </c>
      <c r="D25" s="22">
        <f>D5-D10</f>
        <v>4.2423358141314038e-002</v>
      </c>
      <c r="E25" s="22" t="s">
        <v>20</v>
      </c>
      <c r="F25" s="22">
        <f>F5-F10</f>
        <v>4.276432186119572e-002</v>
      </c>
      <c r="G25" s="23" t="s">
        <v>20</v>
      </c>
      <c r="I25" s="8"/>
      <c r="J25" s="25" t="s">
        <v>19</v>
      </c>
      <c r="K25" s="22">
        <f>K5-K10</f>
        <v>5.1468688214335034e-002</v>
      </c>
      <c r="L25" s="22" t="s">
        <v>20</v>
      </c>
      <c r="M25" s="22">
        <f>M5-M10</f>
        <v>5.1681455012116628e-002</v>
      </c>
      <c r="N25" s="23" t="s">
        <v>20</v>
      </c>
    </row>
    <row r="26">
      <c r="B26" s="8"/>
      <c r="C26" s="25" t="s">
        <v>21</v>
      </c>
      <c r="D26" s="22">
        <f>D5-D15</f>
        <v>6.408010065446601e-002</v>
      </c>
      <c r="E26" s="22" t="s">
        <v>20</v>
      </c>
      <c r="F26" s="22">
        <f>F5-F15</f>
        <v>6.6005870012498802e-002</v>
      </c>
      <c r="G26" s="23" t="s">
        <v>20</v>
      </c>
      <c r="I26" s="8"/>
      <c r="J26" s="25" t="s">
        <v>21</v>
      </c>
      <c r="K26" s="22">
        <f>K5-K15</f>
        <v>5.8469171686410526e-003</v>
      </c>
      <c r="L26" s="22" t="s">
        <v>20</v>
      </c>
      <c r="M26" s="22">
        <f>M5-M15</f>
        <v>6.3400101138025855e-003</v>
      </c>
      <c r="N26" s="23" t="s">
        <v>20</v>
      </c>
    </row>
    <row r="27">
      <c r="B27" s="26"/>
      <c r="C27" s="27" t="s">
        <v>22</v>
      </c>
      <c r="D27" s="28">
        <f>D5-D20</f>
        <v>4.426676124649298e-002</v>
      </c>
      <c r="E27" s="28" t="s">
        <v>20</v>
      </c>
      <c r="F27" s="28">
        <f>F5-F20</f>
        <v>4.4168290105818242e-002</v>
      </c>
      <c r="G27" s="29" t="s">
        <v>20</v>
      </c>
      <c r="I27" s="26"/>
      <c r="J27" s="27" t="s">
        <v>22</v>
      </c>
      <c r="K27" s="28">
        <f>K5-K20</f>
        <v>6.5618022455019021e-002</v>
      </c>
      <c r="L27" s="28" t="s">
        <v>20</v>
      </c>
      <c r="M27" s="28">
        <f>M5-M20</f>
        <v>6.5686513211795972e-002</v>
      </c>
      <c r="N27" s="29" t="s">
        <v>20</v>
      </c>
    </row>
    <row r="28">
      <c r="B28" s="3"/>
      <c r="C28" s="4"/>
      <c r="D28" s="3"/>
      <c r="E28" s="3"/>
      <c r="F28" s="3"/>
      <c r="G28" s="3"/>
    </row>
    <row r="29">
      <c r="B29" s="5" t="s">
        <v>0</v>
      </c>
      <c r="C29" s="20" t="s">
        <v>12</v>
      </c>
      <c r="D29" s="6"/>
      <c r="E29" s="6"/>
      <c r="F29" s="6"/>
      <c r="G29" s="7"/>
      <c r="I29" s="5" t="s">
        <v>0</v>
      </c>
      <c r="J29" s="20" t="s">
        <v>12</v>
      </c>
      <c r="K29" s="6"/>
      <c r="L29" s="6"/>
      <c r="M29" s="6"/>
      <c r="N29" s="7"/>
    </row>
    <row r="30">
      <c r="B30" s="8"/>
      <c r="C30" s="21" t="s">
        <v>13</v>
      </c>
      <c r="D30" s="22" t="s">
        <v>14</v>
      </c>
      <c r="E30" s="22" t="s">
        <v>15</v>
      </c>
      <c r="F30" s="22" t="s">
        <v>16</v>
      </c>
      <c r="G30" s="23" t="s">
        <v>15</v>
      </c>
      <c r="I30" s="8"/>
      <c r="J30" s="21" t="s">
        <v>13</v>
      </c>
      <c r="K30" s="22" t="s">
        <v>14</v>
      </c>
      <c r="L30" s="22" t="s">
        <v>15</v>
      </c>
      <c r="M30" s="22" t="s">
        <v>16</v>
      </c>
      <c r="N30" s="23" t="s">
        <v>15</v>
      </c>
    </row>
    <row r="31">
      <c r="B31" s="8"/>
      <c r="C31" s="24" t="s">
        <v>17</v>
      </c>
      <c r="D31" s="22">
        <v>0</v>
      </c>
      <c r="E31" s="22" t="s">
        <v>18</v>
      </c>
      <c r="F31" s="22">
        <v>0</v>
      </c>
      <c r="G31" s="23" t="s">
        <v>18</v>
      </c>
      <c r="I31" s="8"/>
      <c r="J31" s="24" t="s">
        <v>17</v>
      </c>
      <c r="K31" s="22">
        <v>0</v>
      </c>
      <c r="L31" s="22" t="s">
        <v>18</v>
      </c>
      <c r="M31" s="22">
        <v>0</v>
      </c>
      <c r="N31" s="23" t="s">
        <v>18</v>
      </c>
    </row>
    <row r="32">
      <c r="B32" s="8"/>
      <c r="C32" s="25" t="s">
        <v>19</v>
      </c>
      <c r="D32" s="22">
        <f t="shared" ref="D32:D34" si="0">D25*100</f>
        <v>4.2423358141314038</v>
      </c>
      <c r="E32" s="22" t="s">
        <v>20</v>
      </c>
      <c r="F32" s="22">
        <f t="shared" ref="F32:F34" si="1">F25*100</f>
        <v>4.276432186119572</v>
      </c>
      <c r="G32" s="23" t="s">
        <v>20</v>
      </c>
      <c r="I32" s="8"/>
      <c r="J32" s="25" t="s">
        <v>19</v>
      </c>
      <c r="K32" s="22">
        <f t="shared" ref="K32:K34" si="2">K25*100</f>
        <v>5.1468688214335039</v>
      </c>
      <c r="L32" s="22" t="s">
        <v>20</v>
      </c>
      <c r="M32" s="22">
        <f t="shared" ref="M32:M34" si="3">M25*100</f>
        <v>5.1681455012116633</v>
      </c>
      <c r="N32" s="23" t="s">
        <v>20</v>
      </c>
    </row>
    <row r="33">
      <c r="B33" s="8"/>
      <c r="C33" s="25" t="s">
        <v>21</v>
      </c>
      <c r="D33" s="22">
        <f t="shared" si="0"/>
        <v>6.408010065446601</v>
      </c>
      <c r="E33" s="22" t="s">
        <v>20</v>
      </c>
      <c r="F33" s="22">
        <f t="shared" si="1"/>
        <v>6.6005870012498802</v>
      </c>
      <c r="G33" s="23" t="s">
        <v>20</v>
      </c>
      <c r="I33" s="8"/>
      <c r="J33" s="25" t="s">
        <v>21</v>
      </c>
      <c r="K33" s="22">
        <f t="shared" si="2"/>
        <v>0.58469171686410526</v>
      </c>
      <c r="L33" s="22" t="s">
        <v>20</v>
      </c>
      <c r="M33" s="22">
        <f t="shared" si="3"/>
        <v>0.63400101138025855</v>
      </c>
      <c r="N33" s="23" t="s">
        <v>20</v>
      </c>
    </row>
    <row r="34">
      <c r="B34" s="26"/>
      <c r="C34" s="27" t="s">
        <v>22</v>
      </c>
      <c r="D34" s="28">
        <f t="shared" si="0"/>
        <v>4.4266761246492976</v>
      </c>
      <c r="E34" s="28" t="s">
        <v>20</v>
      </c>
      <c r="F34" s="28">
        <f t="shared" si="1"/>
        <v>4.4168290105818242</v>
      </c>
      <c r="G34" s="29" t="s">
        <v>20</v>
      </c>
      <c r="I34" s="26"/>
      <c r="J34" s="27" t="s">
        <v>22</v>
      </c>
      <c r="K34" s="28">
        <f t="shared" si="2"/>
        <v>6.5618022455019016</v>
      </c>
      <c r="L34" s="28" t="s">
        <v>20</v>
      </c>
      <c r="M34" s="28">
        <f t="shared" si="3"/>
        <v>6.5686513211795976</v>
      </c>
      <c r="N34" s="29" t="s">
        <v>20</v>
      </c>
    </row>
    <row r="35"/>
    <row r="36">
      <c r="B36" s="30" t="s">
        <v>23</v>
      </c>
      <c r="C36" s="31" t="s">
        <v>24</v>
      </c>
      <c r="D36" s="32"/>
      <c r="E36" s="32"/>
      <c r="F36" s="33"/>
      <c r="G36" s="31" t="s">
        <v>25</v>
      </c>
      <c r="H36" s="32"/>
      <c r="I36" s="32"/>
      <c r="J36" s="33"/>
    </row>
    <row r="37" ht="42.75">
      <c r="B37" s="34" t="s">
        <v>13</v>
      </c>
      <c r="C37" s="31" t="s">
        <v>26</v>
      </c>
      <c r="D37" s="34" t="s">
        <v>27</v>
      </c>
      <c r="E37" s="32" t="s">
        <v>28</v>
      </c>
      <c r="F37" s="34" t="s">
        <v>27</v>
      </c>
      <c r="G37" s="31" t="s">
        <v>26</v>
      </c>
      <c r="H37" s="34" t="s">
        <v>27</v>
      </c>
      <c r="I37" s="32" t="s">
        <v>29</v>
      </c>
      <c r="J37" s="34" t="s">
        <v>27</v>
      </c>
    </row>
    <row r="38">
      <c r="B38" s="35" t="s">
        <v>17</v>
      </c>
      <c r="C38" s="36">
        <v>0</v>
      </c>
      <c r="D38" s="8" t="s">
        <v>18</v>
      </c>
      <c r="E38" s="36">
        <v>0</v>
      </c>
      <c r="F38" s="8" t="s">
        <v>18</v>
      </c>
      <c r="G38" s="37">
        <v>0</v>
      </c>
      <c r="H38" s="8" t="s">
        <v>18</v>
      </c>
      <c r="I38" s="36">
        <v>0</v>
      </c>
      <c r="J38" s="8" t="s">
        <v>18</v>
      </c>
    </row>
    <row r="39">
      <c r="B39" s="35" t="s">
        <v>19</v>
      </c>
      <c r="C39" s="36">
        <v>4.2423358139999996</v>
      </c>
      <c r="D39" s="8" t="s">
        <v>20</v>
      </c>
      <c r="E39" s="36">
        <v>4.2764321860000001</v>
      </c>
      <c r="F39" s="8" t="s">
        <v>20</v>
      </c>
      <c r="G39" s="37">
        <v>5.146868821</v>
      </c>
      <c r="H39" s="8" t="s">
        <v>20</v>
      </c>
      <c r="I39" s="36">
        <v>5.1681455009999997</v>
      </c>
      <c r="J39" s="8" t="s">
        <v>20</v>
      </c>
    </row>
    <row r="40" ht="28.5">
      <c r="B40" s="35" t="s">
        <v>21</v>
      </c>
      <c r="C40" s="36">
        <v>6.408010065</v>
      </c>
      <c r="D40" s="8" t="s">
        <v>20</v>
      </c>
      <c r="E40" s="36">
        <v>6.6005870010000001</v>
      </c>
      <c r="F40" s="8" t="s">
        <v>20</v>
      </c>
      <c r="G40" s="37">
        <v>0.584691717</v>
      </c>
      <c r="H40" s="8" t="s">
        <v>20</v>
      </c>
      <c r="I40" s="36">
        <v>0.63400101099999995</v>
      </c>
      <c r="J40" s="8" t="s">
        <v>20</v>
      </c>
    </row>
    <row r="41" ht="14.25" customHeight="1">
      <c r="B41" s="38" t="s">
        <v>22</v>
      </c>
      <c r="C41" s="39">
        <v>4.4266761250000002</v>
      </c>
      <c r="D41" s="26" t="s">
        <v>20</v>
      </c>
      <c r="E41" s="39">
        <v>4.4168290109999999</v>
      </c>
      <c r="F41" s="26" t="s">
        <v>20</v>
      </c>
      <c r="G41" s="40">
        <v>6.5618022460000001</v>
      </c>
      <c r="H41" s="26" t="s">
        <v>20</v>
      </c>
      <c r="I41" s="39">
        <v>6.5686513209999999</v>
      </c>
      <c r="J41" s="26" t="s">
        <v>20</v>
      </c>
    </row>
  </sheetData>
  <mergeCells count="66">
    <mergeCell ref="B2:B27"/>
    <mergeCell ref="D2:G2"/>
    <mergeCell ref="I2:I27"/>
    <mergeCell ref="K2:N2"/>
    <mergeCell ref="D3:E3"/>
    <mergeCell ref="F3:G3"/>
    <mergeCell ref="K3:L3"/>
    <mergeCell ref="M3:N3"/>
    <mergeCell ref="D4:E4"/>
    <mergeCell ref="F4:G4"/>
    <mergeCell ref="K4:L4"/>
    <mergeCell ref="M4:N4"/>
    <mergeCell ref="D5:E5"/>
    <mergeCell ref="F5:G5"/>
    <mergeCell ref="K5:L5"/>
    <mergeCell ref="M5:N5"/>
    <mergeCell ref="D7:G7"/>
    <mergeCell ref="K7:N7"/>
    <mergeCell ref="D8:E8"/>
    <mergeCell ref="F8:G8"/>
    <mergeCell ref="K8:L8"/>
    <mergeCell ref="M8:N8"/>
    <mergeCell ref="D9:E9"/>
    <mergeCell ref="F9:G9"/>
    <mergeCell ref="K9:L9"/>
    <mergeCell ref="M9:N9"/>
    <mergeCell ref="D10:E10"/>
    <mergeCell ref="F10:G10"/>
    <mergeCell ref="K10:L10"/>
    <mergeCell ref="M10:N10"/>
    <mergeCell ref="D12:G12"/>
    <mergeCell ref="K12:N12"/>
    <mergeCell ref="D13:E13"/>
    <mergeCell ref="F13:G13"/>
    <mergeCell ref="K13:L13"/>
    <mergeCell ref="M13:N13"/>
    <mergeCell ref="D14:E14"/>
    <mergeCell ref="F14:G14"/>
    <mergeCell ref="K14:L14"/>
    <mergeCell ref="M14:N14"/>
    <mergeCell ref="D15:E15"/>
    <mergeCell ref="F15:G15"/>
    <mergeCell ref="K15:L15"/>
    <mergeCell ref="M15:N15"/>
    <mergeCell ref="D17:G17"/>
    <mergeCell ref="K17:N17"/>
    <mergeCell ref="D18:E18"/>
    <mergeCell ref="F18:G18"/>
    <mergeCell ref="K18:L18"/>
    <mergeCell ref="M18:N18"/>
    <mergeCell ref="D19:E19"/>
    <mergeCell ref="F19:G19"/>
    <mergeCell ref="K19:L19"/>
    <mergeCell ref="M19:N19"/>
    <mergeCell ref="D20:E20"/>
    <mergeCell ref="F20:G20"/>
    <mergeCell ref="K20:L20"/>
    <mergeCell ref="M20:N20"/>
    <mergeCell ref="C22:G22"/>
    <mergeCell ref="J22:N22"/>
    <mergeCell ref="B29:B34"/>
    <mergeCell ref="C29:G29"/>
    <mergeCell ref="I29:I34"/>
    <mergeCell ref="J29:N29"/>
    <mergeCell ref="C36:F36"/>
    <mergeCell ref="G36:J36"/>
  </mergeCells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bestFit="1" customWidth="1" min="2" max="2" width="13"/>
    <col bestFit="1" customWidth="1" min="4" max="4" width="13"/>
  </cols>
  <sheetData>
    <row r="1">
      <c r="A1" t="s">
        <v>1</v>
      </c>
      <c r="B1" s="15" t="s">
        <v>2</v>
      </c>
      <c r="C1" s="15"/>
      <c r="D1" s="15"/>
      <c r="E1" s="15"/>
      <c r="G1" t="s">
        <v>1</v>
      </c>
      <c r="H1" s="15" t="s">
        <v>9</v>
      </c>
      <c r="I1" s="15"/>
      <c r="J1" s="15"/>
      <c r="K1" s="15"/>
      <c r="M1" t="s">
        <v>1</v>
      </c>
      <c r="N1" s="15" t="s">
        <v>10</v>
      </c>
      <c r="O1" s="15"/>
      <c r="P1" s="15"/>
      <c r="Q1" s="15"/>
      <c r="S1" t="s">
        <v>1</v>
      </c>
      <c r="T1" s="15" t="s">
        <v>11</v>
      </c>
      <c r="U1" s="15"/>
      <c r="V1" s="15"/>
      <c r="W1" s="15"/>
    </row>
    <row r="2">
      <c r="A2" s="41" t="s">
        <v>4</v>
      </c>
      <c r="B2" s="41" t="s">
        <v>5</v>
      </c>
      <c r="C2" s="41" t="s">
        <v>30</v>
      </c>
      <c r="D2" s="41" t="s">
        <v>31</v>
      </c>
      <c r="E2" s="41" t="s">
        <v>6</v>
      </c>
      <c r="G2" s="41" t="s">
        <v>4</v>
      </c>
      <c r="H2" s="41" t="s">
        <v>5</v>
      </c>
      <c r="I2" s="41" t="s">
        <v>30</v>
      </c>
      <c r="J2" s="41" t="s">
        <v>31</v>
      </c>
      <c r="K2" s="41" t="s">
        <v>6</v>
      </c>
      <c r="M2" s="41" t="s">
        <v>4</v>
      </c>
      <c r="N2" s="41" t="s">
        <v>5</v>
      </c>
      <c r="O2" s="41" t="s">
        <v>30</v>
      </c>
      <c r="P2" s="41" t="s">
        <v>31</v>
      </c>
      <c r="Q2" s="41" t="s">
        <v>6</v>
      </c>
      <c r="S2" s="41" t="s">
        <v>4</v>
      </c>
      <c r="T2" s="41" t="s">
        <v>5</v>
      </c>
      <c r="U2" s="41" t="s">
        <v>30</v>
      </c>
      <c r="V2" s="41" t="s">
        <v>31</v>
      </c>
      <c r="W2" s="41" t="s">
        <v>6</v>
      </c>
    </row>
    <row r="3">
      <c r="A3" t="s">
        <v>32</v>
      </c>
      <c r="B3">
        <v>88.672566371681413</v>
      </c>
      <c r="C3">
        <v>0.33342909725324721</v>
      </c>
      <c r="D3">
        <v>0.88672566371681416</v>
      </c>
      <c r="E3">
        <v>0.86954364847611598</v>
      </c>
      <c r="G3" t="s">
        <v>32</v>
      </c>
      <c r="H3">
        <v>82.213427451794558</v>
      </c>
      <c r="I3">
        <v>0.68620126028375428</v>
      </c>
      <c r="J3">
        <v>0.82213427451794563</v>
      </c>
      <c r="K3">
        <v>0.81862063390884499</v>
      </c>
      <c r="M3" t="s">
        <v>32</v>
      </c>
      <c r="N3">
        <v>81.165321499320925</v>
      </c>
      <c r="O3">
        <v>0.80538488459536295</v>
      </c>
      <c r="P3">
        <v>0.8116532149932093</v>
      </c>
      <c r="Q3">
        <v>0.80358190357840387</v>
      </c>
      <c r="S3" t="s">
        <v>32</v>
      </c>
      <c r="T3">
        <v>85.959221100528552</v>
      </c>
      <c r="U3">
        <v>0.48572532612888608</v>
      </c>
      <c r="V3">
        <v>0.8595922110052856</v>
      </c>
      <c r="W3">
        <v>0.85628099266065172</v>
      </c>
    </row>
    <row r="4">
      <c r="A4" t="s">
        <v>33</v>
      </c>
      <c r="B4">
        <v>88.053270357010007</v>
      </c>
      <c r="C4">
        <v>0.40390815782593559</v>
      </c>
      <c r="D4">
        <v>0.88053270357010016</v>
      </c>
      <c r="E4">
        <v>0.87775337832946188</v>
      </c>
      <c r="G4" t="s">
        <v>33</v>
      </c>
      <c r="H4">
        <v>81.565843995190264</v>
      </c>
      <c r="I4">
        <v>0.64591660122387107</v>
      </c>
      <c r="J4">
        <v>0.81565843995190268</v>
      </c>
      <c r="K4">
        <v>0.8107987915171796</v>
      </c>
      <c r="M4" t="s">
        <v>33</v>
      </c>
      <c r="N4">
        <v>72.418965561985829</v>
      </c>
      <c r="O4">
        <v>0.87650627481440702</v>
      </c>
      <c r="P4">
        <v>0.72418965561985826</v>
      </c>
      <c r="Q4">
        <v>0.72005559839170719</v>
      </c>
      <c r="S4" t="s">
        <v>33</v>
      </c>
      <c r="T4">
        <v>79.354838709677423</v>
      </c>
      <c r="U4">
        <v>0.59788828560461593</v>
      </c>
      <c r="V4">
        <v>0.79354838709677422</v>
      </c>
      <c r="W4">
        <v>0.7895746689197608</v>
      </c>
    </row>
    <row r="5">
      <c r="A5" t="s">
        <v>34</v>
      </c>
      <c r="B5">
        <v>83.48082595870207</v>
      </c>
      <c r="C5">
        <v>0.65625362871214743</v>
      </c>
      <c r="D5">
        <v>0.83480825958702065</v>
      </c>
      <c r="E5">
        <v>0.83458271615956647</v>
      </c>
      <c r="G5" t="s">
        <v>34</v>
      </c>
      <c r="H5">
        <v>76.320988935890455</v>
      </c>
      <c r="I5">
        <v>0.83012645347043867</v>
      </c>
      <c r="J5">
        <v>0.76320988935890444</v>
      </c>
      <c r="K5">
        <v>0.76213233818494486</v>
      </c>
      <c r="M5" t="s">
        <v>34</v>
      </c>
      <c r="N5">
        <v>73.994757740118857</v>
      </c>
      <c r="O5">
        <v>0.74959228833516434</v>
      </c>
      <c r="P5">
        <v>0.73994757740118866</v>
      </c>
      <c r="Q5">
        <v>0.73357128091569512</v>
      </c>
      <c r="S5" t="s">
        <v>34</v>
      </c>
      <c r="T5">
        <v>77.058279050856839</v>
      </c>
      <c r="U5">
        <v>0.73942963257431982</v>
      </c>
      <c r="V5">
        <v>0.77058279050856837</v>
      </c>
      <c r="W5">
        <v>0.7711235793261545</v>
      </c>
    </row>
    <row r="6">
      <c r="A6" t="s">
        <v>35</v>
      </c>
      <c r="B6">
        <v>88.410193859808473</v>
      </c>
      <c r="C6">
        <v>0.36643586429418062</v>
      </c>
      <c r="D6">
        <v>0.88410193859808484</v>
      </c>
      <c r="E6">
        <v>0.88150261410786823</v>
      </c>
      <c r="G6" t="s">
        <v>35</v>
      </c>
      <c r="H6">
        <v>70.334950994385764</v>
      </c>
      <c r="I6">
        <v>1.0340124454116451</v>
      </c>
      <c r="J6">
        <v>0.7033495099438577</v>
      </c>
      <c r="K6">
        <v>0.68032283657833392</v>
      </c>
      <c r="M6" t="s">
        <v>35</v>
      </c>
      <c r="N6">
        <v>75.812507028607513</v>
      </c>
      <c r="O6">
        <v>0.72021874308896572</v>
      </c>
      <c r="P6">
        <v>0.75812507028607512</v>
      </c>
      <c r="Q6">
        <v>0.74432999024857716</v>
      </c>
      <c r="S6" t="s">
        <v>35</v>
      </c>
      <c r="T6">
        <v>83.958165728077233</v>
      </c>
      <c r="U6">
        <v>0.48685019630938769</v>
      </c>
      <c r="V6">
        <v>0.83958165728077228</v>
      </c>
      <c r="W6">
        <v>0.83102309361862603</v>
      </c>
    </row>
    <row r="7">
      <c r="A7" t="s">
        <v>36</v>
      </c>
      <c r="B7">
        <v>87.05551086082059</v>
      </c>
      <c r="C7">
        <v>0.48228926776694908</v>
      </c>
      <c r="D7">
        <v>0.87055510860820606</v>
      </c>
      <c r="E7">
        <v>0.86564735245825231</v>
      </c>
      <c r="G7" t="s">
        <v>36</v>
      </c>
      <c r="H7">
        <v>76.457149283298307</v>
      </c>
      <c r="I7">
        <v>0.8245882886095387</v>
      </c>
      <c r="J7">
        <v>0.76457149283298298</v>
      </c>
      <c r="K7">
        <v>0.75440802562779385</v>
      </c>
      <c r="M7" t="s">
        <v>36</v>
      </c>
      <c r="N7">
        <v>81.076652912222428</v>
      </c>
      <c r="O7">
        <v>0.77203638197024704</v>
      </c>
      <c r="P7">
        <v>0.81076652912222436</v>
      </c>
      <c r="Q7">
        <v>0.80537465981678658</v>
      </c>
      <c r="S7" t="s">
        <v>36</v>
      </c>
      <c r="T7">
        <v>83.664564572357889</v>
      </c>
      <c r="U7">
        <v>0.5055668401694372</v>
      </c>
      <c r="V7">
        <v>0.83664564572357902</v>
      </c>
      <c r="W7">
        <v>0.83593368837782767</v>
      </c>
    </row>
    <row r="8">
      <c r="A8" t="s">
        <v>37</v>
      </c>
      <c r="B8">
        <v>87.729132604953321</v>
      </c>
      <c r="C8">
        <v>0.44559229875546108</v>
      </c>
      <c r="D8">
        <v>0.8772913260495333</v>
      </c>
      <c r="E8">
        <v>0.87481623347548276</v>
      </c>
      <c r="G8" t="s">
        <v>37</v>
      </c>
      <c r="H8">
        <v>81.335046150918259</v>
      </c>
      <c r="I8">
        <v>0.56914481624165392</v>
      </c>
      <c r="J8">
        <v>0.81335046150918267</v>
      </c>
      <c r="K8">
        <v>0.81005798589508571</v>
      </c>
      <c r="M8" t="s">
        <v>37</v>
      </c>
      <c r="N8">
        <v>82.89725689668596</v>
      </c>
      <c r="O8">
        <v>0.48924475076297907</v>
      </c>
      <c r="P8">
        <v>0.82897256896685945</v>
      </c>
      <c r="Q8">
        <v>0.82719100140836643</v>
      </c>
      <c r="S8" t="s">
        <v>37</v>
      </c>
      <c r="T8">
        <v>85.192432460488405</v>
      </c>
      <c r="U8">
        <v>0.47253752036582841</v>
      </c>
      <c r="V8">
        <v>0.8519243246048841</v>
      </c>
      <c r="W8">
        <v>0.84935632778292758</v>
      </c>
    </row>
    <row r="9">
      <c r="A9" t="s">
        <v>38</v>
      </c>
      <c r="B9">
        <v>83.21533923303835</v>
      </c>
      <c r="C9">
        <v>0.80003057562862523</v>
      </c>
      <c r="D9">
        <v>0.83215339233038343</v>
      </c>
      <c r="E9">
        <v>0.82754635474103111</v>
      </c>
      <c r="G9" t="s">
        <v>38</v>
      </c>
      <c r="H9">
        <v>76.671684011107359</v>
      </c>
      <c r="I9">
        <v>0.73118711100541989</v>
      </c>
      <c r="J9">
        <v>0.76671684011107355</v>
      </c>
      <c r="K9">
        <v>0.76198069824649495</v>
      </c>
      <c r="M9" t="s">
        <v>38</v>
      </c>
      <c r="N9">
        <v>73.46049706312337</v>
      </c>
      <c r="O9">
        <v>1.012992550618947</v>
      </c>
      <c r="P9">
        <v>0.73460497063123387</v>
      </c>
      <c r="Q9">
        <v>0.72627970313866363</v>
      </c>
      <c r="S9" t="s">
        <v>38</v>
      </c>
      <c r="T9">
        <v>71.929341949324822</v>
      </c>
      <c r="U9">
        <v>1.0612768546697531</v>
      </c>
      <c r="V9">
        <v>0.71929341949324821</v>
      </c>
      <c r="W9">
        <v>0.71599871219567857</v>
      </c>
    </row>
    <row r="10">
      <c r="A10" t="s">
        <v>39</v>
      </c>
      <c r="B10">
        <v>88.761927006288971</v>
      </c>
      <c r="C10">
        <v>0.7383693527488504</v>
      </c>
      <c r="D10">
        <v>0.88761927006288988</v>
      </c>
      <c r="E10">
        <v>0.87544362231563255</v>
      </c>
      <c r="G10" t="s">
        <v>39</v>
      </c>
      <c r="H10">
        <v>86.314068460799831</v>
      </c>
      <c r="I10">
        <v>0.65353640408138747</v>
      </c>
      <c r="J10">
        <v>0.86314068460799831</v>
      </c>
      <c r="K10">
        <v>0.85288896044580831</v>
      </c>
      <c r="M10" t="s">
        <v>39</v>
      </c>
      <c r="N10">
        <v>79.362970267908892</v>
      </c>
      <c r="O10">
        <v>0.99533503909284859</v>
      </c>
      <c r="P10">
        <v>0.79362970267908894</v>
      </c>
      <c r="Q10">
        <v>0.78058839268598479</v>
      </c>
      <c r="S10" t="s">
        <v>39</v>
      </c>
      <c r="T10">
        <v>79.82750715836643</v>
      </c>
      <c r="U10">
        <v>0.95853543397970498</v>
      </c>
      <c r="V10">
        <v>0.79827507158366429</v>
      </c>
      <c r="W10">
        <v>0.78402846446205232</v>
      </c>
    </row>
    <row r="11">
      <c r="A11" t="s">
        <v>40</v>
      </c>
      <c r="B11">
        <v>89.203539823008853</v>
      </c>
      <c r="C11">
        <v>0.84615134030076056</v>
      </c>
      <c r="D11">
        <v>0.89203539823008848</v>
      </c>
      <c r="E11">
        <v>0.87729155029985417</v>
      </c>
      <c r="G11" t="s">
        <v>40</v>
      </c>
      <c r="H11">
        <v>86.698068322390327</v>
      </c>
      <c r="I11">
        <v>0.52074588867059601</v>
      </c>
      <c r="J11">
        <v>0.86698068322390331</v>
      </c>
      <c r="K11">
        <v>0.86173075496325935</v>
      </c>
      <c r="M11" t="s">
        <v>40</v>
      </c>
      <c r="N11">
        <v>84.637323852282464</v>
      </c>
      <c r="O11">
        <v>0.79512595652874252</v>
      </c>
      <c r="P11">
        <v>0.84637323852282464</v>
      </c>
      <c r="Q11">
        <v>0.83881195401520814</v>
      </c>
      <c r="S11" t="s">
        <v>40</v>
      </c>
      <c r="T11">
        <v>87.611138504658342</v>
      </c>
      <c r="U11">
        <v>0.61159246150248991</v>
      </c>
      <c r="V11">
        <v>0.87611138504658348</v>
      </c>
      <c r="W11">
        <v>0.86535977453632618</v>
      </c>
    </row>
    <row r="12">
      <c r="A12" t="s">
        <v>41</v>
      </c>
      <c r="B12">
        <v>91.917577141670776</v>
      </c>
      <c r="C12">
        <v>0.32321307125239401</v>
      </c>
      <c r="D12">
        <v>0.91917577141670781</v>
      </c>
      <c r="E12">
        <v>0.91940239003493429</v>
      </c>
      <c r="G12" t="s">
        <v>41</v>
      </c>
      <c r="H12">
        <v>86.66908883294839</v>
      </c>
      <c r="I12">
        <v>0.49718281282111998</v>
      </c>
      <c r="J12">
        <v>0.86669088832948371</v>
      </c>
      <c r="K12">
        <v>0.86693332532411327</v>
      </c>
      <c r="M12" t="s">
        <v>41</v>
      </c>
      <c r="N12">
        <v>84.608171350963246</v>
      </c>
      <c r="O12">
        <v>0.67070611373831823</v>
      </c>
      <c r="P12">
        <v>0.84608171350963235</v>
      </c>
      <c r="Q12">
        <v>0.84667743949721785</v>
      </c>
      <c r="S12" t="s">
        <v>41</v>
      </c>
      <c r="T12">
        <v>85.634391300962804</v>
      </c>
      <c r="U12">
        <v>0.57417842516830819</v>
      </c>
      <c r="V12">
        <v>0.85634391300962809</v>
      </c>
      <c r="W12">
        <v>0.85786008724322182</v>
      </c>
    </row>
    <row r="13">
      <c r="A13" t="s">
        <v>42</v>
      </c>
      <c r="B13">
        <v>82.655040268514441</v>
      </c>
      <c r="C13">
        <v>1.141110780428668</v>
      </c>
      <c r="D13">
        <v>0.82655040268514435</v>
      </c>
      <c r="E13">
        <v>0.82032360908815571</v>
      </c>
      <c r="G13" t="s">
        <v>42</v>
      </c>
      <c r="H13">
        <v>78.678275763631177</v>
      </c>
      <c r="I13">
        <v>1.103912837008344</v>
      </c>
      <c r="J13">
        <v>0.78678275763631178</v>
      </c>
      <c r="K13">
        <v>0.78143545067457476</v>
      </c>
      <c r="M13" t="s">
        <v>42</v>
      </c>
      <c r="N13">
        <v>78.353964999697226</v>
      </c>
      <c r="O13">
        <v>1.1478780465190841</v>
      </c>
      <c r="P13">
        <v>0.78353964999697223</v>
      </c>
      <c r="Q13">
        <v>0.77870033554870388</v>
      </c>
      <c r="S13" t="s">
        <v>42</v>
      </c>
      <c r="T13">
        <v>75.72894229188833</v>
      </c>
      <c r="U13">
        <v>1.1301094871188979</v>
      </c>
      <c r="V13">
        <v>0.75728942291888335</v>
      </c>
      <c r="W13">
        <v>0.75189603923954662</v>
      </c>
    </row>
    <row r="14">
      <c r="A14" t="s">
        <v>43</v>
      </c>
      <c r="B14">
        <v>89.410029498525063</v>
      </c>
      <c r="C14">
        <v>0.50715473443269732</v>
      </c>
      <c r="D14">
        <v>0.89410029498525068</v>
      </c>
      <c r="E14">
        <v>0.89249868406387523</v>
      </c>
      <c r="G14" t="s">
        <v>43</v>
      </c>
      <c r="H14">
        <v>83.574511890241268</v>
      </c>
      <c r="I14">
        <v>0.57469793061415353</v>
      </c>
      <c r="J14">
        <v>0.83574511890241276</v>
      </c>
      <c r="K14">
        <v>0.83425211377587105</v>
      </c>
      <c r="M14" t="s">
        <v>43</v>
      </c>
      <c r="N14">
        <v>79.655360340487377</v>
      </c>
      <c r="O14">
        <v>0.68902597278356548</v>
      </c>
      <c r="P14">
        <v>0.79655360340487369</v>
      </c>
      <c r="Q14">
        <v>0.79429562284867194</v>
      </c>
      <c r="S14" t="s">
        <v>43</v>
      </c>
      <c r="T14">
        <v>82.510488845059214</v>
      </c>
      <c r="U14">
        <v>0.68743423403551174</v>
      </c>
      <c r="V14">
        <v>0.82510488845059216</v>
      </c>
      <c r="W14">
        <v>0.82283780826338959</v>
      </c>
    </row>
    <row r="15">
      <c r="A15" t="s">
        <v>44</v>
      </c>
      <c r="B15">
        <v>87.729305616830601</v>
      </c>
      <c r="C15">
        <v>0.50024501189085036</v>
      </c>
      <c r="D15">
        <v>0.877293056168306</v>
      </c>
      <c r="E15">
        <v>0.87380833418593817</v>
      </c>
      <c r="G15" t="s">
        <v>44</v>
      </c>
      <c r="H15">
        <v>83.659893251671718</v>
      </c>
      <c r="I15">
        <v>0.54679265472417071</v>
      </c>
      <c r="J15">
        <v>0.83659893251671724</v>
      </c>
      <c r="K15">
        <v>0.83578618913903813</v>
      </c>
      <c r="M15" t="s">
        <v>44</v>
      </c>
      <c r="N15">
        <v>79.417469009247483</v>
      </c>
      <c r="O15">
        <v>0.91519352216273542</v>
      </c>
      <c r="P15">
        <v>0.79417469009247488</v>
      </c>
      <c r="Q15">
        <v>0.77854653559289577</v>
      </c>
      <c r="S15" t="s">
        <v>44</v>
      </c>
      <c r="T15">
        <v>83.010060640662985</v>
      </c>
      <c r="U15">
        <v>0.4990259139643361</v>
      </c>
      <c r="V15">
        <v>0.83010060640662986</v>
      </c>
      <c r="W15">
        <v>0.82251080327472148</v>
      </c>
    </row>
    <row r="16">
      <c r="A16" t="s">
        <v>45</v>
      </c>
      <c r="B16">
        <v>90.324829799565734</v>
      </c>
      <c r="C16">
        <v>0.4689487884020006</v>
      </c>
      <c r="D16">
        <v>0.90324829799565742</v>
      </c>
      <c r="E16">
        <v>0.90560756784872609</v>
      </c>
      <c r="G16" t="s">
        <v>45</v>
      </c>
      <c r="H16">
        <v>88.319103106428258</v>
      </c>
      <c r="I16">
        <v>0.46935652940058692</v>
      </c>
      <c r="J16">
        <v>0.88319103106428254</v>
      </c>
      <c r="K16">
        <v>0.88087037546218316</v>
      </c>
      <c r="M16" t="s">
        <v>45</v>
      </c>
      <c r="N16">
        <v>83.016116056367267</v>
      </c>
      <c r="O16">
        <v>0.63070848472416396</v>
      </c>
      <c r="P16">
        <v>0.83016116056367273</v>
      </c>
      <c r="Q16">
        <v>0.82611779263791885</v>
      </c>
      <c r="S16" t="s">
        <v>45</v>
      </c>
      <c r="T16">
        <v>84.04994852896651</v>
      </c>
      <c r="U16">
        <v>0.67363702993219099</v>
      </c>
      <c r="V16">
        <v>0.84049948528966512</v>
      </c>
      <c r="W16">
        <v>0.84023477923225531</v>
      </c>
    </row>
    <row r="17">
      <c r="A17" t="s">
        <v>46</v>
      </c>
      <c r="B17">
        <v>75.429112708587439</v>
      </c>
      <c r="C17">
        <v>1.7986500505900651</v>
      </c>
      <c r="D17">
        <v>0.75429112708587442</v>
      </c>
      <c r="E17">
        <v>0.75321165124818779</v>
      </c>
      <c r="G17" t="s">
        <v>46</v>
      </c>
      <c r="H17">
        <v>80.532011522591034</v>
      </c>
      <c r="I17">
        <v>1.342807159815129</v>
      </c>
      <c r="J17">
        <v>0.80532011522591029</v>
      </c>
      <c r="K17">
        <v>0.80134713739074181</v>
      </c>
      <c r="M17" t="s">
        <v>46</v>
      </c>
      <c r="N17">
        <v>74.015951695083871</v>
      </c>
      <c r="O17">
        <v>1.4209963399380889</v>
      </c>
      <c r="P17">
        <v>0.74015951695083859</v>
      </c>
      <c r="Q17">
        <v>0.72896637343207149</v>
      </c>
      <c r="S17" t="s">
        <v>46</v>
      </c>
      <c r="T17">
        <v>76.196420384259369</v>
      </c>
      <c r="U17">
        <v>1.0066594091675749</v>
      </c>
      <c r="V17">
        <v>0.76196420384259378</v>
      </c>
      <c r="W17">
        <v>0.76218559040965916</v>
      </c>
    </row>
    <row r="18">
      <c r="A18" t="s">
        <v>47</v>
      </c>
      <c r="B18">
        <v>85.13274336283186</v>
      </c>
      <c r="C18">
        <v>0.94282047039499361</v>
      </c>
      <c r="D18">
        <v>0.85132743362831853</v>
      </c>
      <c r="E18">
        <v>0.83600428230390056</v>
      </c>
      <c r="G18" t="s">
        <v>47</v>
      </c>
      <c r="H18">
        <v>84.808951634529706</v>
      </c>
      <c r="I18">
        <v>0.72908234786979542</v>
      </c>
      <c r="J18">
        <v>0.84808951634529706</v>
      </c>
      <c r="K18">
        <v>0.8326123760037587</v>
      </c>
      <c r="M18" t="s">
        <v>47</v>
      </c>
      <c r="N18">
        <v>80.356923502798466</v>
      </c>
      <c r="O18">
        <v>1.068266158344098</v>
      </c>
      <c r="P18">
        <v>0.80356923502798472</v>
      </c>
      <c r="Q18">
        <v>0.78510848784162734</v>
      </c>
      <c r="S18" t="s">
        <v>47</v>
      </c>
      <c r="T18">
        <v>86.106367702142762</v>
      </c>
      <c r="U18">
        <v>0.79058440036412025</v>
      </c>
      <c r="V18">
        <v>0.86106367702142761</v>
      </c>
      <c r="W18">
        <v>0.85167424482315024</v>
      </c>
    </row>
    <row r="19">
      <c r="A19" t="s">
        <v>48</v>
      </c>
      <c r="B19">
        <v>92.566371681415916</v>
      </c>
      <c r="C19">
        <v>0.39385949846594792</v>
      </c>
      <c r="D19">
        <v>0.92566371681415927</v>
      </c>
      <c r="E19">
        <v>0.92271554327995453</v>
      </c>
      <c r="G19" t="s">
        <v>48</v>
      </c>
      <c r="H19">
        <v>91.327433628318587</v>
      </c>
      <c r="I19">
        <v>0.36109820580895757</v>
      </c>
      <c r="J19">
        <v>0.91327433628318588</v>
      </c>
      <c r="K19">
        <v>0.9125766410728271</v>
      </c>
      <c r="M19" t="s">
        <v>48</v>
      </c>
      <c r="N19">
        <v>90.590662548983985</v>
      </c>
      <c r="O19">
        <v>0.37468442510932309</v>
      </c>
      <c r="P19">
        <v>0.90590662548983991</v>
      </c>
      <c r="Q19">
        <v>0.90422992042798644</v>
      </c>
      <c r="S19" t="s">
        <v>48</v>
      </c>
      <c r="T19">
        <v>89.616519174041301</v>
      </c>
      <c r="U19">
        <v>0.50673306204650248</v>
      </c>
      <c r="V19">
        <v>0.89616519174041298</v>
      </c>
      <c r="W19">
        <v>0.89233385442416746</v>
      </c>
    </row>
    <row r="20">
      <c r="A20" t="s">
        <v>49</v>
      </c>
      <c r="B20">
        <v>86.489848528101447</v>
      </c>
      <c r="C20">
        <v>0.93716532375486461</v>
      </c>
      <c r="D20">
        <v>0.86489848528101443</v>
      </c>
      <c r="E20">
        <v>0.85377332376400972</v>
      </c>
      <c r="G20" t="s">
        <v>49</v>
      </c>
      <c r="H20">
        <v>85.604892775889056</v>
      </c>
      <c r="I20">
        <v>0.70558796469667873</v>
      </c>
      <c r="J20">
        <v>0.85604892775889074</v>
      </c>
      <c r="K20">
        <v>0.84900331001418172</v>
      </c>
      <c r="M20" t="s">
        <v>49</v>
      </c>
      <c r="N20">
        <v>82.807550238323856</v>
      </c>
      <c r="O20">
        <v>1.2089589571958641</v>
      </c>
      <c r="P20">
        <v>0.82807550238323857</v>
      </c>
      <c r="Q20">
        <v>0.81362923237809481</v>
      </c>
      <c r="S20" t="s">
        <v>49</v>
      </c>
      <c r="T20">
        <v>85.13274336283186</v>
      </c>
      <c r="U20">
        <v>0.77458979038444042</v>
      </c>
      <c r="V20">
        <v>0.85132743362831853</v>
      </c>
      <c r="W20">
        <v>0.83902631501403258</v>
      </c>
    </row>
    <row r="21">
      <c r="A21" t="s">
        <v>50</v>
      </c>
      <c r="B21">
        <v>90.884955752212392</v>
      </c>
      <c r="C21">
        <v>0.38673811779784351</v>
      </c>
      <c r="D21">
        <v>0.90884955752212393</v>
      </c>
      <c r="E21">
        <v>0.9083337094348225</v>
      </c>
      <c r="G21" t="s">
        <v>50</v>
      </c>
      <c r="H21">
        <v>85.75878684071661</v>
      </c>
      <c r="I21">
        <v>0.42900380562593149</v>
      </c>
      <c r="J21">
        <v>0.85758786840716605</v>
      </c>
      <c r="K21">
        <v>0.85711988681636897</v>
      </c>
      <c r="M21" t="s">
        <v>50</v>
      </c>
      <c r="N21">
        <v>81.638162959887197</v>
      </c>
      <c r="O21">
        <v>0.54239248260467621</v>
      </c>
      <c r="P21">
        <v>0.81638162959887206</v>
      </c>
      <c r="Q21">
        <v>0.81653193055670459</v>
      </c>
      <c r="S21" t="s">
        <v>50</v>
      </c>
      <c r="T21">
        <v>81.02007802835665</v>
      </c>
      <c r="U21">
        <v>0.55231718389550222</v>
      </c>
      <c r="V21">
        <v>0.81020078028356646</v>
      </c>
      <c r="W21">
        <v>0.81112360210644963</v>
      </c>
    </row>
    <row r="22">
      <c r="A22" t="s">
        <v>51</v>
      </c>
      <c r="B22">
        <v>94.660766961651916</v>
      </c>
      <c r="C22">
        <v>0.25266773200710302</v>
      </c>
      <c r="D22">
        <v>0.94660766961651921</v>
      </c>
      <c r="E22">
        <v>0.9453119984673195</v>
      </c>
      <c r="G22" t="s">
        <v>51</v>
      </c>
      <c r="H22">
        <v>92.0655888026713</v>
      </c>
      <c r="I22">
        <v>0.3141616827187439</v>
      </c>
      <c r="J22">
        <v>0.92065588802671294</v>
      </c>
      <c r="K22">
        <v>0.91997101883377308</v>
      </c>
      <c r="M22" t="s">
        <v>51</v>
      </c>
      <c r="N22">
        <v>89.061929601467099</v>
      </c>
      <c r="O22">
        <v>0.43602531456078097</v>
      </c>
      <c r="P22">
        <v>0.89061929601467149</v>
      </c>
      <c r="Q22">
        <v>0.88950331529394622</v>
      </c>
      <c r="S22" t="s">
        <v>51</v>
      </c>
      <c r="T22">
        <v>90.357788562184794</v>
      </c>
      <c r="U22">
        <v>0.42244641789002352</v>
      </c>
      <c r="V22">
        <v>0.90357788562184793</v>
      </c>
      <c r="W22">
        <v>0.89937931931445081</v>
      </c>
    </row>
    <row r="23">
      <c r="A23" t="s">
        <v>52</v>
      </c>
      <c r="B23">
        <v>93.54068806823588</v>
      </c>
      <c r="C23">
        <v>0.2345719344196065</v>
      </c>
      <c r="D23">
        <v>0.93540688068235889</v>
      </c>
      <c r="E23">
        <v>0.93512615530908116</v>
      </c>
      <c r="G23" t="s">
        <v>52</v>
      </c>
      <c r="H23">
        <v>87.500237891331238</v>
      </c>
      <c r="I23">
        <v>0.39666674998588858</v>
      </c>
      <c r="J23">
        <v>0.87500237891331234</v>
      </c>
      <c r="K23">
        <v>0.87372237198943581</v>
      </c>
      <c r="M23" t="s">
        <v>52</v>
      </c>
      <c r="N23">
        <v>78.930527080684087</v>
      </c>
      <c r="O23">
        <v>0.72364499125008774</v>
      </c>
      <c r="P23">
        <v>0.78930527080684088</v>
      </c>
      <c r="Q23">
        <v>0.78261018932067938</v>
      </c>
      <c r="S23" t="s">
        <v>52</v>
      </c>
      <c r="T23">
        <v>85.317347035874008</v>
      </c>
      <c r="U23">
        <v>0.46968544277284918</v>
      </c>
      <c r="V23">
        <v>0.85317347035874014</v>
      </c>
      <c r="W23">
        <v>0.85394409450672693</v>
      </c>
    </row>
    <row r="24">
      <c r="A24" t="s">
        <v>53</v>
      </c>
      <c r="B24">
        <v>92.33107552833502</v>
      </c>
      <c r="C24">
        <v>0.28437852928614121</v>
      </c>
      <c r="D24">
        <v>0.92331075528335016</v>
      </c>
      <c r="E24">
        <v>0.92065617195407601</v>
      </c>
      <c r="G24" t="s">
        <v>53</v>
      </c>
      <c r="H24">
        <v>90.649313575376951</v>
      </c>
      <c r="I24">
        <v>0.29631639009642952</v>
      </c>
      <c r="J24">
        <v>0.90649313575376955</v>
      </c>
      <c r="K24">
        <v>0.90336624887833228</v>
      </c>
      <c r="M24" t="s">
        <v>53</v>
      </c>
      <c r="N24">
        <v>85.550048010795948</v>
      </c>
      <c r="O24">
        <v>0.5489771276751223</v>
      </c>
      <c r="P24">
        <v>0.85550048010795943</v>
      </c>
      <c r="Q24">
        <v>0.85088738765365546</v>
      </c>
      <c r="S24" t="s">
        <v>53</v>
      </c>
      <c r="T24">
        <v>87.848683812143705</v>
      </c>
      <c r="U24">
        <v>0.46984240327613708</v>
      </c>
      <c r="V24">
        <v>0.87848683812143702</v>
      </c>
      <c r="W24">
        <v>0.87590180507643756</v>
      </c>
    </row>
    <row r="25">
      <c r="A25" t="s">
        <v>54</v>
      </c>
      <c r="B25">
        <v>96.283185840707958</v>
      </c>
      <c r="C25">
        <v>0.11564441150443749</v>
      </c>
      <c r="D25">
        <v>0.96283185840707974</v>
      </c>
      <c r="E25">
        <v>0.9624491736321884</v>
      </c>
      <c r="G25" t="s">
        <v>54</v>
      </c>
      <c r="H25">
        <v>94.306784660766965</v>
      </c>
      <c r="I25">
        <v>0.19599692544009789</v>
      </c>
      <c r="J25">
        <v>0.94306784660766962</v>
      </c>
      <c r="K25">
        <v>0.94197567171189522</v>
      </c>
      <c r="M25" t="s">
        <v>54</v>
      </c>
      <c r="N25">
        <v>90.501820950008209</v>
      </c>
      <c r="O25">
        <v>0.38336848777580601</v>
      </c>
      <c r="P25">
        <v>0.90501820950008205</v>
      </c>
      <c r="Q25">
        <v>0.90304380462504041</v>
      </c>
      <c r="S25" t="s">
        <v>54</v>
      </c>
      <c r="T25">
        <v>94.159638059152755</v>
      </c>
      <c r="U25">
        <v>0.17584015471681291</v>
      </c>
      <c r="V25">
        <v>0.9415963805915275</v>
      </c>
      <c r="W25">
        <v>0.94123222802749562</v>
      </c>
    </row>
    <row r="26">
      <c r="A26" t="s">
        <v>55</v>
      </c>
      <c r="B26">
        <v>97.43362831858407</v>
      </c>
      <c r="C26">
        <v>0.10663388690472859</v>
      </c>
      <c r="D26">
        <v>0.97433628318584076</v>
      </c>
      <c r="E26">
        <v>0.97405482988250447</v>
      </c>
      <c r="G26" t="s">
        <v>55</v>
      </c>
      <c r="H26">
        <v>96.578344103322692</v>
      </c>
      <c r="I26">
        <v>0.10441880245246769</v>
      </c>
      <c r="J26">
        <v>0.96578344103322689</v>
      </c>
      <c r="K26">
        <v>0.96552953056448199</v>
      </c>
      <c r="M26" t="s">
        <v>55</v>
      </c>
      <c r="N26">
        <v>95.486725663716811</v>
      </c>
      <c r="O26">
        <v>0.1831065953078905</v>
      </c>
      <c r="P26">
        <v>0.9548672566371682</v>
      </c>
      <c r="Q26">
        <v>0.95431342805075392</v>
      </c>
      <c r="S26" t="s">
        <v>55</v>
      </c>
      <c r="T26">
        <v>96.371681415929203</v>
      </c>
      <c r="U26">
        <v>0.13052869225706071</v>
      </c>
      <c r="V26">
        <v>0.963716814159292</v>
      </c>
      <c r="W26">
        <v>0.96391070798395317</v>
      </c>
    </row>
    <row r="27">
      <c r="A27" t="s">
        <v>56</v>
      </c>
      <c r="B27">
        <v>93.569321533923301</v>
      </c>
      <c r="C27">
        <v>0.24549299537633831</v>
      </c>
      <c r="D27">
        <v>0.935693215339233</v>
      </c>
      <c r="E27">
        <v>0.93599116285343142</v>
      </c>
      <c r="G27" t="s">
        <v>56</v>
      </c>
      <c r="H27">
        <v>90.121281325963025</v>
      </c>
      <c r="I27">
        <v>0.34216176391225123</v>
      </c>
      <c r="J27">
        <v>0.90121281325963021</v>
      </c>
      <c r="K27">
        <v>0.89917774707009301</v>
      </c>
      <c r="M27" t="s">
        <v>56</v>
      </c>
      <c r="N27">
        <v>87.027223418887701</v>
      </c>
      <c r="O27">
        <v>0.41758037640567341</v>
      </c>
      <c r="P27">
        <v>0.87027223418887711</v>
      </c>
      <c r="Q27">
        <v>0.86671244116407442</v>
      </c>
      <c r="S27" t="s">
        <v>56</v>
      </c>
      <c r="T27">
        <v>89.853545445894866</v>
      </c>
      <c r="U27">
        <v>0.35329329517923419</v>
      </c>
      <c r="V27">
        <v>0.89853545445894856</v>
      </c>
      <c r="W27">
        <v>0.89610349978367698</v>
      </c>
    </row>
    <row r="28">
      <c r="A28" t="s">
        <v>57</v>
      </c>
      <c r="B28">
        <v>89.970501474926252</v>
      </c>
      <c r="C28">
        <v>0.4918580992052739</v>
      </c>
      <c r="D28">
        <v>0.89970501474926257</v>
      </c>
      <c r="E28">
        <v>0.89596607112613502</v>
      </c>
      <c r="G28" t="s">
        <v>57</v>
      </c>
      <c r="H28">
        <v>88.850595593387496</v>
      </c>
      <c r="I28">
        <v>0.41792860226535888</v>
      </c>
      <c r="J28">
        <v>0.88850595593387482</v>
      </c>
      <c r="K28">
        <v>0.88638620996740103</v>
      </c>
      <c r="M28" t="s">
        <v>57</v>
      </c>
      <c r="N28">
        <v>84.960596544952807</v>
      </c>
      <c r="O28">
        <v>0.713561755248035</v>
      </c>
      <c r="P28">
        <v>0.84960596544952816</v>
      </c>
      <c r="Q28">
        <v>0.84827374904444175</v>
      </c>
      <c r="S28" t="s">
        <v>57</v>
      </c>
      <c r="T28">
        <v>89.440047059230622</v>
      </c>
      <c r="U28">
        <v>0.38713481941425321</v>
      </c>
      <c r="V28">
        <v>0.89440047059230621</v>
      </c>
      <c r="W28">
        <v>0.89503224943810122</v>
      </c>
    </row>
    <row r="29">
      <c r="A29" t="s">
        <v>58</v>
      </c>
      <c r="B29">
        <v>95.073746312684364</v>
      </c>
      <c r="C29">
        <v>0.16949021092635419</v>
      </c>
      <c r="D29">
        <v>0.95073746312684371</v>
      </c>
      <c r="E29">
        <v>0.94870398757101027</v>
      </c>
      <c r="G29" t="s">
        <v>58</v>
      </c>
      <c r="H29">
        <v>93.716814159292042</v>
      </c>
      <c r="I29">
        <v>0.2437465628374412</v>
      </c>
      <c r="J29">
        <v>0.93716814159292028</v>
      </c>
      <c r="K29">
        <v>0.93388215305462929</v>
      </c>
      <c r="M29" t="s">
        <v>58</v>
      </c>
      <c r="N29">
        <v>89.943252104256956</v>
      </c>
      <c r="O29">
        <v>0.49735967002901221</v>
      </c>
      <c r="P29">
        <v>0.89943252104256965</v>
      </c>
      <c r="Q29">
        <v>0.89557292430120428</v>
      </c>
      <c r="S29" t="s">
        <v>58</v>
      </c>
      <c r="T29">
        <v>91.949151809271711</v>
      </c>
      <c r="U29">
        <v>0.28069159413522959</v>
      </c>
      <c r="V29">
        <v>0.91949151809271701</v>
      </c>
      <c r="W29">
        <v>0.91717995421166643</v>
      </c>
    </row>
    <row r="30">
      <c r="A30" t="s">
        <v>59</v>
      </c>
      <c r="B30">
        <v>91.415929203539832</v>
      </c>
      <c r="C30">
        <v>0.39167478688680912</v>
      </c>
      <c r="D30">
        <v>0.91415929203539825</v>
      </c>
      <c r="E30">
        <v>0.9111169965055993</v>
      </c>
      <c r="G30" t="s">
        <v>59</v>
      </c>
      <c r="H30">
        <v>85.19381655550653</v>
      </c>
      <c r="I30">
        <v>0.55465673795746018</v>
      </c>
      <c r="J30">
        <v>0.8519381655550653</v>
      </c>
      <c r="K30">
        <v>0.84125830588797401</v>
      </c>
      <c r="M30" t="s">
        <v>59</v>
      </c>
      <c r="N30">
        <v>82.280556060173538</v>
      </c>
      <c r="O30">
        <v>0.74837481337793477</v>
      </c>
      <c r="P30">
        <v>0.82280556060173526</v>
      </c>
      <c r="Q30">
        <v>0.81436605336291112</v>
      </c>
      <c r="S30" t="s">
        <v>59</v>
      </c>
      <c r="T30">
        <v>84.456180416785614</v>
      </c>
      <c r="U30">
        <v>0.65337723103439205</v>
      </c>
      <c r="V30">
        <v>0.84456180416785609</v>
      </c>
      <c r="W30">
        <v>0.83519181778022133</v>
      </c>
    </row>
    <row r="31">
      <c r="A31" t="s">
        <v>60</v>
      </c>
      <c r="B31">
        <v>89.35103244837758</v>
      </c>
      <c r="C31">
        <v>0.40530492801529661</v>
      </c>
      <c r="D31">
        <v>0.89351032448377588</v>
      </c>
      <c r="E31">
        <v>0.89287835624952705</v>
      </c>
      <c r="G31" t="s">
        <v>60</v>
      </c>
      <c r="H31">
        <v>81.304336542703666</v>
      </c>
      <c r="I31">
        <v>0.50927526028826831</v>
      </c>
      <c r="J31">
        <v>0.81304336542703659</v>
      </c>
      <c r="K31">
        <v>0.81403169854013357</v>
      </c>
      <c r="M31" t="s">
        <v>60</v>
      </c>
      <c r="N31">
        <v>76.320469900258658</v>
      </c>
      <c r="O31">
        <v>0.58823733832687142</v>
      </c>
      <c r="P31">
        <v>0.76320469900258658</v>
      </c>
      <c r="Q31">
        <v>0.75438889975473189</v>
      </c>
      <c r="S31" t="s">
        <v>60</v>
      </c>
      <c r="T31">
        <v>83.808077924549522</v>
      </c>
      <c r="U31">
        <v>0.47943343805770078</v>
      </c>
      <c r="V31">
        <v>0.83808077924549518</v>
      </c>
      <c r="W31">
        <v>0.83717500179830218</v>
      </c>
    </row>
    <row r="32">
      <c r="A32" t="s">
        <v>61</v>
      </c>
      <c r="B32">
        <v>90.767999723180992</v>
      </c>
      <c r="C32">
        <v>0.41646486334114641</v>
      </c>
      <c r="D32">
        <v>0.90767999723180992</v>
      </c>
      <c r="E32">
        <v>0.90498574029623202</v>
      </c>
      <c r="G32" t="s">
        <v>61</v>
      </c>
      <c r="H32">
        <v>86.019083210062377</v>
      </c>
      <c r="I32">
        <v>0.48396117373292019</v>
      </c>
      <c r="J32">
        <v>0.86019083210062364</v>
      </c>
      <c r="K32">
        <v>0.85459227797939563</v>
      </c>
      <c r="M32" t="s">
        <v>61</v>
      </c>
      <c r="N32">
        <v>82.517063296395293</v>
      </c>
      <c r="O32">
        <v>0.51090627834200864</v>
      </c>
      <c r="P32">
        <v>0.82517063296395299</v>
      </c>
      <c r="Q32">
        <v>0.82015810923527899</v>
      </c>
      <c r="S32" t="s">
        <v>61</v>
      </c>
      <c r="T32">
        <v>84.163444320452598</v>
      </c>
      <c r="U32">
        <v>0.54118536874496692</v>
      </c>
      <c r="V32">
        <v>0.84163444320452607</v>
      </c>
      <c r="W32">
        <v>0.83794639018219141</v>
      </c>
    </row>
    <row r="33">
      <c r="A33" t="s">
        <v>62</v>
      </c>
      <c r="B33">
        <v>94.365781710914447</v>
      </c>
      <c r="C33">
        <v>0.1910664245204316</v>
      </c>
      <c r="D33">
        <v>0.94365781710914454</v>
      </c>
      <c r="E33">
        <v>0.94312229949805548</v>
      </c>
      <c r="G33" t="s">
        <v>62</v>
      </c>
      <c r="H33">
        <v>90.856841322156768</v>
      </c>
      <c r="I33">
        <v>0.30272847786788282</v>
      </c>
      <c r="J33">
        <v>0.90856841322156767</v>
      </c>
      <c r="K33">
        <v>0.90671122914429036</v>
      </c>
      <c r="M33" t="s">
        <v>62</v>
      </c>
      <c r="N33">
        <v>91.596726615282137</v>
      </c>
      <c r="O33">
        <v>0.36619950062013229</v>
      </c>
      <c r="P33">
        <v>0.91596726615282142</v>
      </c>
      <c r="Q33">
        <v>0.91517334065209399</v>
      </c>
      <c r="S33" t="s">
        <v>62</v>
      </c>
      <c r="T33">
        <v>89.087794877118313</v>
      </c>
      <c r="U33">
        <v>0.32838263613569629</v>
      </c>
      <c r="V33">
        <v>0.89087794877118309</v>
      </c>
      <c r="W33">
        <v>0.88993396998841645</v>
      </c>
    </row>
    <row r="34">
      <c r="A34" t="s">
        <v>63</v>
      </c>
      <c r="B34">
        <v>93.987664253150982</v>
      </c>
      <c r="C34">
        <v>0.2550804342457923</v>
      </c>
      <c r="D34">
        <v>0.93987664253150993</v>
      </c>
      <c r="E34">
        <v>0.93701414105364411</v>
      </c>
      <c r="G34" t="s">
        <v>63</v>
      </c>
      <c r="H34">
        <v>91.07699893597696</v>
      </c>
      <c r="I34">
        <v>0.30593918603539499</v>
      </c>
      <c r="J34">
        <v>0.91076998935976961</v>
      </c>
      <c r="K34">
        <v>0.90958110854670815</v>
      </c>
      <c r="M34" t="s">
        <v>63</v>
      </c>
      <c r="N34">
        <v>88.736580766269611</v>
      </c>
      <c r="O34">
        <v>0.63401108152343111</v>
      </c>
      <c r="P34">
        <v>0.88736580766269602</v>
      </c>
      <c r="Q34">
        <v>0.88272945116039758</v>
      </c>
      <c r="S34" t="s">
        <v>63</v>
      </c>
      <c r="T34">
        <v>90.094897014680058</v>
      </c>
      <c r="U34">
        <v>0.43267951827037898</v>
      </c>
      <c r="V34">
        <v>0.90094897014680053</v>
      </c>
      <c r="W34">
        <v>0.89882493828842325</v>
      </c>
    </row>
    <row r="35">
      <c r="A35" t="s">
        <v>64</v>
      </c>
      <c r="B35">
        <v>96.873156342182895</v>
      </c>
      <c r="C35">
        <v>0.17314543134979579</v>
      </c>
      <c r="D35">
        <v>0.96873156342182887</v>
      </c>
      <c r="E35">
        <v>0.96860310436112051</v>
      </c>
      <c r="G35" t="s">
        <v>64</v>
      </c>
      <c r="H35">
        <v>94.660766961651916</v>
      </c>
      <c r="I35">
        <v>0.25052828884314898</v>
      </c>
      <c r="J35">
        <v>0.94660766961651921</v>
      </c>
      <c r="K35">
        <v>0.94237846626950428</v>
      </c>
      <c r="M35" t="s">
        <v>64</v>
      </c>
      <c r="N35">
        <v>92.392494744764221</v>
      </c>
      <c r="O35">
        <v>0.34745611148676592</v>
      </c>
      <c r="P35">
        <v>0.92392494744764231</v>
      </c>
      <c r="Q35">
        <v>0.92335703401108626</v>
      </c>
      <c r="S35" t="s">
        <v>64</v>
      </c>
      <c r="T35">
        <v>95.722713864306783</v>
      </c>
      <c r="U35">
        <v>0.2067299214680437</v>
      </c>
      <c r="V35">
        <v>0.95722713864306785</v>
      </c>
      <c r="W35">
        <v>0.95684255940688312</v>
      </c>
    </row>
    <row r="36">
      <c r="A36" t="s">
        <v>65</v>
      </c>
      <c r="B36">
        <v>93.185840707964601</v>
      </c>
      <c r="C36">
        <v>0.24649411915306699</v>
      </c>
      <c r="D36">
        <v>0.93185840707964596</v>
      </c>
      <c r="E36">
        <v>0.93082729139968345</v>
      </c>
      <c r="G36" t="s">
        <v>65</v>
      </c>
      <c r="H36">
        <v>87.174543032379177</v>
      </c>
      <c r="I36">
        <v>0.46341899366428452</v>
      </c>
      <c r="J36">
        <v>0.8717454303237917</v>
      </c>
      <c r="K36">
        <v>0.86671416377162402</v>
      </c>
      <c r="M36" t="s">
        <v>65</v>
      </c>
      <c r="N36">
        <v>83.043711450791108</v>
      </c>
      <c r="O36">
        <v>0.82605034483810125</v>
      </c>
      <c r="P36">
        <v>0.83043711450791091</v>
      </c>
      <c r="Q36">
        <v>0.82774639971430941</v>
      </c>
      <c r="S36" t="s">
        <v>65</v>
      </c>
      <c r="T36">
        <v>83.098556215884216</v>
      </c>
      <c r="U36">
        <v>0.71220839174153905</v>
      </c>
      <c r="V36">
        <v>0.83098556215884223</v>
      </c>
      <c r="W36">
        <v>0.82423650036779283</v>
      </c>
    </row>
    <row r="37">
      <c r="A37" t="s">
        <v>66</v>
      </c>
      <c r="B37">
        <v>90.000519035631797</v>
      </c>
      <c r="C37">
        <v>0.3171736682726381</v>
      </c>
      <c r="D37">
        <v>0.90000519035631787</v>
      </c>
      <c r="E37">
        <v>0.89935627287326603</v>
      </c>
      <c r="G37" t="s">
        <v>66</v>
      </c>
      <c r="H37">
        <v>79.44938970060295</v>
      </c>
      <c r="I37">
        <v>0.66447776061637942</v>
      </c>
      <c r="J37">
        <v>0.79449389700602946</v>
      </c>
      <c r="K37">
        <v>0.79602639262269803</v>
      </c>
      <c r="M37" t="s">
        <v>66</v>
      </c>
      <c r="N37">
        <v>75.74174517080597</v>
      </c>
      <c r="O37">
        <v>0.7652116993548892</v>
      </c>
      <c r="P37">
        <v>0.75741745170805985</v>
      </c>
      <c r="Q37">
        <v>0.75373623146859914</v>
      </c>
      <c r="S37" t="s">
        <v>66</v>
      </c>
      <c r="T37">
        <v>77.70759262623379</v>
      </c>
      <c r="U37">
        <v>0.90159131925926594</v>
      </c>
      <c r="V37">
        <v>0.7770759262623379</v>
      </c>
      <c r="W37">
        <v>0.77282734151133214</v>
      </c>
    </row>
    <row r="38">
      <c r="A38" t="s">
        <v>67</v>
      </c>
      <c r="B38">
        <v>94.660939973529182</v>
      </c>
      <c r="C38">
        <v>0.24587098599683191</v>
      </c>
      <c r="D38">
        <v>0.94660939973529179</v>
      </c>
      <c r="E38">
        <v>0.94466020344310542</v>
      </c>
      <c r="G38" t="s">
        <v>67</v>
      </c>
      <c r="H38">
        <v>92.566717705170461</v>
      </c>
      <c r="I38">
        <v>0.26860896415309982</v>
      </c>
      <c r="J38">
        <v>0.92566717705170465</v>
      </c>
      <c r="K38">
        <v>0.92495914965179382</v>
      </c>
      <c r="M38" t="s">
        <v>67</v>
      </c>
      <c r="N38">
        <v>91.328471699582181</v>
      </c>
      <c r="O38">
        <v>0.40676620579324663</v>
      </c>
      <c r="P38">
        <v>0.91328471699582181</v>
      </c>
      <c r="Q38">
        <v>0.90957714858575467</v>
      </c>
      <c r="S38" t="s">
        <v>67</v>
      </c>
      <c r="T38">
        <v>87.708803709374649</v>
      </c>
      <c r="U38">
        <v>0.49927815242748091</v>
      </c>
      <c r="V38">
        <v>0.87708803709374661</v>
      </c>
      <c r="W38">
        <v>0.87206776344114156</v>
      </c>
    </row>
    <row r="39">
      <c r="A39" t="s">
        <v>68</v>
      </c>
      <c r="B39">
        <v>90.235988200589958</v>
      </c>
      <c r="C39">
        <v>0.37028561610532051</v>
      </c>
      <c r="D39">
        <v>0.90235988200589967</v>
      </c>
      <c r="E39">
        <v>0.90338552681169693</v>
      </c>
      <c r="G39" t="s">
        <v>68</v>
      </c>
      <c r="H39">
        <v>84.573136445816999</v>
      </c>
      <c r="I39">
        <v>0.81827806593695041</v>
      </c>
      <c r="J39">
        <v>0.8457313644581701</v>
      </c>
      <c r="K39">
        <v>0.84066397043364849</v>
      </c>
      <c r="M39" t="s">
        <v>68</v>
      </c>
      <c r="N39">
        <v>85.017863476327648</v>
      </c>
      <c r="O39">
        <v>0.90718814750337806</v>
      </c>
      <c r="P39">
        <v>0.85017863476327649</v>
      </c>
      <c r="Q39">
        <v>0.83985714583133697</v>
      </c>
      <c r="S39" t="s">
        <v>68</v>
      </c>
      <c r="T39">
        <v>88.318584070796462</v>
      </c>
      <c r="U39">
        <v>0.40493366817196758</v>
      </c>
      <c r="V39">
        <v>0.88318584070796469</v>
      </c>
      <c r="W39">
        <v>0.88185800178921903</v>
      </c>
    </row>
    <row r="40">
      <c r="A40" t="s">
        <v>69</v>
      </c>
      <c r="B40">
        <v>91.327433628318573</v>
      </c>
      <c r="C40">
        <v>0.32351071722417452</v>
      </c>
      <c r="D40">
        <v>0.91327433628318588</v>
      </c>
      <c r="E40">
        <v>0.91334814664287833</v>
      </c>
      <c r="G40" t="s">
        <v>69</v>
      </c>
      <c r="H40">
        <v>87.911833147345561</v>
      </c>
      <c r="I40">
        <v>0.40120010815492912</v>
      </c>
      <c r="J40">
        <v>0.87911833147345564</v>
      </c>
      <c r="K40">
        <v>0.88010173554180271</v>
      </c>
      <c r="M40" t="s">
        <v>69</v>
      </c>
      <c r="N40">
        <v>88.380522322857459</v>
      </c>
      <c r="O40">
        <v>0.3664973019234215</v>
      </c>
      <c r="P40">
        <v>0.88380522322857469</v>
      </c>
      <c r="Q40">
        <v>0.88329077860050087</v>
      </c>
      <c r="S40" t="s">
        <v>69</v>
      </c>
      <c r="T40">
        <v>88.761407970657189</v>
      </c>
      <c r="U40">
        <v>0.39863592109768431</v>
      </c>
      <c r="V40">
        <v>0.8876140797065718</v>
      </c>
      <c r="W40">
        <v>0.88607371785132494</v>
      </c>
    </row>
    <row r="41">
      <c r="A41" t="s">
        <v>70</v>
      </c>
      <c r="B41">
        <v>92.949852507374629</v>
      </c>
      <c r="C41">
        <v>0.31296543652600428</v>
      </c>
      <c r="D41">
        <v>0.92949852507374631</v>
      </c>
      <c r="E41">
        <v>0.9252665842011687</v>
      </c>
      <c r="G41" t="s">
        <v>70</v>
      </c>
      <c r="H41">
        <v>89.115044247787608</v>
      </c>
      <c r="I41">
        <v>0.38280084410313681</v>
      </c>
      <c r="J41">
        <v>0.891150442477876</v>
      </c>
      <c r="K41">
        <v>0.8873942419094053</v>
      </c>
      <c r="M41" t="s">
        <v>70</v>
      </c>
      <c r="N41">
        <v>88.289085545722713</v>
      </c>
      <c r="O41">
        <v>0.51640241823042743</v>
      </c>
      <c r="P41">
        <v>0.88289085545722712</v>
      </c>
      <c r="Q41">
        <v>0.87553831458569964</v>
      </c>
      <c r="S41" t="s">
        <v>70</v>
      </c>
      <c r="T41">
        <v>88.732082457460706</v>
      </c>
      <c r="U41">
        <v>0.52925478108500101</v>
      </c>
      <c r="V41">
        <v>0.88732082457460704</v>
      </c>
      <c r="W41">
        <v>0.88388995087003841</v>
      </c>
    </row>
    <row r="42">
      <c r="A42" t="s">
        <v>71</v>
      </c>
      <c r="B42">
        <v>89.823700897066573</v>
      </c>
      <c r="C42">
        <v>0.46818933201648177</v>
      </c>
      <c r="D42">
        <v>0.89823700897066572</v>
      </c>
      <c r="E42">
        <v>0.89307921201952767</v>
      </c>
      <c r="G42" t="s">
        <v>71</v>
      </c>
      <c r="H42">
        <v>81.397503438611054</v>
      </c>
      <c r="I42">
        <v>0.60274982282735434</v>
      </c>
      <c r="J42">
        <v>0.81397503438611063</v>
      </c>
      <c r="K42">
        <v>0.80883642679615486</v>
      </c>
      <c r="M42" t="s">
        <v>71</v>
      </c>
      <c r="N42">
        <v>85.874185762852619</v>
      </c>
      <c r="O42">
        <v>0.54495514187080207</v>
      </c>
      <c r="P42">
        <v>0.85874185762852628</v>
      </c>
      <c r="Q42">
        <v>0.85583591082048405</v>
      </c>
      <c r="S42" t="s">
        <v>71</v>
      </c>
      <c r="T42">
        <v>90.826304725819426</v>
      </c>
      <c r="U42">
        <v>0.38814649847441751</v>
      </c>
      <c r="V42">
        <v>0.90826304725819429</v>
      </c>
      <c r="W42">
        <v>0.90665028825364691</v>
      </c>
    </row>
    <row r="43">
      <c r="A43" t="s">
        <v>72</v>
      </c>
      <c r="B43">
        <v>83.097518144620636</v>
      </c>
      <c r="C43">
        <v>0.99636335511847085</v>
      </c>
      <c r="D43">
        <v>0.8309751814462063</v>
      </c>
      <c r="E43">
        <v>0.82603814653277341</v>
      </c>
      <c r="G43" t="s">
        <v>72</v>
      </c>
      <c r="H43">
        <v>76.705161809358216</v>
      </c>
      <c r="I43">
        <v>1.089599177779019</v>
      </c>
      <c r="J43">
        <v>0.76705161809358213</v>
      </c>
      <c r="K43">
        <v>0.76493412241321768</v>
      </c>
      <c r="M43" t="s">
        <v>72</v>
      </c>
      <c r="N43">
        <v>76.998243929445749</v>
      </c>
      <c r="O43">
        <v>1.2318738951561199</v>
      </c>
      <c r="P43">
        <v>0.76998243929445764</v>
      </c>
      <c r="Q43">
        <v>0.76431389692922436</v>
      </c>
      <c r="S43" t="s">
        <v>72</v>
      </c>
      <c r="T43">
        <v>79.532694919506227</v>
      </c>
      <c r="U43">
        <v>1.004092525873193</v>
      </c>
      <c r="V43">
        <v>0.79532694919506219</v>
      </c>
      <c r="W43">
        <v>0.7880605499244292</v>
      </c>
    </row>
    <row r="44">
      <c r="A44" t="s">
        <v>73</v>
      </c>
      <c r="B44">
        <v>82.537219180096713</v>
      </c>
      <c r="C44">
        <v>0.84371751065288358</v>
      </c>
      <c r="D44">
        <v>0.8253721918009671</v>
      </c>
      <c r="E44">
        <v>0.81406462473756913</v>
      </c>
      <c r="G44" t="s">
        <v>73</v>
      </c>
      <c r="H44">
        <v>76.552824851426038</v>
      </c>
      <c r="I44">
        <v>0.84120823534515987</v>
      </c>
      <c r="J44">
        <v>0.76552824851426049</v>
      </c>
      <c r="K44">
        <v>0.75541036784526727</v>
      </c>
      <c r="M44" t="s">
        <v>73</v>
      </c>
      <c r="N44">
        <v>75.964930492478317</v>
      </c>
      <c r="O44">
        <v>1.2959950323022591</v>
      </c>
      <c r="P44">
        <v>0.75964930492478311</v>
      </c>
      <c r="Q44">
        <v>0.74617310327347719</v>
      </c>
      <c r="S44" t="s">
        <v>73</v>
      </c>
      <c r="T44">
        <v>77.789340738241691</v>
      </c>
      <c r="U44">
        <v>1.012309071887284</v>
      </c>
      <c r="V44">
        <v>0.77789340738241675</v>
      </c>
      <c r="W44">
        <v>0.76878054722945066</v>
      </c>
    </row>
    <row r="45">
      <c r="A45" t="s">
        <v>74</v>
      </c>
      <c r="B45">
        <v>96.873156342182895</v>
      </c>
      <c r="C45">
        <v>0.1598864690981221</v>
      </c>
      <c r="D45">
        <v>0.96873156342182887</v>
      </c>
      <c r="E45">
        <v>0.96868561885001936</v>
      </c>
      <c r="G45" t="s">
        <v>74</v>
      </c>
      <c r="H45">
        <v>95.516224188790559</v>
      </c>
      <c r="I45">
        <v>0.1876232819868941</v>
      </c>
      <c r="J45">
        <v>0.95516224188790555</v>
      </c>
      <c r="K45">
        <v>0.95518958691957589</v>
      </c>
      <c r="M45" t="s">
        <v>74</v>
      </c>
      <c r="N45">
        <v>97.256637168141594</v>
      </c>
      <c r="O45">
        <v>9.546122279564126e-002</v>
      </c>
      <c r="P45">
        <v>0.97256637168141591</v>
      </c>
      <c r="Q45">
        <v>0.97255219366585166</v>
      </c>
      <c r="S45" t="s">
        <v>74</v>
      </c>
      <c r="T45">
        <v>95.427728613569315</v>
      </c>
      <c r="U45">
        <v>0.2098511320056124</v>
      </c>
      <c r="V45">
        <v>0.95427728613569318</v>
      </c>
      <c r="W45">
        <v>0.95408976740961848</v>
      </c>
    </row>
    <row r="46">
      <c r="A46" t="s">
        <v>75</v>
      </c>
      <c r="B46">
        <v>98.34808259587021</v>
      </c>
      <c r="C46">
        <v>8.4021998034339643e-002</v>
      </c>
      <c r="D46">
        <v>0.98348082595870212</v>
      </c>
      <c r="E46">
        <v>0.98345413623504851</v>
      </c>
      <c r="G46" t="s">
        <v>75</v>
      </c>
      <c r="H46">
        <v>97.287000752601671</v>
      </c>
      <c r="I46">
        <v>0.10682332711191971</v>
      </c>
      <c r="J46">
        <v>0.9728700075260166</v>
      </c>
      <c r="K46">
        <v>0.97288866206495117</v>
      </c>
      <c r="M46" t="s">
        <v>75</v>
      </c>
      <c r="N46">
        <v>97.345305755240105</v>
      </c>
      <c r="O46">
        <v>0.117026623097657</v>
      </c>
      <c r="P46">
        <v>0.97345305755240097</v>
      </c>
      <c r="Q46">
        <v>0.9732159654030681</v>
      </c>
      <c r="S46" t="s">
        <v>75</v>
      </c>
      <c r="T46">
        <v>94.601769911504419</v>
      </c>
      <c r="U46">
        <v>0.2023742420231012</v>
      </c>
      <c r="V46">
        <v>0.94601769911504419</v>
      </c>
      <c r="W46">
        <v>0.9470911959177073</v>
      </c>
    </row>
    <row r="47">
      <c r="A47" t="s">
        <v>76</v>
      </c>
      <c r="B47">
        <v>93.657817109144545</v>
      </c>
      <c r="C47">
        <v>0.65670479152921257</v>
      </c>
      <c r="D47">
        <v>0.93657817109144548</v>
      </c>
      <c r="E47">
        <v>0.92892113835992995</v>
      </c>
      <c r="G47" t="s">
        <v>76</v>
      </c>
      <c r="H47">
        <v>94.545195027638641</v>
      </c>
      <c r="I47">
        <v>0.26352513340840028</v>
      </c>
      <c r="J47">
        <v>0.94545195027638651</v>
      </c>
      <c r="K47">
        <v>0.94191848327897121</v>
      </c>
      <c r="M47" t="s">
        <v>76</v>
      </c>
      <c r="N47">
        <v>95.250910475004119</v>
      </c>
      <c r="O47">
        <v>0.19118411005812661</v>
      </c>
      <c r="P47">
        <v>0.95250910475004102</v>
      </c>
      <c r="Q47">
        <v>0.95109413445002211</v>
      </c>
      <c r="S47" t="s">
        <v>76</v>
      </c>
      <c r="T47">
        <v>95.546933797005153</v>
      </c>
      <c r="U47">
        <v>0.2019079853545615</v>
      </c>
      <c r="V47">
        <v>0.95546933797005162</v>
      </c>
      <c r="W47">
        <v>0.95471401545730639</v>
      </c>
    </row>
    <row r="48">
      <c r="A48" t="s">
        <v>8</v>
      </c>
      <c r="B48">
        <f>AVERAGE(B3:B47)</f>
        <v>90.298770366141156</v>
      </c>
      <c r="E48">
        <f>AVERAGE(E3:E47)</f>
        <v>0.89948608125516361</v>
      </c>
      <c r="G48" t="s">
        <v>8</v>
      </c>
      <c r="H48">
        <f>AVERAGE(H3:H47)</f>
        <v>86.056434552009776</v>
      </c>
      <c r="K48">
        <f>AVERAGE(K3:K47)</f>
        <v>0.85672175939396789</v>
      </c>
      <c r="M48" t="s">
        <v>8</v>
      </c>
      <c r="N48">
        <f>AVERAGE(N3:N47)</f>
        <v>83.890760300694637</v>
      </c>
      <c r="Q48">
        <f>AVERAGE(Q3:Q47)</f>
        <v>0.8334802112426648</v>
      </c>
      <c r="S48" t="s">
        <v>8</v>
      </c>
      <c r="T48">
        <f>AVERAGE(T3:T47)</f>
        <v>85.872094241491908</v>
      </c>
      <c r="W48">
        <f>AVERAGE(W3:W47)</f>
        <v>0.85531779114934536</v>
      </c>
    </row>
    <row r="50">
      <c r="A50" t="s">
        <v>1</v>
      </c>
      <c r="B50" s="15" t="s">
        <v>2</v>
      </c>
      <c r="C50" s="15"/>
      <c r="D50" s="15"/>
      <c r="E50" s="15"/>
      <c r="G50" t="s">
        <v>1</v>
      </c>
      <c r="H50" s="15" t="s">
        <v>9</v>
      </c>
      <c r="I50" s="15"/>
      <c r="J50" s="15"/>
      <c r="K50" s="15"/>
      <c r="M50" t="s">
        <v>1</v>
      </c>
      <c r="N50" s="15" t="s">
        <v>10</v>
      </c>
      <c r="O50" s="15"/>
      <c r="P50" s="15"/>
      <c r="Q50" s="15"/>
      <c r="S50" t="s">
        <v>1</v>
      </c>
      <c r="T50" s="15" t="s">
        <v>11</v>
      </c>
      <c r="U50" s="15"/>
      <c r="V50" s="15"/>
      <c r="W50" s="15"/>
    </row>
    <row r="51">
      <c r="A51" s="41" t="s">
        <v>4</v>
      </c>
      <c r="B51" s="10" t="s">
        <v>5</v>
      </c>
      <c r="C51" s="11"/>
      <c r="D51" s="10" t="s">
        <v>6</v>
      </c>
      <c r="E51" s="11"/>
      <c r="G51" s="41" t="s">
        <v>4</v>
      </c>
      <c r="H51" s="10" t="s">
        <v>5</v>
      </c>
      <c r="I51" s="11"/>
      <c r="J51" s="10" t="s">
        <v>6</v>
      </c>
      <c r="K51" s="11"/>
      <c r="M51" s="41" t="s">
        <v>4</v>
      </c>
      <c r="N51" s="10" t="s">
        <v>5</v>
      </c>
      <c r="O51" s="11"/>
      <c r="P51" s="10" t="s">
        <v>6</v>
      </c>
      <c r="Q51" s="11"/>
      <c r="S51" s="41" t="s">
        <v>4</v>
      </c>
      <c r="T51" s="10" t="s">
        <v>5</v>
      </c>
      <c r="U51" s="11"/>
      <c r="V51" s="10" t="s">
        <v>6</v>
      </c>
      <c r="W51" s="11"/>
    </row>
    <row r="52">
      <c r="A52" t="s">
        <v>7</v>
      </c>
      <c r="B52" s="12" t="s">
        <v>7</v>
      </c>
      <c r="C52" s="12"/>
      <c r="D52" s="12" t="s">
        <v>7</v>
      </c>
      <c r="E52" s="12"/>
      <c r="G52" t="s">
        <v>7</v>
      </c>
      <c r="H52" s="12" t="s">
        <v>7</v>
      </c>
      <c r="I52" s="12"/>
      <c r="J52" s="12" t="s">
        <v>7</v>
      </c>
      <c r="K52" s="12"/>
      <c r="M52" t="s">
        <v>7</v>
      </c>
      <c r="N52" s="12" t="s">
        <v>7</v>
      </c>
      <c r="O52" s="12"/>
      <c r="P52" s="12" t="s">
        <v>7</v>
      </c>
      <c r="Q52" s="12"/>
      <c r="S52" t="s">
        <v>7</v>
      </c>
      <c r="T52" s="12" t="s">
        <v>7</v>
      </c>
      <c r="U52" s="12"/>
      <c r="V52" s="12" t="s">
        <v>7</v>
      </c>
      <c r="W52" s="12"/>
    </row>
    <row r="53">
      <c r="A53" t="s">
        <v>8</v>
      </c>
      <c r="B53" s="17">
        <v>90.298770366141156</v>
      </c>
      <c r="C53" s="17"/>
      <c r="D53" s="17">
        <v>0.89948608125516361</v>
      </c>
      <c r="E53" s="17"/>
      <c r="G53" t="s">
        <v>8</v>
      </c>
      <c r="H53" s="17">
        <v>86.056434552009776</v>
      </c>
      <c r="I53" s="17"/>
      <c r="J53" s="17">
        <v>0.85672175939396789</v>
      </c>
      <c r="K53" s="17"/>
      <c r="M53" t="s">
        <v>8</v>
      </c>
      <c r="N53" s="17">
        <v>83.890760300694637</v>
      </c>
      <c r="O53" s="17"/>
      <c r="P53" s="17">
        <v>0.8334802112426648</v>
      </c>
      <c r="Q53" s="17"/>
      <c r="S53" t="s">
        <v>8</v>
      </c>
      <c r="T53" s="17">
        <v>85.872094241491908</v>
      </c>
      <c r="U53" s="17"/>
      <c r="V53" s="17">
        <v>0.85531779114934536</v>
      </c>
      <c r="W53" s="17"/>
    </row>
    <row r="55">
      <c r="A55" t="s">
        <v>77</v>
      </c>
      <c r="B55" s="22" t="s">
        <v>17</v>
      </c>
      <c r="C55" s="22"/>
      <c r="D55" s="22" t="s">
        <v>17</v>
      </c>
      <c r="E55" s="22"/>
    </row>
    <row r="56">
      <c r="A56" t="s">
        <v>17</v>
      </c>
      <c r="B56" s="22" t="s">
        <v>78</v>
      </c>
      <c r="C56" s="22" t="s">
        <v>78</v>
      </c>
      <c r="D56" s="22" t="s">
        <v>78</v>
      </c>
      <c r="E56" s="22" t="s">
        <v>78</v>
      </c>
    </row>
    <row r="57">
      <c r="A57" t="s">
        <v>19</v>
      </c>
      <c r="B57" s="22">
        <f>_xlfn.T.TEST(B3:B47,H3:H47,1,1)</f>
        <v>4.4961683933148884e-010</v>
      </c>
      <c r="C57" s="22" t="s">
        <v>79</v>
      </c>
      <c r="D57">
        <f>_xlfn.T.TEST(E3:E47,K3:K47,1,1)</f>
        <v>1.6167197386027222e-009</v>
      </c>
      <c r="E57" s="22" t="s">
        <v>79</v>
      </c>
    </row>
    <row r="58">
      <c r="A58" t="s">
        <v>21</v>
      </c>
      <c r="B58" s="22">
        <f>_xlfn.T.TEST(B3:B47,N3:N47,1,1)</f>
        <v>1.0995986664504578e-014</v>
      </c>
      <c r="C58" s="22" t="s">
        <v>79</v>
      </c>
      <c r="D58">
        <f>_xlfn.T.TEST(E3:E47,Q3:Q47,1,1)</f>
        <v>1.8690449034260338e-014</v>
      </c>
      <c r="E58" s="22" t="s">
        <v>79</v>
      </c>
    </row>
    <row r="59">
      <c r="A59" t="s">
        <v>22</v>
      </c>
      <c r="B59" s="22">
        <f>_xlfn.T.TEST(B3:B47,T3:T47,1,1)</f>
        <v>9.0373042094104443e-012</v>
      </c>
      <c r="C59" s="22" t="s">
        <v>79</v>
      </c>
      <c r="D59">
        <f>_xlfn.T.TEST(E3:E47,W3:W47,1,1)</f>
        <v>3.8665425366918918e-011</v>
      </c>
      <c r="E59" s="22" t="s">
        <v>79</v>
      </c>
    </row>
  </sheetData>
  <mergeCells count="34">
    <mergeCell ref="H1:K1"/>
    <mergeCell ref="N1:Q1"/>
    <mergeCell ref="T1:W1"/>
    <mergeCell ref="H50:K50"/>
    <mergeCell ref="N50:Q50"/>
    <mergeCell ref="T50:W50"/>
    <mergeCell ref="T51:U51"/>
    <mergeCell ref="V51:W51"/>
    <mergeCell ref="H52:I52"/>
    <mergeCell ref="J52:K52"/>
    <mergeCell ref="N52:O52"/>
    <mergeCell ref="P52:Q52"/>
    <mergeCell ref="T52:U52"/>
    <mergeCell ref="V52:W52"/>
    <mergeCell ref="H51:I51"/>
    <mergeCell ref="J51:K51"/>
    <mergeCell ref="N51:O51"/>
    <mergeCell ref="P51:Q51"/>
    <mergeCell ref="T53:U53"/>
    <mergeCell ref="V53:W53"/>
    <mergeCell ref="H53:I53"/>
    <mergeCell ref="J53:K53"/>
    <mergeCell ref="N53:O53"/>
    <mergeCell ref="P53:Q53"/>
    <mergeCell ref="B53:C53"/>
    <mergeCell ref="D53:E53"/>
    <mergeCell ref="B55:C55"/>
    <mergeCell ref="D55:E55"/>
    <mergeCell ref="B1:E1"/>
    <mergeCell ref="B50:E50"/>
    <mergeCell ref="B51:C51"/>
    <mergeCell ref="D51:E51"/>
    <mergeCell ref="B52:C52"/>
    <mergeCell ref="D52:E52"/>
  </mergeCells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sheetData>
    <row r="1">
      <c r="A1" t="s">
        <v>1</v>
      </c>
      <c r="B1" s="15" t="s">
        <v>2</v>
      </c>
      <c r="C1" s="15"/>
      <c r="D1" s="15"/>
      <c r="E1" s="15"/>
      <c r="G1" t="s">
        <v>1</v>
      </c>
      <c r="H1" s="15" t="s">
        <v>9</v>
      </c>
      <c r="I1" s="15"/>
      <c r="J1" s="15"/>
      <c r="K1" s="15"/>
      <c r="M1" t="s">
        <v>1</v>
      </c>
      <c r="N1" s="15" t="s">
        <v>10</v>
      </c>
      <c r="O1" s="15"/>
      <c r="P1" s="15"/>
      <c r="Q1" s="15"/>
      <c r="S1" t="s">
        <v>1</v>
      </c>
      <c r="T1" s="15" t="s">
        <v>11</v>
      </c>
      <c r="U1" s="15"/>
      <c r="V1" s="15"/>
      <c r="W1" s="15"/>
    </row>
    <row r="2">
      <c r="A2" s="41" t="s">
        <v>4</v>
      </c>
      <c r="B2" s="41" t="s">
        <v>5</v>
      </c>
      <c r="C2" s="41" t="s">
        <v>30</v>
      </c>
      <c r="D2" s="41" t="s">
        <v>31</v>
      </c>
      <c r="E2" s="41" t="s">
        <v>6</v>
      </c>
      <c r="G2" s="41" t="s">
        <v>4</v>
      </c>
      <c r="H2" s="41" t="s">
        <v>5</v>
      </c>
      <c r="I2" s="41" t="s">
        <v>30</v>
      </c>
      <c r="J2" s="41" t="s">
        <v>31</v>
      </c>
      <c r="K2" s="41" t="s">
        <v>6</v>
      </c>
      <c r="M2" s="41" t="s">
        <v>4</v>
      </c>
      <c r="N2" s="41" t="s">
        <v>5</v>
      </c>
      <c r="O2" s="41" t="s">
        <v>30</v>
      </c>
      <c r="P2" s="41" t="s">
        <v>31</v>
      </c>
      <c r="Q2" s="41" t="s">
        <v>6</v>
      </c>
      <c r="S2" s="41" t="s">
        <v>4</v>
      </c>
      <c r="T2" s="41" t="s">
        <v>5</v>
      </c>
      <c r="U2" s="41" t="s">
        <v>30</v>
      </c>
      <c r="V2" s="41" t="s">
        <v>31</v>
      </c>
      <c r="W2" s="41" t="s">
        <v>6</v>
      </c>
    </row>
    <row r="3">
      <c r="A3" t="s">
        <v>32</v>
      </c>
      <c r="B3">
        <v>87.669616519174042</v>
      </c>
      <c r="C3">
        <v>0.36112308453108799</v>
      </c>
      <c r="D3">
        <v>0.87669616519174043</v>
      </c>
      <c r="E3">
        <v>0.85638583365462484</v>
      </c>
      <c r="G3" t="s">
        <v>32</v>
      </c>
      <c r="H3">
        <v>83.62901063157986</v>
      </c>
      <c r="I3">
        <v>0.57712472156466288</v>
      </c>
      <c r="J3">
        <v>0.83629010631579859</v>
      </c>
      <c r="K3">
        <v>0.83545329301090765</v>
      </c>
      <c r="M3" t="s">
        <v>32</v>
      </c>
      <c r="N3">
        <v>88.820058997050154</v>
      </c>
      <c r="O3">
        <v>0.3171863262129288</v>
      </c>
      <c r="P3">
        <v>0.88820058997050144</v>
      </c>
      <c r="Q3">
        <v>0.8739582526955173</v>
      </c>
      <c r="S3" t="s">
        <v>32</v>
      </c>
      <c r="T3">
        <v>82.746477045649186</v>
      </c>
      <c r="U3">
        <v>0.56762789687296988</v>
      </c>
      <c r="V3">
        <v>0.8274647704564918</v>
      </c>
      <c r="W3">
        <v>0.81721349440249713</v>
      </c>
    </row>
    <row r="4">
      <c r="A4" t="s">
        <v>33</v>
      </c>
      <c r="B4">
        <v>88.466076696165189</v>
      </c>
      <c r="C4">
        <v>0.39593650929940238</v>
      </c>
      <c r="D4">
        <v>0.88466076696165197</v>
      </c>
      <c r="E4">
        <v>0.87744629647490346</v>
      </c>
      <c r="G4" t="s">
        <v>33</v>
      </c>
      <c r="H4">
        <v>81.564113876417622</v>
      </c>
      <c r="I4">
        <v>0.72690955096234877</v>
      </c>
      <c r="J4">
        <v>0.8156411387641761</v>
      </c>
      <c r="K4">
        <v>0.81149511228100446</v>
      </c>
      <c r="M4" t="s">
        <v>33</v>
      </c>
      <c r="N4">
        <v>87.964601769911511</v>
      </c>
      <c r="O4">
        <v>0.39892313094266391</v>
      </c>
      <c r="P4">
        <v>0.87964601769911499</v>
      </c>
      <c r="Q4">
        <v>0.8756517000523939</v>
      </c>
      <c r="S4" t="s">
        <v>33</v>
      </c>
      <c r="T4">
        <v>75.99737021946558</v>
      </c>
      <c r="U4">
        <v>0.75109887321790059</v>
      </c>
      <c r="V4">
        <v>0.75997370219465565</v>
      </c>
      <c r="W4">
        <v>0.75345684070643593</v>
      </c>
    </row>
    <row r="5">
      <c r="A5" t="s">
        <v>34</v>
      </c>
      <c r="B5">
        <v>86.224188790560476</v>
      </c>
      <c r="C5">
        <v>0.4766865430166945</v>
      </c>
      <c r="D5">
        <v>0.86224188790560474</v>
      </c>
      <c r="E5">
        <v>0.8644456965887739</v>
      </c>
      <c r="G5" t="s">
        <v>34</v>
      </c>
      <c r="H5">
        <v>81.152345608526019</v>
      </c>
      <c r="I5">
        <v>0.58691566108027471</v>
      </c>
      <c r="J5">
        <v>0.81152345608526022</v>
      </c>
      <c r="K5">
        <v>0.81237985141137226</v>
      </c>
      <c r="M5" t="s">
        <v>34</v>
      </c>
      <c r="N5">
        <v>86.696165191740405</v>
      </c>
      <c r="O5">
        <v>0.53578512332169337</v>
      </c>
      <c r="P5">
        <v>0.86696165191740415</v>
      </c>
      <c r="Q5">
        <v>0.86572822717688513</v>
      </c>
      <c r="S5" t="s">
        <v>34</v>
      </c>
      <c r="T5">
        <v>78.441249491777612</v>
      </c>
      <c r="U5">
        <v>0.65961824494103594</v>
      </c>
      <c r="V5">
        <v>0.78441249491777609</v>
      </c>
      <c r="W5">
        <v>0.78367853627417805</v>
      </c>
    </row>
    <row r="6">
      <c r="A6" t="s">
        <v>35</v>
      </c>
      <c r="B6">
        <v>87.16969869981574</v>
      </c>
      <c r="C6">
        <v>0.42716704752917078</v>
      </c>
      <c r="D6">
        <v>0.87169698699815734</v>
      </c>
      <c r="E6">
        <v>0.86801938661909495</v>
      </c>
      <c r="G6" t="s">
        <v>35</v>
      </c>
      <c r="H6">
        <v>75.479026635178499</v>
      </c>
      <c r="I6">
        <v>0.85569004495628176</v>
      </c>
      <c r="J6">
        <v>0.75479026635178514</v>
      </c>
      <c r="K6">
        <v>0.73903789420641375</v>
      </c>
      <c r="M6" t="s">
        <v>35</v>
      </c>
      <c r="N6">
        <v>87.99427330686251</v>
      </c>
      <c r="O6">
        <v>0.3675434805142383</v>
      </c>
      <c r="P6">
        <v>0.87994273306862514</v>
      </c>
      <c r="Q6">
        <v>0.87623579319572931</v>
      </c>
      <c r="S6" t="s">
        <v>35</v>
      </c>
      <c r="T6">
        <v>78.982430643863694</v>
      </c>
      <c r="U6">
        <v>0.65398970097303388</v>
      </c>
      <c r="V6">
        <v>0.78982430643863699</v>
      </c>
      <c r="W6">
        <v>0.78389057137600593</v>
      </c>
    </row>
    <row r="7">
      <c r="A7" t="s">
        <v>36</v>
      </c>
      <c r="B7">
        <v>87.262000536336828</v>
      </c>
      <c r="C7">
        <v>0.43102409277829179</v>
      </c>
      <c r="D7">
        <v>0.87262000536336826</v>
      </c>
      <c r="E7">
        <v>0.8689468143668071</v>
      </c>
      <c r="G7" t="s">
        <v>36</v>
      </c>
      <c r="H7">
        <v>83.188608898000851</v>
      </c>
      <c r="I7">
        <v>0.57127389604769019</v>
      </c>
      <c r="J7">
        <v>0.83188608898000849</v>
      </c>
      <c r="K7">
        <v>0.83064103802698652</v>
      </c>
      <c r="M7" t="s">
        <v>36</v>
      </c>
      <c r="N7">
        <v>89.058988399553627</v>
      </c>
      <c r="O7">
        <v>0.39301499948827162</v>
      </c>
      <c r="P7">
        <v>0.89058988399553629</v>
      </c>
      <c r="Q7">
        <v>0.88926995244648344</v>
      </c>
      <c r="S7" t="s">
        <v>36</v>
      </c>
      <c r="T7">
        <v>83.753406171333651</v>
      </c>
      <c r="U7">
        <v>0.47396480583508188</v>
      </c>
      <c r="V7">
        <v>0.83753406171333666</v>
      </c>
      <c r="W7">
        <v>0.83652386519687005</v>
      </c>
    </row>
    <row r="8">
      <c r="A8" t="s">
        <v>37</v>
      </c>
      <c r="B8">
        <v>87.610792480903825</v>
      </c>
      <c r="C8">
        <v>0.50388076353507727</v>
      </c>
      <c r="D8">
        <v>0.8761079248090381</v>
      </c>
      <c r="E8">
        <v>0.87313940691066994</v>
      </c>
      <c r="G8" t="s">
        <v>37</v>
      </c>
      <c r="H8">
        <v>86.874194413446475</v>
      </c>
      <c r="I8">
        <v>0.44275018008969108</v>
      </c>
      <c r="J8">
        <v>0.86874194413446482</v>
      </c>
      <c r="K8">
        <v>0.867384595478493</v>
      </c>
      <c r="M8" t="s">
        <v>37</v>
      </c>
      <c r="N8">
        <v>87.404129793510322</v>
      </c>
      <c r="O8">
        <v>0.47887093316142748</v>
      </c>
      <c r="P8">
        <v>0.87404129793510332</v>
      </c>
      <c r="Q8">
        <v>0.87213156831808658</v>
      </c>
      <c r="S8" t="s">
        <v>37</v>
      </c>
      <c r="T8">
        <v>82.421647246083438</v>
      </c>
      <c r="U8">
        <v>0.5631299719369659</v>
      </c>
      <c r="V8">
        <v>0.8242164724608344</v>
      </c>
      <c r="W8">
        <v>0.82144586825178167</v>
      </c>
    </row>
    <row r="9">
      <c r="A9" t="s">
        <v>38</v>
      </c>
      <c r="B9">
        <v>83.657817109144531</v>
      </c>
      <c r="C9">
        <v>0.73692297554419683</v>
      </c>
      <c r="D9">
        <v>0.8365781710914455</v>
      </c>
      <c r="E9">
        <v>0.83395698956926234</v>
      </c>
      <c r="G9" t="s">
        <v>38</v>
      </c>
      <c r="H9">
        <v>73.780655542002961</v>
      </c>
      <c r="I9">
        <v>0.85563210430943093</v>
      </c>
      <c r="J9">
        <v>0.7378065554200296</v>
      </c>
      <c r="K9">
        <v>0.73525976794412073</v>
      </c>
      <c r="M9" t="s">
        <v>38</v>
      </c>
      <c r="N9">
        <v>83.628318584070797</v>
      </c>
      <c r="O9">
        <v>0.95356055960097985</v>
      </c>
      <c r="P9">
        <v>0.83628318584070804</v>
      </c>
      <c r="Q9">
        <v>0.83051223468919866</v>
      </c>
      <c r="S9" t="s">
        <v>38</v>
      </c>
      <c r="T9">
        <v>71.661433057379398</v>
      </c>
      <c r="U9">
        <v>0.95023709909679988</v>
      </c>
      <c r="V9">
        <v>0.71661433057379387</v>
      </c>
      <c r="W9">
        <v>0.71338849464265874</v>
      </c>
    </row>
    <row r="10">
      <c r="A10" t="s">
        <v>39</v>
      </c>
      <c r="B10">
        <v>88.613569321533916</v>
      </c>
      <c r="C10">
        <v>0.77252090153148556</v>
      </c>
      <c r="D10">
        <v>0.88613569321533914</v>
      </c>
      <c r="E10">
        <v>0.87352947910646628</v>
      </c>
      <c r="G10" t="s">
        <v>39</v>
      </c>
      <c r="H10">
        <v>83.542591198885802</v>
      </c>
      <c r="I10">
        <v>0.85217324444286846</v>
      </c>
      <c r="J10">
        <v>0.83542591198885796</v>
      </c>
      <c r="K10">
        <v>0.82156713782540369</v>
      </c>
      <c r="M10" t="s">
        <v>39</v>
      </c>
      <c r="N10">
        <v>89.203712834886119</v>
      </c>
      <c r="O10">
        <v>0.66665626040582227</v>
      </c>
      <c r="P10">
        <v>0.89203712834886117</v>
      </c>
      <c r="Q10">
        <v>0.88024712605472788</v>
      </c>
      <c r="S10" t="s">
        <v>39</v>
      </c>
      <c r="T10">
        <v>78.412962049844722</v>
      </c>
      <c r="U10">
        <v>0.91756693270678336</v>
      </c>
      <c r="V10">
        <v>0.78412962049844714</v>
      </c>
      <c r="W10">
        <v>0.76936961789998048</v>
      </c>
    </row>
    <row r="11">
      <c r="A11" t="s">
        <v>40</v>
      </c>
      <c r="B11">
        <v>89.734686286213545</v>
      </c>
      <c r="C11">
        <v>0.64626590082868163</v>
      </c>
      <c r="D11">
        <v>0.8973468628621355</v>
      </c>
      <c r="E11">
        <v>0.88690743527933491</v>
      </c>
      <c r="G11" t="s">
        <v>40</v>
      </c>
      <c r="H11">
        <v>87.581120943952811</v>
      </c>
      <c r="I11">
        <v>0.60193468654567073</v>
      </c>
      <c r="J11">
        <v>0.87581120943952795</v>
      </c>
      <c r="K11">
        <v>0.86828538896202367</v>
      </c>
      <c r="M11" t="s">
        <v>40</v>
      </c>
      <c r="N11">
        <v>88.761234958779909</v>
      </c>
      <c r="O11">
        <v>0.65826809983991552</v>
      </c>
      <c r="P11">
        <v>0.88761234958779922</v>
      </c>
      <c r="Q11">
        <v>0.87809517687517524</v>
      </c>
      <c r="S11" t="s">
        <v>40</v>
      </c>
      <c r="T11">
        <v>85.106705075303424</v>
      </c>
      <c r="U11">
        <v>0.63677813401445749</v>
      </c>
      <c r="V11">
        <v>0.85106705075303424</v>
      </c>
      <c r="W11">
        <v>0.84342517390239524</v>
      </c>
    </row>
    <row r="12">
      <c r="A12" t="s">
        <v>41</v>
      </c>
      <c r="B12">
        <v>90.796633188868412</v>
      </c>
      <c r="C12">
        <v>0.33067591048893519</v>
      </c>
      <c r="D12">
        <v>0.90796633188868403</v>
      </c>
      <c r="E12">
        <v>0.90792152562169404</v>
      </c>
      <c r="G12" t="s">
        <v>41</v>
      </c>
      <c r="H12">
        <v>87.96563984117509</v>
      </c>
      <c r="I12">
        <v>0.43066444787352037</v>
      </c>
      <c r="J12">
        <v>0.87965639841175103</v>
      </c>
      <c r="K12">
        <v>0.87976565854606537</v>
      </c>
      <c r="M12" t="s">
        <v>41</v>
      </c>
      <c r="N12">
        <v>90.678466076696168</v>
      </c>
      <c r="O12">
        <v>0.37971331288960453</v>
      </c>
      <c r="P12">
        <v>0.90678466076696174</v>
      </c>
      <c r="Q12">
        <v>0.90673024710770789</v>
      </c>
      <c r="S12" t="s">
        <v>41</v>
      </c>
      <c r="T12">
        <v>85.1955466742792</v>
      </c>
      <c r="U12">
        <v>0.49387623155489557</v>
      </c>
      <c r="V12">
        <v>0.85195546674279188</v>
      </c>
      <c r="W12">
        <v>0.85253930257114496</v>
      </c>
    </row>
    <row r="13">
      <c r="A13" t="s">
        <v>42</v>
      </c>
      <c r="B13">
        <v>81.858407079646014</v>
      </c>
      <c r="C13">
        <v>0.77302823162171985</v>
      </c>
      <c r="D13">
        <v>0.81858407079646012</v>
      </c>
      <c r="E13">
        <v>0.80315290825676711</v>
      </c>
      <c r="G13" t="s">
        <v>42</v>
      </c>
      <c r="H13">
        <v>74.308341767662355</v>
      </c>
      <c r="I13">
        <v>1.0000374885586401</v>
      </c>
      <c r="J13">
        <v>0.74308341767662345</v>
      </c>
      <c r="K13">
        <v>0.72544860119386512</v>
      </c>
      <c r="M13" t="s">
        <v>42</v>
      </c>
      <c r="N13">
        <v>82.536873156342182</v>
      </c>
      <c r="O13">
        <v>0.86603896874779218</v>
      </c>
      <c r="P13">
        <v>0.82536873156342183</v>
      </c>
      <c r="Q13">
        <v>0.81481304724635351</v>
      </c>
      <c r="S13" t="s">
        <v>42</v>
      </c>
      <c r="T13">
        <v>74.252285919428374</v>
      </c>
      <c r="U13">
        <v>0.89341858973105759</v>
      </c>
      <c r="V13">
        <v>0.74252285919428362</v>
      </c>
      <c r="W13">
        <v>0.7310182671461829</v>
      </c>
    </row>
    <row r="14">
      <c r="A14" t="s">
        <v>43</v>
      </c>
      <c r="B14">
        <v>89.646017699115049</v>
      </c>
      <c r="C14">
        <v>0.43635013052650418</v>
      </c>
      <c r="D14">
        <v>0.89646017699115055</v>
      </c>
      <c r="E14">
        <v>0.89429317263088071</v>
      </c>
      <c r="G14" t="s">
        <v>43</v>
      </c>
      <c r="H14">
        <v>83.869151117224192</v>
      </c>
      <c r="I14">
        <v>0.49776129076878223</v>
      </c>
      <c r="J14">
        <v>0.83869151117224194</v>
      </c>
      <c r="K14">
        <v>0.83669292001286377</v>
      </c>
      <c r="M14" t="s">
        <v>43</v>
      </c>
      <c r="N14">
        <v>90.442477876106196</v>
      </c>
      <c r="O14">
        <v>0.41493183178827159</v>
      </c>
      <c r="P14">
        <v>0.90442477876106186</v>
      </c>
      <c r="Q14">
        <v>0.90335634892996242</v>
      </c>
      <c r="S14" t="s">
        <v>43</v>
      </c>
      <c r="T14">
        <v>79.478715213799433</v>
      </c>
      <c r="U14">
        <v>0.62605579184989135</v>
      </c>
      <c r="V14">
        <v>0.79478715213799433</v>
      </c>
      <c r="W14">
        <v>0.79425768627784543</v>
      </c>
    </row>
    <row r="15">
      <c r="A15" t="s">
        <v>44</v>
      </c>
      <c r="B15">
        <v>87.345132743362825</v>
      </c>
      <c r="C15">
        <v>0.55866698106110557</v>
      </c>
      <c r="D15">
        <v>0.8734513274336283</v>
      </c>
      <c r="E15">
        <v>0.86708280018988171</v>
      </c>
      <c r="G15" t="s">
        <v>44</v>
      </c>
      <c r="H15">
        <v>82.214984558689963</v>
      </c>
      <c r="I15">
        <v>0.54427445754408832</v>
      </c>
      <c r="J15">
        <v>0.82214984558689963</v>
      </c>
      <c r="K15">
        <v>0.81658601057652613</v>
      </c>
      <c r="M15" t="s">
        <v>44</v>
      </c>
      <c r="N15">
        <v>85.457227138643063</v>
      </c>
      <c r="O15">
        <v>0.728873422900991</v>
      </c>
      <c r="P15">
        <v>0.85457227138643055</v>
      </c>
      <c r="Q15">
        <v>0.84331176853814294</v>
      </c>
      <c r="S15" t="s">
        <v>44</v>
      </c>
      <c r="T15">
        <v>77.828181904687753</v>
      </c>
      <c r="U15">
        <v>0.75679806834086771</v>
      </c>
      <c r="V15">
        <v>0.77828181904687754</v>
      </c>
      <c r="W15">
        <v>0.76914783915837781</v>
      </c>
    </row>
    <row r="16">
      <c r="A16" t="s">
        <v>45</v>
      </c>
      <c r="B16">
        <v>88.820405020804671</v>
      </c>
      <c r="C16">
        <v>0.52504478116364528</v>
      </c>
      <c r="D16">
        <v>0.88820405020804682</v>
      </c>
      <c r="E16">
        <v>0.88726506342806977</v>
      </c>
      <c r="G16" t="s">
        <v>45</v>
      </c>
      <c r="H16">
        <v>83.83601934272788</v>
      </c>
      <c r="I16">
        <v>0.62714794776208393</v>
      </c>
      <c r="J16">
        <v>0.83836019342727874</v>
      </c>
      <c r="K16">
        <v>0.83466241969802613</v>
      </c>
      <c r="M16" t="s">
        <v>45</v>
      </c>
      <c r="N16">
        <v>89.882005899705021</v>
      </c>
      <c r="O16">
        <v>0.40666976370751701</v>
      </c>
      <c r="P16">
        <v>0.8988200589970502</v>
      </c>
      <c r="Q16">
        <v>0.89799776981469992</v>
      </c>
      <c r="S16" t="s">
        <v>45</v>
      </c>
      <c r="T16">
        <v>81.714201679945319</v>
      </c>
      <c r="U16">
        <v>0.67148552965372799</v>
      </c>
      <c r="V16">
        <v>0.81714201679945331</v>
      </c>
      <c r="W16">
        <v>0.81483562008885424</v>
      </c>
    </row>
    <row r="17">
      <c r="A17" t="s">
        <v>46</v>
      </c>
      <c r="B17">
        <v>81.061946902654867</v>
      </c>
      <c r="C17">
        <v>0.71177813978950621</v>
      </c>
      <c r="D17">
        <v>0.81061946902654858</v>
      </c>
      <c r="E17">
        <v>0.81271173043869571</v>
      </c>
      <c r="G17" t="s">
        <v>46</v>
      </c>
      <c r="H17">
        <v>77.552487478265377</v>
      </c>
      <c r="I17">
        <v>0.7634575811787121</v>
      </c>
      <c r="J17">
        <v>0.77552487478265386</v>
      </c>
      <c r="K17">
        <v>0.77411727300315436</v>
      </c>
      <c r="M17" t="s">
        <v>46</v>
      </c>
      <c r="N17">
        <v>80.176991150442475</v>
      </c>
      <c r="O17">
        <v>1.1735169149488991</v>
      </c>
      <c r="P17">
        <v>0.80176991150442478</v>
      </c>
      <c r="Q17">
        <v>0.79575655985434868</v>
      </c>
      <c r="S17" t="s">
        <v>46</v>
      </c>
      <c r="T17">
        <v>75.724616994956705</v>
      </c>
      <c r="U17">
        <v>0.87984439940967918</v>
      </c>
      <c r="V17">
        <v>0.75724616994956706</v>
      </c>
      <c r="W17">
        <v>0.76061785611155142</v>
      </c>
    </row>
    <row r="18">
      <c r="A18" t="s">
        <v>47</v>
      </c>
      <c r="B18">
        <v>87.876106194690266</v>
      </c>
      <c r="C18">
        <v>0.86479426624185485</v>
      </c>
      <c r="D18">
        <v>0.87876106194690262</v>
      </c>
      <c r="E18">
        <v>0.86320880429937785</v>
      </c>
      <c r="G18" t="s">
        <v>47</v>
      </c>
      <c r="H18">
        <v>84.041297935103245</v>
      </c>
      <c r="I18">
        <v>0.72640682207032414</v>
      </c>
      <c r="J18">
        <v>0.84041297935103254</v>
      </c>
      <c r="K18">
        <v>0.82581653712312852</v>
      </c>
      <c r="M18" t="s">
        <v>47</v>
      </c>
      <c r="N18">
        <v>85.604892775889056</v>
      </c>
      <c r="O18">
        <v>0.88333849789778474</v>
      </c>
      <c r="P18">
        <v>0.85604892775889074</v>
      </c>
      <c r="Q18">
        <v>0.83924735250657678</v>
      </c>
      <c r="S18" t="s">
        <v>47</v>
      </c>
      <c r="T18">
        <v>83.720101384960074</v>
      </c>
      <c r="U18">
        <v>0.62114166508739188</v>
      </c>
      <c r="V18">
        <v>0.83720101384960066</v>
      </c>
      <c r="W18">
        <v>0.8272337211315145</v>
      </c>
    </row>
    <row r="19">
      <c r="A19" t="s">
        <v>48</v>
      </c>
      <c r="B19">
        <v>93.068019619546888</v>
      </c>
      <c r="C19">
        <v>0.29467219341588591</v>
      </c>
      <c r="D19">
        <v>0.93068019619546882</v>
      </c>
      <c r="E19">
        <v>0.93076757120521592</v>
      </c>
      <c r="G19" t="s">
        <v>48</v>
      </c>
      <c r="H19">
        <v>89.736243393108936</v>
      </c>
      <c r="I19">
        <v>0.3663206746529189</v>
      </c>
      <c r="J19">
        <v>0.89736243393108928</v>
      </c>
      <c r="K19">
        <v>0.89662779628781786</v>
      </c>
      <c r="M19" t="s">
        <v>48</v>
      </c>
      <c r="N19">
        <v>91.799410029498517</v>
      </c>
      <c r="O19">
        <v>0.36685368286756181</v>
      </c>
      <c r="P19">
        <v>0.91799410029498529</v>
      </c>
      <c r="Q19">
        <v>0.91723199945278622</v>
      </c>
      <c r="S19" t="s">
        <v>48</v>
      </c>
      <c r="T19">
        <v>87.404821841019384</v>
      </c>
      <c r="U19">
        <v>0.46214433178526332</v>
      </c>
      <c r="V19">
        <v>0.87404821841019387</v>
      </c>
      <c r="W19">
        <v>0.87358657634700054</v>
      </c>
    </row>
    <row r="20">
      <c r="A20" t="s">
        <v>49</v>
      </c>
      <c r="B20">
        <v>87.404129793510322</v>
      </c>
      <c r="C20">
        <v>0.80785170766600145</v>
      </c>
      <c r="D20">
        <v>0.87404129793510332</v>
      </c>
      <c r="E20">
        <v>0.86453773520817057</v>
      </c>
      <c r="G20" t="s">
        <v>49</v>
      </c>
      <c r="H20">
        <v>82.597254301507803</v>
      </c>
      <c r="I20">
        <v>0.94928089214711997</v>
      </c>
      <c r="J20">
        <v>0.82597254301507805</v>
      </c>
      <c r="K20">
        <v>0.81220324163160629</v>
      </c>
      <c r="M20" t="s">
        <v>49</v>
      </c>
      <c r="N20">
        <v>88.908554572271385</v>
      </c>
      <c r="O20">
        <v>0.60698125818956528</v>
      </c>
      <c r="P20">
        <v>0.88908554572271381</v>
      </c>
      <c r="Q20">
        <v>0.87950022960571561</v>
      </c>
      <c r="S20" t="s">
        <v>49</v>
      </c>
      <c r="T20">
        <v>83.747696779383915</v>
      </c>
      <c r="U20">
        <v>0.81153015642582127</v>
      </c>
      <c r="V20">
        <v>0.83747696779383907</v>
      </c>
      <c r="W20">
        <v>0.82628316454633044</v>
      </c>
    </row>
    <row r="21">
      <c r="A21" t="s">
        <v>50</v>
      </c>
      <c r="B21">
        <v>88.967551622418881</v>
      </c>
      <c r="C21">
        <v>0.45014189643504021</v>
      </c>
      <c r="D21">
        <v>0.88967551622418883</v>
      </c>
      <c r="E21">
        <v>0.88906385888549178</v>
      </c>
      <c r="G21" t="s">
        <v>50</v>
      </c>
      <c r="H21">
        <v>82.365418385972205</v>
      </c>
      <c r="I21">
        <v>0.50124161641579124</v>
      </c>
      <c r="J21">
        <v>0.82365418385972189</v>
      </c>
      <c r="K21">
        <v>0.82289696633999365</v>
      </c>
      <c r="M21" t="s">
        <v>50</v>
      </c>
      <c r="N21">
        <v>88.082768882083755</v>
      </c>
      <c r="O21">
        <v>0.44650792300235481</v>
      </c>
      <c r="P21">
        <v>0.88082768882083751</v>
      </c>
      <c r="Q21">
        <v>0.8800618027232604</v>
      </c>
      <c r="S21" t="s">
        <v>50</v>
      </c>
      <c r="T21">
        <v>83.077189249041936</v>
      </c>
      <c r="U21">
        <v>0.52582927718758588</v>
      </c>
      <c r="V21">
        <v>0.83077189249041938</v>
      </c>
      <c r="W21">
        <v>0.82963411809966225</v>
      </c>
    </row>
    <row r="22">
      <c r="A22" t="s">
        <v>51</v>
      </c>
      <c r="B22">
        <v>93.392330383480825</v>
      </c>
      <c r="C22">
        <v>0.28980172725666009</v>
      </c>
      <c r="D22">
        <v>0.93392330383480826</v>
      </c>
      <c r="E22">
        <v>0.93198958604794035</v>
      </c>
      <c r="G22" t="s">
        <v>51</v>
      </c>
      <c r="H22">
        <v>91.505116826270125</v>
      </c>
      <c r="I22">
        <v>0.30975421216959748</v>
      </c>
      <c r="J22">
        <v>0.91505116826270128</v>
      </c>
      <c r="K22">
        <v>0.91458877897619273</v>
      </c>
      <c r="M22" t="s">
        <v>51</v>
      </c>
      <c r="N22">
        <v>93.274336283185832</v>
      </c>
      <c r="O22">
        <v>0.26714477601150671</v>
      </c>
      <c r="P22">
        <v>0.93274336283185844</v>
      </c>
      <c r="Q22">
        <v>0.93069420304169381</v>
      </c>
      <c r="S22" t="s">
        <v>51</v>
      </c>
      <c r="T22">
        <v>88.968762705559726</v>
      </c>
      <c r="U22">
        <v>0.36700018987370042</v>
      </c>
      <c r="V22">
        <v>0.88968762705559734</v>
      </c>
      <c r="W22">
        <v>0.88816131193469872</v>
      </c>
    </row>
    <row r="23">
      <c r="A23" t="s">
        <v>52</v>
      </c>
      <c r="B23">
        <v>92.920700006055412</v>
      </c>
      <c r="C23">
        <v>0.26459032812272198</v>
      </c>
      <c r="D23">
        <v>0.92920700006055412</v>
      </c>
      <c r="E23">
        <v>0.92873452838599257</v>
      </c>
      <c r="G23" t="s">
        <v>52</v>
      </c>
      <c r="H23">
        <v>83.786364933952726</v>
      </c>
      <c r="I23">
        <v>0.47126901218046741</v>
      </c>
      <c r="J23">
        <v>0.83786364933952717</v>
      </c>
      <c r="K23">
        <v>0.83842281304510391</v>
      </c>
      <c r="M23" t="s">
        <v>52</v>
      </c>
      <c r="N23">
        <v>90.73763613872093</v>
      </c>
      <c r="O23">
        <v>0.29104732757356638</v>
      </c>
      <c r="P23">
        <v>0.90737636138720923</v>
      </c>
      <c r="Q23">
        <v>0.90664027497923283</v>
      </c>
      <c r="S23" t="s">
        <v>52</v>
      </c>
      <c r="T23">
        <v>82.959022136869706</v>
      </c>
      <c r="U23">
        <v>0.47387693158040439</v>
      </c>
      <c r="V23">
        <v>0.82959022136869698</v>
      </c>
      <c r="W23">
        <v>0.82858718190276814</v>
      </c>
    </row>
    <row r="24">
      <c r="A24" t="s">
        <v>53</v>
      </c>
      <c r="B24">
        <v>91.799583041375797</v>
      </c>
      <c r="C24">
        <v>0.32139313348052378</v>
      </c>
      <c r="D24">
        <v>0.91799583041375787</v>
      </c>
      <c r="E24">
        <v>0.91524742772156775</v>
      </c>
      <c r="G24" t="s">
        <v>53</v>
      </c>
      <c r="H24">
        <v>90.118340124049524</v>
      </c>
      <c r="I24">
        <v>0.35786724035025752</v>
      </c>
      <c r="J24">
        <v>0.90118340124049523</v>
      </c>
      <c r="K24">
        <v>0.89691362717244982</v>
      </c>
      <c r="M24" t="s">
        <v>53</v>
      </c>
      <c r="N24">
        <v>92.182890855457231</v>
      </c>
      <c r="O24">
        <v>0.3062046666087857</v>
      </c>
      <c r="P24">
        <v>0.92182890855457233</v>
      </c>
      <c r="Q24">
        <v>0.92018987249276252</v>
      </c>
      <c r="S24" t="s">
        <v>53</v>
      </c>
      <c r="T24">
        <v>88.113132466543831</v>
      </c>
      <c r="U24">
        <v>0.36027691603279288</v>
      </c>
      <c r="V24">
        <v>0.8811313246654382</v>
      </c>
      <c r="W24">
        <v>0.87836083893459416</v>
      </c>
    </row>
    <row r="25">
      <c r="A25" t="s">
        <v>54</v>
      </c>
      <c r="B25">
        <v>95.899705014749259</v>
      </c>
      <c r="C25">
        <v>0.15765096840104889</v>
      </c>
      <c r="D25">
        <v>0.9589970501474927</v>
      </c>
      <c r="E25">
        <v>0.95841276584147972</v>
      </c>
      <c r="G25" t="s">
        <v>54</v>
      </c>
      <c r="H25">
        <v>93.570186593309629</v>
      </c>
      <c r="I25">
        <v>0.22941288785853739</v>
      </c>
      <c r="J25">
        <v>0.93570186593309634</v>
      </c>
      <c r="K25">
        <v>0.93463085851717731</v>
      </c>
      <c r="M25" t="s">
        <v>54</v>
      </c>
      <c r="N25">
        <v>96.135693215339231</v>
      </c>
      <c r="O25">
        <v>0.1216975869311379</v>
      </c>
      <c r="P25">
        <v>0.96135693215339235</v>
      </c>
      <c r="Q25">
        <v>0.96115508981906872</v>
      </c>
      <c r="S25" t="s">
        <v>54</v>
      </c>
      <c r="T25">
        <v>91.358316248410446</v>
      </c>
      <c r="U25">
        <v>0.26883593667444072</v>
      </c>
      <c r="V25">
        <v>0.91358316248410465</v>
      </c>
      <c r="W25">
        <v>0.91258279571823864</v>
      </c>
    </row>
    <row r="26">
      <c r="A26" t="s">
        <v>55</v>
      </c>
      <c r="B26">
        <v>97.079646017699105</v>
      </c>
      <c r="C26">
        <v>0.10179480103803749</v>
      </c>
      <c r="D26">
        <v>0.97079646017699106</v>
      </c>
      <c r="E26">
        <v>0.97067360594946772</v>
      </c>
      <c r="G26" t="s">
        <v>55</v>
      </c>
      <c r="H26">
        <v>95.516224188790559</v>
      </c>
      <c r="I26">
        <v>0.18452847645906631</v>
      </c>
      <c r="J26">
        <v>0.95516224188790555</v>
      </c>
      <c r="K26">
        <v>0.95485008626186263</v>
      </c>
      <c r="M26" t="s">
        <v>55</v>
      </c>
      <c r="N26">
        <v>96.843657817109147</v>
      </c>
      <c r="O26">
        <v>0.1160059010099455</v>
      </c>
      <c r="P26">
        <v>0.96843657817109141</v>
      </c>
      <c r="Q26">
        <v>0.96820727266910855</v>
      </c>
      <c r="S26" t="s">
        <v>55</v>
      </c>
      <c r="T26">
        <v>94.247787610619469</v>
      </c>
      <c r="U26">
        <v>0.19052637067893369</v>
      </c>
      <c r="V26">
        <v>0.94247787610619471</v>
      </c>
      <c r="W26">
        <v>0.94268494236149358</v>
      </c>
    </row>
    <row r="27">
      <c r="A27" t="s">
        <v>56</v>
      </c>
      <c r="B27">
        <v>94.070796460176979</v>
      </c>
      <c r="C27">
        <v>0.2203783070592181</v>
      </c>
      <c r="D27">
        <v>0.94070796460176997</v>
      </c>
      <c r="E27">
        <v>0.94109139247476425</v>
      </c>
      <c r="G27" t="s">
        <v>56</v>
      </c>
      <c r="H27">
        <v>90.502512997517286</v>
      </c>
      <c r="I27">
        <v>0.27648227813818571</v>
      </c>
      <c r="J27">
        <v>0.90502512997517282</v>
      </c>
      <c r="K27">
        <v>0.90454265578543536</v>
      </c>
      <c r="M27" t="s">
        <v>56</v>
      </c>
      <c r="N27">
        <v>92.625541743440692</v>
      </c>
      <c r="O27">
        <v>0.27432556554558679</v>
      </c>
      <c r="P27">
        <v>0.92625541743440698</v>
      </c>
      <c r="Q27">
        <v>0.92682823718853302</v>
      </c>
      <c r="S27" t="s">
        <v>56</v>
      </c>
      <c r="T27">
        <v>85.75895985259389</v>
      </c>
      <c r="U27">
        <v>0.44330891634138719</v>
      </c>
      <c r="V27">
        <v>0.85758959852593875</v>
      </c>
      <c r="W27">
        <v>0.85732740442081568</v>
      </c>
    </row>
    <row r="28">
      <c r="A28" t="s">
        <v>57</v>
      </c>
      <c r="B28">
        <v>91.56342182890856</v>
      </c>
      <c r="C28">
        <v>0.37825341301698551</v>
      </c>
      <c r="D28">
        <v>0.91563421828908553</v>
      </c>
      <c r="E28">
        <v>0.91376110804669453</v>
      </c>
      <c r="G28" t="s">
        <v>57</v>
      </c>
      <c r="H28">
        <v>87.728786581198804</v>
      </c>
      <c r="I28">
        <v>0.39877394898794588</v>
      </c>
      <c r="J28">
        <v>0.87728786581198792</v>
      </c>
      <c r="K28">
        <v>0.87638036706688927</v>
      </c>
      <c r="M28" t="s">
        <v>57</v>
      </c>
      <c r="N28">
        <v>90.000173011877266</v>
      </c>
      <c r="O28">
        <v>0.48150841564832558</v>
      </c>
      <c r="P28">
        <v>0.90000173011877271</v>
      </c>
      <c r="Q28">
        <v>0.89725895393923216</v>
      </c>
      <c r="S28" t="s">
        <v>57</v>
      </c>
      <c r="T28">
        <v>84.367165805932572</v>
      </c>
      <c r="U28">
        <v>0.50401426184301568</v>
      </c>
      <c r="V28">
        <v>0.84367165805932576</v>
      </c>
      <c r="W28">
        <v>0.84263558609434175</v>
      </c>
    </row>
    <row r="29">
      <c r="A29" t="s">
        <v>58</v>
      </c>
      <c r="B29">
        <v>92.56637168141593</v>
      </c>
      <c r="C29">
        <v>0.30414481446108149</v>
      </c>
      <c r="D29">
        <v>0.92566371681415927</v>
      </c>
      <c r="E29">
        <v>0.9212845627716757</v>
      </c>
      <c r="G29" t="s">
        <v>58</v>
      </c>
      <c r="H29">
        <v>89.336239932871393</v>
      </c>
      <c r="I29">
        <v>0.36351775916603712</v>
      </c>
      <c r="J29">
        <v>0.89336239932871386</v>
      </c>
      <c r="K29">
        <v>0.89095013584981531</v>
      </c>
      <c r="M29" t="s">
        <v>58</v>
      </c>
      <c r="N29">
        <v>93.74631268436579</v>
      </c>
      <c r="O29">
        <v>0.21679452451741479</v>
      </c>
      <c r="P29">
        <v>0.93746312684365785</v>
      </c>
      <c r="Q29">
        <v>0.93563639229090234</v>
      </c>
      <c r="S29" t="s">
        <v>58</v>
      </c>
      <c r="T29">
        <v>87.762610403204178</v>
      </c>
      <c r="U29">
        <v>0.4650821652884285</v>
      </c>
      <c r="V29">
        <v>0.87762610403204167</v>
      </c>
      <c r="W29">
        <v>0.87324713642951579</v>
      </c>
    </row>
    <row r="30">
      <c r="A30" t="s">
        <v>59</v>
      </c>
      <c r="B30">
        <v>88.377927144698475</v>
      </c>
      <c r="C30">
        <v>0.46566654007183389</v>
      </c>
      <c r="D30">
        <v>0.88377927144698487</v>
      </c>
      <c r="E30">
        <v>0.87977124337643997</v>
      </c>
      <c r="G30" t="s">
        <v>59</v>
      </c>
      <c r="H30">
        <v>83.163089646104211</v>
      </c>
      <c r="I30">
        <v>0.55893643250068037</v>
      </c>
      <c r="J30">
        <v>0.83163089646104216</v>
      </c>
      <c r="K30">
        <v>0.82582705039788384</v>
      </c>
      <c r="M30" t="s">
        <v>59</v>
      </c>
      <c r="N30">
        <v>89.085545722713874</v>
      </c>
      <c r="O30">
        <v>0.4093139640501855</v>
      </c>
      <c r="P30">
        <v>0.89085545722713866</v>
      </c>
      <c r="Q30">
        <v>0.88718188028895517</v>
      </c>
      <c r="S30" t="s">
        <v>59</v>
      </c>
      <c r="T30">
        <v>77.093659979757618</v>
      </c>
      <c r="U30">
        <v>0.68019620313619567</v>
      </c>
      <c r="V30">
        <v>0.77093659979757612</v>
      </c>
      <c r="W30">
        <v>0.76317469843848185</v>
      </c>
    </row>
    <row r="31">
      <c r="A31" t="s">
        <v>60</v>
      </c>
      <c r="B31">
        <v>88.672566371681413</v>
      </c>
      <c r="C31">
        <v>0.39954828415696592</v>
      </c>
      <c r="D31">
        <v>0.88672566371681416</v>
      </c>
      <c r="E31">
        <v>0.88373728657151673</v>
      </c>
      <c r="G31" t="s">
        <v>60</v>
      </c>
      <c r="H31">
        <v>81.451829168072393</v>
      </c>
      <c r="I31">
        <v>0.53642567240943506</v>
      </c>
      <c r="J31">
        <v>0.81451829168072387</v>
      </c>
      <c r="K31">
        <v>0.81499868004224241</v>
      </c>
      <c r="M31" t="s">
        <v>60</v>
      </c>
      <c r="N31">
        <v>89.941002949852503</v>
      </c>
      <c r="O31">
        <v>0.33668497842736539</v>
      </c>
      <c r="P31">
        <v>0.899410029498525</v>
      </c>
      <c r="Q31">
        <v>0.89892577815267916</v>
      </c>
      <c r="S31" t="s">
        <v>60</v>
      </c>
      <c r="T31">
        <v>79.476293047517714</v>
      </c>
      <c r="U31">
        <v>0.59211050147811572</v>
      </c>
      <c r="V31">
        <v>0.7947629304751771</v>
      </c>
      <c r="W31">
        <v>0.79167976792848926</v>
      </c>
    </row>
    <row r="32">
      <c r="A32" t="s">
        <v>61</v>
      </c>
      <c r="B32">
        <v>89.764011799410042</v>
      </c>
      <c r="C32">
        <v>0.3904408327672475</v>
      </c>
      <c r="D32">
        <v>0.89764011799410037</v>
      </c>
      <c r="E32">
        <v>0.89672455033515774</v>
      </c>
      <c r="G32" t="s">
        <v>61</v>
      </c>
      <c r="H32">
        <v>78.709504407477567</v>
      </c>
      <c r="I32">
        <v>0.66265824344009161</v>
      </c>
      <c r="J32">
        <v>0.78709504407477571</v>
      </c>
      <c r="K32">
        <v>0.77947551736269693</v>
      </c>
      <c r="M32" t="s">
        <v>61</v>
      </c>
      <c r="N32">
        <v>85.516397200667825</v>
      </c>
      <c r="O32">
        <v>0.49808426004213602</v>
      </c>
      <c r="P32">
        <v>0.85516397200667826</v>
      </c>
      <c r="Q32">
        <v>0.85186943327679321</v>
      </c>
      <c r="S32" t="s">
        <v>61</v>
      </c>
      <c r="T32">
        <v>80.865664927897299</v>
      </c>
      <c r="U32">
        <v>0.55714899413287644</v>
      </c>
      <c r="V32">
        <v>0.80865664927897307</v>
      </c>
      <c r="W32">
        <v>0.80485118003136602</v>
      </c>
    </row>
    <row r="33">
      <c r="A33" t="s">
        <v>62</v>
      </c>
      <c r="B33">
        <v>92.271386430678461</v>
      </c>
      <c r="C33">
        <v>0.26611442577996058</v>
      </c>
      <c r="D33">
        <v>0.92271386430678459</v>
      </c>
      <c r="E33">
        <v>0.92154318486742759</v>
      </c>
      <c r="G33" t="s">
        <v>62</v>
      </c>
      <c r="H33">
        <v>86.757411396292355</v>
      </c>
      <c r="I33">
        <v>0.40236537505794939</v>
      </c>
      <c r="J33">
        <v>0.8675741139629235</v>
      </c>
      <c r="K33">
        <v>0.86558147047517564</v>
      </c>
      <c r="M33" t="s">
        <v>62</v>
      </c>
      <c r="N33">
        <v>92.831858407079636</v>
      </c>
      <c r="O33">
        <v>0.2770002496574307</v>
      </c>
      <c r="P33">
        <v>0.92831858407079648</v>
      </c>
      <c r="Q33">
        <v>0.92692435228371295</v>
      </c>
      <c r="S33" t="s">
        <v>62</v>
      </c>
      <c r="T33">
        <v>87.584581181498109</v>
      </c>
      <c r="U33">
        <v>0.38253746018356949</v>
      </c>
      <c r="V33">
        <v>0.87584581181498111</v>
      </c>
      <c r="W33">
        <v>0.87471852641842784</v>
      </c>
    </row>
    <row r="34">
      <c r="A34" t="s">
        <v>63</v>
      </c>
      <c r="B34">
        <v>93.923822870440048</v>
      </c>
      <c r="C34">
        <v>0.30029479507181039</v>
      </c>
      <c r="D34">
        <v>0.93923822870440055</v>
      </c>
      <c r="E34">
        <v>0.93771779447944525</v>
      </c>
      <c r="G34" t="s">
        <v>63</v>
      </c>
      <c r="H34">
        <v>89.067465981539641</v>
      </c>
      <c r="I34">
        <v>0.32939315554266962</v>
      </c>
      <c r="J34">
        <v>0.8906746598153964</v>
      </c>
      <c r="K34">
        <v>0.88921063047268711</v>
      </c>
      <c r="M34" t="s">
        <v>63</v>
      </c>
      <c r="N34">
        <v>95.014749262536867</v>
      </c>
      <c r="O34">
        <v>0.2260379744645718</v>
      </c>
      <c r="P34">
        <v>0.95014749262536868</v>
      </c>
      <c r="Q34">
        <v>0.94921108848783164</v>
      </c>
      <c r="S34" t="s">
        <v>63</v>
      </c>
      <c r="T34">
        <v>89.272225538283209</v>
      </c>
      <c r="U34">
        <v>0.36518769284242197</v>
      </c>
      <c r="V34">
        <v>0.89272225538283201</v>
      </c>
      <c r="W34">
        <v>0.89049526837943049</v>
      </c>
    </row>
    <row r="35">
      <c r="A35" t="s">
        <v>64</v>
      </c>
      <c r="B35">
        <v>95.368731563421832</v>
      </c>
      <c r="C35">
        <v>0.27006521828825503</v>
      </c>
      <c r="D35">
        <v>0.95368731563421816</v>
      </c>
      <c r="E35">
        <v>0.95266038843873724</v>
      </c>
      <c r="G35" t="s">
        <v>64</v>
      </c>
      <c r="H35">
        <v>92.980216091834706</v>
      </c>
      <c r="I35">
        <v>0.30132466126427371</v>
      </c>
      <c r="J35">
        <v>0.929802160918347</v>
      </c>
      <c r="K35">
        <v>0.92716181785830365</v>
      </c>
      <c r="M35" t="s">
        <v>64</v>
      </c>
      <c r="N35">
        <v>93.805655758267804</v>
      </c>
      <c r="O35">
        <v>0.29691848284322381</v>
      </c>
      <c r="P35">
        <v>0.93805655758267803</v>
      </c>
      <c r="Q35">
        <v>0.9345526260429512</v>
      </c>
      <c r="S35" t="s">
        <v>64</v>
      </c>
      <c r="T35">
        <v>93.923476846685531</v>
      </c>
      <c r="U35">
        <v>0.24397932463180039</v>
      </c>
      <c r="V35">
        <v>0.93923476846685516</v>
      </c>
      <c r="W35">
        <v>0.93867277583434416</v>
      </c>
    </row>
    <row r="36">
      <c r="A36" t="s">
        <v>65</v>
      </c>
      <c r="B36">
        <v>91.65191740412979</v>
      </c>
      <c r="C36">
        <v>0.36940803109679721</v>
      </c>
      <c r="D36">
        <v>0.9165191740412979</v>
      </c>
      <c r="E36">
        <v>0.91543151176921334</v>
      </c>
      <c r="G36" t="s">
        <v>65</v>
      </c>
      <c r="H36">
        <v>81.544304016470733</v>
      </c>
      <c r="I36">
        <v>0.55991516503660632</v>
      </c>
      <c r="J36">
        <v>0.81544304016470726</v>
      </c>
      <c r="K36">
        <v>0.81219303379573804</v>
      </c>
      <c r="M36" t="s">
        <v>65</v>
      </c>
      <c r="N36">
        <v>88.171437469182251</v>
      </c>
      <c r="O36">
        <v>0.50687952566271022</v>
      </c>
      <c r="P36">
        <v>0.88171437469182268</v>
      </c>
      <c r="Q36">
        <v>0.87770109704686106</v>
      </c>
      <c r="S36" t="s">
        <v>65</v>
      </c>
      <c r="T36">
        <v>80.154759124213882</v>
      </c>
      <c r="U36">
        <v>0.72340112049132588</v>
      </c>
      <c r="V36">
        <v>0.80154759124213881</v>
      </c>
      <c r="W36">
        <v>0.79420173475755862</v>
      </c>
    </row>
    <row r="37">
      <c r="A37" t="s">
        <v>66</v>
      </c>
      <c r="B37">
        <v>88.142111955985769</v>
      </c>
      <c r="C37">
        <v>0.40882849577610608</v>
      </c>
      <c r="D37">
        <v>0.8814211195598578</v>
      </c>
      <c r="E37">
        <v>0.87954550951262633</v>
      </c>
      <c r="G37" t="s">
        <v>66</v>
      </c>
      <c r="H37">
        <v>75.610775179716086</v>
      </c>
      <c r="I37">
        <v>0.86300536135677253</v>
      </c>
      <c r="J37">
        <v>0.75610775179716083</v>
      </c>
      <c r="K37">
        <v>0.74288470529106598</v>
      </c>
      <c r="M37" t="s">
        <v>66</v>
      </c>
      <c r="N37">
        <v>84.781010216351348</v>
      </c>
      <c r="O37">
        <v>0.69534322933832304</v>
      </c>
      <c r="P37">
        <v>0.84781010216351349</v>
      </c>
      <c r="Q37">
        <v>0.84104492274932119</v>
      </c>
      <c r="S37" t="s">
        <v>66</v>
      </c>
      <c r="T37">
        <v>78.089862369051644</v>
      </c>
      <c r="U37">
        <v>0.75370762708286443</v>
      </c>
      <c r="V37">
        <v>0.78089862369051644</v>
      </c>
      <c r="W37">
        <v>0.77600491890989787</v>
      </c>
    </row>
    <row r="38">
      <c r="A38" t="s">
        <v>67</v>
      </c>
      <c r="B38">
        <v>93.598820058997063</v>
      </c>
      <c r="C38">
        <v>0.28518327302663238</v>
      </c>
      <c r="D38">
        <v>0.93598820058997045</v>
      </c>
      <c r="E38">
        <v>0.93371029676536332</v>
      </c>
      <c r="G38" t="s">
        <v>67</v>
      </c>
      <c r="H38">
        <v>93.097345132743357</v>
      </c>
      <c r="I38">
        <v>0.29215359842249511</v>
      </c>
      <c r="J38">
        <v>0.93097345132743359</v>
      </c>
      <c r="K38">
        <v>0.92906278574385315</v>
      </c>
      <c r="M38" t="s">
        <v>67</v>
      </c>
      <c r="N38">
        <v>92.59604321836693</v>
      </c>
      <c r="O38">
        <v>0.35871669726911931</v>
      </c>
      <c r="P38">
        <v>0.92596043218366941</v>
      </c>
      <c r="Q38">
        <v>0.92222785499434112</v>
      </c>
      <c r="S38" t="s">
        <v>67</v>
      </c>
      <c r="T38">
        <v>86.82021470773968</v>
      </c>
      <c r="U38">
        <v>0.49175076037645338</v>
      </c>
      <c r="V38">
        <v>0.86820214707739685</v>
      </c>
      <c r="W38">
        <v>0.86587446368765408</v>
      </c>
    </row>
    <row r="39">
      <c r="A39" t="s">
        <v>68</v>
      </c>
      <c r="B39">
        <v>90.619469026548671</v>
      </c>
      <c r="C39">
        <v>0.34706185204753032</v>
      </c>
      <c r="D39">
        <v>0.90619469026548671</v>
      </c>
      <c r="E39">
        <v>0.90574898088819611</v>
      </c>
      <c r="G39" t="s">
        <v>68</v>
      </c>
      <c r="H39">
        <v>79.093504269068063</v>
      </c>
      <c r="I39">
        <v>0.92204525282916927</v>
      </c>
      <c r="J39">
        <v>0.79093504269068071</v>
      </c>
      <c r="K39">
        <v>0.78513820904432463</v>
      </c>
      <c r="M39" t="s">
        <v>68</v>
      </c>
      <c r="N39">
        <v>87.610965492781077</v>
      </c>
      <c r="O39">
        <v>0.60099574689168844</v>
      </c>
      <c r="P39">
        <v>0.87610965492781079</v>
      </c>
      <c r="Q39">
        <v>0.87129879704375524</v>
      </c>
      <c r="S39" t="s">
        <v>68</v>
      </c>
      <c r="T39">
        <v>83.66612167925328</v>
      </c>
      <c r="U39">
        <v>0.53897158742571871</v>
      </c>
      <c r="V39">
        <v>0.83666121679253291</v>
      </c>
      <c r="W39">
        <v>0.83632454911952558</v>
      </c>
    </row>
    <row r="40">
      <c r="A40" t="s">
        <v>69</v>
      </c>
      <c r="B40">
        <v>91.002949852507371</v>
      </c>
      <c r="C40">
        <v>0.28888964955646468</v>
      </c>
      <c r="D40">
        <v>0.91002949852507375</v>
      </c>
      <c r="E40">
        <v>0.91048060570004186</v>
      </c>
      <c r="G40" t="s">
        <v>69</v>
      </c>
      <c r="H40">
        <v>85.314232822083241</v>
      </c>
      <c r="I40">
        <v>0.42573795951902871</v>
      </c>
      <c r="J40">
        <v>0.85314232822083225</v>
      </c>
      <c r="K40">
        <v>0.85197598236893435</v>
      </c>
      <c r="M40" t="s">
        <v>69</v>
      </c>
      <c r="N40">
        <v>88.761580982534454</v>
      </c>
      <c r="O40">
        <v>0.38021474513516301</v>
      </c>
      <c r="P40">
        <v>0.88761580982534449</v>
      </c>
      <c r="Q40">
        <v>0.88831797034526849</v>
      </c>
      <c r="S40" t="s">
        <v>69</v>
      </c>
      <c r="T40">
        <v>83.8117111739721</v>
      </c>
      <c r="U40">
        <v>0.49663605096672347</v>
      </c>
      <c r="V40">
        <v>0.83811711173972081</v>
      </c>
      <c r="W40">
        <v>0.83651129785193667</v>
      </c>
    </row>
    <row r="41">
      <c r="A41" t="s">
        <v>70</v>
      </c>
      <c r="B41">
        <v>91.710914454277287</v>
      </c>
      <c r="C41">
        <v>0.33591566304191173</v>
      </c>
      <c r="D41">
        <v>0.91710914454277292</v>
      </c>
      <c r="E41">
        <v>0.91193188095093858</v>
      </c>
      <c r="G41" t="s">
        <v>70</v>
      </c>
      <c r="H41">
        <v>88.026193998217977</v>
      </c>
      <c r="I41">
        <v>0.38757699265455198</v>
      </c>
      <c r="J41">
        <v>0.88026193998217972</v>
      </c>
      <c r="K41">
        <v>0.87531380234835898</v>
      </c>
      <c r="M41" t="s">
        <v>70</v>
      </c>
      <c r="N41">
        <v>89.911504424778769</v>
      </c>
      <c r="O41">
        <v>0.53711291052556276</v>
      </c>
      <c r="P41">
        <v>0.89911504424778754</v>
      </c>
      <c r="Q41">
        <v>0.89137106170849945</v>
      </c>
      <c r="S41" t="s">
        <v>70</v>
      </c>
      <c r="T41">
        <v>84.577807766503184</v>
      </c>
      <c r="U41">
        <v>0.49569809741030141</v>
      </c>
      <c r="V41">
        <v>0.84577807766503166</v>
      </c>
      <c r="W41">
        <v>0.84093618490425714</v>
      </c>
    </row>
    <row r="42">
      <c r="A42" t="s">
        <v>71</v>
      </c>
      <c r="B42">
        <v>89.705014749262531</v>
      </c>
      <c r="C42">
        <v>0.43362686307421727</v>
      </c>
      <c r="D42">
        <v>0.89705014749262535</v>
      </c>
      <c r="E42">
        <v>0.89352475029077194</v>
      </c>
      <c r="G42" t="s">
        <v>71</v>
      </c>
      <c r="H42">
        <v>83.109282952274683</v>
      </c>
      <c r="I42">
        <v>0.48954483071186888</v>
      </c>
      <c r="J42">
        <v>0.83109282952274677</v>
      </c>
      <c r="K42">
        <v>0.83081977203875435</v>
      </c>
      <c r="M42" t="s">
        <v>71</v>
      </c>
      <c r="N42">
        <v>88.172302528568579</v>
      </c>
      <c r="O42">
        <v>0.4820365426830297</v>
      </c>
      <c r="P42">
        <v>0.88172302528568591</v>
      </c>
      <c r="Q42">
        <v>0.87842722058827039</v>
      </c>
      <c r="S42" t="s">
        <v>71</v>
      </c>
      <c r="T42">
        <v>85.050822238946708</v>
      </c>
      <c r="U42">
        <v>0.60999419552584488</v>
      </c>
      <c r="V42">
        <v>0.85050822238946699</v>
      </c>
      <c r="W42">
        <v>0.84787779476560843</v>
      </c>
    </row>
    <row r="43">
      <c r="A43" t="s">
        <v>72</v>
      </c>
      <c r="B43">
        <v>84.189136584226503</v>
      </c>
      <c r="C43">
        <v>0.99233418772734383</v>
      </c>
      <c r="D43">
        <v>0.84189136584226509</v>
      </c>
      <c r="E43">
        <v>0.83526133055336371</v>
      </c>
      <c r="G43" t="s">
        <v>72</v>
      </c>
      <c r="H43">
        <v>75.244595541483918</v>
      </c>
      <c r="I43">
        <v>0.93682195025806636</v>
      </c>
      <c r="J43">
        <v>0.75244595541483927</v>
      </c>
      <c r="K43">
        <v>0.75109069234397052</v>
      </c>
      <c r="M43" t="s">
        <v>72</v>
      </c>
      <c r="N43">
        <v>82.951063590515488</v>
      </c>
      <c r="O43">
        <v>1.1485340278770311</v>
      </c>
      <c r="P43">
        <v>0.82951063590515484</v>
      </c>
      <c r="Q43">
        <v>0.81775672224497886</v>
      </c>
      <c r="S43" t="s">
        <v>72</v>
      </c>
      <c r="T43">
        <v>78.414519156740113</v>
      </c>
      <c r="U43">
        <v>0.89045993614320962</v>
      </c>
      <c r="V43">
        <v>0.78414519156740103</v>
      </c>
      <c r="W43">
        <v>0.77730492466498491</v>
      </c>
    </row>
    <row r="44">
      <c r="A44" t="s">
        <v>73</v>
      </c>
      <c r="B44">
        <v>81.77043054005658</v>
      </c>
      <c r="C44">
        <v>0.71538794179408183</v>
      </c>
      <c r="D44">
        <v>0.81770430540056582</v>
      </c>
      <c r="E44">
        <v>0.80792822676055243</v>
      </c>
      <c r="G44" t="s">
        <v>73</v>
      </c>
      <c r="H44">
        <v>73.316637687177234</v>
      </c>
      <c r="I44">
        <v>0.89623856720669826</v>
      </c>
      <c r="J44">
        <v>0.73316637687177233</v>
      </c>
      <c r="K44">
        <v>0.72788179593557967</v>
      </c>
      <c r="M44" t="s">
        <v>73</v>
      </c>
      <c r="N44">
        <v>81.535307398852936</v>
      </c>
      <c r="O44">
        <v>0.89442381178184094</v>
      </c>
      <c r="P44">
        <v>0.8153530739885293</v>
      </c>
      <c r="Q44">
        <v>0.80514851847939894</v>
      </c>
      <c r="S44" t="s">
        <v>73</v>
      </c>
      <c r="T44">
        <v>74.845716658448595</v>
      </c>
      <c r="U44">
        <v>0.9128660761751235</v>
      </c>
      <c r="V44">
        <v>0.74845716658448602</v>
      </c>
      <c r="W44">
        <v>0.73942436868097461</v>
      </c>
    </row>
    <row r="45">
      <c r="A45" t="s">
        <v>74</v>
      </c>
      <c r="B45">
        <v>96.25368731563421</v>
      </c>
      <c r="C45">
        <v>0.15245325105291449</v>
      </c>
      <c r="D45">
        <v>0.96253687315634218</v>
      </c>
      <c r="E45">
        <v>0.96258744556655196</v>
      </c>
      <c r="G45" t="s">
        <v>74</v>
      </c>
      <c r="H45">
        <v>95.427728613569315</v>
      </c>
      <c r="I45">
        <v>0.20727134847638809</v>
      </c>
      <c r="J45">
        <v>0.95427728613569318</v>
      </c>
      <c r="K45">
        <v>0.95413141587538297</v>
      </c>
      <c r="M45" t="s">
        <v>74</v>
      </c>
      <c r="N45">
        <v>96.283185840707958</v>
      </c>
      <c r="O45">
        <v>0.1438522989578814</v>
      </c>
      <c r="P45">
        <v>0.96283185840707974</v>
      </c>
      <c r="Q45">
        <v>0.96278319537369106</v>
      </c>
      <c r="S45" t="s">
        <v>74</v>
      </c>
      <c r="T45">
        <v>94.011799410029496</v>
      </c>
      <c r="U45">
        <v>0.2163360018359905</v>
      </c>
      <c r="V45">
        <v>0.94011799410029495</v>
      </c>
      <c r="W45">
        <v>0.93963689408808926</v>
      </c>
    </row>
    <row r="46">
      <c r="A46" t="s">
        <v>75</v>
      </c>
      <c r="B46">
        <v>96.60784262839644</v>
      </c>
      <c r="C46">
        <v>0.1163728886368138</v>
      </c>
      <c r="D46">
        <v>0.96607842628396445</v>
      </c>
      <c r="E46">
        <v>0.9660962003665855</v>
      </c>
      <c r="G46" t="s">
        <v>75</v>
      </c>
      <c r="H46">
        <v>93.599512106506111</v>
      </c>
      <c r="I46">
        <v>0.19877697585429821</v>
      </c>
      <c r="J46">
        <v>0.935995121065061</v>
      </c>
      <c r="K46">
        <v>0.9344395283228456</v>
      </c>
      <c r="M46" t="s">
        <v>75</v>
      </c>
      <c r="N46">
        <v>94.129966522201741</v>
      </c>
      <c r="O46">
        <v>0.28237985061222542</v>
      </c>
      <c r="P46">
        <v>0.94129966522201747</v>
      </c>
      <c r="Q46">
        <v>0.94050849385473967</v>
      </c>
      <c r="S46" t="s">
        <v>75</v>
      </c>
      <c r="T46">
        <v>92.510834868813745</v>
      </c>
      <c r="U46">
        <v>0.23648160286417499</v>
      </c>
      <c r="V46">
        <v>0.92510834868813741</v>
      </c>
      <c r="W46">
        <v>0.92624820114191431</v>
      </c>
    </row>
    <row r="47">
      <c r="A47" t="s">
        <v>76</v>
      </c>
      <c r="B47">
        <v>96.194690265486727</v>
      </c>
      <c r="C47">
        <v>0.22141448964697091</v>
      </c>
      <c r="D47">
        <v>0.96194690265486726</v>
      </c>
      <c r="E47">
        <v>0.96107089926818678</v>
      </c>
      <c r="G47" t="s">
        <v>76</v>
      </c>
      <c r="H47">
        <v>97.90577773164128</v>
      </c>
      <c r="I47">
        <v>0.1022113474181727</v>
      </c>
      <c r="J47">
        <v>0.97905777731641275</v>
      </c>
      <c r="K47">
        <v>0.97899638093715979</v>
      </c>
      <c r="M47" t="s">
        <v>76</v>
      </c>
      <c r="N47">
        <v>96.312684365781706</v>
      </c>
      <c r="O47">
        <v>0.16248473154605561</v>
      </c>
      <c r="P47">
        <v>0.96312684365781709</v>
      </c>
      <c r="Q47">
        <v>0.96245065064744162</v>
      </c>
      <c r="S47" t="s">
        <v>76</v>
      </c>
      <c r="T47">
        <v>93.716814159292042</v>
      </c>
      <c r="U47">
        <v>0.24402755333576351</v>
      </c>
      <c r="V47">
        <v>0.93716814159292028</v>
      </c>
      <c r="W47">
        <v>0.93448511637340137</v>
      </c>
    </row>
    <row r="48">
      <c r="A48" t="s">
        <v>8</v>
      </c>
      <c r="B48">
        <f>AVERAGE(B3:B47)</f>
        <v>90.052684038981511</v>
      </c>
      <c r="E48">
        <f>AVERAGE(E3:E47)</f>
        <v>0.89687665716521991</v>
      </c>
      <c r="G48" t="s">
        <v>8</v>
      </c>
      <c r="H48">
        <f>AVERAGE(H3:H47)</f>
        <v>84.905815217547996</v>
      </c>
      <c r="K48">
        <f>AVERAGE(K3:K47)</f>
        <v>0.84519520215310329</v>
      </c>
      <c r="M48" t="s">
        <v>8</v>
      </c>
      <c r="N48">
        <f>AVERAGE(N3:N47)</f>
        <v>89.467992322117382</v>
      </c>
      <c r="Q48">
        <f>AVERAGE(Q3:Q47)</f>
        <v>0.89053664705141733</v>
      </c>
      <c r="S48" t="s">
        <v>8</v>
      </c>
      <c r="T48">
        <f>AVERAGE(T3:T47)</f>
        <v>83.490881793479559</v>
      </c>
      <c r="W48">
        <f>AVERAGE(W3:W47)</f>
        <v>0.83119014395342394</v>
      </c>
    </row>
    <row r="50">
      <c r="A50" t="s">
        <v>1</v>
      </c>
      <c r="B50" s="15" t="s">
        <v>2</v>
      </c>
      <c r="C50" s="15"/>
      <c r="D50" s="15"/>
      <c r="E50" s="15"/>
      <c r="G50" t="s">
        <v>1</v>
      </c>
      <c r="H50" s="15" t="s">
        <v>9</v>
      </c>
      <c r="I50" s="15"/>
      <c r="J50" s="15"/>
      <c r="K50" s="15"/>
      <c r="M50" t="s">
        <v>1</v>
      </c>
      <c r="N50" s="15" t="s">
        <v>10</v>
      </c>
      <c r="O50" s="15"/>
      <c r="P50" s="15"/>
      <c r="Q50" s="15"/>
      <c r="S50" t="s">
        <v>1</v>
      </c>
      <c r="T50" s="15" t="s">
        <v>11</v>
      </c>
      <c r="U50" s="15"/>
      <c r="V50" s="15"/>
      <c r="W50" s="15"/>
    </row>
    <row r="51">
      <c r="A51" s="41" t="s">
        <v>4</v>
      </c>
      <c r="B51" s="10" t="s">
        <v>5</v>
      </c>
      <c r="C51" s="11"/>
      <c r="D51" s="10" t="s">
        <v>6</v>
      </c>
      <c r="E51" s="11"/>
      <c r="G51" s="41" t="s">
        <v>4</v>
      </c>
      <c r="H51" s="10" t="s">
        <v>5</v>
      </c>
      <c r="I51" s="11"/>
      <c r="J51" s="10" t="s">
        <v>6</v>
      </c>
      <c r="K51" s="11"/>
      <c r="M51" s="41" t="s">
        <v>4</v>
      </c>
      <c r="N51" s="10" t="s">
        <v>5</v>
      </c>
      <c r="O51" s="11"/>
      <c r="P51" s="10" t="s">
        <v>6</v>
      </c>
      <c r="Q51" s="11"/>
      <c r="S51" s="41" t="s">
        <v>4</v>
      </c>
      <c r="T51" s="10" t="s">
        <v>5</v>
      </c>
      <c r="U51" s="11"/>
      <c r="V51" s="10" t="s">
        <v>6</v>
      </c>
      <c r="W51" s="11"/>
    </row>
    <row r="52">
      <c r="A52" t="s">
        <v>7</v>
      </c>
      <c r="B52" s="12" t="s">
        <v>7</v>
      </c>
      <c r="C52" s="12"/>
      <c r="D52" s="12" t="s">
        <v>7</v>
      </c>
      <c r="E52" s="12"/>
      <c r="G52" t="s">
        <v>7</v>
      </c>
      <c r="H52" s="12" t="s">
        <v>7</v>
      </c>
      <c r="I52" s="12"/>
      <c r="J52" s="12" t="s">
        <v>7</v>
      </c>
      <c r="K52" s="12"/>
      <c r="M52" t="s">
        <v>7</v>
      </c>
      <c r="N52" s="12" t="s">
        <v>7</v>
      </c>
      <c r="O52" s="12"/>
      <c r="P52" s="12" t="s">
        <v>7</v>
      </c>
      <c r="Q52" s="12"/>
      <c r="S52" t="s">
        <v>7</v>
      </c>
      <c r="T52" s="12" t="s">
        <v>7</v>
      </c>
      <c r="U52" s="12"/>
      <c r="V52" s="12" t="s">
        <v>7</v>
      </c>
      <c r="W52" s="12"/>
    </row>
    <row r="53">
      <c r="A53" t="s">
        <v>8</v>
      </c>
      <c r="B53" s="17">
        <v>90.052684038981511</v>
      </c>
      <c r="C53" s="17"/>
      <c r="D53" s="17">
        <v>0.89687665716521991</v>
      </c>
      <c r="E53" s="17"/>
      <c r="G53" t="s">
        <v>8</v>
      </c>
      <c r="H53" s="17">
        <v>84.905815217547996</v>
      </c>
      <c r="I53" s="17"/>
      <c r="J53" s="17">
        <v>0.84519520215310329</v>
      </c>
      <c r="K53" s="17"/>
      <c r="M53" t="s">
        <v>8</v>
      </c>
      <c r="N53" s="17">
        <v>89.467992322117382</v>
      </c>
      <c r="O53" s="17"/>
      <c r="P53" s="17">
        <v>0.89053664705141733</v>
      </c>
      <c r="Q53" s="17"/>
      <c r="S53" t="s">
        <v>8</v>
      </c>
      <c r="T53" s="17">
        <v>83.490881793479559</v>
      </c>
      <c r="U53" s="17"/>
      <c r="V53" s="17">
        <v>0.83119014395342394</v>
      </c>
      <c r="W53" s="17"/>
    </row>
    <row r="55">
      <c r="A55" t="s">
        <v>77</v>
      </c>
      <c r="B55" s="22" t="s">
        <v>17</v>
      </c>
      <c r="C55" s="22"/>
      <c r="D55" s="22" t="s">
        <v>17</v>
      </c>
      <c r="E55" s="22"/>
    </row>
    <row r="56">
      <c r="A56" t="s">
        <v>17</v>
      </c>
      <c r="B56" s="22" t="s">
        <v>78</v>
      </c>
      <c r="C56" s="22" t="s">
        <v>78</v>
      </c>
      <c r="D56" s="22" t="s">
        <v>78</v>
      </c>
      <c r="E56" s="22" t="s">
        <v>78</v>
      </c>
    </row>
    <row r="57">
      <c r="A57" t="s">
        <v>19</v>
      </c>
      <c r="B57" s="22">
        <f>_xlfn.T.TEST(B3:B47,H3:H47,1,1)</f>
        <v>7.4156876478087363e-014</v>
      </c>
      <c r="C57" s="22" t="s">
        <v>79</v>
      </c>
      <c r="D57">
        <f>_xlfn.T.TEST(E3:E47,K3:K47,1,1)</f>
        <v>3.5892821262126647e-013</v>
      </c>
      <c r="E57" s="22" t="s">
        <v>79</v>
      </c>
    </row>
    <row r="58">
      <c r="A58" t="s">
        <v>21</v>
      </c>
      <c r="B58" s="22">
        <f>_xlfn.T.TEST(B3:B47,N3:N47,1,1)</f>
        <v>5.2920277104500681e-003</v>
      </c>
      <c r="C58" s="22" t="s">
        <v>79</v>
      </c>
      <c r="D58">
        <f>_xlfn.T.TEST(E3:E47,Q3:Q47,1,1)</f>
        <v>6.2006387326909527e-003</v>
      </c>
      <c r="E58" s="22" t="s">
        <v>79</v>
      </c>
    </row>
    <row r="59">
      <c r="A59" t="s">
        <v>22</v>
      </c>
      <c r="B59" s="22">
        <f>_xlfn.T.TEST(B3:B47,T3:T47,1,1)</f>
        <v>4.5256488392392584e-020</v>
      </c>
      <c r="C59" s="22" t="s">
        <v>79</v>
      </c>
      <c r="D59">
        <f>_xlfn.T.TEST(E3:E47,W3:W47,1,1)</f>
        <v>1.7862932113660273e-019</v>
      </c>
      <c r="E59" s="22" t="s">
        <v>79</v>
      </c>
    </row>
  </sheetData>
  <mergeCells count="34">
    <mergeCell ref="H1:K1"/>
    <mergeCell ref="N1:Q1"/>
    <mergeCell ref="T1:W1"/>
    <mergeCell ref="H50:K50"/>
    <mergeCell ref="N50:Q50"/>
    <mergeCell ref="T50:W50"/>
    <mergeCell ref="T51:U51"/>
    <mergeCell ref="V51:W51"/>
    <mergeCell ref="H52:I52"/>
    <mergeCell ref="J52:K52"/>
    <mergeCell ref="N52:O52"/>
    <mergeCell ref="P52:Q52"/>
    <mergeCell ref="T52:U52"/>
    <mergeCell ref="V52:W52"/>
    <mergeCell ref="H51:I51"/>
    <mergeCell ref="J51:K51"/>
    <mergeCell ref="N51:O51"/>
    <mergeCell ref="P51:Q51"/>
    <mergeCell ref="T53:U53"/>
    <mergeCell ref="V53:W53"/>
    <mergeCell ref="H53:I53"/>
    <mergeCell ref="J53:K53"/>
    <mergeCell ref="N53:O53"/>
    <mergeCell ref="P53:Q53"/>
    <mergeCell ref="B53:C53"/>
    <mergeCell ref="D53:E53"/>
    <mergeCell ref="B55:C55"/>
    <mergeCell ref="D55:E55"/>
    <mergeCell ref="B1:E1"/>
    <mergeCell ref="B50:E50"/>
    <mergeCell ref="B51:C51"/>
    <mergeCell ref="D51:E51"/>
    <mergeCell ref="B52:C52"/>
    <mergeCell ref="D52:E52"/>
  </mergeCells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ONLYOFFICE/8.3.0.97</Application>
  <DocSecurity>0</DocSecurity>
  <ScaleCrop>0</ScaleCrop>
  <HeadingPairs>
    <vt:vector size="0" baseType="variant"/>
  </HeadingPairs>
  <TitlesOfParts>
    <vt:vector size="0" baseType="lpstr"/>
  </TitlesOfParts>
  <Company/>
  <LinksUpToDate>0</LinksUpToDate>
  <SharedDoc>0</SharedDoc>
  <HyperlinksChanged>0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Yuzeng Xu</dc:creator>
  <cp:revision>1</cp:revision>
  <dcterms:created xsi:type="dcterms:W3CDTF">2015-06-05T18:19:34Z</dcterms:created>
  <dcterms:modified xsi:type="dcterms:W3CDTF">2025-03-04T10:37:37Z</dcterms:modified>
</cp:coreProperties>
</file>