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DREAMER\"/>
    </mc:Choice>
  </mc:AlternateContent>
  <xr:revisionPtr revIDLastSave="0" documentId="13_ncr:1_{C188CEF3-0722-4FCE-820F-A1470619A1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ousal" sheetId="1" r:id="rId1"/>
    <sheet name="valence" sheetId="2" r:id="rId2"/>
    <sheet name="dominance" sheetId="3" r:id="rId3"/>
    <sheet name="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3" l="1"/>
  <c r="N26" i="3"/>
  <c r="H26" i="3"/>
  <c r="B26" i="3"/>
  <c r="T26" i="2"/>
  <c r="N26" i="2"/>
  <c r="H26" i="2"/>
  <c r="B26" i="2"/>
  <c r="B26" i="1"/>
  <c r="T26" i="1"/>
  <c r="N26" i="1"/>
  <c r="H26" i="1"/>
</calcChain>
</file>

<file path=xl/sharedStrings.xml><?xml version="1.0" encoding="utf-8"?>
<sst xmlns="http://schemas.openxmlformats.org/spreadsheetml/2006/main" count="373" uniqueCount="35">
  <si>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</si>
  <si>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</si>
  <si>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</si>
  <si>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</si>
  <si>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</si>
  <si>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</si>
  <si>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</si>
  <si>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</si>
  <si>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</si>
  <si>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</si>
  <si>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</si>
  <si>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</si>
  <si>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</si>
  <si>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</si>
  <si>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</si>
  <si>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</si>
  <si>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</si>
  <si>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</si>
  <si>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</si>
  <si>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</si>
  <si>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</si>
  <si>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</si>
  <si>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</si>
  <si>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</si>
  <si>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</si>
  <si>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</si>
  <si>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</si>
  <si>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avg</t>
    <phoneticPr fontId="2" type="noConversion"/>
  </si>
  <si>
    <t>Functional Connectivity Networks</t>
    <phoneticPr fontId="2" type="noConversion"/>
  </si>
  <si>
    <t>sub23</t>
  </si>
  <si>
    <t>Volume Conductance Sorting Rearranged-Connectivity Matrix (VCSR-CM)</t>
    <phoneticPr fontId="2" type="noConversion"/>
  </si>
  <si>
    <t>Sliding Functional Connectivity Convolution (SFCC)</t>
    <phoneticPr fontId="2" type="noConversion"/>
  </si>
  <si>
    <t>Connectivity Matrix (CM)</t>
    <phoneticPr fontId="2" type="noConversion"/>
  </si>
  <si>
    <t>Maximum Correlation Sorting Rearranged-Connectivity Matrix (MCSR-CM)</t>
    <phoneticPr fontId="2" type="noConversion"/>
  </si>
  <si>
    <t>class CNN_2layers_adaptive_maxpool_3(nn.Module):
    """
    this model is identified as:
    2 convolution layers: c1 = c2 = 3, 1
    1 maxpool layers: p1 = 3, 3
    1 global maxpool
    """
    def __init__(self, channels=3, num_classes=3):
        super(CNN_2layers_adaptive_maxpool_3, self).__init__()
        # 第一层卷积 + BatchNorm + 池化
        self.conv1 = nn.Conv2d(in_channels=channels, out_channels=32, kernel_size=3, stride=1, padding=1)
        self.bn1 = nn.BatchNorm2d(32)
        self.pool1 = nn.MaxPool2d(kernel_size=3, stride=3)
        # 第二层卷积 + BatchNorm + 池化
        self.conv2 = nn.Conv2d(in_channels=32, out_channels=64, kernel_size=3, stride=1, padding=1)
        self.bn2 = nn.BatchNorm2d(64)
        self.pool2 = nn.AdaptiveMaxPool2d((1, 1)) 
        # 全连接层
        self.fc1 = nn.Linear(in_features=64, out_features=32)
        self.fc2 = nn.Linear(in_features=32, out_features=num_classes)
    def forward(self, x):
        x = F.relu(self.bn1(self.conv1(x)))
        x = self.pool1(x)
        x = F.relu(self.bn2(self.conv2(x)))
        x = self.pool2(x)
        x = x.view(x.size(0), -1)  # 展平层
        x = F.relu(self.fc1(x))
        x = self.fc2(x)
        return 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</si>
</sst>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/>
  </sheetViews>
  <sheetFormatPr defaultRowHeight="14.25" x14ac:dyDescent="0.2"/>
  <sheetData>
    <row r="1" spans="1:23" x14ac:dyDescent="0.2">
      <c r="A1" t="s">
        <v>28</v>
      </c>
      <c r="B1" s="2" t="s">
        <v>32</v>
      </c>
      <c r="C1" s="2"/>
      <c r="D1" s="2"/>
      <c r="E1" s="2"/>
      <c r="G1" t="s">
        <v>28</v>
      </c>
      <c r="H1" s="2" t="s">
        <v>31</v>
      </c>
      <c r="I1" s="2"/>
      <c r="J1" s="2"/>
      <c r="K1" s="2"/>
      <c r="M1" t="s">
        <v>28</v>
      </c>
      <c r="N1" s="2" t="s">
        <v>33</v>
      </c>
      <c r="O1" s="2"/>
      <c r="P1" s="2"/>
      <c r="Q1" s="2"/>
      <c r="S1" t="s">
        <v>28</v>
      </c>
      <c r="T1" s="2" t="s">
        <v>30</v>
      </c>
      <c r="U1" s="2"/>
      <c r="V1" s="2"/>
      <c r="W1" s="2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">
      <c r="A3" t="s">
        <v>5</v>
      </c>
      <c r="B3">
        <v>73.306786778164593</v>
      </c>
      <c r="C3">
        <v>8.5527711628978444</v>
      </c>
      <c r="D3">
        <v>0.73306786778164601</v>
      </c>
      <c r="E3">
        <v>0.7154147325619381</v>
      </c>
      <c r="G3" t="s">
        <v>5</v>
      </c>
      <c r="H3">
        <v>78.266984890356383</v>
      </c>
      <c r="I3">
        <v>1.314408933586553</v>
      </c>
      <c r="J3">
        <v>0.78266984890356384</v>
      </c>
      <c r="K3">
        <v>0.74283110675373942</v>
      </c>
      <c r="M3" t="s">
        <v>5</v>
      </c>
      <c r="N3">
        <v>75.668449197860966</v>
      </c>
      <c r="O3">
        <v>5.2299708199088242</v>
      </c>
      <c r="P3">
        <v>0.75668449197860954</v>
      </c>
      <c r="Q3">
        <v>0.73016383707558519</v>
      </c>
      <c r="S3" t="s">
        <v>5</v>
      </c>
      <c r="T3">
        <v>81.70150378638337</v>
      </c>
      <c r="U3">
        <v>2.5954694561602061</v>
      </c>
      <c r="V3">
        <v>0.81701503786383378</v>
      </c>
      <c r="W3">
        <v>0.77692919755213419</v>
      </c>
    </row>
    <row r="4" spans="1:23" x14ac:dyDescent="0.2">
      <c r="A4" t="s">
        <v>6</v>
      </c>
      <c r="B4">
        <v>77.719628180741481</v>
      </c>
      <c r="C4">
        <v>1.440854455778996</v>
      </c>
      <c r="D4">
        <v>0.77719628180741496</v>
      </c>
      <c r="E4">
        <v>0.75711799940323821</v>
      </c>
      <c r="G4" t="s">
        <v>6</v>
      </c>
      <c r="H4">
        <v>76.245917525033207</v>
      </c>
      <c r="I4">
        <v>0.92499944866479689</v>
      </c>
      <c r="J4">
        <v>0.76245917525033202</v>
      </c>
      <c r="K4">
        <v>0.7429396976857735</v>
      </c>
      <c r="M4" t="s">
        <v>6</v>
      </c>
      <c r="N4">
        <v>70.76973046692747</v>
      </c>
      <c r="O4">
        <v>1.314520423735182</v>
      </c>
      <c r="P4">
        <v>0.70769730466927461</v>
      </c>
      <c r="Q4">
        <v>0.69459311697444936</v>
      </c>
      <c r="S4" t="s">
        <v>6</v>
      </c>
      <c r="T4">
        <v>78.524674299249895</v>
      </c>
      <c r="U4">
        <v>1.267220403905958</v>
      </c>
      <c r="V4">
        <v>0.78524674299249908</v>
      </c>
      <c r="W4">
        <v>0.76647714476948958</v>
      </c>
    </row>
    <row r="5" spans="1:23" x14ac:dyDescent="0.2">
      <c r="A5" t="s">
        <v>7</v>
      </c>
      <c r="B5">
        <v>71.904245773965471</v>
      </c>
      <c r="C5">
        <v>0.90909103366235888</v>
      </c>
      <c r="D5">
        <v>0.71904245773965469</v>
      </c>
      <c r="E5">
        <v>0.73694298135524683</v>
      </c>
      <c r="G5" t="s">
        <v>7</v>
      </c>
      <c r="H5">
        <v>74.719484621182204</v>
      </c>
      <c r="I5">
        <v>0.79840002659669451</v>
      </c>
      <c r="J5">
        <v>0.74719484621182208</v>
      </c>
      <c r="K5">
        <v>0.74911272488909297</v>
      </c>
      <c r="M5" t="s">
        <v>7</v>
      </c>
      <c r="N5">
        <v>70.973262032085557</v>
      </c>
      <c r="O5">
        <v>0.94402070747067535</v>
      </c>
      <c r="P5">
        <v>0.7097326203208556</v>
      </c>
      <c r="Q5">
        <v>0.72368167835206099</v>
      </c>
      <c r="S5" t="s">
        <v>7</v>
      </c>
      <c r="T5">
        <v>79.413595090263073</v>
      </c>
      <c r="U5">
        <v>0.97469121484706789</v>
      </c>
      <c r="V5">
        <v>0.79413595090263078</v>
      </c>
      <c r="W5">
        <v>0.803390005818023</v>
      </c>
    </row>
    <row r="6" spans="1:23" x14ac:dyDescent="0.2">
      <c r="A6" t="s">
        <v>8</v>
      </c>
      <c r="B6">
        <v>81.892438000215336</v>
      </c>
      <c r="C6">
        <v>1.273338772634629</v>
      </c>
      <c r="D6">
        <v>0.81892438000215351</v>
      </c>
      <c r="E6">
        <v>0.81297511311255433</v>
      </c>
      <c r="G6" t="s">
        <v>8</v>
      </c>
      <c r="H6">
        <v>79.717510677242217</v>
      </c>
      <c r="I6">
        <v>0.81915588573151954</v>
      </c>
      <c r="J6">
        <v>0.7971751067724222</v>
      </c>
      <c r="K6">
        <v>0.77898844159781533</v>
      </c>
      <c r="M6" t="s">
        <v>8</v>
      </c>
      <c r="N6">
        <v>77.326310878225598</v>
      </c>
      <c r="O6">
        <v>2.2295526543835922</v>
      </c>
      <c r="P6">
        <v>0.77326310878225601</v>
      </c>
      <c r="Q6">
        <v>0.74115233112752132</v>
      </c>
      <c r="S6" t="s">
        <v>8</v>
      </c>
      <c r="T6">
        <v>83.923985213365398</v>
      </c>
      <c r="U6">
        <v>0.87669904535384258</v>
      </c>
      <c r="V6">
        <v>0.83923985213365404</v>
      </c>
      <c r="W6">
        <v>0.82204448264429553</v>
      </c>
    </row>
    <row r="7" spans="1:23" x14ac:dyDescent="0.2">
      <c r="A7" t="s">
        <v>9</v>
      </c>
      <c r="B7">
        <v>70.60205290169759</v>
      </c>
      <c r="C7">
        <v>2.169576874703</v>
      </c>
      <c r="D7">
        <v>0.70602052901697587</v>
      </c>
      <c r="E7">
        <v>0.66008924114564471</v>
      </c>
      <c r="G7" t="s">
        <v>9</v>
      </c>
      <c r="H7">
        <v>74.638158130854535</v>
      </c>
      <c r="I7">
        <v>0.95884579231571165</v>
      </c>
      <c r="J7">
        <v>0.74638158130854537</v>
      </c>
      <c r="K7">
        <v>0.72263562972820083</v>
      </c>
      <c r="M7" t="s">
        <v>9</v>
      </c>
      <c r="N7">
        <v>72.838854394717004</v>
      </c>
      <c r="O7">
        <v>3.0504054119290149</v>
      </c>
      <c r="P7">
        <v>0.72838854394717001</v>
      </c>
      <c r="Q7">
        <v>0.70004295709023889</v>
      </c>
      <c r="S7" t="s">
        <v>9</v>
      </c>
      <c r="T7">
        <v>70.147938125829953</v>
      </c>
      <c r="U7">
        <v>2.7617666634175539</v>
      </c>
      <c r="V7">
        <v>0.70147938125829956</v>
      </c>
      <c r="W7">
        <v>0.65695440288164253</v>
      </c>
    </row>
    <row r="8" spans="1:23" x14ac:dyDescent="0.2">
      <c r="A8" t="s">
        <v>10</v>
      </c>
      <c r="B8">
        <v>71.82166313749417</v>
      </c>
      <c r="C8">
        <v>1.007768611920377</v>
      </c>
      <c r="D8">
        <v>0.71821663137494163</v>
      </c>
      <c r="E8">
        <v>0.72714354962270566</v>
      </c>
      <c r="G8" t="s">
        <v>10</v>
      </c>
      <c r="H8">
        <v>75.899831317517851</v>
      </c>
      <c r="I8">
        <v>0.83445039289072154</v>
      </c>
      <c r="J8">
        <v>0.75899831317517852</v>
      </c>
      <c r="K8">
        <v>0.764918012981045</v>
      </c>
      <c r="M8" t="s">
        <v>10</v>
      </c>
      <c r="N8">
        <v>65.96421777985141</v>
      </c>
      <c r="O8">
        <v>1.0061878065268199</v>
      </c>
      <c r="P8">
        <v>0.6596421777985142</v>
      </c>
      <c r="Q8">
        <v>0.66708178485325997</v>
      </c>
      <c r="S8" t="s">
        <v>10</v>
      </c>
      <c r="T8">
        <v>71.348885618921145</v>
      </c>
      <c r="U8">
        <v>0.89937340865532556</v>
      </c>
      <c r="V8">
        <v>0.71348885618921154</v>
      </c>
      <c r="W8">
        <v>0.72705644494688226</v>
      </c>
    </row>
    <row r="9" spans="1:23" x14ac:dyDescent="0.2">
      <c r="A9" t="s">
        <v>11</v>
      </c>
      <c r="B9">
        <v>77.450310447546926</v>
      </c>
      <c r="C9">
        <v>1.535994698091721</v>
      </c>
      <c r="D9">
        <v>0.77450310447546922</v>
      </c>
      <c r="E9">
        <v>0.76903490100628014</v>
      </c>
      <c r="G9" t="s">
        <v>11</v>
      </c>
      <c r="H9">
        <v>78.792053978394279</v>
      </c>
      <c r="I9">
        <v>1.6745406288964051</v>
      </c>
      <c r="J9">
        <v>0.78792053978394283</v>
      </c>
      <c r="K9">
        <v>0.77574839420945108</v>
      </c>
      <c r="M9" t="s">
        <v>11</v>
      </c>
      <c r="N9">
        <v>71.687327279905247</v>
      </c>
      <c r="O9">
        <v>1.4821804353501651</v>
      </c>
      <c r="P9">
        <v>0.71687327279905255</v>
      </c>
      <c r="Q9">
        <v>0.71147951884218741</v>
      </c>
      <c r="S9" t="s">
        <v>11</v>
      </c>
      <c r="T9">
        <v>75.493270645659123</v>
      </c>
      <c r="U9">
        <v>1.881801305135014</v>
      </c>
      <c r="V9">
        <v>0.75493270645659116</v>
      </c>
      <c r="W9">
        <v>0.74593117463410885</v>
      </c>
    </row>
    <row r="10" spans="1:23" x14ac:dyDescent="0.2">
      <c r="A10" t="s">
        <v>12</v>
      </c>
      <c r="B10">
        <v>76.998456734737829</v>
      </c>
      <c r="C10">
        <v>0.86456506128112465</v>
      </c>
      <c r="D10">
        <v>0.76998456734737819</v>
      </c>
      <c r="E10">
        <v>0.76954811304192994</v>
      </c>
      <c r="G10" t="s">
        <v>12</v>
      </c>
      <c r="H10">
        <v>84.993396260273485</v>
      </c>
      <c r="I10">
        <v>0.63503993852064011</v>
      </c>
      <c r="J10">
        <v>0.84993396260273479</v>
      </c>
      <c r="K10">
        <v>0.8384080723618148</v>
      </c>
      <c r="M10" t="s">
        <v>12</v>
      </c>
      <c r="N10">
        <v>70.861788034310734</v>
      </c>
      <c r="O10">
        <v>0.95006568754712739</v>
      </c>
      <c r="P10">
        <v>0.70861788034310735</v>
      </c>
      <c r="Q10">
        <v>0.71180349689404554</v>
      </c>
      <c r="S10" t="s">
        <v>12</v>
      </c>
      <c r="T10">
        <v>74.502243118113626</v>
      </c>
      <c r="U10">
        <v>0.98658853353311604</v>
      </c>
      <c r="V10">
        <v>0.74502243118113631</v>
      </c>
      <c r="W10">
        <v>0.74990199677496383</v>
      </c>
    </row>
    <row r="11" spans="1:23" x14ac:dyDescent="0.2">
      <c r="A11" t="s">
        <v>13</v>
      </c>
      <c r="B11">
        <v>79.975630764813545</v>
      </c>
      <c r="C11">
        <v>0.85019426544507348</v>
      </c>
      <c r="D11">
        <v>0.79975630764813554</v>
      </c>
      <c r="E11">
        <v>0.79170406571018614</v>
      </c>
      <c r="G11" t="s">
        <v>13</v>
      </c>
      <c r="H11">
        <v>85.073933173025154</v>
      </c>
      <c r="I11">
        <v>0.62337081947674355</v>
      </c>
      <c r="J11">
        <v>0.85073933173025151</v>
      </c>
      <c r="K11">
        <v>0.84628026668869083</v>
      </c>
      <c r="M11" t="s">
        <v>13</v>
      </c>
      <c r="N11">
        <v>72.415497254423428</v>
      </c>
      <c r="O11">
        <v>0.99170504858096442</v>
      </c>
      <c r="P11">
        <v>0.72415497254423422</v>
      </c>
      <c r="Q11">
        <v>0.71312621321736391</v>
      </c>
      <c r="S11" t="s">
        <v>13</v>
      </c>
      <c r="T11">
        <v>78.715608513081861</v>
      </c>
      <c r="U11">
        <v>0.85077908635139465</v>
      </c>
      <c r="V11">
        <v>0.78715608513081869</v>
      </c>
      <c r="W11">
        <v>0.78016795523510551</v>
      </c>
    </row>
    <row r="12" spans="1:23" x14ac:dyDescent="0.2">
      <c r="A12" t="s">
        <v>14</v>
      </c>
      <c r="B12">
        <v>78.44693679790403</v>
      </c>
      <c r="C12">
        <v>0.90405313720305769</v>
      </c>
      <c r="D12">
        <v>0.78446936797904032</v>
      </c>
      <c r="E12">
        <v>0.78366711125042299</v>
      </c>
      <c r="G12" t="s">
        <v>14</v>
      </c>
      <c r="H12">
        <v>76.675663065714389</v>
      </c>
      <c r="I12">
        <v>1.0156462980123859</v>
      </c>
      <c r="J12">
        <v>0.76675663065714394</v>
      </c>
      <c r="K12">
        <v>0.76693328896348523</v>
      </c>
      <c r="M12" t="s">
        <v>14</v>
      </c>
      <c r="N12">
        <v>73.759286508990414</v>
      </c>
      <c r="O12">
        <v>0.82128687246392162</v>
      </c>
      <c r="P12">
        <v>0.73759286508990418</v>
      </c>
      <c r="Q12">
        <v>0.7195641601741013</v>
      </c>
      <c r="S12" t="s">
        <v>14</v>
      </c>
      <c r="T12">
        <v>77.587015037863836</v>
      </c>
      <c r="U12">
        <v>0.92175220636030042</v>
      </c>
      <c r="V12">
        <v>0.77587015037863838</v>
      </c>
      <c r="W12">
        <v>0.77187974559820893</v>
      </c>
    </row>
    <row r="13" spans="1:23" x14ac:dyDescent="0.2">
      <c r="A13" t="s">
        <v>15</v>
      </c>
      <c r="B13">
        <v>69.571905394250436</v>
      </c>
      <c r="C13">
        <v>1.0894431512026741</v>
      </c>
      <c r="D13">
        <v>0.69571905394250444</v>
      </c>
      <c r="E13">
        <v>0.70563380723559332</v>
      </c>
      <c r="G13" t="s">
        <v>15</v>
      </c>
      <c r="H13">
        <v>69.326310878225598</v>
      </c>
      <c r="I13">
        <v>0.92201090374340622</v>
      </c>
      <c r="J13">
        <v>0.69326310878225605</v>
      </c>
      <c r="K13">
        <v>0.67669032654247485</v>
      </c>
      <c r="M13" t="s">
        <v>15</v>
      </c>
      <c r="N13">
        <v>68.36406704231419</v>
      </c>
      <c r="O13">
        <v>1.113416520661364</v>
      </c>
      <c r="P13">
        <v>0.68364067042314181</v>
      </c>
      <c r="Q13">
        <v>0.6879716974964335</v>
      </c>
      <c r="S13" t="s">
        <v>15</v>
      </c>
      <c r="T13">
        <v>72.089150486308</v>
      </c>
      <c r="U13">
        <v>1.0223610388735931</v>
      </c>
      <c r="V13">
        <v>0.72089150486308007</v>
      </c>
      <c r="W13">
        <v>0.72789463567375745</v>
      </c>
    </row>
    <row r="14" spans="1:23" x14ac:dyDescent="0.2">
      <c r="A14" t="s">
        <v>16</v>
      </c>
      <c r="B14">
        <v>82.685209776405983</v>
      </c>
      <c r="C14">
        <v>0.80034753915388135</v>
      </c>
      <c r="D14">
        <v>0.82685209776405988</v>
      </c>
      <c r="E14">
        <v>0.80516799579626475</v>
      </c>
      <c r="G14" t="s">
        <v>16</v>
      </c>
      <c r="H14">
        <v>81.691275167785236</v>
      </c>
      <c r="I14">
        <v>0.94250592550573253</v>
      </c>
      <c r="J14">
        <v>0.81691275167785238</v>
      </c>
      <c r="K14">
        <v>0.79826217981548298</v>
      </c>
      <c r="M14" t="s">
        <v>16</v>
      </c>
      <c r="N14">
        <v>77.53170871765424</v>
      </c>
      <c r="O14">
        <v>0.91628758596877247</v>
      </c>
      <c r="P14">
        <v>0.77531708717654235</v>
      </c>
      <c r="Q14">
        <v>0.75424324415489408</v>
      </c>
      <c r="S14" t="s">
        <v>16</v>
      </c>
      <c r="T14">
        <v>81.073825503355707</v>
      </c>
      <c r="U14">
        <v>1.00733997769809</v>
      </c>
      <c r="V14">
        <v>0.81073825503355701</v>
      </c>
      <c r="W14">
        <v>0.78798067875326716</v>
      </c>
    </row>
    <row r="15" spans="1:23" x14ac:dyDescent="0.2">
      <c r="A15" t="s">
        <v>17</v>
      </c>
      <c r="B15">
        <v>62.948139109212931</v>
      </c>
      <c r="C15">
        <v>1.481145092006773</v>
      </c>
      <c r="D15">
        <v>0.62948139109212931</v>
      </c>
      <c r="E15">
        <v>0.59866102669182619</v>
      </c>
      <c r="G15" t="s">
        <v>17</v>
      </c>
      <c r="H15">
        <v>62.144385026737957</v>
      </c>
      <c r="I15">
        <v>1.391487052976542</v>
      </c>
      <c r="J15">
        <v>0.62144385026737969</v>
      </c>
      <c r="K15">
        <v>0.58759254966457641</v>
      </c>
      <c r="M15" t="s">
        <v>17</v>
      </c>
      <c r="N15">
        <v>59.27448587732836</v>
      </c>
      <c r="O15">
        <v>1.819045774506715</v>
      </c>
      <c r="P15">
        <v>0.59274485877328353</v>
      </c>
      <c r="Q15">
        <v>0.55653186629292017</v>
      </c>
      <c r="S15" t="s">
        <v>17</v>
      </c>
      <c r="T15">
        <v>66.037433155080208</v>
      </c>
      <c r="U15">
        <v>1.420953017762804</v>
      </c>
      <c r="V15">
        <v>0.66037433155080216</v>
      </c>
      <c r="W15">
        <v>0.61409832739998171</v>
      </c>
    </row>
    <row r="16" spans="1:23" x14ac:dyDescent="0.2">
      <c r="A16" t="s">
        <v>18</v>
      </c>
      <c r="B16">
        <v>78.523705272224817</v>
      </c>
      <c r="C16">
        <v>0.92617803576091917</v>
      </c>
      <c r="D16">
        <v>0.78523705272224809</v>
      </c>
      <c r="E16">
        <v>0.78334486215955224</v>
      </c>
      <c r="G16" t="s">
        <v>18</v>
      </c>
      <c r="H16">
        <v>83.355704697986567</v>
      </c>
      <c r="I16">
        <v>0.8225164981558919</v>
      </c>
      <c r="J16">
        <v>0.83355704697986577</v>
      </c>
      <c r="K16">
        <v>0.82390949598914653</v>
      </c>
      <c r="M16" t="s">
        <v>18</v>
      </c>
      <c r="N16">
        <v>73.912392778954171</v>
      </c>
      <c r="O16">
        <v>1.0444594403107961</v>
      </c>
      <c r="P16">
        <v>0.73912392778954161</v>
      </c>
      <c r="Q16">
        <v>0.74058256034871239</v>
      </c>
      <c r="S16" t="s">
        <v>18</v>
      </c>
      <c r="T16">
        <v>75.036787137063484</v>
      </c>
      <c r="U16">
        <v>1.005859173337619</v>
      </c>
      <c r="V16">
        <v>0.75036787137063488</v>
      </c>
      <c r="W16">
        <v>0.7509607663380945</v>
      </c>
    </row>
    <row r="17" spans="1:23" x14ac:dyDescent="0.2">
      <c r="A17" t="s">
        <v>19</v>
      </c>
      <c r="B17">
        <v>77.805440907296415</v>
      </c>
      <c r="C17">
        <v>1.738085423254718</v>
      </c>
      <c r="D17">
        <v>0.77805440907296419</v>
      </c>
      <c r="E17">
        <v>0.76764743018829251</v>
      </c>
      <c r="G17" t="s">
        <v>19</v>
      </c>
      <c r="H17">
        <v>85.935577647776626</v>
      </c>
      <c r="I17">
        <v>1.349971512182734</v>
      </c>
      <c r="J17">
        <v>0.85935577647776618</v>
      </c>
      <c r="K17">
        <v>0.84118641670241223</v>
      </c>
      <c r="M17" t="s">
        <v>19</v>
      </c>
      <c r="N17">
        <v>73.702257474069555</v>
      </c>
      <c r="O17">
        <v>2.7820678072981542</v>
      </c>
      <c r="P17">
        <v>0.73702257474069555</v>
      </c>
      <c r="Q17">
        <v>0.73468604739578602</v>
      </c>
      <c r="S17" t="s">
        <v>19</v>
      </c>
      <c r="T17">
        <v>74.127265549294762</v>
      </c>
      <c r="U17">
        <v>3.6246995956636971</v>
      </c>
      <c r="V17">
        <v>0.74127265549294763</v>
      </c>
      <c r="W17">
        <v>0.73418827403637987</v>
      </c>
    </row>
    <row r="18" spans="1:23" x14ac:dyDescent="0.2">
      <c r="A18" t="s">
        <v>20</v>
      </c>
      <c r="B18">
        <v>80.995334314323657</v>
      </c>
      <c r="C18">
        <v>0.9846265901500979</v>
      </c>
      <c r="D18">
        <v>0.80995334314323664</v>
      </c>
      <c r="E18">
        <v>0.80039539567545259</v>
      </c>
      <c r="G18" t="s">
        <v>20</v>
      </c>
      <c r="H18">
        <v>85.342497218533538</v>
      </c>
      <c r="I18">
        <v>0.67182523655937987</v>
      </c>
      <c r="J18">
        <v>0.85342497218533531</v>
      </c>
      <c r="K18">
        <v>0.84907548793531618</v>
      </c>
      <c r="M18" t="s">
        <v>20</v>
      </c>
      <c r="N18">
        <v>76.465312421490864</v>
      </c>
      <c r="O18">
        <v>0.83034963992734756</v>
      </c>
      <c r="P18">
        <v>0.76465312421490872</v>
      </c>
      <c r="Q18">
        <v>0.75022989716761135</v>
      </c>
      <c r="S18" t="s">
        <v>20</v>
      </c>
      <c r="T18">
        <v>75.436995298424435</v>
      </c>
      <c r="U18">
        <v>1.0250934822174409</v>
      </c>
      <c r="V18">
        <v>0.75436995298424436</v>
      </c>
      <c r="W18">
        <v>0.74851826414568889</v>
      </c>
    </row>
    <row r="19" spans="1:23" x14ac:dyDescent="0.2">
      <c r="A19" t="s">
        <v>21</v>
      </c>
      <c r="B19">
        <v>75.62566844919786</v>
      </c>
      <c r="C19">
        <v>1.213202336461594</v>
      </c>
      <c r="D19">
        <v>0.75625668449197858</v>
      </c>
      <c r="E19">
        <v>0.7463947828412304</v>
      </c>
      <c r="G19" t="s">
        <v>21</v>
      </c>
      <c r="H19">
        <v>82.791946308724832</v>
      </c>
      <c r="I19">
        <v>1.0795661478924261</v>
      </c>
      <c r="J19">
        <v>0.8279194630872484</v>
      </c>
      <c r="K19">
        <v>0.80817219133649965</v>
      </c>
      <c r="M19" t="s">
        <v>21</v>
      </c>
      <c r="N19">
        <v>69.401464307504583</v>
      </c>
      <c r="O19">
        <v>1.698243402813872</v>
      </c>
      <c r="P19">
        <v>0.69401464307504579</v>
      </c>
      <c r="Q19">
        <v>0.68992134809587347</v>
      </c>
      <c r="S19" t="s">
        <v>21</v>
      </c>
      <c r="T19">
        <v>72.941643039155878</v>
      </c>
      <c r="U19">
        <v>1.526057330022256</v>
      </c>
      <c r="V19">
        <v>0.72941643039155868</v>
      </c>
      <c r="W19">
        <v>0.70994733072492289</v>
      </c>
    </row>
    <row r="20" spans="1:23" x14ac:dyDescent="0.2">
      <c r="A20" t="s">
        <v>22</v>
      </c>
      <c r="B20">
        <v>78.289200732153759</v>
      </c>
      <c r="C20">
        <v>1.489789676035677</v>
      </c>
      <c r="D20">
        <v>0.78289200732153752</v>
      </c>
      <c r="E20">
        <v>0.75888427445290962</v>
      </c>
      <c r="G20" t="s">
        <v>22</v>
      </c>
      <c r="H20">
        <v>76.298316764167538</v>
      </c>
      <c r="I20">
        <v>1.751097398130635</v>
      </c>
      <c r="J20">
        <v>0.76298316764167529</v>
      </c>
      <c r="K20">
        <v>0.75577382213194377</v>
      </c>
      <c r="M20" t="s">
        <v>22</v>
      </c>
      <c r="N20">
        <v>71.537666439364031</v>
      </c>
      <c r="O20">
        <v>1.54292052295447</v>
      </c>
      <c r="P20">
        <v>0.71537666439364034</v>
      </c>
      <c r="Q20">
        <v>0.69509007886214691</v>
      </c>
      <c r="S20" t="s">
        <v>22</v>
      </c>
      <c r="T20">
        <v>74.218138750314026</v>
      </c>
      <c r="U20">
        <v>2.5403047063373378</v>
      </c>
      <c r="V20">
        <v>0.74218138750314044</v>
      </c>
      <c r="W20">
        <v>0.71828276234090893</v>
      </c>
    </row>
    <row r="21" spans="1:23" x14ac:dyDescent="0.2">
      <c r="A21" t="s">
        <v>23</v>
      </c>
      <c r="B21">
        <v>78.631733840577112</v>
      </c>
      <c r="C21">
        <v>0.9914084111650785</v>
      </c>
      <c r="D21">
        <v>0.78631733840577112</v>
      </c>
      <c r="E21">
        <v>0.77151513204522038</v>
      </c>
      <c r="G21" t="s">
        <v>23</v>
      </c>
      <c r="H21">
        <v>81.87919463087249</v>
      </c>
      <c r="I21">
        <v>1.144598821515683</v>
      </c>
      <c r="J21">
        <v>0.81879194630872476</v>
      </c>
      <c r="K21">
        <v>0.80194236138435071</v>
      </c>
      <c r="M21" t="s">
        <v>23</v>
      </c>
      <c r="N21">
        <v>73.777087894340156</v>
      </c>
      <c r="O21">
        <v>1.361412951350212</v>
      </c>
      <c r="P21">
        <v>0.73777087894340165</v>
      </c>
      <c r="Q21">
        <v>0.72782135643621415</v>
      </c>
      <c r="S21" t="s">
        <v>23</v>
      </c>
      <c r="T21">
        <v>77.826580052399237</v>
      </c>
      <c r="U21">
        <v>1.7955795935976011</v>
      </c>
      <c r="V21">
        <v>0.77826580052399241</v>
      </c>
      <c r="W21">
        <v>0.75271560105723068</v>
      </c>
    </row>
    <row r="22" spans="1:23" x14ac:dyDescent="0.2">
      <c r="A22" t="s">
        <v>24</v>
      </c>
      <c r="B22">
        <v>54.965904604672872</v>
      </c>
      <c r="C22">
        <v>2.5067378014946979</v>
      </c>
      <c r="D22">
        <v>0.54965904604672866</v>
      </c>
      <c r="E22">
        <v>0.4880497695269635</v>
      </c>
      <c r="G22" t="s">
        <v>24</v>
      </c>
      <c r="H22">
        <v>54.347916591896059</v>
      </c>
      <c r="I22">
        <v>2.133843192396065</v>
      </c>
      <c r="J22">
        <v>0.54347916591896062</v>
      </c>
      <c r="K22">
        <v>0.47762185780727628</v>
      </c>
      <c r="M22" t="s">
        <v>24</v>
      </c>
      <c r="N22">
        <v>52.14700498869469</v>
      </c>
      <c r="O22">
        <v>3.162012257799506</v>
      </c>
      <c r="P22">
        <v>0.5214700498869469</v>
      </c>
      <c r="Q22">
        <v>0.46379073983256158</v>
      </c>
      <c r="S22" t="s">
        <v>24</v>
      </c>
      <c r="T22">
        <v>55.745827800308653</v>
      </c>
      <c r="U22">
        <v>2.1839987222105259</v>
      </c>
      <c r="V22">
        <v>0.55745827800308656</v>
      </c>
      <c r="W22">
        <v>0.46831709270828348</v>
      </c>
    </row>
    <row r="23" spans="1:23" x14ac:dyDescent="0.2">
      <c r="A23" t="s">
        <v>25</v>
      </c>
      <c r="B23">
        <v>89.505401428417628</v>
      </c>
      <c r="C23">
        <v>0.32276215224652938</v>
      </c>
      <c r="D23">
        <v>0.89505401428417619</v>
      </c>
      <c r="E23">
        <v>0.88800817613672689</v>
      </c>
      <c r="G23" t="s">
        <v>25</v>
      </c>
      <c r="H23">
        <v>92.564081398270105</v>
      </c>
      <c r="I23">
        <v>0.28003464485324608</v>
      </c>
      <c r="J23">
        <v>0.92564081398270104</v>
      </c>
      <c r="K23">
        <v>0.91262783141029247</v>
      </c>
      <c r="M23" t="s">
        <v>25</v>
      </c>
      <c r="N23">
        <v>87.256612712198972</v>
      </c>
      <c r="O23">
        <v>0.55921594815639153</v>
      </c>
      <c r="P23">
        <v>0.87256612712198967</v>
      </c>
      <c r="Q23">
        <v>0.86560106080252142</v>
      </c>
      <c r="S23" t="s">
        <v>25</v>
      </c>
      <c r="T23">
        <v>85.378817787029391</v>
      </c>
      <c r="U23">
        <v>0.64048448746713504</v>
      </c>
      <c r="V23">
        <v>0.85378817787029393</v>
      </c>
      <c r="W23">
        <v>0.84843870595960968</v>
      </c>
    </row>
    <row r="24" spans="1:23" x14ac:dyDescent="0.2">
      <c r="A24" t="s">
        <v>26</v>
      </c>
      <c r="B24">
        <v>77.908516670853814</v>
      </c>
      <c r="C24">
        <v>1.3071342359204809</v>
      </c>
      <c r="D24">
        <v>0.77908516670853822</v>
      </c>
      <c r="E24">
        <v>0.76690570991004603</v>
      </c>
      <c r="G24" t="s">
        <v>26</v>
      </c>
      <c r="H24">
        <v>84.107382550335572</v>
      </c>
      <c r="I24">
        <v>0.8388522278671493</v>
      </c>
      <c r="J24">
        <v>0.84107382550335574</v>
      </c>
      <c r="K24">
        <v>0.82712553696371194</v>
      </c>
      <c r="M24" t="s">
        <v>26</v>
      </c>
      <c r="N24">
        <v>74.693823349962315</v>
      </c>
      <c r="O24">
        <v>0.81111203649391739</v>
      </c>
      <c r="P24">
        <v>0.74693823349962307</v>
      </c>
      <c r="Q24">
        <v>0.74201700745023991</v>
      </c>
      <c r="S24" t="s">
        <v>26</v>
      </c>
      <c r="T24">
        <v>78.982449843878982</v>
      </c>
      <c r="U24">
        <v>1.104089641105374</v>
      </c>
      <c r="V24">
        <v>0.78982449843878977</v>
      </c>
      <c r="W24">
        <v>0.77732538193491174</v>
      </c>
    </row>
    <row r="25" spans="1:23" x14ac:dyDescent="0.2">
      <c r="A25" t="s">
        <v>29</v>
      </c>
      <c r="B25">
        <v>80.431252916053538</v>
      </c>
      <c r="C25">
        <v>0.62465474974596868</v>
      </c>
      <c r="D25">
        <v>0.80431252916053553</v>
      </c>
      <c r="E25">
        <v>0.78170539077096968</v>
      </c>
      <c r="G25" t="s">
        <v>29</v>
      </c>
      <c r="H25">
        <v>83.597423105911076</v>
      </c>
      <c r="I25">
        <v>0.8118684560351539</v>
      </c>
      <c r="J25">
        <v>0.83597423105911051</v>
      </c>
      <c r="K25">
        <v>0.81090710512488862</v>
      </c>
      <c r="M25" t="s">
        <v>29</v>
      </c>
      <c r="N25">
        <v>75.314610774144924</v>
      </c>
      <c r="O25">
        <v>1.120494661679307</v>
      </c>
      <c r="P25">
        <v>0.7531461077414493</v>
      </c>
      <c r="Q25">
        <v>0.73869695224249277</v>
      </c>
      <c r="S25" t="s">
        <v>29</v>
      </c>
      <c r="T25">
        <v>79.277536517962886</v>
      </c>
      <c r="U25">
        <v>1.0294596741655071</v>
      </c>
      <c r="V25">
        <v>0.79277536517962888</v>
      </c>
      <c r="W25">
        <v>0.78150638605457434</v>
      </c>
    </row>
    <row r="26" spans="1:23" x14ac:dyDescent="0.2">
      <c r="A26" t="s">
        <v>27</v>
      </c>
      <c r="B26">
        <f>AVERAGE(B3:B25)</f>
        <v>76.000241866648764</v>
      </c>
      <c r="G26" t="s">
        <v>27</v>
      </c>
      <c r="H26">
        <f>AVERAGE(H3:H25)</f>
        <v>78.626301983774653</v>
      </c>
      <c r="M26" t="s">
        <v>27</v>
      </c>
      <c r="N26">
        <f>AVERAGE(N3:N25)</f>
        <v>71.984487765448662</v>
      </c>
      <c r="S26" t="s">
        <v>27</v>
      </c>
      <c r="T26">
        <f>AVERAGE(T3:T25)</f>
        <v>75.631790016056826</v>
      </c>
    </row>
  </sheetData>
  <mergeCells count="4">
    <mergeCell ref="N1:Q1"/>
    <mergeCell ref="B1:E1"/>
    <mergeCell ref="H1:K1"/>
    <mergeCell ref="T1:W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AF05-13C8-4005-BA7C-92B67F7B4084}">
  <dimension ref="A1:W26"/>
  <sheetViews>
    <sheetView workbookViewId="0"/>
  </sheetViews>
  <sheetFormatPr defaultRowHeight="14.25" x14ac:dyDescent="0.2"/>
  <sheetData>
    <row r="1" spans="1:23" x14ac:dyDescent="0.2">
      <c r="A1" t="s">
        <v>28</v>
      </c>
      <c r="B1" s="2" t="s">
        <v>32</v>
      </c>
      <c r="C1" s="2"/>
      <c r="D1" s="2"/>
      <c r="E1" s="2"/>
      <c r="G1" t="s">
        <v>28</v>
      </c>
      <c r="H1" s="2" t="s">
        <v>31</v>
      </c>
      <c r="I1" s="2"/>
      <c r="J1" s="2"/>
      <c r="K1" s="2"/>
      <c r="M1" t="s">
        <v>28</v>
      </c>
      <c r="N1" s="2" t="s">
        <v>33</v>
      </c>
      <c r="O1" s="2"/>
      <c r="P1" s="2"/>
      <c r="Q1" s="2"/>
      <c r="S1" t="s">
        <v>28</v>
      </c>
      <c r="T1" s="2" t="s">
        <v>30</v>
      </c>
      <c r="U1" s="2"/>
      <c r="V1" s="2"/>
      <c r="W1" s="2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">
      <c r="A3" t="s">
        <v>5</v>
      </c>
      <c r="B3">
        <v>69.268528155618554</v>
      </c>
      <c r="C3">
        <v>2.6314017520751798</v>
      </c>
      <c r="D3">
        <v>0.69268528155618569</v>
      </c>
      <c r="E3">
        <v>0.6686849968467905</v>
      </c>
      <c r="G3" t="s">
        <v>5</v>
      </c>
      <c r="H3">
        <v>68.03578222014859</v>
      </c>
      <c r="I3">
        <v>0.99327055873970205</v>
      </c>
      <c r="J3">
        <v>0.68035782220148588</v>
      </c>
      <c r="K3">
        <v>0.64891833339375615</v>
      </c>
      <c r="M3" t="s">
        <v>5</v>
      </c>
      <c r="N3">
        <v>67.390087212432249</v>
      </c>
      <c r="O3">
        <v>2.1288352761665008</v>
      </c>
      <c r="P3">
        <v>0.67390087212432259</v>
      </c>
      <c r="Q3">
        <v>0.65934499099519761</v>
      </c>
      <c r="S3" t="s">
        <v>5</v>
      </c>
      <c r="T3">
        <v>71.764203423895495</v>
      </c>
      <c r="U3">
        <v>1.3728269390063359</v>
      </c>
      <c r="V3">
        <v>0.7176420342389549</v>
      </c>
      <c r="W3">
        <v>0.69951983076106272</v>
      </c>
    </row>
    <row r="4" spans="1:23" x14ac:dyDescent="0.2">
      <c r="A4" t="s">
        <v>6</v>
      </c>
      <c r="B4">
        <v>65.397265190395871</v>
      </c>
      <c r="C4">
        <v>1.5446715042615931</v>
      </c>
      <c r="D4">
        <v>0.65397265190395859</v>
      </c>
      <c r="E4">
        <v>0.66802725290554998</v>
      </c>
      <c r="G4" t="s">
        <v>6</v>
      </c>
      <c r="H4">
        <v>61.372357606862153</v>
      </c>
      <c r="I4">
        <v>1.3335563359782101</v>
      </c>
      <c r="J4">
        <v>0.61372357606862149</v>
      </c>
      <c r="K4">
        <v>0.61867472986861438</v>
      </c>
      <c r="M4" t="s">
        <v>6</v>
      </c>
      <c r="N4">
        <v>55.547607938843633</v>
      </c>
      <c r="O4">
        <v>1.5654980562627321</v>
      </c>
      <c r="P4">
        <v>0.55547607938843624</v>
      </c>
      <c r="Q4">
        <v>0.56675550957014209</v>
      </c>
      <c r="S4" t="s">
        <v>6</v>
      </c>
      <c r="T4">
        <v>66.122312744499879</v>
      </c>
      <c r="U4">
        <v>1.3422802083698719</v>
      </c>
      <c r="V4">
        <v>0.66122312744499878</v>
      </c>
      <c r="W4">
        <v>0.67516259004269652</v>
      </c>
    </row>
    <row r="5" spans="1:23" x14ac:dyDescent="0.2">
      <c r="A5" t="s">
        <v>7</v>
      </c>
      <c r="B5">
        <v>73.728241754297812</v>
      </c>
      <c r="C5">
        <v>0.78364153305689499</v>
      </c>
      <c r="D5">
        <v>0.73728241754297819</v>
      </c>
      <c r="E5">
        <v>0.75477190351141832</v>
      </c>
      <c r="G5" t="s">
        <v>7</v>
      </c>
      <c r="H5">
        <v>76.64849441912213</v>
      </c>
      <c r="I5">
        <v>0.65587880437572799</v>
      </c>
      <c r="J5">
        <v>0.76648494419122137</v>
      </c>
      <c r="K5">
        <v>0.78759935319314955</v>
      </c>
      <c r="M5" t="s">
        <v>7</v>
      </c>
      <c r="N5">
        <v>71.933244804938454</v>
      </c>
      <c r="O5">
        <v>0.75566115652521448</v>
      </c>
      <c r="P5">
        <v>0.71933244804938445</v>
      </c>
      <c r="Q5">
        <v>0.73492830999288805</v>
      </c>
      <c r="S5" t="s">
        <v>7</v>
      </c>
      <c r="T5">
        <v>79.330904784122311</v>
      </c>
      <c r="U5">
        <v>0.61158180444811783</v>
      </c>
      <c r="V5">
        <v>0.79330904784122314</v>
      </c>
      <c r="W5">
        <v>0.81230394569113251</v>
      </c>
    </row>
    <row r="6" spans="1:23" x14ac:dyDescent="0.2">
      <c r="A6" t="s">
        <v>8</v>
      </c>
      <c r="B6">
        <v>84.996841689696012</v>
      </c>
      <c r="C6">
        <v>0.46829708556324479</v>
      </c>
      <c r="D6">
        <v>0.84996841689696012</v>
      </c>
      <c r="E6">
        <v>0.8683695675783053</v>
      </c>
      <c r="G6" t="s">
        <v>8</v>
      </c>
      <c r="H6">
        <v>78.395614255464238</v>
      </c>
      <c r="I6">
        <v>0.71869426913520629</v>
      </c>
      <c r="J6">
        <v>0.78395614255464241</v>
      </c>
      <c r="K6">
        <v>0.80546414991417292</v>
      </c>
      <c r="M6" t="s">
        <v>8</v>
      </c>
      <c r="N6">
        <v>76.784660661091777</v>
      </c>
      <c r="O6">
        <v>0.71475245428349199</v>
      </c>
      <c r="P6">
        <v>0.76784660661091775</v>
      </c>
      <c r="Q6">
        <v>0.78253430918060518</v>
      </c>
      <c r="S6" t="s">
        <v>8</v>
      </c>
      <c r="T6">
        <v>77.77493450095109</v>
      </c>
      <c r="U6">
        <v>0.72621635649508476</v>
      </c>
      <c r="V6">
        <v>0.77774934500951087</v>
      </c>
      <c r="W6">
        <v>0.79104253584386619</v>
      </c>
    </row>
    <row r="7" spans="1:23" x14ac:dyDescent="0.2">
      <c r="A7" t="s">
        <v>9</v>
      </c>
      <c r="B7">
        <v>65.354340882173489</v>
      </c>
      <c r="C7">
        <v>5.0217607385818459</v>
      </c>
      <c r="D7">
        <v>0.65354340882173489</v>
      </c>
      <c r="E7">
        <v>0.63393321153461257</v>
      </c>
      <c r="G7" t="s">
        <v>9</v>
      </c>
      <c r="H7">
        <v>67.012956250224306</v>
      </c>
      <c r="I7">
        <v>4.0467661000788224</v>
      </c>
      <c r="J7">
        <v>0.67012956250224309</v>
      </c>
      <c r="K7">
        <v>0.64244199328963747</v>
      </c>
      <c r="M7" t="s">
        <v>9</v>
      </c>
      <c r="N7">
        <v>67.315795140508925</v>
      </c>
      <c r="O7">
        <v>4.6321572157243889</v>
      </c>
      <c r="P7">
        <v>0.67315795140508916</v>
      </c>
      <c r="Q7">
        <v>0.67579520499789925</v>
      </c>
      <c r="S7" t="s">
        <v>9</v>
      </c>
      <c r="T7">
        <v>69.910885403581815</v>
      </c>
      <c r="U7">
        <v>1.915932374133263</v>
      </c>
      <c r="V7">
        <v>0.69910885403581813</v>
      </c>
      <c r="W7">
        <v>0.70445453522591639</v>
      </c>
    </row>
    <row r="8" spans="1:23" x14ac:dyDescent="0.2">
      <c r="A8" t="s">
        <v>10</v>
      </c>
      <c r="B8">
        <v>69.593798227039443</v>
      </c>
      <c r="C8">
        <v>1.075157148639361</v>
      </c>
      <c r="D8">
        <v>0.69593798227039438</v>
      </c>
      <c r="E8">
        <v>0.71233705584207341</v>
      </c>
      <c r="G8" t="s">
        <v>10</v>
      </c>
      <c r="H8">
        <v>72.243656461974666</v>
      </c>
      <c r="I8">
        <v>0.92698092746237903</v>
      </c>
      <c r="J8">
        <v>0.72243656461974659</v>
      </c>
      <c r="K8">
        <v>0.73590738138756828</v>
      </c>
      <c r="M8" t="s">
        <v>10</v>
      </c>
      <c r="N8">
        <v>61.092344686501818</v>
      </c>
      <c r="O8">
        <v>1.06142829656601</v>
      </c>
      <c r="P8">
        <v>0.61092344686501809</v>
      </c>
      <c r="Q8">
        <v>0.63112245819929613</v>
      </c>
      <c r="S8" t="s">
        <v>10</v>
      </c>
      <c r="T8">
        <v>72.836844560887201</v>
      </c>
      <c r="U8">
        <v>0.87874889553834978</v>
      </c>
      <c r="V8">
        <v>0.72836844560887193</v>
      </c>
      <c r="W8">
        <v>0.74791428757005851</v>
      </c>
    </row>
    <row r="9" spans="1:23" x14ac:dyDescent="0.2">
      <c r="A9" t="s">
        <v>11</v>
      </c>
      <c r="B9">
        <v>71.731543624161077</v>
      </c>
      <c r="C9">
        <v>1.611177598149516</v>
      </c>
      <c r="D9">
        <v>0.71731543624161076</v>
      </c>
      <c r="E9">
        <v>0.72990153219640419</v>
      </c>
      <c r="G9" t="s">
        <v>11</v>
      </c>
      <c r="H9">
        <v>75.517101532498287</v>
      </c>
      <c r="I9">
        <v>1.643948379469415</v>
      </c>
      <c r="J9">
        <v>0.75517101532498299</v>
      </c>
      <c r="K9">
        <v>0.77149444844492865</v>
      </c>
      <c r="M9" t="s">
        <v>11</v>
      </c>
      <c r="N9">
        <v>67.977676488533177</v>
      </c>
      <c r="O9">
        <v>1.552879672124982</v>
      </c>
      <c r="P9">
        <v>0.67977676488533179</v>
      </c>
      <c r="Q9">
        <v>0.69354781754455186</v>
      </c>
      <c r="S9" t="s">
        <v>11</v>
      </c>
      <c r="T9">
        <v>72.913613035207987</v>
      </c>
      <c r="U9">
        <v>1.6749647324283921</v>
      </c>
      <c r="V9">
        <v>0.7291361303520798</v>
      </c>
      <c r="W9">
        <v>0.74602536240289108</v>
      </c>
    </row>
    <row r="10" spans="1:23" x14ac:dyDescent="0.2">
      <c r="A10" t="s">
        <v>12</v>
      </c>
      <c r="B10">
        <v>64.860244769048563</v>
      </c>
      <c r="C10">
        <v>1.08766192238157</v>
      </c>
      <c r="D10">
        <v>0.64860244769048558</v>
      </c>
      <c r="E10">
        <v>0.66191141336620152</v>
      </c>
      <c r="G10" t="s">
        <v>12</v>
      </c>
      <c r="H10">
        <v>68.779923195635789</v>
      </c>
      <c r="I10">
        <v>1.3332422158370409</v>
      </c>
      <c r="J10">
        <v>0.68779923195635795</v>
      </c>
      <c r="K10">
        <v>0.69746407492531148</v>
      </c>
      <c r="M10" t="s">
        <v>12</v>
      </c>
      <c r="N10">
        <v>59.608405412195381</v>
      </c>
      <c r="O10">
        <v>1.171499438832204</v>
      </c>
      <c r="P10">
        <v>0.59608405412195387</v>
      </c>
      <c r="Q10">
        <v>0.61068209806833829</v>
      </c>
      <c r="S10" t="s">
        <v>12</v>
      </c>
      <c r="T10">
        <v>69.503463374367442</v>
      </c>
      <c r="U10">
        <v>1.081314991197238</v>
      </c>
      <c r="V10">
        <v>0.69503463374367436</v>
      </c>
      <c r="W10">
        <v>0.71216195258028536</v>
      </c>
    </row>
    <row r="11" spans="1:23" x14ac:dyDescent="0.2">
      <c r="A11" t="s">
        <v>13</v>
      </c>
      <c r="B11">
        <v>74.443060689803673</v>
      </c>
      <c r="C11">
        <v>0.83491461525360733</v>
      </c>
      <c r="D11">
        <v>0.74443060689803686</v>
      </c>
      <c r="E11">
        <v>0.75934257375076908</v>
      </c>
      <c r="G11" t="s">
        <v>13</v>
      </c>
      <c r="H11">
        <v>71.975846104152453</v>
      </c>
      <c r="I11">
        <v>1.1854167184482021</v>
      </c>
      <c r="J11">
        <v>0.71975846104152463</v>
      </c>
      <c r="K11">
        <v>0.73340109258593367</v>
      </c>
      <c r="M11" t="s">
        <v>13</v>
      </c>
      <c r="N11">
        <v>62.942755625740219</v>
      </c>
      <c r="O11">
        <v>0.95224653979142515</v>
      </c>
      <c r="P11">
        <v>0.62942755625740232</v>
      </c>
      <c r="Q11">
        <v>0.64659293475990975</v>
      </c>
      <c r="S11" t="s">
        <v>13</v>
      </c>
      <c r="T11">
        <v>72.456698847934533</v>
      </c>
      <c r="U11">
        <v>0.88261817060410974</v>
      </c>
      <c r="V11">
        <v>0.72456698847934542</v>
      </c>
      <c r="W11">
        <v>0.73879327707330422</v>
      </c>
    </row>
    <row r="12" spans="1:23" x14ac:dyDescent="0.2">
      <c r="A12" t="s">
        <v>14</v>
      </c>
      <c r="B12">
        <v>64.30251588127625</v>
      </c>
      <c r="C12">
        <v>1.005032647276918</v>
      </c>
      <c r="D12">
        <v>0.64302515881276245</v>
      </c>
      <c r="E12">
        <v>0.65676000214820507</v>
      </c>
      <c r="G12" t="s">
        <v>14</v>
      </c>
      <c r="H12">
        <v>69.964038330402332</v>
      </c>
      <c r="I12">
        <v>1.1348746513326959</v>
      </c>
      <c r="J12">
        <v>0.69964038330402323</v>
      </c>
      <c r="K12">
        <v>0.71804255571377484</v>
      </c>
      <c r="M12" t="s">
        <v>14</v>
      </c>
      <c r="N12">
        <v>57.925420808958123</v>
      </c>
      <c r="O12">
        <v>1.1420034151635869</v>
      </c>
      <c r="P12">
        <v>0.57925420808958117</v>
      </c>
      <c r="Q12">
        <v>0.58816955227621648</v>
      </c>
      <c r="S12" t="s">
        <v>14</v>
      </c>
      <c r="T12">
        <v>66.285324624053402</v>
      </c>
      <c r="U12">
        <v>1.2341740226256659</v>
      </c>
      <c r="V12">
        <v>0.6628532462405341</v>
      </c>
      <c r="W12">
        <v>0.6702745525488184</v>
      </c>
    </row>
    <row r="13" spans="1:23" x14ac:dyDescent="0.2">
      <c r="A13" t="s">
        <v>15</v>
      </c>
      <c r="B13">
        <v>62.95926497505652</v>
      </c>
      <c r="C13">
        <v>1.0918650669356189</v>
      </c>
      <c r="D13">
        <v>0.62959264975056528</v>
      </c>
      <c r="E13">
        <v>0.64399580972350989</v>
      </c>
      <c r="G13" t="s">
        <v>15</v>
      </c>
      <c r="H13">
        <v>71.869863259519803</v>
      </c>
      <c r="I13">
        <v>0.95268318057060242</v>
      </c>
      <c r="J13">
        <v>0.71869863259519795</v>
      </c>
      <c r="K13">
        <v>0.73366522454639771</v>
      </c>
      <c r="M13" t="s">
        <v>15</v>
      </c>
      <c r="N13">
        <v>56.236514373900867</v>
      </c>
      <c r="O13">
        <v>1.262262880802155</v>
      </c>
      <c r="P13">
        <v>0.5623651437390087</v>
      </c>
      <c r="Q13">
        <v>0.58499847719553366</v>
      </c>
      <c r="S13" t="s">
        <v>15</v>
      </c>
      <c r="T13">
        <v>66.313462297670739</v>
      </c>
      <c r="U13">
        <v>1.162861934800943</v>
      </c>
      <c r="V13">
        <v>0.66313462297670744</v>
      </c>
      <c r="W13">
        <v>0.67986326919494044</v>
      </c>
    </row>
    <row r="14" spans="1:23" x14ac:dyDescent="0.2">
      <c r="A14" t="s">
        <v>16</v>
      </c>
      <c r="B14">
        <v>65.022287621577007</v>
      </c>
      <c r="C14">
        <v>1.1485307111715279</v>
      </c>
      <c r="D14">
        <v>0.65022287621577002</v>
      </c>
      <c r="E14">
        <v>0.66828132327609069</v>
      </c>
      <c r="G14" t="s">
        <v>16</v>
      </c>
      <c r="H14">
        <v>73.664644869540254</v>
      </c>
      <c r="I14">
        <v>1.7579842159835</v>
      </c>
      <c r="J14">
        <v>0.73664644869540252</v>
      </c>
      <c r="K14">
        <v>0.74461604330422371</v>
      </c>
      <c r="M14" t="s">
        <v>16</v>
      </c>
      <c r="N14">
        <v>59.465886659727957</v>
      </c>
      <c r="O14">
        <v>1.519587685540319</v>
      </c>
      <c r="P14">
        <v>0.59465886659727951</v>
      </c>
      <c r="Q14">
        <v>0.60237227104581881</v>
      </c>
      <c r="S14" t="s">
        <v>16</v>
      </c>
      <c r="T14">
        <v>64.457129526612363</v>
      </c>
      <c r="U14">
        <v>1.6993009597994391</v>
      </c>
      <c r="V14">
        <v>0.64457129526612356</v>
      </c>
      <c r="W14">
        <v>0.64678514607169724</v>
      </c>
    </row>
    <row r="15" spans="1:23" x14ac:dyDescent="0.2">
      <c r="A15" t="s">
        <v>17</v>
      </c>
      <c r="B15">
        <v>61.684563758389267</v>
      </c>
      <c r="C15">
        <v>1.4053119372110809</v>
      </c>
      <c r="D15">
        <v>0.61684563758389266</v>
      </c>
      <c r="E15">
        <v>0.61594044055555552</v>
      </c>
      <c r="G15" t="s">
        <v>17</v>
      </c>
      <c r="H15">
        <v>63.000861357355632</v>
      </c>
      <c r="I15">
        <v>1.508339624877165</v>
      </c>
      <c r="J15">
        <v>0.63000861357355631</v>
      </c>
      <c r="K15">
        <v>0.62849246155382743</v>
      </c>
      <c r="M15" t="s">
        <v>17</v>
      </c>
      <c r="N15">
        <v>56.745612460969753</v>
      </c>
      <c r="O15">
        <v>1.5988011661606529</v>
      </c>
      <c r="P15">
        <v>0.56745612460969741</v>
      </c>
      <c r="Q15">
        <v>0.55616205397820473</v>
      </c>
      <c r="S15" t="s">
        <v>17</v>
      </c>
      <c r="T15">
        <v>55.617772673437891</v>
      </c>
      <c r="U15">
        <v>2.0635326671603251</v>
      </c>
      <c r="V15">
        <v>0.55617772673437893</v>
      </c>
      <c r="W15">
        <v>0.52432883510746664</v>
      </c>
    </row>
    <row r="16" spans="1:23" x14ac:dyDescent="0.2">
      <c r="A16" t="s">
        <v>18</v>
      </c>
      <c r="B16">
        <v>67.709758461041517</v>
      </c>
      <c r="C16">
        <v>1.0176985024784999</v>
      </c>
      <c r="D16">
        <v>0.67709758461041525</v>
      </c>
      <c r="E16">
        <v>0.6896424839070795</v>
      </c>
      <c r="G16" t="s">
        <v>18</v>
      </c>
      <c r="H16">
        <v>73.235114668197966</v>
      </c>
      <c r="I16">
        <v>1.0763169419486081</v>
      </c>
      <c r="J16">
        <v>0.73235114668197965</v>
      </c>
      <c r="K16">
        <v>0.74621656677043968</v>
      </c>
      <c r="M16" t="s">
        <v>18</v>
      </c>
      <c r="N16">
        <v>61.274234648099629</v>
      </c>
      <c r="O16">
        <v>1.2870162159204479</v>
      </c>
      <c r="P16">
        <v>0.61274234648099635</v>
      </c>
      <c r="Q16">
        <v>0.62329725296964533</v>
      </c>
      <c r="S16" t="s">
        <v>18</v>
      </c>
      <c r="T16">
        <v>71.812188206582206</v>
      </c>
      <c r="U16">
        <v>1.0480109544082861</v>
      </c>
      <c r="V16">
        <v>0.71812188206582206</v>
      </c>
      <c r="W16">
        <v>0.73452470937544168</v>
      </c>
    </row>
    <row r="17" spans="1:23" x14ac:dyDescent="0.2">
      <c r="A17" t="s">
        <v>19</v>
      </c>
      <c r="B17">
        <v>74.497613322327112</v>
      </c>
      <c r="C17">
        <v>3.5238054934889078</v>
      </c>
      <c r="D17">
        <v>0.74497613322327105</v>
      </c>
      <c r="E17">
        <v>0.7433342353050808</v>
      </c>
      <c r="G17" t="s">
        <v>19</v>
      </c>
      <c r="H17">
        <v>78.497074973979835</v>
      </c>
      <c r="I17">
        <v>3.34667589054443</v>
      </c>
      <c r="J17">
        <v>0.7849707497397983</v>
      </c>
      <c r="K17">
        <v>0.80696009148712522</v>
      </c>
      <c r="M17" t="s">
        <v>19</v>
      </c>
      <c r="N17">
        <v>61.486308007034417</v>
      </c>
      <c r="O17">
        <v>3.789890895783901</v>
      </c>
      <c r="P17">
        <v>0.61486308007034418</v>
      </c>
      <c r="Q17">
        <v>0.61428645260843651</v>
      </c>
      <c r="S17" t="s">
        <v>19</v>
      </c>
      <c r="T17">
        <v>76.913505365538526</v>
      </c>
      <c r="U17">
        <v>1.68559235627763</v>
      </c>
      <c r="V17">
        <v>0.76913505365538526</v>
      </c>
      <c r="W17">
        <v>0.79471478337112433</v>
      </c>
    </row>
    <row r="18" spans="1:23" x14ac:dyDescent="0.2">
      <c r="A18" t="s">
        <v>20</v>
      </c>
      <c r="B18">
        <v>75.785988587015041</v>
      </c>
      <c r="C18">
        <v>0.90330791932841148</v>
      </c>
      <c r="D18">
        <v>0.75785988587015041</v>
      </c>
      <c r="E18">
        <v>0.7778401191934099</v>
      </c>
      <c r="G18" t="s">
        <v>20</v>
      </c>
      <c r="H18">
        <v>80.162904209884076</v>
      </c>
      <c r="I18">
        <v>0.97563352958532046</v>
      </c>
      <c r="J18">
        <v>0.80162904209884078</v>
      </c>
      <c r="K18">
        <v>0.82492362157263466</v>
      </c>
      <c r="M18" t="s">
        <v>20</v>
      </c>
      <c r="N18">
        <v>64.061012812690663</v>
      </c>
      <c r="O18">
        <v>1.017448863138755</v>
      </c>
      <c r="P18">
        <v>0.64061012812690665</v>
      </c>
      <c r="Q18">
        <v>0.66063833454185172</v>
      </c>
      <c r="S18" t="s">
        <v>20</v>
      </c>
      <c r="T18">
        <v>77.610953594372475</v>
      </c>
      <c r="U18">
        <v>0.80087595962686464</v>
      </c>
      <c r="V18">
        <v>0.77610953594372467</v>
      </c>
      <c r="W18">
        <v>0.79912934396776814</v>
      </c>
    </row>
    <row r="19" spans="1:23" x14ac:dyDescent="0.2">
      <c r="A19" t="s">
        <v>21</v>
      </c>
      <c r="B19">
        <v>72.9399203244446</v>
      </c>
      <c r="C19">
        <v>0.94016695597674693</v>
      </c>
      <c r="D19">
        <v>0.72939920324444607</v>
      </c>
      <c r="E19">
        <v>0.74371338789858432</v>
      </c>
      <c r="G19" t="s">
        <v>21</v>
      </c>
      <c r="H19">
        <v>69.733302228762156</v>
      </c>
      <c r="I19">
        <v>1.2175901946922141</v>
      </c>
      <c r="J19">
        <v>0.69733302228762162</v>
      </c>
      <c r="K19">
        <v>0.71476440816074915</v>
      </c>
      <c r="M19" t="s">
        <v>21</v>
      </c>
      <c r="N19">
        <v>60.379392025266483</v>
      </c>
      <c r="O19">
        <v>0.96969009811679518</v>
      </c>
      <c r="P19">
        <v>0.60379392025266487</v>
      </c>
      <c r="Q19">
        <v>0.60341728514273107</v>
      </c>
      <c r="S19" t="s">
        <v>21</v>
      </c>
      <c r="T19">
        <v>69.825718695043605</v>
      </c>
      <c r="U19">
        <v>1.161656516798151</v>
      </c>
      <c r="V19">
        <v>0.69825718695043604</v>
      </c>
      <c r="W19">
        <v>0.70885420170405589</v>
      </c>
    </row>
    <row r="20" spans="1:23" x14ac:dyDescent="0.2">
      <c r="A20" t="s">
        <v>22</v>
      </c>
      <c r="B20">
        <v>64.996841689696012</v>
      </c>
      <c r="C20">
        <v>1.3867319431776799</v>
      </c>
      <c r="D20">
        <v>0.64996841689696017</v>
      </c>
      <c r="E20">
        <v>0.64356152214695383</v>
      </c>
      <c r="G20" t="s">
        <v>22</v>
      </c>
      <c r="H20">
        <v>67.554391128019233</v>
      </c>
      <c r="I20">
        <v>2.0482586902294622</v>
      </c>
      <c r="J20">
        <v>0.67554391128019231</v>
      </c>
      <c r="K20">
        <v>0.66370275482857444</v>
      </c>
      <c r="M20" t="s">
        <v>22</v>
      </c>
      <c r="N20">
        <v>59.819402074435629</v>
      </c>
      <c r="O20">
        <v>1.2614523128916819</v>
      </c>
      <c r="P20">
        <v>0.59819402074435635</v>
      </c>
      <c r="Q20">
        <v>0.58716245798153599</v>
      </c>
      <c r="S20" t="s">
        <v>22</v>
      </c>
      <c r="T20">
        <v>62.725406453002194</v>
      </c>
      <c r="U20">
        <v>1.252577586775685</v>
      </c>
      <c r="V20">
        <v>0.62725406453002186</v>
      </c>
      <c r="W20">
        <v>0.62104410630485596</v>
      </c>
    </row>
    <row r="21" spans="1:23" x14ac:dyDescent="0.2">
      <c r="A21" t="s">
        <v>23</v>
      </c>
      <c r="B21">
        <v>67.034095395327128</v>
      </c>
      <c r="C21">
        <v>1.0504825200264649</v>
      </c>
      <c r="D21">
        <v>0.67034095395327131</v>
      </c>
      <c r="E21">
        <v>0.69284861775050743</v>
      </c>
      <c r="G21" t="s">
        <v>23</v>
      </c>
      <c r="H21">
        <v>77.073825503355707</v>
      </c>
      <c r="I21">
        <v>0.78823507383155333</v>
      </c>
      <c r="J21">
        <v>0.77073825503355697</v>
      </c>
      <c r="K21">
        <v>0.79156835959535021</v>
      </c>
      <c r="M21" t="s">
        <v>23</v>
      </c>
      <c r="N21">
        <v>55.659727954635173</v>
      </c>
      <c r="O21">
        <v>1.036301691830158</v>
      </c>
      <c r="P21">
        <v>0.55659727954635174</v>
      </c>
      <c r="Q21">
        <v>0.56267655856872367</v>
      </c>
      <c r="S21" t="s">
        <v>23</v>
      </c>
      <c r="T21">
        <v>67.974769407457913</v>
      </c>
      <c r="U21">
        <v>1.215704904434582</v>
      </c>
      <c r="V21">
        <v>0.67974769407457925</v>
      </c>
      <c r="W21">
        <v>0.70279246258220229</v>
      </c>
    </row>
    <row r="22" spans="1:23" x14ac:dyDescent="0.2">
      <c r="A22" t="s">
        <v>24</v>
      </c>
      <c r="B22">
        <v>66.113017263036994</v>
      </c>
      <c r="C22">
        <v>1.181651718293627</v>
      </c>
      <c r="D22">
        <v>0.66113017263036999</v>
      </c>
      <c r="E22">
        <v>0.66593796637373592</v>
      </c>
      <c r="G22" t="s">
        <v>24</v>
      </c>
      <c r="H22">
        <v>69.307755805189672</v>
      </c>
      <c r="I22">
        <v>1.156443656546374</v>
      </c>
      <c r="J22">
        <v>0.69307755805189675</v>
      </c>
      <c r="K22">
        <v>0.69386025367578652</v>
      </c>
      <c r="M22" t="s">
        <v>24</v>
      </c>
      <c r="N22">
        <v>57.442307002117502</v>
      </c>
      <c r="O22">
        <v>0.97979686657587683</v>
      </c>
      <c r="P22">
        <v>0.5744230700211751</v>
      </c>
      <c r="Q22">
        <v>0.55219016580284275</v>
      </c>
      <c r="S22" t="s">
        <v>24</v>
      </c>
      <c r="T22">
        <v>65.468937300362484</v>
      </c>
      <c r="U22">
        <v>1.163736930675805</v>
      </c>
      <c r="V22">
        <v>0.65468937300362495</v>
      </c>
      <c r="W22">
        <v>0.64926759061730466</v>
      </c>
    </row>
    <row r="23" spans="1:23" x14ac:dyDescent="0.2">
      <c r="A23" t="s">
        <v>25</v>
      </c>
      <c r="B23">
        <v>58.347737142446967</v>
      </c>
      <c r="C23">
        <v>1.369231516619523</v>
      </c>
      <c r="D23">
        <v>0.58347737142446976</v>
      </c>
      <c r="E23">
        <v>0.60582869704647091</v>
      </c>
      <c r="G23" t="s">
        <v>25</v>
      </c>
      <c r="H23">
        <v>62.932419337472631</v>
      </c>
      <c r="I23">
        <v>1.3982316168646021</v>
      </c>
      <c r="J23">
        <v>0.62932419337472634</v>
      </c>
      <c r="K23">
        <v>0.64925813240423769</v>
      </c>
      <c r="M23" t="s">
        <v>25</v>
      </c>
      <c r="N23">
        <v>60.976563901948808</v>
      </c>
      <c r="O23">
        <v>1.096151280899843</v>
      </c>
      <c r="P23">
        <v>0.60976563901948821</v>
      </c>
      <c r="Q23">
        <v>0.6015777372088128</v>
      </c>
      <c r="S23" t="s">
        <v>25</v>
      </c>
      <c r="T23">
        <v>63.546854251157448</v>
      </c>
      <c r="U23">
        <v>1.10757828950882</v>
      </c>
      <c r="V23">
        <v>0.63546854251157447</v>
      </c>
      <c r="W23">
        <v>0.6577874629590561</v>
      </c>
    </row>
    <row r="24" spans="1:23" x14ac:dyDescent="0.2">
      <c r="A24" t="s">
        <v>26</v>
      </c>
      <c r="B24">
        <v>73.074579191041877</v>
      </c>
      <c r="C24">
        <v>1.399116862736022</v>
      </c>
      <c r="D24">
        <v>0.73074579191041888</v>
      </c>
      <c r="E24">
        <v>0.72836141575842928</v>
      </c>
      <c r="G24" t="s">
        <v>26</v>
      </c>
      <c r="H24">
        <v>73.798765387790269</v>
      </c>
      <c r="I24">
        <v>1.534295011373858</v>
      </c>
      <c r="J24">
        <v>0.73798765387790266</v>
      </c>
      <c r="K24">
        <v>0.73719286786995564</v>
      </c>
      <c r="M24" t="s">
        <v>26</v>
      </c>
      <c r="N24">
        <v>64.680185191831455</v>
      </c>
      <c r="O24">
        <v>1.2404148227224749</v>
      </c>
      <c r="P24">
        <v>0.64680185191831463</v>
      </c>
      <c r="Q24">
        <v>0.64442528037162428</v>
      </c>
      <c r="S24" t="s">
        <v>26</v>
      </c>
      <c r="T24">
        <v>73.852564332627509</v>
      </c>
      <c r="U24">
        <v>1.2298204598948359</v>
      </c>
      <c r="V24">
        <v>0.73852564332627502</v>
      </c>
      <c r="W24">
        <v>0.74468997105273949</v>
      </c>
    </row>
    <row r="25" spans="1:23" x14ac:dyDescent="0.2">
      <c r="A25" t="s">
        <v>29</v>
      </c>
      <c r="B25">
        <v>58.454796683774177</v>
      </c>
      <c r="C25">
        <v>1.690235359966755</v>
      </c>
      <c r="D25">
        <v>0.58454796683774179</v>
      </c>
      <c r="E25">
        <v>0.57260924820080927</v>
      </c>
      <c r="G25" t="s">
        <v>29</v>
      </c>
      <c r="H25">
        <v>66.980296450489888</v>
      </c>
      <c r="I25">
        <v>1.4780726547042531</v>
      </c>
      <c r="J25">
        <v>0.66980296450489896</v>
      </c>
      <c r="K25">
        <v>0.66924441202275331</v>
      </c>
      <c r="M25" t="s">
        <v>29</v>
      </c>
      <c r="N25">
        <v>49.450166887987663</v>
      </c>
      <c r="O25">
        <v>1.7120023585855959</v>
      </c>
      <c r="P25">
        <v>0.49450166887987662</v>
      </c>
      <c r="Q25">
        <v>0.50060465567619328</v>
      </c>
      <c r="S25" t="s">
        <v>29</v>
      </c>
      <c r="T25">
        <v>67.30212109248825</v>
      </c>
      <c r="U25">
        <v>1.474196899713327</v>
      </c>
      <c r="V25">
        <v>0.67302121092488254</v>
      </c>
      <c r="W25">
        <v>0.67347270420377681</v>
      </c>
    </row>
    <row r="26" spans="1:23" x14ac:dyDescent="0.2">
      <c r="A26" t="s">
        <v>27</v>
      </c>
      <c r="B26">
        <f>AVERAGE(B3:B25)</f>
        <v>68.360732403421082</v>
      </c>
      <c r="G26" t="s">
        <v>27</v>
      </c>
      <c r="H26">
        <f>AVERAGE(H3:H25)</f>
        <v>71.2068256328714</v>
      </c>
      <c r="M26" t="s">
        <v>27</v>
      </c>
      <c r="N26">
        <f>AVERAGE(N3:N25)</f>
        <v>61.57370925132129</v>
      </c>
      <c r="S26" t="s">
        <v>27</v>
      </c>
      <c r="T26">
        <f>AVERAGE(T3:T25)</f>
        <v>69.6661116737328</v>
      </c>
    </row>
  </sheetData>
  <mergeCells count="4">
    <mergeCell ref="B1:E1"/>
    <mergeCell ref="H1:K1"/>
    <mergeCell ref="N1:Q1"/>
    <mergeCell ref="T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9EEC-DAA8-42A8-9F16-ABE24D56418D}">
  <dimension ref="A1:W26"/>
  <sheetViews>
    <sheetView workbookViewId="0"/>
  </sheetViews>
  <sheetFormatPr defaultRowHeight="14.25" x14ac:dyDescent="0.2"/>
  <sheetData>
    <row r="1" spans="1:23" x14ac:dyDescent="0.2">
      <c r="A1" t="s">
        <v>28</v>
      </c>
      <c r="B1" s="2" t="s">
        <v>32</v>
      </c>
      <c r="C1" s="2"/>
      <c r="D1" s="2"/>
      <c r="E1" s="2"/>
      <c r="G1" t="s">
        <v>28</v>
      </c>
      <c r="H1" s="2" t="s">
        <v>31</v>
      </c>
      <c r="I1" s="2"/>
      <c r="J1" s="2"/>
      <c r="K1" s="2"/>
      <c r="M1" t="s">
        <v>28</v>
      </c>
      <c r="N1" s="2" t="s">
        <v>33</v>
      </c>
      <c r="O1" s="2"/>
      <c r="P1" s="2"/>
      <c r="Q1" s="2"/>
      <c r="S1" t="s">
        <v>28</v>
      </c>
      <c r="T1" s="2" t="s">
        <v>30</v>
      </c>
      <c r="U1" s="2"/>
      <c r="V1" s="2"/>
      <c r="W1" s="2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">
      <c r="A3" t="s">
        <v>5</v>
      </c>
      <c r="B3">
        <v>82.718192585148756</v>
      </c>
      <c r="C3">
        <v>6.0925624837982797</v>
      </c>
      <c r="D3">
        <v>0.82718192585148764</v>
      </c>
      <c r="E3">
        <v>0.80858994722100674</v>
      </c>
      <c r="G3" t="s">
        <v>5</v>
      </c>
      <c r="H3">
        <v>82.828159207551238</v>
      </c>
      <c r="I3">
        <v>1.6453520226074261</v>
      </c>
      <c r="J3">
        <v>0.82828159207551233</v>
      </c>
      <c r="K3">
        <v>0.80260942555088854</v>
      </c>
      <c r="M3" t="s">
        <v>5</v>
      </c>
      <c r="N3">
        <v>76.312636830204923</v>
      </c>
      <c r="O3">
        <v>9.0498577948474068</v>
      </c>
      <c r="P3">
        <v>0.76312636830204927</v>
      </c>
      <c r="Q3">
        <v>0.75302498796451145</v>
      </c>
      <c r="S3" t="s">
        <v>5</v>
      </c>
      <c r="T3">
        <v>79.548684635538166</v>
      </c>
      <c r="U3">
        <v>6.6093398098558627</v>
      </c>
      <c r="V3">
        <v>0.79548684635538169</v>
      </c>
      <c r="W3">
        <v>0.79024361410071042</v>
      </c>
    </row>
    <row r="4" spans="1:23" x14ac:dyDescent="0.2">
      <c r="A4" t="s">
        <v>6</v>
      </c>
      <c r="B4">
        <v>85.449664429530202</v>
      </c>
      <c r="C4">
        <v>3.0742824713165948</v>
      </c>
      <c r="D4">
        <v>0.85449664429530203</v>
      </c>
      <c r="E4">
        <v>0.83444996159797657</v>
      </c>
      <c r="G4" t="s">
        <v>6</v>
      </c>
      <c r="H4">
        <v>85.182607759394187</v>
      </c>
      <c r="I4">
        <v>1.9608510130075349</v>
      </c>
      <c r="J4">
        <v>0.85182607759394169</v>
      </c>
      <c r="K4">
        <v>0.82566376291947097</v>
      </c>
      <c r="M4" t="s">
        <v>6</v>
      </c>
      <c r="N4">
        <v>81.000502458457447</v>
      </c>
      <c r="O4">
        <v>1.8709485782038731</v>
      </c>
      <c r="P4">
        <v>0.81000502458457446</v>
      </c>
      <c r="Q4">
        <v>0.78700183066281493</v>
      </c>
      <c r="S4" t="s">
        <v>6</v>
      </c>
      <c r="T4">
        <v>82.042098840756552</v>
      </c>
      <c r="U4">
        <v>3.021676041244064</v>
      </c>
      <c r="V4">
        <v>0.82042098840756561</v>
      </c>
      <c r="W4">
        <v>0.80188704926976639</v>
      </c>
    </row>
    <row r="5" spans="1:23" x14ac:dyDescent="0.2">
      <c r="A5" t="s">
        <v>7</v>
      </c>
      <c r="B5">
        <v>85.262175645120777</v>
      </c>
      <c r="C5">
        <v>1.7391362419196721</v>
      </c>
      <c r="D5">
        <v>0.85262175645120775</v>
      </c>
      <c r="E5">
        <v>0.84511521248754562</v>
      </c>
      <c r="G5" t="s">
        <v>7</v>
      </c>
      <c r="H5">
        <v>84.350069985285145</v>
      </c>
      <c r="I5">
        <v>1.0878368302326029</v>
      </c>
      <c r="J5">
        <v>0.84350069985285148</v>
      </c>
      <c r="K5">
        <v>0.84222548106713613</v>
      </c>
      <c r="M5" t="s">
        <v>7</v>
      </c>
      <c r="N5">
        <v>78.695330725334671</v>
      </c>
      <c r="O5">
        <v>1.1878030600647129</v>
      </c>
      <c r="P5">
        <v>0.78695330725334678</v>
      </c>
      <c r="Q5">
        <v>0.77813168976927272</v>
      </c>
      <c r="S5" t="s">
        <v>7</v>
      </c>
      <c r="T5">
        <v>78.52876574668916</v>
      </c>
      <c r="U5">
        <v>2.069779878482223</v>
      </c>
      <c r="V5">
        <v>0.78528765746689155</v>
      </c>
      <c r="W5">
        <v>0.7891085412276897</v>
      </c>
    </row>
    <row r="6" spans="1:23" x14ac:dyDescent="0.2">
      <c r="A6" t="s">
        <v>8</v>
      </c>
      <c r="B6">
        <v>86.523920611563724</v>
      </c>
      <c r="C6">
        <v>1.7756178838577701</v>
      </c>
      <c r="D6">
        <v>0.86523920611563732</v>
      </c>
      <c r="E6">
        <v>0.84213765218560366</v>
      </c>
      <c r="G6" t="s">
        <v>8</v>
      </c>
      <c r="H6">
        <v>78.404514948139109</v>
      </c>
      <c r="I6">
        <v>2.1159561898899342</v>
      </c>
      <c r="J6">
        <v>0.78404514948139103</v>
      </c>
      <c r="K6">
        <v>0.77026484219350577</v>
      </c>
      <c r="M6" t="s">
        <v>8</v>
      </c>
      <c r="N6">
        <v>73.363026235509466</v>
      </c>
      <c r="O6">
        <v>2.7609362095089942</v>
      </c>
      <c r="P6">
        <v>0.73363026235509454</v>
      </c>
      <c r="Q6">
        <v>0.71254557101351068</v>
      </c>
      <c r="S6" t="s">
        <v>8</v>
      </c>
      <c r="T6">
        <v>81.192728708322861</v>
      </c>
      <c r="U6">
        <v>2.8596766884186429</v>
      </c>
      <c r="V6">
        <v>0.8119272870832287</v>
      </c>
      <c r="W6">
        <v>0.78897738928835592</v>
      </c>
    </row>
    <row r="7" spans="1:23" x14ac:dyDescent="0.2">
      <c r="A7" t="s">
        <v>9</v>
      </c>
      <c r="B7">
        <v>76.747658184689371</v>
      </c>
      <c r="C7">
        <v>2.1739032044833748</v>
      </c>
      <c r="D7">
        <v>0.76747658184689382</v>
      </c>
      <c r="E7">
        <v>0.74604351960118742</v>
      </c>
      <c r="G7" t="s">
        <v>9</v>
      </c>
      <c r="H7">
        <v>76.853856368660942</v>
      </c>
      <c r="I7">
        <v>1.2440844022121169</v>
      </c>
      <c r="J7">
        <v>0.76853856368660955</v>
      </c>
      <c r="K7">
        <v>0.74558544845133157</v>
      </c>
      <c r="M7" t="s">
        <v>9</v>
      </c>
      <c r="N7">
        <v>72.518214119082657</v>
      </c>
      <c r="O7">
        <v>2.1478348763918498</v>
      </c>
      <c r="P7">
        <v>0.72518214119082658</v>
      </c>
      <c r="Q7">
        <v>0.72036686510214598</v>
      </c>
      <c r="S7" t="s">
        <v>9</v>
      </c>
      <c r="T7">
        <v>77.173635286939671</v>
      </c>
      <c r="U7">
        <v>5.4563080229983827</v>
      </c>
      <c r="V7">
        <v>0.77173635286939679</v>
      </c>
      <c r="W7">
        <v>0.74372532373774314</v>
      </c>
    </row>
    <row r="8" spans="1:23" x14ac:dyDescent="0.2">
      <c r="A8" t="s">
        <v>10</v>
      </c>
      <c r="B8">
        <v>78.961633707784515</v>
      </c>
      <c r="C8">
        <v>1.776839516063532</v>
      </c>
      <c r="D8">
        <v>0.78961633707784518</v>
      </c>
      <c r="E8">
        <v>0.77872689477778612</v>
      </c>
      <c r="G8" t="s">
        <v>10</v>
      </c>
      <c r="H8">
        <v>84.055521659548504</v>
      </c>
      <c r="I8">
        <v>1.4114939918120699</v>
      </c>
      <c r="J8">
        <v>0.84055521659548504</v>
      </c>
      <c r="K8">
        <v>0.83931120574971418</v>
      </c>
      <c r="M8" t="s">
        <v>10</v>
      </c>
      <c r="N8">
        <v>76.8961346588666</v>
      </c>
      <c r="O8">
        <v>1.5195213188727701</v>
      </c>
      <c r="P8">
        <v>0.76896134658866599</v>
      </c>
      <c r="Q8">
        <v>0.76216108132943705</v>
      </c>
      <c r="S8" t="s">
        <v>10</v>
      </c>
      <c r="T8">
        <v>71.860137099379102</v>
      </c>
      <c r="U8">
        <v>2.1847049755354719</v>
      </c>
      <c r="V8">
        <v>0.71860137099379107</v>
      </c>
      <c r="W8">
        <v>0.71403464335031974</v>
      </c>
    </row>
    <row r="9" spans="1:23" x14ac:dyDescent="0.2">
      <c r="A9" t="s">
        <v>11</v>
      </c>
      <c r="B9">
        <v>83.248645156659364</v>
      </c>
      <c r="C9">
        <v>2.8742133370057368</v>
      </c>
      <c r="D9">
        <v>0.83248645156659362</v>
      </c>
      <c r="E9">
        <v>0.82242028994260397</v>
      </c>
      <c r="G9" t="s">
        <v>11</v>
      </c>
      <c r="H9">
        <v>83.866202490758354</v>
      </c>
      <c r="I9">
        <v>2.1947604437669122</v>
      </c>
      <c r="J9">
        <v>0.83866202490758357</v>
      </c>
      <c r="K9">
        <v>0.82928971176798716</v>
      </c>
      <c r="M9" t="s">
        <v>11</v>
      </c>
      <c r="N9">
        <v>76.193302946559953</v>
      </c>
      <c r="O9">
        <v>2.3828467603617658</v>
      </c>
      <c r="P9">
        <v>0.76193302946559949</v>
      </c>
      <c r="Q9">
        <v>0.75299975913286821</v>
      </c>
      <c r="S9" t="s">
        <v>11</v>
      </c>
      <c r="T9">
        <v>79.570900477335528</v>
      </c>
      <c r="U9">
        <v>2.3169492293149232</v>
      </c>
      <c r="V9">
        <v>0.79570900477335527</v>
      </c>
      <c r="W9">
        <v>0.78975502753540083</v>
      </c>
    </row>
    <row r="10" spans="1:23" x14ac:dyDescent="0.2">
      <c r="A10" t="s">
        <v>12</v>
      </c>
      <c r="B10">
        <v>83.76237303951477</v>
      </c>
      <c r="C10">
        <v>2.499013656222572</v>
      </c>
      <c r="D10">
        <v>0.8376237303951477</v>
      </c>
      <c r="E10">
        <v>0.82129381917451882</v>
      </c>
      <c r="G10" t="s">
        <v>12</v>
      </c>
      <c r="H10">
        <v>85.371496249506521</v>
      </c>
      <c r="I10">
        <v>2.255084237933624</v>
      </c>
      <c r="J10">
        <v>0.85371496249506507</v>
      </c>
      <c r="K10">
        <v>0.84193285520883898</v>
      </c>
      <c r="M10" t="s">
        <v>12</v>
      </c>
      <c r="N10">
        <v>75.668664537199874</v>
      </c>
      <c r="O10">
        <v>2.111641399826234</v>
      </c>
      <c r="P10">
        <v>0.7566866453719987</v>
      </c>
      <c r="Q10">
        <v>0.74728258044642815</v>
      </c>
      <c r="S10" t="s">
        <v>12</v>
      </c>
      <c r="T10">
        <v>71.546064673581455</v>
      </c>
      <c r="U10">
        <v>2.3920350010817248</v>
      </c>
      <c r="V10">
        <v>0.71546064673581455</v>
      </c>
      <c r="W10">
        <v>0.72055213346658786</v>
      </c>
    </row>
    <row r="11" spans="1:23" x14ac:dyDescent="0.2">
      <c r="A11" t="s">
        <v>13</v>
      </c>
      <c r="B11">
        <v>82.685640455083814</v>
      </c>
      <c r="C11">
        <v>1.457588784303516</v>
      </c>
      <c r="D11">
        <v>0.82685640455083809</v>
      </c>
      <c r="E11">
        <v>0.81420742029763638</v>
      </c>
      <c r="G11" t="s">
        <v>13</v>
      </c>
      <c r="H11">
        <v>87.651006711409394</v>
      </c>
      <c r="I11">
        <v>1.4771488751905659</v>
      </c>
      <c r="J11">
        <v>0.87651006711409385</v>
      </c>
      <c r="K11">
        <v>0.8565586335619535</v>
      </c>
      <c r="M11" t="s">
        <v>13</v>
      </c>
      <c r="N11">
        <v>81.884470444675728</v>
      </c>
      <c r="O11">
        <v>1.4169137780865031</v>
      </c>
      <c r="P11">
        <v>0.81884470444675728</v>
      </c>
      <c r="Q11">
        <v>0.80781805962939757</v>
      </c>
      <c r="S11" t="s">
        <v>13</v>
      </c>
      <c r="T11">
        <v>78.129634282022749</v>
      </c>
      <c r="U11">
        <v>2.294954331715902</v>
      </c>
      <c r="V11">
        <v>0.78129634282022753</v>
      </c>
      <c r="W11">
        <v>0.77011591936982071</v>
      </c>
    </row>
    <row r="12" spans="1:23" x14ac:dyDescent="0.2">
      <c r="A12" t="s">
        <v>14</v>
      </c>
      <c r="B12">
        <v>86.312277931306753</v>
      </c>
      <c r="C12">
        <v>2.135011679803331</v>
      </c>
      <c r="D12">
        <v>0.86312277931306747</v>
      </c>
      <c r="E12">
        <v>0.84149099201565636</v>
      </c>
      <c r="G12" t="s">
        <v>14</v>
      </c>
      <c r="H12">
        <v>86.849729031331862</v>
      </c>
      <c r="I12">
        <v>1.8466273826546971</v>
      </c>
      <c r="J12">
        <v>0.86849729031331879</v>
      </c>
      <c r="K12">
        <v>0.85125135223682447</v>
      </c>
      <c r="M12" t="s">
        <v>14</v>
      </c>
      <c r="N12">
        <v>75.163334888561891</v>
      </c>
      <c r="O12">
        <v>2.1087645796438061</v>
      </c>
      <c r="P12">
        <v>0.75163334888561883</v>
      </c>
      <c r="Q12">
        <v>0.74086470551871852</v>
      </c>
      <c r="S12" t="s">
        <v>14</v>
      </c>
      <c r="T12">
        <v>81.239852133653955</v>
      </c>
      <c r="U12">
        <v>2.1570882235964142</v>
      </c>
      <c r="V12">
        <v>0.81239852133653945</v>
      </c>
      <c r="W12">
        <v>0.79571018480017364</v>
      </c>
    </row>
    <row r="13" spans="1:23" x14ac:dyDescent="0.2">
      <c r="A13" t="s">
        <v>15</v>
      </c>
      <c r="B13">
        <v>76.111581667444284</v>
      </c>
      <c r="C13">
        <v>2.152062667968373</v>
      </c>
      <c r="D13">
        <v>0.76111581667444272</v>
      </c>
      <c r="E13">
        <v>0.75615626343624698</v>
      </c>
      <c r="G13" t="s">
        <v>15</v>
      </c>
      <c r="H13">
        <v>81.825718695043605</v>
      </c>
      <c r="I13">
        <v>1.605502290768587</v>
      </c>
      <c r="J13">
        <v>0.81825718695043614</v>
      </c>
      <c r="K13">
        <v>0.80861947471218554</v>
      </c>
      <c r="M13" t="s">
        <v>15</v>
      </c>
      <c r="N13">
        <v>69.201665290887561</v>
      </c>
      <c r="O13">
        <v>1.6942282870411871</v>
      </c>
      <c r="P13">
        <v>0.6920166529088756</v>
      </c>
      <c r="Q13">
        <v>0.67079529342650734</v>
      </c>
      <c r="S13" t="s">
        <v>15</v>
      </c>
      <c r="T13">
        <v>73.162760650324799</v>
      </c>
      <c r="U13">
        <v>2.018160082617154</v>
      </c>
      <c r="V13">
        <v>0.73162760650324798</v>
      </c>
      <c r="W13">
        <v>0.72537716231416172</v>
      </c>
    </row>
    <row r="14" spans="1:23" x14ac:dyDescent="0.2">
      <c r="A14" t="s">
        <v>16</v>
      </c>
      <c r="B14">
        <v>88.214765100671144</v>
      </c>
      <c r="C14">
        <v>1.892717484805325</v>
      </c>
      <c r="D14">
        <v>0.88214765100671144</v>
      </c>
      <c r="E14">
        <v>0.85767405526300267</v>
      </c>
      <c r="G14" t="s">
        <v>16</v>
      </c>
      <c r="H14">
        <v>90.201342281879192</v>
      </c>
      <c r="I14">
        <v>2.7971616915592068</v>
      </c>
      <c r="J14">
        <v>0.90201342281879193</v>
      </c>
      <c r="K14">
        <v>0.87380267622255159</v>
      </c>
      <c r="M14" t="s">
        <v>16</v>
      </c>
      <c r="N14">
        <v>83.8143415999713</v>
      </c>
      <c r="O14">
        <v>2.5046537185087798</v>
      </c>
      <c r="P14">
        <v>0.83814341599971287</v>
      </c>
      <c r="Q14">
        <v>0.81771247536842007</v>
      </c>
      <c r="S14" t="s">
        <v>16</v>
      </c>
      <c r="T14">
        <v>86.927574202347202</v>
      </c>
      <c r="U14">
        <v>4.0438321880646981</v>
      </c>
      <c r="V14">
        <v>0.86927574202347202</v>
      </c>
      <c r="W14">
        <v>0.84031348828452279</v>
      </c>
    </row>
    <row r="15" spans="1:23" x14ac:dyDescent="0.2">
      <c r="A15" t="s">
        <v>17</v>
      </c>
      <c r="B15">
        <v>69.146789649355782</v>
      </c>
      <c r="C15">
        <v>4.4656645948843403</v>
      </c>
      <c r="D15">
        <v>0.69146789649355778</v>
      </c>
      <c r="E15">
        <v>0.65405029187128982</v>
      </c>
      <c r="G15" t="s">
        <v>17</v>
      </c>
      <c r="H15">
        <v>68.317158956322004</v>
      </c>
      <c r="I15">
        <v>2.8908382011111819</v>
      </c>
      <c r="J15">
        <v>0.68317158956321999</v>
      </c>
      <c r="K15">
        <v>0.64318921712941024</v>
      </c>
      <c r="M15" t="s">
        <v>17</v>
      </c>
      <c r="N15">
        <v>60.235940135663782</v>
      </c>
      <c r="O15">
        <v>4.6341023739586191</v>
      </c>
      <c r="P15">
        <v>0.60235940135663779</v>
      </c>
      <c r="Q15">
        <v>0.57560821538779272</v>
      </c>
      <c r="S15" t="s">
        <v>17</v>
      </c>
      <c r="T15">
        <v>64.674119800452218</v>
      </c>
      <c r="U15">
        <v>5.6345736688468602</v>
      </c>
      <c r="V15">
        <v>0.64674119800452212</v>
      </c>
      <c r="W15">
        <v>0.59823136735296412</v>
      </c>
    </row>
    <row r="16" spans="1:23" x14ac:dyDescent="0.2">
      <c r="A16" t="s">
        <v>18</v>
      </c>
      <c r="B16">
        <v>84.026845637583889</v>
      </c>
      <c r="C16">
        <v>1.9177339612583939</v>
      </c>
      <c r="D16">
        <v>0.84026845637583902</v>
      </c>
      <c r="E16">
        <v>0.82809055729044001</v>
      </c>
      <c r="G16" t="s">
        <v>18</v>
      </c>
      <c r="H16">
        <v>83.839249183505004</v>
      </c>
      <c r="I16">
        <v>2.1843620233858632</v>
      </c>
      <c r="J16">
        <v>0.83839249183505005</v>
      </c>
      <c r="K16">
        <v>0.8317208099527782</v>
      </c>
      <c r="M16" t="s">
        <v>18</v>
      </c>
      <c r="N16">
        <v>79.411334027204546</v>
      </c>
      <c r="O16">
        <v>2.587876450642943</v>
      </c>
      <c r="P16">
        <v>0.79411334027204528</v>
      </c>
      <c r="Q16">
        <v>0.78397347362054837</v>
      </c>
      <c r="S16" t="s">
        <v>18</v>
      </c>
      <c r="T16">
        <v>81.074902200050246</v>
      </c>
      <c r="U16">
        <v>3.1573410149663692</v>
      </c>
      <c r="V16">
        <v>0.81074902200050247</v>
      </c>
      <c r="W16">
        <v>0.80078279225832938</v>
      </c>
    </row>
    <row r="17" spans="1:23" x14ac:dyDescent="0.2">
      <c r="A17" t="s">
        <v>19</v>
      </c>
      <c r="B17">
        <v>88.511143810788496</v>
      </c>
      <c r="C17">
        <v>5.3285907630874743</v>
      </c>
      <c r="D17">
        <v>0.88511143810788495</v>
      </c>
      <c r="E17">
        <v>0.85580074934177153</v>
      </c>
      <c r="G17" t="s">
        <v>19</v>
      </c>
      <c r="H17">
        <v>87.771201952409996</v>
      </c>
      <c r="I17">
        <v>3.9637403834579139</v>
      </c>
      <c r="J17">
        <v>0.87771201952410005</v>
      </c>
      <c r="K17">
        <v>0.85096879152326932</v>
      </c>
      <c r="M17" t="s">
        <v>19</v>
      </c>
      <c r="N17">
        <v>80.153393389082296</v>
      </c>
      <c r="O17">
        <v>5.7249490615515466</v>
      </c>
      <c r="P17">
        <v>0.80153393389082306</v>
      </c>
      <c r="Q17">
        <v>0.78204721666627608</v>
      </c>
      <c r="S17" t="s">
        <v>19</v>
      </c>
      <c r="T17">
        <v>87.546746581487994</v>
      </c>
      <c r="U17">
        <v>7.9618020565580192</v>
      </c>
      <c r="V17">
        <v>0.87546746581487989</v>
      </c>
      <c r="W17">
        <v>0.84494615074925827</v>
      </c>
    </row>
    <row r="18" spans="1:23" x14ac:dyDescent="0.2">
      <c r="A18" t="s">
        <v>20</v>
      </c>
      <c r="B18">
        <v>86.228726267810359</v>
      </c>
      <c r="C18">
        <v>2.3487635856028648</v>
      </c>
      <c r="D18">
        <v>0.86228726267810352</v>
      </c>
      <c r="E18">
        <v>0.83926473097020526</v>
      </c>
      <c r="G18" t="s">
        <v>20</v>
      </c>
      <c r="H18">
        <v>89.235114668197966</v>
      </c>
      <c r="I18">
        <v>2.3044258386061909</v>
      </c>
      <c r="J18">
        <v>0.89235114668197968</v>
      </c>
      <c r="K18">
        <v>0.87104838513075866</v>
      </c>
      <c r="M18" t="s">
        <v>20</v>
      </c>
      <c r="N18">
        <v>80.810429601981113</v>
      </c>
      <c r="O18">
        <v>3.5466020662885658</v>
      </c>
      <c r="P18">
        <v>0.80810429601981115</v>
      </c>
      <c r="Q18">
        <v>0.79099212529675689</v>
      </c>
      <c r="S18" t="s">
        <v>20</v>
      </c>
      <c r="T18">
        <v>85.531385708645871</v>
      </c>
      <c r="U18">
        <v>2.106517817790154</v>
      </c>
      <c r="V18">
        <v>0.8553138570864588</v>
      </c>
      <c r="W18">
        <v>0.83178590445758949</v>
      </c>
    </row>
    <row r="19" spans="1:23" x14ac:dyDescent="0.2">
      <c r="A19" t="s">
        <v>21</v>
      </c>
      <c r="B19">
        <v>78.040483795714749</v>
      </c>
      <c r="C19">
        <v>3.237815265455477</v>
      </c>
      <c r="D19">
        <v>0.78040483795714743</v>
      </c>
      <c r="E19">
        <v>0.75729609349705895</v>
      </c>
      <c r="G19" t="s">
        <v>21</v>
      </c>
      <c r="H19">
        <v>84.456375838926178</v>
      </c>
      <c r="I19">
        <v>2.7387419907390722</v>
      </c>
      <c r="J19">
        <v>0.84456375838926179</v>
      </c>
      <c r="K19">
        <v>0.83040679169442844</v>
      </c>
      <c r="M19" t="s">
        <v>21</v>
      </c>
      <c r="N19">
        <v>73.316943616983096</v>
      </c>
      <c r="O19">
        <v>3.2848375207705738</v>
      </c>
      <c r="P19">
        <v>0.73316943616983099</v>
      </c>
      <c r="Q19">
        <v>0.70838263728559325</v>
      </c>
      <c r="S19" t="s">
        <v>21</v>
      </c>
      <c r="T19">
        <v>80.242472095610665</v>
      </c>
      <c r="U19">
        <v>2.9764501188454839</v>
      </c>
      <c r="V19">
        <v>0.80242472095610662</v>
      </c>
      <c r="W19">
        <v>0.77053930052283637</v>
      </c>
    </row>
    <row r="20" spans="1:23" x14ac:dyDescent="0.2">
      <c r="A20" t="s">
        <v>22</v>
      </c>
      <c r="B20">
        <v>79.473531206259196</v>
      </c>
      <c r="C20">
        <v>2.247426790297808</v>
      </c>
      <c r="D20">
        <v>0.79473531206259196</v>
      </c>
      <c r="E20">
        <v>0.78167165947734973</v>
      </c>
      <c r="G20" t="s">
        <v>22</v>
      </c>
      <c r="H20">
        <v>80.730861716254523</v>
      </c>
      <c r="I20">
        <v>2.4616010585547579</v>
      </c>
      <c r="J20">
        <v>0.80730861716254532</v>
      </c>
      <c r="K20">
        <v>0.79869385829020856</v>
      </c>
      <c r="M20" t="s">
        <v>22</v>
      </c>
      <c r="N20">
        <v>73.490076445465306</v>
      </c>
      <c r="O20">
        <v>2.554541091358018</v>
      </c>
      <c r="P20">
        <v>0.73490076445465313</v>
      </c>
      <c r="Q20">
        <v>0.72690405351260656</v>
      </c>
      <c r="S20" t="s">
        <v>22</v>
      </c>
      <c r="T20">
        <v>75.881922262498648</v>
      </c>
      <c r="U20">
        <v>2.4333924817289998</v>
      </c>
      <c r="V20">
        <v>0.75881922262498658</v>
      </c>
      <c r="W20">
        <v>0.74995405665424697</v>
      </c>
    </row>
    <row r="21" spans="1:23" x14ac:dyDescent="0.2">
      <c r="A21" t="s">
        <v>23</v>
      </c>
      <c r="B21">
        <v>82.926712844991556</v>
      </c>
      <c r="C21">
        <v>1.9961572746746239</v>
      </c>
      <c r="D21">
        <v>0.82926712844991568</v>
      </c>
      <c r="E21">
        <v>0.80769381054754597</v>
      </c>
      <c r="G21" t="s">
        <v>23</v>
      </c>
      <c r="H21">
        <v>87.597315436241615</v>
      </c>
      <c r="I21">
        <v>2.2614839679745882</v>
      </c>
      <c r="J21">
        <v>0.87597315436241607</v>
      </c>
      <c r="K21">
        <v>0.84983771658841967</v>
      </c>
      <c r="M21" t="s">
        <v>23</v>
      </c>
      <c r="N21">
        <v>82.711840074650965</v>
      </c>
      <c r="O21">
        <v>2.452555960897977</v>
      </c>
      <c r="P21">
        <v>0.82711840074650966</v>
      </c>
      <c r="Q21">
        <v>0.79561112717980265</v>
      </c>
      <c r="S21" t="s">
        <v>23</v>
      </c>
      <c r="T21">
        <v>82.281986864300322</v>
      </c>
      <c r="U21">
        <v>3.233457301869445</v>
      </c>
      <c r="V21">
        <v>0.82281986864300316</v>
      </c>
      <c r="W21">
        <v>0.79597934214267463</v>
      </c>
    </row>
    <row r="22" spans="1:23" x14ac:dyDescent="0.2">
      <c r="A22" t="s">
        <v>24</v>
      </c>
      <c r="B22">
        <v>51.472598069123933</v>
      </c>
      <c r="C22">
        <v>3.5104120159148202</v>
      </c>
      <c r="D22">
        <v>0.51472598069123932</v>
      </c>
      <c r="E22">
        <v>0.46155618965414991</v>
      </c>
      <c r="G22" t="s">
        <v>24</v>
      </c>
      <c r="H22">
        <v>49.006675519506153</v>
      </c>
      <c r="I22">
        <v>3.6844243522544269</v>
      </c>
      <c r="J22">
        <v>0.49006675519506149</v>
      </c>
      <c r="K22">
        <v>0.43096029999998081</v>
      </c>
      <c r="M22" t="s">
        <v>24</v>
      </c>
      <c r="N22">
        <v>51.28500161504504</v>
      </c>
      <c r="O22">
        <v>3.8270278565281242</v>
      </c>
      <c r="P22">
        <v>0.51285001615045034</v>
      </c>
      <c r="Q22">
        <v>0.47542151289121198</v>
      </c>
      <c r="S22" t="s">
        <v>24</v>
      </c>
      <c r="T22">
        <v>52.281089617054867</v>
      </c>
      <c r="U22">
        <v>5.2541131636800698</v>
      </c>
      <c r="V22">
        <v>0.52281089617054877</v>
      </c>
      <c r="W22">
        <v>0.46533153279860601</v>
      </c>
    </row>
    <row r="23" spans="1:23" x14ac:dyDescent="0.2">
      <c r="A23" t="s">
        <v>25</v>
      </c>
      <c r="B23">
        <v>80.571725944801344</v>
      </c>
      <c r="C23">
        <v>1.3730410875781669</v>
      </c>
      <c r="D23">
        <v>0.80571725944801353</v>
      </c>
      <c r="E23">
        <v>0.79514658264150828</v>
      </c>
      <c r="G23" t="s">
        <v>25</v>
      </c>
      <c r="H23">
        <v>89.154793094785205</v>
      </c>
      <c r="I23">
        <v>1.393103380206351</v>
      </c>
      <c r="J23">
        <v>0.89154793094785201</v>
      </c>
      <c r="K23">
        <v>0.87436705775186785</v>
      </c>
      <c r="M23" t="s">
        <v>25</v>
      </c>
      <c r="N23">
        <v>77.62861142016294</v>
      </c>
      <c r="O23">
        <v>1.5299331050793019</v>
      </c>
      <c r="P23">
        <v>0.77628611420162941</v>
      </c>
      <c r="Q23">
        <v>0.76604343936491237</v>
      </c>
      <c r="S23" t="s">
        <v>25</v>
      </c>
      <c r="T23">
        <v>81.8061945949826</v>
      </c>
      <c r="U23">
        <v>1.0208915176148969</v>
      </c>
      <c r="V23">
        <v>0.81806194594982595</v>
      </c>
      <c r="W23">
        <v>0.80338843851893782</v>
      </c>
    </row>
    <row r="24" spans="1:23" x14ac:dyDescent="0.2">
      <c r="A24" t="s">
        <v>26</v>
      </c>
      <c r="B24">
        <v>83.250690880378997</v>
      </c>
      <c r="C24">
        <v>2.3965974733458699</v>
      </c>
      <c r="D24">
        <v>0.83250690880378997</v>
      </c>
      <c r="E24">
        <v>0.80940437971070678</v>
      </c>
      <c r="G24" t="s">
        <v>26</v>
      </c>
      <c r="H24">
        <v>83.948139109212931</v>
      </c>
      <c r="I24">
        <v>2.5357161206406271</v>
      </c>
      <c r="J24">
        <v>0.83948139109212927</v>
      </c>
      <c r="K24">
        <v>0.82816515943336311</v>
      </c>
      <c r="M24" t="s">
        <v>26</v>
      </c>
      <c r="N24">
        <v>77.57039801887808</v>
      </c>
      <c r="O24">
        <v>2.1935177296613499</v>
      </c>
      <c r="P24">
        <v>0.77570398018878084</v>
      </c>
      <c r="Q24">
        <v>0.76248340360700406</v>
      </c>
      <c r="S24" t="s">
        <v>26</v>
      </c>
      <c r="T24">
        <v>81.376879732979219</v>
      </c>
      <c r="U24">
        <v>1.79416623778452</v>
      </c>
      <c r="V24">
        <v>0.81376879732979224</v>
      </c>
      <c r="W24">
        <v>0.79533412558642691</v>
      </c>
    </row>
    <row r="25" spans="1:23" x14ac:dyDescent="0.2">
      <c r="A25" t="s">
        <v>29</v>
      </c>
      <c r="B25">
        <v>85.020887915874098</v>
      </c>
      <c r="C25">
        <v>2.080286080149381</v>
      </c>
      <c r="D25">
        <v>0.85020887915874099</v>
      </c>
      <c r="E25">
        <v>0.83013125765803131</v>
      </c>
      <c r="G25" t="s">
        <v>29</v>
      </c>
      <c r="H25">
        <v>88.536912751677846</v>
      </c>
      <c r="I25">
        <v>1.598043577323673</v>
      </c>
      <c r="J25">
        <v>0.88536912751677854</v>
      </c>
      <c r="K25">
        <v>0.86904388812586464</v>
      </c>
      <c r="M25" t="s">
        <v>29</v>
      </c>
      <c r="N25">
        <v>83.038940530452578</v>
      </c>
      <c r="O25">
        <v>1.541320928894371</v>
      </c>
      <c r="P25">
        <v>0.83038940530452565</v>
      </c>
      <c r="Q25">
        <v>0.81186495513773771</v>
      </c>
      <c r="S25" t="s">
        <v>29</v>
      </c>
      <c r="T25">
        <v>84.726447259806918</v>
      </c>
      <c r="U25">
        <v>1.2682227214158051</v>
      </c>
      <c r="V25">
        <v>0.84726447259806914</v>
      </c>
      <c r="W25">
        <v>0.8279644573841356</v>
      </c>
    </row>
    <row r="26" spans="1:23" x14ac:dyDescent="0.2">
      <c r="A26" t="s">
        <v>27</v>
      </c>
      <c r="B26">
        <f>AVERAGE(B3:B25)</f>
        <v>81.072550632052156</v>
      </c>
      <c r="G26" t="s">
        <v>27</v>
      </c>
      <c r="H26">
        <f>AVERAGE(H3:H25)</f>
        <v>82.610174939806399</v>
      </c>
      <c r="M26" t="s">
        <v>27</v>
      </c>
      <c r="N26">
        <f>AVERAGE(N3:N25)</f>
        <v>75.668023200473115</v>
      </c>
      <c r="S26" t="s">
        <v>27</v>
      </c>
      <c r="T26">
        <f>AVERAGE(T3:T25)</f>
        <v>78.188999280641767</v>
      </c>
    </row>
  </sheetData>
  <mergeCells count="4">
    <mergeCell ref="B1:E1"/>
    <mergeCell ref="H1:K1"/>
    <mergeCell ref="N1:Q1"/>
    <mergeCell ref="T1:W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AD57-1490-49CD-B5DA-D562451EA987}">
  <dimension ref="A1:F30"/>
  <sheetViews>
    <sheetView workbookViewId="0">
      <selection sqref="A1:F30"/>
    </sheetView>
  </sheetViews>
  <sheetFormatPr defaultRowHeight="14.25" x14ac:dyDescent="0.2"/>
  <sheetData>
    <row r="1" spans="1:6" x14ac:dyDescent="0.2">
      <c r="A1" s="3" t="s">
        <v>34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4"/>
      <c r="B4" s="4"/>
      <c r="C4" s="4"/>
      <c r="D4" s="4"/>
      <c r="E4" s="4"/>
      <c r="F4" s="4"/>
    </row>
    <row r="5" spans="1:6" x14ac:dyDescent="0.2">
      <c r="A5" s="4"/>
      <c r="B5" s="4"/>
      <c r="C5" s="4"/>
      <c r="D5" s="4"/>
      <c r="E5" s="4"/>
      <c r="F5" s="4"/>
    </row>
    <row r="6" spans="1:6" x14ac:dyDescent="0.2">
      <c r="A6" s="4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</sheetData>
  <mergeCells count="1">
    <mergeCell ref="A1:F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arousal</vt:lpstr>
      <vt:lpstr>valence</vt:lpstr>
      <vt:lpstr>dominance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2025-02-06T11:53:56Z</dcterms:modified>
</cp:coreProperties>
</file>