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evaluation\"/>
    </mc:Choice>
  </mc:AlternateContent>
  <xr:revisionPtr revIDLastSave="0" documentId="13_ncr:1_{4BFD1BF3-B9F8-409D-AEE9-BE5F6467689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1" l="1"/>
  <c r="B117" i="1"/>
  <c r="B101" i="1"/>
  <c r="B81" i="1"/>
  <c r="B65" i="1"/>
  <c r="B49" i="1"/>
  <c r="H33" i="1"/>
  <c r="B33" i="1"/>
  <c r="B17" i="1"/>
</calcChain>
</file>

<file path=xl/sharedStrings.xml><?xml version="1.0" encoding="utf-8"?>
<sst xmlns="http://schemas.openxmlformats.org/spreadsheetml/2006/main" count="145" uniqueCount="24">
  <si>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</si>
  <si>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</si>
  <si>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</si>
  <si>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</si>
  <si>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</si>
  <si>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</si>
  <si>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</si>
  <si>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</si>
  <si>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</si>
  <si>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</si>
  <si>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</si>
  <si>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</si>
  <si>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</si>
  <si>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</si>
  <si>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</si>
  <si>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</si>
  <si>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</si>
  <si>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</si>
  <si>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</si>
  <si>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</si>
  <si>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New Filter</t>
  </si>
  <si>
    <t>Old Filter</t>
  </si>
  <si>
    <t>Below↓: classification based on python feature engineering pipeline and .h5 files</t>
    <phoneticPr fontId="2" type="noConversion"/>
  </si>
  <si>
    <t>Above↑: classification based on Matlab feature engineering pipeline and .mat files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</si>
</sst>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93.982300884955748</v>
      </c>
      <c r="C2">
        <v>0.14670433532761909</v>
      </c>
      <c r="D2">
        <v>0.9398230088495575</v>
      </c>
      <c r="E2">
        <v>0.93914546870556048</v>
      </c>
    </row>
    <row r="3" spans="1:5" x14ac:dyDescent="0.15">
      <c r="A3" t="s">
        <v>6</v>
      </c>
      <c r="B3">
        <v>94.542945873234203</v>
      </c>
      <c r="C3">
        <v>0.18159442049951621</v>
      </c>
      <c r="D3">
        <v>0.94542945873234197</v>
      </c>
      <c r="E3">
        <v>0.94247720268404755</v>
      </c>
    </row>
    <row r="4" spans="1:5" x14ac:dyDescent="0.15">
      <c r="A4" t="s">
        <v>7</v>
      </c>
      <c r="B4">
        <v>96.902654867256643</v>
      </c>
      <c r="C4">
        <v>0.1083423967389535</v>
      </c>
      <c r="D4">
        <v>0.96902654867256643</v>
      </c>
      <c r="E4">
        <v>0.96856663329536641</v>
      </c>
    </row>
    <row r="5" spans="1:5" x14ac:dyDescent="0.15">
      <c r="A5" t="s">
        <v>8</v>
      </c>
      <c r="B5">
        <v>92.920353982300895</v>
      </c>
      <c r="C5">
        <v>0.1869650378522541</v>
      </c>
      <c r="D5">
        <v>0.92920353982300896</v>
      </c>
      <c r="E5">
        <v>0.92722925601990391</v>
      </c>
    </row>
    <row r="6" spans="1:5" x14ac:dyDescent="0.15">
      <c r="A6" t="s">
        <v>9</v>
      </c>
      <c r="B6">
        <v>87.374631268436573</v>
      </c>
      <c r="C6">
        <v>0.3214382000165642</v>
      </c>
      <c r="D6">
        <v>0.87374631268436576</v>
      </c>
      <c r="E6">
        <v>0.86561543910902539</v>
      </c>
    </row>
    <row r="7" spans="1:5" x14ac:dyDescent="0.15">
      <c r="A7" t="s">
        <v>10</v>
      </c>
      <c r="B7">
        <v>92.478049118071951</v>
      </c>
      <c r="C7">
        <v>0.20875054478140859</v>
      </c>
      <c r="D7">
        <v>0.92478049118071959</v>
      </c>
      <c r="E7">
        <v>0.92019046547402694</v>
      </c>
    </row>
    <row r="8" spans="1:5" x14ac:dyDescent="0.15">
      <c r="A8" t="s">
        <v>11</v>
      </c>
      <c r="B8">
        <v>92.477876106194685</v>
      </c>
      <c r="C8">
        <v>0.19014394578734939</v>
      </c>
      <c r="D8">
        <v>0.9247787610619469</v>
      </c>
      <c r="E8">
        <v>0.92346496850310089</v>
      </c>
    </row>
    <row r="9" spans="1:5" x14ac:dyDescent="0.15">
      <c r="A9" t="s">
        <v>12</v>
      </c>
      <c r="B9">
        <v>92.212562392408245</v>
      </c>
      <c r="C9">
        <v>0.1871769473337736</v>
      </c>
      <c r="D9">
        <v>0.92212562392408226</v>
      </c>
      <c r="E9">
        <v>0.92129369704302633</v>
      </c>
    </row>
    <row r="10" spans="1:5" x14ac:dyDescent="0.15">
      <c r="A10" t="s">
        <v>13</v>
      </c>
      <c r="B10">
        <v>92.507374631268434</v>
      </c>
      <c r="C10">
        <v>0.23137497510785279</v>
      </c>
      <c r="D10">
        <v>0.92507374631268446</v>
      </c>
      <c r="E10">
        <v>0.92107491890113857</v>
      </c>
    </row>
    <row r="11" spans="1:5" x14ac:dyDescent="0.15">
      <c r="A11" t="s">
        <v>14</v>
      </c>
      <c r="B11">
        <v>91.238938053097343</v>
      </c>
      <c r="C11">
        <v>0.20939176937802889</v>
      </c>
      <c r="D11">
        <v>0.9123893805309734</v>
      </c>
      <c r="E11">
        <v>0.90729461678093715</v>
      </c>
    </row>
    <row r="12" spans="1:5" x14ac:dyDescent="0.15">
      <c r="A12" t="s">
        <v>15</v>
      </c>
      <c r="B12">
        <v>85.693215339233035</v>
      </c>
      <c r="C12">
        <v>0.43881854664056552</v>
      </c>
      <c r="D12">
        <v>0.85693215339233042</v>
      </c>
      <c r="E12">
        <v>0.84984738640044744</v>
      </c>
    </row>
    <row r="13" spans="1:5" x14ac:dyDescent="0.15">
      <c r="A13" t="s">
        <v>16</v>
      </c>
      <c r="B13">
        <v>82.153392330383483</v>
      </c>
      <c r="C13">
        <v>0.53650246214043973</v>
      </c>
      <c r="D13">
        <v>0.82153392330383479</v>
      </c>
      <c r="E13">
        <v>0.81066916831983771</v>
      </c>
    </row>
    <row r="14" spans="1:5" x14ac:dyDescent="0.15">
      <c r="A14" t="s">
        <v>17</v>
      </c>
      <c r="B14">
        <v>98.554572271386434</v>
      </c>
      <c r="C14">
        <v>4.8502026095233457E-2</v>
      </c>
      <c r="D14">
        <v>0.98554572271386431</v>
      </c>
      <c r="E14">
        <v>0.98553695094777427</v>
      </c>
    </row>
    <row r="15" spans="1:5" x14ac:dyDescent="0.15">
      <c r="A15" t="s">
        <v>18</v>
      </c>
      <c r="B15">
        <v>99.115044247787608</v>
      </c>
      <c r="C15">
        <v>2.7576634288584499E-2</v>
      </c>
      <c r="D15">
        <v>0.99115044247787609</v>
      </c>
      <c r="E15">
        <v>0.99120250759258055</v>
      </c>
    </row>
    <row r="16" spans="1:5" x14ac:dyDescent="0.15">
      <c r="A16" t="s">
        <v>19</v>
      </c>
      <c r="B16">
        <v>93.834808259587021</v>
      </c>
      <c r="C16">
        <v>0.1912035601643349</v>
      </c>
      <c r="D16">
        <v>0.93834808259587033</v>
      </c>
      <c r="E16">
        <v>0.9296873540068642</v>
      </c>
    </row>
    <row r="17" spans="1:11" x14ac:dyDescent="0.15">
      <c r="B17">
        <f>AVERAGE(B2:B16)</f>
        <v>92.399247975040154</v>
      </c>
    </row>
    <row r="18" spans="1:11" x14ac:dyDescent="0.15">
      <c r="A18" t="s">
        <v>5</v>
      </c>
      <c r="B18">
        <v>95.250737463126853</v>
      </c>
      <c r="C18">
        <v>0.13441339912569669</v>
      </c>
      <c r="D18">
        <v>0.95250737463126856</v>
      </c>
      <c r="E18">
        <v>0.95087349885114192</v>
      </c>
      <c r="G18" t="s">
        <v>5</v>
      </c>
      <c r="H18">
        <v>93.982300884955748</v>
      </c>
      <c r="I18">
        <v>0.14670433532761909</v>
      </c>
      <c r="J18">
        <v>0.9398230088495575</v>
      </c>
      <c r="K18">
        <v>0.93914546870556048</v>
      </c>
    </row>
    <row r="19" spans="1:11" x14ac:dyDescent="0.15">
      <c r="A19" t="s">
        <v>6</v>
      </c>
      <c r="B19">
        <v>93.569321533923301</v>
      </c>
      <c r="C19">
        <v>0.24152910275813419</v>
      </c>
      <c r="D19">
        <v>0.935693215339233</v>
      </c>
      <c r="E19">
        <v>0.92939535259099182</v>
      </c>
      <c r="G19" t="s">
        <v>6</v>
      </c>
      <c r="H19">
        <v>93.569321533923301</v>
      </c>
      <c r="I19">
        <v>0.24152910275813419</v>
      </c>
      <c r="J19">
        <v>0.935693215339233</v>
      </c>
      <c r="K19">
        <v>0.92939535259099182</v>
      </c>
    </row>
    <row r="20" spans="1:11" x14ac:dyDescent="0.15">
      <c r="A20" t="s">
        <v>7</v>
      </c>
      <c r="B20">
        <v>96.607669616519175</v>
      </c>
      <c r="C20">
        <v>0.1041635718723531</v>
      </c>
      <c r="D20">
        <v>0.96607669616519176</v>
      </c>
      <c r="E20">
        <v>0.96466985597646049</v>
      </c>
      <c r="G20" t="s">
        <v>7</v>
      </c>
      <c r="H20">
        <v>96.607669616519175</v>
      </c>
      <c r="I20">
        <v>0.1041635718723531</v>
      </c>
      <c r="J20">
        <v>0.96607669616519176</v>
      </c>
      <c r="K20">
        <v>0.96466985597646049</v>
      </c>
    </row>
    <row r="21" spans="1:11" x14ac:dyDescent="0.15">
      <c r="A21" t="s">
        <v>8</v>
      </c>
      <c r="B21">
        <v>89.852507374631273</v>
      </c>
      <c r="C21">
        <v>0.29755929920371882</v>
      </c>
      <c r="D21">
        <v>0.89852507374631263</v>
      </c>
      <c r="E21">
        <v>0.89172101889783861</v>
      </c>
      <c r="G21" t="s">
        <v>8</v>
      </c>
      <c r="H21">
        <v>89.852507374631273</v>
      </c>
      <c r="I21">
        <v>0.29755929920371882</v>
      </c>
      <c r="J21">
        <v>0.89852507374631263</v>
      </c>
      <c r="K21">
        <v>0.89172101889783861</v>
      </c>
    </row>
    <row r="22" spans="1:11" x14ac:dyDescent="0.15">
      <c r="A22" t="s">
        <v>9</v>
      </c>
      <c r="B22">
        <v>85.073746312684364</v>
      </c>
      <c r="C22">
        <v>0.44089747631902959</v>
      </c>
      <c r="D22">
        <v>0.85073746312684373</v>
      </c>
      <c r="E22">
        <v>0.83702887435828688</v>
      </c>
      <c r="G22" t="s">
        <v>9</v>
      </c>
      <c r="H22">
        <v>85.073746312684364</v>
      </c>
      <c r="I22">
        <v>0.44089747631902959</v>
      </c>
      <c r="J22">
        <v>0.85073746312684373</v>
      </c>
      <c r="K22">
        <v>0.83702887435828688</v>
      </c>
    </row>
    <row r="23" spans="1:11" x14ac:dyDescent="0.15">
      <c r="A23" t="s">
        <v>10</v>
      </c>
      <c r="B23">
        <v>92.861356932153399</v>
      </c>
      <c r="C23">
        <v>0.16502255818923001</v>
      </c>
      <c r="D23">
        <v>0.92861356932153394</v>
      </c>
      <c r="E23">
        <v>0.92727545892145891</v>
      </c>
      <c r="G23" t="s">
        <v>10</v>
      </c>
      <c r="H23">
        <v>92.861356932153399</v>
      </c>
      <c r="I23">
        <v>0.16502255818923001</v>
      </c>
      <c r="J23">
        <v>0.92861356932153394</v>
      </c>
      <c r="K23">
        <v>0.92727545892145891</v>
      </c>
    </row>
    <row r="24" spans="1:11" x14ac:dyDescent="0.15">
      <c r="A24" t="s">
        <v>11</v>
      </c>
      <c r="B24">
        <v>92.831858407079636</v>
      </c>
      <c r="C24">
        <v>0.20451463281521379</v>
      </c>
      <c r="D24">
        <v>0.92831858407079648</v>
      </c>
      <c r="E24">
        <v>0.92344982327469705</v>
      </c>
      <c r="G24" t="s">
        <v>11</v>
      </c>
      <c r="H24">
        <v>92.831858407079636</v>
      </c>
      <c r="I24">
        <v>0.20451463281521379</v>
      </c>
      <c r="J24">
        <v>0.92831858407079648</v>
      </c>
      <c r="K24">
        <v>0.92344982327469705</v>
      </c>
    </row>
    <row r="25" spans="1:11" x14ac:dyDescent="0.15">
      <c r="A25" t="s">
        <v>12</v>
      </c>
      <c r="B25">
        <v>91.209958563655391</v>
      </c>
      <c r="C25">
        <v>0.26116628454759239</v>
      </c>
      <c r="D25">
        <v>0.91209958563655391</v>
      </c>
      <c r="E25">
        <v>0.90672061823380257</v>
      </c>
      <c r="G25" t="s">
        <v>12</v>
      </c>
      <c r="H25">
        <v>91.209958563655391</v>
      </c>
      <c r="I25">
        <v>0.26116628454759239</v>
      </c>
      <c r="J25">
        <v>0.91209958563655391</v>
      </c>
      <c r="K25">
        <v>0.90672061823380257</v>
      </c>
    </row>
    <row r="26" spans="1:11" x14ac:dyDescent="0.15">
      <c r="A26" t="s">
        <v>13</v>
      </c>
      <c r="B26">
        <v>92.920353982300895</v>
      </c>
      <c r="C26">
        <v>0.23234457737392711</v>
      </c>
      <c r="D26">
        <v>0.92920353982300896</v>
      </c>
      <c r="E26">
        <v>0.92617805183349855</v>
      </c>
      <c r="G26" t="s">
        <v>13</v>
      </c>
      <c r="H26">
        <v>92.920353982300895</v>
      </c>
      <c r="I26">
        <v>0.23234457737392711</v>
      </c>
      <c r="J26">
        <v>0.92920353982300896</v>
      </c>
      <c r="K26">
        <v>0.92617805183349855</v>
      </c>
    </row>
    <row r="27" spans="1:11" x14ac:dyDescent="0.15">
      <c r="A27" t="s">
        <v>14</v>
      </c>
      <c r="B27">
        <v>91.740412979351021</v>
      </c>
      <c r="C27">
        <v>0.21089314028213271</v>
      </c>
      <c r="D27">
        <v>0.91740412979351027</v>
      </c>
      <c r="E27">
        <v>0.91464600515316907</v>
      </c>
      <c r="G27" t="s">
        <v>14</v>
      </c>
      <c r="H27">
        <v>91.740412979351021</v>
      </c>
      <c r="I27">
        <v>0.21089314028213271</v>
      </c>
      <c r="J27">
        <v>0.91740412979351027</v>
      </c>
      <c r="K27">
        <v>0.91464600515316907</v>
      </c>
    </row>
    <row r="28" spans="1:11" x14ac:dyDescent="0.15">
      <c r="A28" t="s">
        <v>15</v>
      </c>
      <c r="B28">
        <v>85.339233038348084</v>
      </c>
      <c r="C28">
        <v>0.46349156662763558</v>
      </c>
      <c r="D28">
        <v>0.85339233038348072</v>
      </c>
      <c r="E28">
        <v>0.85135401150024914</v>
      </c>
      <c r="G28" t="s">
        <v>15</v>
      </c>
      <c r="H28">
        <v>84.542772861356937</v>
      </c>
      <c r="I28">
        <v>0.46419611093200119</v>
      </c>
      <c r="J28">
        <v>0.84542772861356941</v>
      </c>
      <c r="K28">
        <v>0.84184225395005607</v>
      </c>
    </row>
    <row r="29" spans="1:11" x14ac:dyDescent="0.15">
      <c r="A29" t="s">
        <v>16</v>
      </c>
      <c r="B29">
        <v>84.365781710914462</v>
      </c>
      <c r="C29">
        <v>0.59080353768367788</v>
      </c>
      <c r="D29">
        <v>0.84365781710914456</v>
      </c>
      <c r="E29">
        <v>0.82862575069816502</v>
      </c>
      <c r="G29" t="s">
        <v>16</v>
      </c>
      <c r="H29">
        <v>82.153392330383483</v>
      </c>
      <c r="I29">
        <v>0.53650246214043973</v>
      </c>
      <c r="J29">
        <v>0.82153392330383479</v>
      </c>
      <c r="K29">
        <v>0.81066916831983771</v>
      </c>
    </row>
    <row r="30" spans="1:11" x14ac:dyDescent="0.15">
      <c r="A30" t="s">
        <v>17</v>
      </c>
      <c r="B30">
        <v>98.613569321533916</v>
      </c>
      <c r="C30">
        <v>4.6114662581362612E-2</v>
      </c>
      <c r="D30">
        <v>0.98613569321533912</v>
      </c>
      <c r="E30">
        <v>0.98609755065895022</v>
      </c>
      <c r="G30" t="s">
        <v>17</v>
      </c>
      <c r="H30">
        <v>98.613569321533916</v>
      </c>
      <c r="I30">
        <v>4.6114662581362612E-2</v>
      </c>
      <c r="J30">
        <v>0.98613569321533912</v>
      </c>
      <c r="K30">
        <v>0.98609755065895022</v>
      </c>
    </row>
    <row r="31" spans="1:11" x14ac:dyDescent="0.15">
      <c r="A31" t="s">
        <v>18</v>
      </c>
      <c r="B31">
        <v>98.613569321533916</v>
      </c>
      <c r="C31">
        <v>3.6368976118084602E-2</v>
      </c>
      <c r="D31">
        <v>0.98613569321533912</v>
      </c>
      <c r="E31">
        <v>0.98629493278575742</v>
      </c>
      <c r="G31" t="s">
        <v>18</v>
      </c>
      <c r="H31">
        <v>98.613569321533916</v>
      </c>
      <c r="I31">
        <v>3.6368976118084602E-2</v>
      </c>
      <c r="J31">
        <v>0.98613569321533912</v>
      </c>
      <c r="K31">
        <v>0.98629493278575742</v>
      </c>
    </row>
    <row r="32" spans="1:11" x14ac:dyDescent="0.15">
      <c r="A32" t="s">
        <v>19</v>
      </c>
      <c r="B32">
        <v>93.628318584070797</v>
      </c>
      <c r="C32">
        <v>0.22379354081762509</v>
      </c>
      <c r="D32">
        <v>0.93628318584070802</v>
      </c>
      <c r="E32">
        <v>0.92475401112974942</v>
      </c>
      <c r="G32" t="s">
        <v>19</v>
      </c>
      <c r="H32">
        <v>93.628318584070797</v>
      </c>
      <c r="I32">
        <v>0.22379354081762509</v>
      </c>
      <c r="J32">
        <v>0.93628318584070802</v>
      </c>
      <c r="K32">
        <v>0.92475401112974942</v>
      </c>
    </row>
    <row r="33" spans="1:8" x14ac:dyDescent="0.15">
      <c r="B33">
        <f>AVERAGE(B18:B32)</f>
        <v>92.165226342788429</v>
      </c>
      <c r="H33">
        <f>AVERAGE(H18:H32)</f>
        <v>91.880073933742224</v>
      </c>
    </row>
    <row r="34" spans="1:8" x14ac:dyDescent="0.15">
      <c r="A34" t="s">
        <v>5</v>
      </c>
      <c r="B34">
        <v>95.457227138643063</v>
      </c>
      <c r="C34">
        <v>0.12735141620942159</v>
      </c>
      <c r="D34">
        <v>0.95457227138643075</v>
      </c>
      <c r="E34">
        <v>0.95308385991968281</v>
      </c>
    </row>
    <row r="35" spans="1:8" x14ac:dyDescent="0.15">
      <c r="A35" t="s">
        <v>6</v>
      </c>
      <c r="B35">
        <v>93.687315634218294</v>
      </c>
      <c r="C35">
        <v>0.24373075747821529</v>
      </c>
      <c r="D35">
        <v>0.93687315634218282</v>
      </c>
      <c r="E35">
        <v>0.93407163147194827</v>
      </c>
    </row>
    <row r="36" spans="1:8" x14ac:dyDescent="0.15">
      <c r="A36" t="s">
        <v>7</v>
      </c>
      <c r="B36">
        <v>96.017699115044252</v>
      </c>
      <c r="C36">
        <v>0.1239708074178149</v>
      </c>
      <c r="D36">
        <v>0.96017699115044253</v>
      </c>
      <c r="E36">
        <v>0.9579070289523518</v>
      </c>
    </row>
    <row r="37" spans="1:8" x14ac:dyDescent="0.15">
      <c r="A37" t="s">
        <v>8</v>
      </c>
      <c r="B37">
        <v>92.713864306784657</v>
      </c>
      <c r="C37">
        <v>0.1871658174053816</v>
      </c>
      <c r="D37">
        <v>0.92713864306784666</v>
      </c>
      <c r="E37">
        <v>0.92370813305497568</v>
      </c>
    </row>
    <row r="38" spans="1:8" x14ac:dyDescent="0.15">
      <c r="A38" t="s">
        <v>9</v>
      </c>
      <c r="B38">
        <v>86.165191740412979</v>
      </c>
      <c r="C38">
        <v>0.38542690422036691</v>
      </c>
      <c r="D38">
        <v>0.86165191740412972</v>
      </c>
      <c r="E38">
        <v>0.84440747666275962</v>
      </c>
    </row>
    <row r="39" spans="1:8" x14ac:dyDescent="0.15">
      <c r="A39" t="s">
        <v>10</v>
      </c>
      <c r="B39">
        <v>92.153565342260748</v>
      </c>
      <c r="C39">
        <v>0.1854512318231476</v>
      </c>
      <c r="D39">
        <v>0.92153565342260746</v>
      </c>
      <c r="E39">
        <v>0.9164573001435119</v>
      </c>
    </row>
    <row r="40" spans="1:8" x14ac:dyDescent="0.15">
      <c r="A40" t="s">
        <v>11</v>
      </c>
      <c r="B40">
        <v>92.064896755162238</v>
      </c>
      <c r="C40">
        <v>0.2023121608213842</v>
      </c>
      <c r="D40">
        <v>0.9206489675516224</v>
      </c>
      <c r="E40">
        <v>0.92082439069232103</v>
      </c>
    </row>
    <row r="41" spans="1:8" x14ac:dyDescent="0.15">
      <c r="A41" t="s">
        <v>12</v>
      </c>
      <c r="B41">
        <v>93.038348082595874</v>
      </c>
      <c r="C41">
        <v>0.19550188741977759</v>
      </c>
      <c r="D41">
        <v>0.93038348082595879</v>
      </c>
      <c r="E41">
        <v>0.92924074455650341</v>
      </c>
    </row>
    <row r="42" spans="1:8" x14ac:dyDescent="0.15">
      <c r="A42" t="s">
        <v>13</v>
      </c>
      <c r="B42">
        <v>93.893805309734518</v>
      </c>
      <c r="C42">
        <v>0.2378360762882949</v>
      </c>
      <c r="D42">
        <v>0.93893805309734513</v>
      </c>
      <c r="E42">
        <v>0.9321161272208609</v>
      </c>
    </row>
    <row r="43" spans="1:8" x14ac:dyDescent="0.15">
      <c r="A43" t="s">
        <v>14</v>
      </c>
      <c r="B43">
        <v>92.59604321836693</v>
      </c>
      <c r="C43">
        <v>0.18091835449401211</v>
      </c>
      <c r="D43">
        <v>0.92596043218366941</v>
      </c>
      <c r="E43">
        <v>0.92562933586689411</v>
      </c>
    </row>
    <row r="44" spans="1:8" x14ac:dyDescent="0.15">
      <c r="A44" t="s">
        <v>15</v>
      </c>
      <c r="B44">
        <v>85.339233038348084</v>
      </c>
      <c r="C44">
        <v>0.48777296479966031</v>
      </c>
      <c r="D44">
        <v>0.85339233038348072</v>
      </c>
      <c r="E44">
        <v>0.84844111498957064</v>
      </c>
    </row>
    <row r="45" spans="1:8" x14ac:dyDescent="0.15">
      <c r="A45" t="s">
        <v>16</v>
      </c>
      <c r="B45">
        <v>83.333506345210594</v>
      </c>
      <c r="C45">
        <v>0.58631643369832698</v>
      </c>
      <c r="D45">
        <v>0.83333506345210595</v>
      </c>
      <c r="E45">
        <v>0.81891347590765129</v>
      </c>
    </row>
    <row r="46" spans="1:8" x14ac:dyDescent="0.15">
      <c r="A46" t="s">
        <v>17</v>
      </c>
      <c r="B46">
        <v>98.967551622418881</v>
      </c>
      <c r="C46">
        <v>3.8401422730892899E-2</v>
      </c>
      <c r="D46">
        <v>0.98967551622418881</v>
      </c>
      <c r="E46">
        <v>0.9896924004525941</v>
      </c>
    </row>
    <row r="47" spans="1:8" x14ac:dyDescent="0.15">
      <c r="A47" t="s">
        <v>18</v>
      </c>
      <c r="B47">
        <v>98.584070796460168</v>
      </c>
      <c r="C47">
        <v>3.5308584440306358E-2</v>
      </c>
      <c r="D47">
        <v>0.98584070796460177</v>
      </c>
      <c r="E47">
        <v>0.9860421225648629</v>
      </c>
    </row>
    <row r="48" spans="1:8" x14ac:dyDescent="0.15">
      <c r="A48" t="s">
        <v>19</v>
      </c>
      <c r="B48">
        <v>93.244837758112084</v>
      </c>
      <c r="C48">
        <v>0.2142245787853275</v>
      </c>
      <c r="D48">
        <v>0.93244837758112098</v>
      </c>
      <c r="E48">
        <v>0.91941623778335146</v>
      </c>
    </row>
    <row r="49" spans="1:5" x14ac:dyDescent="0.15">
      <c r="B49">
        <f>AVERAGE(B34:B48)</f>
        <v>92.483810413584877</v>
      </c>
    </row>
    <row r="50" spans="1:5" x14ac:dyDescent="0.15">
      <c r="A50" t="s">
        <v>5</v>
      </c>
      <c r="B50">
        <v>94.95575221238937</v>
      </c>
      <c r="C50">
        <v>0.14095499011382351</v>
      </c>
      <c r="D50">
        <v>0.94955752212389366</v>
      </c>
      <c r="E50">
        <v>0.94895844328425727</v>
      </c>
    </row>
    <row r="51" spans="1:5" x14ac:dyDescent="0.15">
      <c r="A51" t="s">
        <v>6</v>
      </c>
      <c r="B51">
        <v>93.628318584070797</v>
      </c>
      <c r="C51">
        <v>0.25283873498281079</v>
      </c>
      <c r="D51">
        <v>0.93628318584070802</v>
      </c>
      <c r="E51">
        <v>0.92890283105091653</v>
      </c>
    </row>
    <row r="52" spans="1:5" x14ac:dyDescent="0.15">
      <c r="A52" t="s">
        <v>7</v>
      </c>
      <c r="B52">
        <v>96.578171091445427</v>
      </c>
      <c r="C52">
        <v>0.11170230152832419</v>
      </c>
      <c r="D52">
        <v>0.96578171091445419</v>
      </c>
      <c r="E52">
        <v>0.96456790531311731</v>
      </c>
    </row>
    <row r="53" spans="1:5" x14ac:dyDescent="0.15">
      <c r="A53" t="s">
        <v>8</v>
      </c>
      <c r="B53">
        <v>92.772861356932154</v>
      </c>
      <c r="C53">
        <v>0.20564665233926771</v>
      </c>
      <c r="D53">
        <v>0.92772861356932146</v>
      </c>
      <c r="E53">
        <v>0.92539330607087555</v>
      </c>
    </row>
    <row r="54" spans="1:5" x14ac:dyDescent="0.15">
      <c r="A54" t="s">
        <v>9</v>
      </c>
      <c r="B54">
        <v>87.876106194690266</v>
      </c>
      <c r="C54">
        <v>0.34141568081831791</v>
      </c>
      <c r="D54">
        <v>0.87876106194690262</v>
      </c>
      <c r="E54">
        <v>0.86647790869023888</v>
      </c>
    </row>
    <row r="55" spans="1:5" x14ac:dyDescent="0.15">
      <c r="A55" t="s">
        <v>10</v>
      </c>
      <c r="B55">
        <v>91.65191740412979</v>
      </c>
      <c r="C55">
        <v>0.18457384002006921</v>
      </c>
      <c r="D55">
        <v>0.9165191740412979</v>
      </c>
      <c r="E55">
        <v>0.91489938277274108</v>
      </c>
    </row>
    <row r="56" spans="1:5" x14ac:dyDescent="0.15">
      <c r="A56" t="s">
        <v>11</v>
      </c>
      <c r="B56">
        <v>92.890855457227147</v>
      </c>
      <c r="C56">
        <v>0.1986040797334378</v>
      </c>
      <c r="D56">
        <v>0.92890855457227128</v>
      </c>
      <c r="E56">
        <v>0.9272220845605601</v>
      </c>
    </row>
    <row r="57" spans="1:5" x14ac:dyDescent="0.15">
      <c r="A57" t="s">
        <v>12</v>
      </c>
      <c r="B57">
        <v>92.03851244387927</v>
      </c>
      <c r="C57">
        <v>0.21627085728756959</v>
      </c>
      <c r="D57">
        <v>0.92038512443879272</v>
      </c>
      <c r="E57">
        <v>0.91920536045340206</v>
      </c>
    </row>
    <row r="58" spans="1:5" x14ac:dyDescent="0.15">
      <c r="A58" t="s">
        <v>13</v>
      </c>
      <c r="B58">
        <v>94.100294985250741</v>
      </c>
      <c r="C58">
        <v>0.18602875024371321</v>
      </c>
      <c r="D58">
        <v>0.94100294985250732</v>
      </c>
      <c r="E58">
        <v>0.93901004925987908</v>
      </c>
    </row>
    <row r="59" spans="1:5" x14ac:dyDescent="0.15">
      <c r="A59" t="s">
        <v>14</v>
      </c>
      <c r="B59">
        <v>91.032448377581119</v>
      </c>
      <c r="C59">
        <v>0.20628406836270491</v>
      </c>
      <c r="D59">
        <v>0.91032448377581121</v>
      </c>
      <c r="E59">
        <v>0.90359313670338304</v>
      </c>
    </row>
    <row r="60" spans="1:5" x14ac:dyDescent="0.15">
      <c r="A60" t="s">
        <v>15</v>
      </c>
      <c r="B60">
        <v>84.719764011799413</v>
      </c>
      <c r="C60">
        <v>0.45396262075182681</v>
      </c>
      <c r="D60">
        <v>0.84719764011799403</v>
      </c>
      <c r="E60">
        <v>0.83682324149716547</v>
      </c>
    </row>
    <row r="61" spans="1:5" x14ac:dyDescent="0.15">
      <c r="A61" t="s">
        <v>16</v>
      </c>
      <c r="B61">
        <v>83.716814159292042</v>
      </c>
      <c r="C61">
        <v>0.59163323063015316</v>
      </c>
      <c r="D61">
        <v>0.8371681415929203</v>
      </c>
      <c r="E61">
        <v>0.82305447666366915</v>
      </c>
    </row>
    <row r="62" spans="1:5" x14ac:dyDescent="0.15">
      <c r="A62" t="s">
        <v>17</v>
      </c>
      <c r="B62">
        <v>98.407079646017706</v>
      </c>
      <c r="C62">
        <v>5.4908968676405337E-2</v>
      </c>
      <c r="D62">
        <v>0.98407079646017692</v>
      </c>
      <c r="E62">
        <v>0.98408851887521342</v>
      </c>
    </row>
    <row r="63" spans="1:5" x14ac:dyDescent="0.15">
      <c r="A63" t="s">
        <v>18</v>
      </c>
      <c r="B63">
        <v>99.262536873156336</v>
      </c>
      <c r="C63">
        <v>2.655008290283074E-2</v>
      </c>
      <c r="D63">
        <v>0.99262536873156348</v>
      </c>
      <c r="E63">
        <v>0.99266034401366965</v>
      </c>
    </row>
    <row r="64" spans="1:5" x14ac:dyDescent="0.15">
      <c r="A64" t="s">
        <v>19</v>
      </c>
      <c r="B64">
        <v>94.424778761061958</v>
      </c>
      <c r="C64">
        <v>0.1668411724253171</v>
      </c>
      <c r="D64">
        <v>0.94424778761061945</v>
      </c>
      <c r="E64">
        <v>0.93843402409797194</v>
      </c>
    </row>
    <row r="65" spans="1:5" x14ac:dyDescent="0.15">
      <c r="B65">
        <f>AVERAGE(B50:B64)</f>
        <v>92.537080770594898</v>
      </c>
    </row>
    <row r="66" spans="1:5" x14ac:dyDescent="0.15">
      <c r="A66" t="s">
        <v>5</v>
      </c>
      <c r="B66">
        <v>95.427728613569315</v>
      </c>
      <c r="C66">
        <v>0.12520460543649581</v>
      </c>
      <c r="D66">
        <v>0.95427728613569318</v>
      </c>
      <c r="E66">
        <v>0.95343222181614706</v>
      </c>
    </row>
    <row r="67" spans="1:5" x14ac:dyDescent="0.15">
      <c r="A67" t="s">
        <v>6</v>
      </c>
      <c r="B67">
        <v>92.950025519251909</v>
      </c>
      <c r="C67">
        <v>0.25582284458798771</v>
      </c>
      <c r="D67">
        <v>0.929500255192519</v>
      </c>
      <c r="E67">
        <v>0.92319179788830874</v>
      </c>
    </row>
    <row r="68" spans="1:5" x14ac:dyDescent="0.15">
      <c r="A68" t="s">
        <v>7</v>
      </c>
      <c r="B68">
        <v>95.13274336283186</v>
      </c>
      <c r="C68">
        <v>0.14776611423694699</v>
      </c>
      <c r="D68">
        <v>0.95132743362831851</v>
      </c>
      <c r="E68">
        <v>0.94643090525354745</v>
      </c>
    </row>
    <row r="69" spans="1:5" x14ac:dyDescent="0.15">
      <c r="A69" t="s">
        <v>8</v>
      </c>
      <c r="B69">
        <v>94.011799410029496</v>
      </c>
      <c r="C69">
        <v>0.1598359480962851</v>
      </c>
      <c r="D69">
        <v>0.94011799410029495</v>
      </c>
      <c r="E69">
        <v>0.9377263137349523</v>
      </c>
    </row>
    <row r="70" spans="1:5" x14ac:dyDescent="0.15">
      <c r="A70" t="s">
        <v>9</v>
      </c>
      <c r="B70">
        <v>87.227138643067846</v>
      </c>
      <c r="C70">
        <v>0.38157164871518029</v>
      </c>
      <c r="D70">
        <v>0.87227138643067847</v>
      </c>
      <c r="E70">
        <v>0.85772453491369094</v>
      </c>
    </row>
    <row r="71" spans="1:5" x14ac:dyDescent="0.15">
      <c r="A71" t="s">
        <v>10</v>
      </c>
      <c r="B71">
        <v>91.946902654867259</v>
      </c>
      <c r="C71">
        <v>0.1791440502696787</v>
      </c>
      <c r="D71">
        <v>0.91946902654867257</v>
      </c>
      <c r="E71">
        <v>0.91657670696752547</v>
      </c>
    </row>
    <row r="72" spans="1:5" x14ac:dyDescent="0.15">
      <c r="A72" t="s">
        <v>11</v>
      </c>
      <c r="B72">
        <v>92.536873156342182</v>
      </c>
      <c r="C72">
        <v>0.1947611053521541</v>
      </c>
      <c r="D72">
        <v>0.92536873156342181</v>
      </c>
      <c r="E72">
        <v>0.92081197474498588</v>
      </c>
    </row>
    <row r="73" spans="1:5" x14ac:dyDescent="0.15">
      <c r="A73" t="s">
        <v>12</v>
      </c>
      <c r="B73">
        <v>93.097345132743357</v>
      </c>
      <c r="C73">
        <v>0.19432484048187079</v>
      </c>
      <c r="D73">
        <v>0.93097345132743359</v>
      </c>
      <c r="E73">
        <v>0.92915276449336948</v>
      </c>
    </row>
    <row r="74" spans="1:5" x14ac:dyDescent="0.15">
      <c r="A74" t="s">
        <v>13</v>
      </c>
      <c r="B74">
        <v>93.510324483775804</v>
      </c>
      <c r="C74">
        <v>0.21796653470106919</v>
      </c>
      <c r="D74">
        <v>0.93510324483775809</v>
      </c>
      <c r="E74">
        <v>0.93255028910198234</v>
      </c>
    </row>
    <row r="75" spans="1:5" x14ac:dyDescent="0.15">
      <c r="A75" t="s">
        <v>14</v>
      </c>
      <c r="B75">
        <v>91.710914454277287</v>
      </c>
      <c r="C75">
        <v>0.21670321816903501</v>
      </c>
      <c r="D75">
        <v>0.91710914454277292</v>
      </c>
      <c r="E75">
        <v>0.91251779781497788</v>
      </c>
    </row>
    <row r="76" spans="1:5" x14ac:dyDescent="0.15">
      <c r="A76" t="s">
        <v>15</v>
      </c>
      <c r="B76">
        <v>84.542772861356937</v>
      </c>
      <c r="C76">
        <v>0.46419611093200119</v>
      </c>
      <c r="D76">
        <v>0.84542772861356941</v>
      </c>
      <c r="E76">
        <v>0.84184225395005607</v>
      </c>
    </row>
    <row r="77" spans="1:5" x14ac:dyDescent="0.15">
      <c r="A77" t="s">
        <v>16</v>
      </c>
      <c r="B77">
        <v>83.392330383480825</v>
      </c>
      <c r="C77">
        <v>0.51421227110743828</v>
      </c>
      <c r="D77">
        <v>0.83392330383480817</v>
      </c>
      <c r="E77">
        <v>0.82211612618802976</v>
      </c>
    </row>
    <row r="78" spans="1:5" x14ac:dyDescent="0.15">
      <c r="A78" t="s">
        <v>17</v>
      </c>
      <c r="B78">
        <v>98.495575221238937</v>
      </c>
      <c r="C78">
        <v>4.5364286394150591E-2</v>
      </c>
      <c r="D78">
        <v>0.98495575221238929</v>
      </c>
      <c r="E78">
        <v>0.98494176652726417</v>
      </c>
    </row>
    <row r="79" spans="1:5" x14ac:dyDescent="0.15">
      <c r="A79" t="s">
        <v>18</v>
      </c>
      <c r="B79">
        <v>98.584070796460168</v>
      </c>
      <c r="C79">
        <v>3.6050139921170891E-2</v>
      </c>
      <c r="D79">
        <v>0.98584070796460177</v>
      </c>
      <c r="E79">
        <v>0.9860648791715283</v>
      </c>
    </row>
    <row r="80" spans="1:5" x14ac:dyDescent="0.15">
      <c r="A80" t="s">
        <v>19</v>
      </c>
      <c r="B80">
        <v>94.454277286135692</v>
      </c>
      <c r="C80">
        <v>0.1627806455545813</v>
      </c>
      <c r="D80">
        <v>0.94454277286135702</v>
      </c>
      <c r="E80">
        <v>0.93697495925893826</v>
      </c>
    </row>
    <row r="81" spans="1:7" x14ac:dyDescent="0.15">
      <c r="B81">
        <f>AVERAGE(B66:B80)</f>
        <v>92.4680547986286</v>
      </c>
    </row>
    <row r="82" spans="1:7" x14ac:dyDescent="0.15">
      <c r="A82" s="4" t="s">
        <v>23</v>
      </c>
      <c r="B82" s="4"/>
      <c r="C82" s="4"/>
      <c r="D82" s="4"/>
      <c r="E82" s="4"/>
      <c r="F82" s="4"/>
      <c r="G82" s="4"/>
    </row>
    <row r="83" spans="1:7" x14ac:dyDescent="0.15">
      <c r="A83" s="4"/>
      <c r="B83" s="4"/>
      <c r="C83" s="4"/>
      <c r="D83" s="4"/>
      <c r="E83" s="4"/>
      <c r="F83" s="4"/>
      <c r="G83" s="4"/>
    </row>
    <row r="84" spans="1:7" x14ac:dyDescent="0.15">
      <c r="A84" s="4" t="s">
        <v>22</v>
      </c>
      <c r="B84" s="4"/>
      <c r="C84" s="4"/>
      <c r="D84" s="4"/>
      <c r="E84" s="4"/>
      <c r="F84" s="4"/>
      <c r="G84" s="4"/>
    </row>
    <row r="85" spans="1:7" x14ac:dyDescent="0.15">
      <c r="A85" s="4"/>
      <c r="B85" s="4"/>
      <c r="C85" s="4"/>
      <c r="D85" s="4"/>
      <c r="E85" s="4"/>
      <c r="F85" s="4"/>
      <c r="G85" s="4"/>
    </row>
    <row r="86" spans="1:7" x14ac:dyDescent="0.15">
      <c r="A86" t="s">
        <v>5</v>
      </c>
      <c r="B86">
        <v>95.398230088495581</v>
      </c>
      <c r="C86">
        <v>0.1182071714249711</v>
      </c>
      <c r="D86">
        <v>0.95398230088495573</v>
      </c>
      <c r="E86">
        <v>0.95294446793218324</v>
      </c>
      <c r="F86" s="2" t="s">
        <v>20</v>
      </c>
      <c r="G86" s="3"/>
    </row>
    <row r="87" spans="1:7" x14ac:dyDescent="0.15">
      <c r="A87" t="s">
        <v>6</v>
      </c>
      <c r="B87">
        <v>93.657817109144545</v>
      </c>
      <c r="C87">
        <v>0.23988129834378849</v>
      </c>
      <c r="D87">
        <v>0.93657817109144548</v>
      </c>
      <c r="E87">
        <v>0.92827614867184993</v>
      </c>
      <c r="F87" s="3"/>
      <c r="G87" s="3"/>
    </row>
    <row r="88" spans="1:7" x14ac:dyDescent="0.15">
      <c r="A88" t="s">
        <v>7</v>
      </c>
      <c r="B88">
        <v>95.840707964601762</v>
      </c>
      <c r="C88">
        <v>0.15047122699725149</v>
      </c>
      <c r="D88">
        <v>0.95840707964601768</v>
      </c>
      <c r="E88">
        <v>0.95474622593696556</v>
      </c>
      <c r="F88" s="3"/>
      <c r="G88" s="3"/>
    </row>
    <row r="89" spans="1:7" x14ac:dyDescent="0.15">
      <c r="A89" t="s">
        <v>8</v>
      </c>
      <c r="B89">
        <v>93.539823008849552</v>
      </c>
      <c r="C89">
        <v>0.16033073575132831</v>
      </c>
      <c r="D89">
        <v>0.93539823008849565</v>
      </c>
      <c r="E89">
        <v>0.93298807020281005</v>
      </c>
      <c r="F89" s="3"/>
      <c r="G89" s="3"/>
    </row>
    <row r="90" spans="1:7" x14ac:dyDescent="0.15">
      <c r="A90" t="s">
        <v>9</v>
      </c>
      <c r="B90">
        <v>87.227138643067846</v>
      </c>
      <c r="C90">
        <v>0.34742587065168973</v>
      </c>
      <c r="D90">
        <v>0.87227138643067847</v>
      </c>
      <c r="E90">
        <v>0.86202724455740876</v>
      </c>
      <c r="F90" s="3"/>
      <c r="G90" s="3"/>
    </row>
    <row r="91" spans="1:7" x14ac:dyDescent="0.15">
      <c r="A91" t="s">
        <v>10</v>
      </c>
      <c r="B91">
        <v>93.30383480825958</v>
      </c>
      <c r="C91">
        <v>0.1898477780106381</v>
      </c>
      <c r="D91">
        <v>0.93303834808259578</v>
      </c>
      <c r="E91">
        <v>0.92267170288544098</v>
      </c>
      <c r="F91" s="3"/>
      <c r="G91" s="3"/>
    </row>
    <row r="92" spans="1:7" x14ac:dyDescent="0.15">
      <c r="A92" t="s">
        <v>11</v>
      </c>
      <c r="B92">
        <v>93.156342182890853</v>
      </c>
      <c r="C92">
        <v>0.20701863403107079</v>
      </c>
      <c r="D92">
        <v>0.93156342182890861</v>
      </c>
      <c r="E92">
        <v>0.92465268558973612</v>
      </c>
      <c r="F92" s="3"/>
      <c r="G92" s="3"/>
    </row>
    <row r="93" spans="1:7" x14ac:dyDescent="0.15">
      <c r="A93" t="s">
        <v>12</v>
      </c>
      <c r="B93">
        <v>93.864306784660769</v>
      </c>
      <c r="C93">
        <v>0.17720825664912351</v>
      </c>
      <c r="D93">
        <v>0.93864306784660767</v>
      </c>
      <c r="E93">
        <v>0.93581991004388754</v>
      </c>
      <c r="F93" s="3"/>
      <c r="G93" s="3"/>
    </row>
    <row r="94" spans="1:7" x14ac:dyDescent="0.15">
      <c r="A94" t="s">
        <v>13</v>
      </c>
      <c r="B94">
        <v>94.837758112094406</v>
      </c>
      <c r="C94">
        <v>0.2223100994810617</v>
      </c>
      <c r="D94">
        <v>0.94837758112094406</v>
      </c>
      <c r="E94">
        <v>0.94347413748324715</v>
      </c>
      <c r="F94" s="3"/>
      <c r="G94" s="3"/>
    </row>
    <row r="95" spans="1:7" x14ac:dyDescent="0.15">
      <c r="A95" t="s">
        <v>14</v>
      </c>
      <c r="B95">
        <v>90.176991150442475</v>
      </c>
      <c r="C95">
        <v>0.25303662299179452</v>
      </c>
      <c r="D95">
        <v>0.90176991150442487</v>
      </c>
      <c r="E95">
        <v>0.89280313532279365</v>
      </c>
      <c r="F95" s="3"/>
      <c r="G95" s="3"/>
    </row>
    <row r="96" spans="1:7" x14ac:dyDescent="0.15">
      <c r="A96" t="s">
        <v>15</v>
      </c>
      <c r="B96">
        <v>85.221238938053105</v>
      </c>
      <c r="C96">
        <v>0.51976175087139231</v>
      </c>
      <c r="D96">
        <v>0.8522123893805309</v>
      </c>
      <c r="E96">
        <v>0.84394231049343316</v>
      </c>
      <c r="F96" s="3"/>
      <c r="G96" s="3"/>
    </row>
    <row r="97" spans="1:7" x14ac:dyDescent="0.15">
      <c r="A97" t="s">
        <v>16</v>
      </c>
      <c r="B97">
        <v>85.781883926331545</v>
      </c>
      <c r="C97">
        <v>0.60190559513284825</v>
      </c>
      <c r="D97">
        <v>0.85781883926331548</v>
      </c>
      <c r="E97">
        <v>0.84209183315853642</v>
      </c>
      <c r="F97" s="3"/>
      <c r="G97" s="3"/>
    </row>
    <row r="98" spans="1:7" x14ac:dyDescent="0.15">
      <c r="A98" t="s">
        <v>17</v>
      </c>
      <c r="B98">
        <v>99.410029498525063</v>
      </c>
      <c r="C98">
        <v>2.6234977928515941E-2</v>
      </c>
      <c r="D98">
        <v>0.99410029498525065</v>
      </c>
      <c r="E98">
        <v>0.99410718164237244</v>
      </c>
      <c r="F98" s="3"/>
      <c r="G98" s="3"/>
    </row>
    <row r="99" spans="1:7" x14ac:dyDescent="0.15">
      <c r="A99" t="s">
        <v>18</v>
      </c>
      <c r="B99">
        <v>99.557522123893804</v>
      </c>
      <c r="C99">
        <v>1.03202149433836E-2</v>
      </c>
      <c r="D99">
        <v>0.99557522123893816</v>
      </c>
      <c r="E99">
        <v>0.99559263351627314</v>
      </c>
      <c r="F99" s="3"/>
      <c r="G99" s="3"/>
    </row>
    <row r="100" spans="1:7" x14ac:dyDescent="0.15">
      <c r="A100" t="s">
        <v>19</v>
      </c>
      <c r="B100">
        <v>94.749262536873147</v>
      </c>
      <c r="C100">
        <v>0.1895233858455081</v>
      </c>
      <c r="D100">
        <v>0.94749262536873169</v>
      </c>
      <c r="E100">
        <v>0.93922225142497717</v>
      </c>
      <c r="F100" s="3"/>
      <c r="G100" s="3"/>
    </row>
    <row r="101" spans="1:7" x14ac:dyDescent="0.15">
      <c r="B101">
        <f>AVERAGE(B86:B100)</f>
        <v>93.048192458412288</v>
      </c>
      <c r="F101" s="3"/>
      <c r="G101" s="3"/>
    </row>
    <row r="102" spans="1:7" x14ac:dyDescent="0.15">
      <c r="A102" t="s">
        <v>5</v>
      </c>
      <c r="B102">
        <v>65.347883632211364</v>
      </c>
      <c r="C102">
        <v>1.0815404819208201</v>
      </c>
      <c r="D102">
        <v>0.65347883632211345</v>
      </c>
      <c r="E102">
        <v>0.65346094222397189</v>
      </c>
      <c r="F102" s="2" t="s">
        <v>21</v>
      </c>
      <c r="G102" s="3"/>
    </row>
    <row r="103" spans="1:7" x14ac:dyDescent="0.15">
      <c r="A103" t="s">
        <v>6</v>
      </c>
      <c r="B103">
        <v>72.59621623024421</v>
      </c>
      <c r="C103">
        <v>0.82441259125868471</v>
      </c>
      <c r="D103">
        <v>0.72596216230244204</v>
      </c>
      <c r="E103">
        <v>0.70680485934103687</v>
      </c>
      <c r="F103" s="3"/>
      <c r="G103" s="3"/>
    </row>
    <row r="104" spans="1:7" x14ac:dyDescent="0.15">
      <c r="A104" t="s">
        <v>7</v>
      </c>
      <c r="B104">
        <v>65.517954307563215</v>
      </c>
      <c r="C104">
        <v>0.97240999505544701</v>
      </c>
      <c r="D104">
        <v>0.6551795430756322</v>
      </c>
      <c r="E104">
        <v>0.66102238646210076</v>
      </c>
      <c r="F104" s="3"/>
      <c r="G104" s="3"/>
    </row>
    <row r="105" spans="1:7" x14ac:dyDescent="0.15">
      <c r="A105" t="s">
        <v>8</v>
      </c>
      <c r="B105">
        <v>69.82300884955751</v>
      </c>
      <c r="C105">
        <v>0.91340761109022428</v>
      </c>
      <c r="D105">
        <v>0.69823008849557522</v>
      </c>
      <c r="E105">
        <v>0.69385814871155327</v>
      </c>
      <c r="F105" s="3"/>
      <c r="G105" s="3"/>
    </row>
    <row r="106" spans="1:7" x14ac:dyDescent="0.15">
      <c r="A106" t="s">
        <v>9</v>
      </c>
      <c r="B106">
        <v>74.279881313852201</v>
      </c>
      <c r="C106">
        <v>0.80784076613684497</v>
      </c>
      <c r="D106">
        <v>0.74279881313852203</v>
      </c>
      <c r="E106">
        <v>0.71937130943701733</v>
      </c>
      <c r="F106" s="3"/>
      <c r="G106" s="3"/>
    </row>
    <row r="107" spans="1:7" x14ac:dyDescent="0.15">
      <c r="A107" t="s">
        <v>10</v>
      </c>
      <c r="B107">
        <v>65.162760923537405</v>
      </c>
      <c r="C107">
        <v>1.074780930578709</v>
      </c>
      <c r="D107">
        <v>0.65162760923537399</v>
      </c>
      <c r="E107">
        <v>0.6542965620628699</v>
      </c>
      <c r="F107" s="3"/>
      <c r="G107" s="3"/>
    </row>
    <row r="108" spans="1:7" x14ac:dyDescent="0.15">
      <c r="A108" t="s">
        <v>11</v>
      </c>
      <c r="B108">
        <v>71.592920353982294</v>
      </c>
      <c r="C108">
        <v>1.0277315625688059</v>
      </c>
      <c r="D108">
        <v>0.71592920353982303</v>
      </c>
      <c r="E108">
        <v>0.70145601583331207</v>
      </c>
      <c r="F108" s="3"/>
      <c r="G108" s="3"/>
    </row>
    <row r="109" spans="1:7" x14ac:dyDescent="0.15">
      <c r="A109" t="s">
        <v>12</v>
      </c>
      <c r="B109">
        <v>73.778233375721243</v>
      </c>
      <c r="C109">
        <v>0.95245402440583948</v>
      </c>
      <c r="D109">
        <v>0.73778233375721247</v>
      </c>
      <c r="E109">
        <v>0.70308230087325863</v>
      </c>
      <c r="F109" s="3"/>
      <c r="G109" s="3"/>
    </row>
    <row r="110" spans="1:7" x14ac:dyDescent="0.15">
      <c r="A110" t="s">
        <v>13</v>
      </c>
      <c r="B110">
        <v>66.314587496431628</v>
      </c>
      <c r="C110">
        <v>0.97946599169323834</v>
      </c>
      <c r="D110">
        <v>0.66314587496431632</v>
      </c>
      <c r="E110">
        <v>0.66870063038144467</v>
      </c>
      <c r="F110" s="3"/>
      <c r="G110" s="3"/>
    </row>
    <row r="111" spans="1:7" x14ac:dyDescent="0.15">
      <c r="A111" t="s">
        <v>14</v>
      </c>
      <c r="B111">
        <v>69.233038348082601</v>
      </c>
      <c r="C111">
        <v>0.94146728638443167</v>
      </c>
      <c r="D111">
        <v>0.69233038348082598</v>
      </c>
      <c r="E111">
        <v>0.68717251033336968</v>
      </c>
      <c r="F111" s="3"/>
      <c r="G111" s="3"/>
    </row>
    <row r="112" spans="1:7" x14ac:dyDescent="0.15">
      <c r="A112" t="s">
        <v>15</v>
      </c>
      <c r="B112">
        <v>73.305045891400454</v>
      </c>
      <c r="C112">
        <v>0.79871906853901842</v>
      </c>
      <c r="D112">
        <v>0.73305045891400444</v>
      </c>
      <c r="E112">
        <v>0.70984059586499104</v>
      </c>
      <c r="F112" s="3"/>
      <c r="G112" s="3"/>
    </row>
    <row r="113" spans="1:7" x14ac:dyDescent="0.15">
      <c r="A113" t="s">
        <v>16</v>
      </c>
      <c r="B113">
        <v>65.605411811520867</v>
      </c>
      <c r="C113">
        <v>1.044211712603768</v>
      </c>
      <c r="D113">
        <v>0.65605411811520864</v>
      </c>
      <c r="E113">
        <v>0.65692250844001743</v>
      </c>
      <c r="F113" s="3"/>
      <c r="G113" s="3"/>
    </row>
    <row r="114" spans="1:7" x14ac:dyDescent="0.15">
      <c r="A114" t="s">
        <v>17</v>
      </c>
      <c r="B114">
        <v>69.233557383714384</v>
      </c>
      <c r="C114">
        <v>0.96706207593282056</v>
      </c>
      <c r="D114">
        <v>0.69233557383714395</v>
      </c>
      <c r="E114">
        <v>0.67623617925701573</v>
      </c>
      <c r="F114" s="3"/>
      <c r="G114" s="3"/>
    </row>
    <row r="115" spans="1:7" x14ac:dyDescent="0.15">
      <c r="A115" t="s">
        <v>18</v>
      </c>
      <c r="B115">
        <v>76.698760369899389</v>
      </c>
      <c r="C115">
        <v>0.86861606885989517</v>
      </c>
      <c r="D115">
        <v>0.76698760369899399</v>
      </c>
      <c r="E115">
        <v>0.7432389725520796</v>
      </c>
      <c r="F115" s="3"/>
      <c r="G115" s="3"/>
    </row>
    <row r="116" spans="1:7" x14ac:dyDescent="0.15">
      <c r="A116" t="s">
        <v>19</v>
      </c>
      <c r="B116">
        <v>64.663016116056369</v>
      </c>
      <c r="C116">
        <v>1.089722064261635</v>
      </c>
      <c r="D116">
        <v>0.64663016116056371</v>
      </c>
      <c r="E116">
        <v>0.647597250919698</v>
      </c>
      <c r="F116" s="3"/>
      <c r="G116" s="3"/>
    </row>
    <row r="117" spans="1:7" x14ac:dyDescent="0.15">
      <c r="B117">
        <f>AVERAGE(B102:B116)</f>
        <v>69.543485093585005</v>
      </c>
      <c r="F117" s="3"/>
      <c r="G117" s="3"/>
    </row>
    <row r="118" spans="1:7" x14ac:dyDescent="0.15">
      <c r="A118" t="s">
        <v>5</v>
      </c>
      <c r="B118">
        <v>97.315634218289091</v>
      </c>
      <c r="C118">
        <v>6.746853273471061E-2</v>
      </c>
      <c r="D118">
        <v>0.97315634218289093</v>
      </c>
      <c r="E118">
        <v>0.9731755541423126</v>
      </c>
      <c r="F118" s="2" t="s">
        <v>20</v>
      </c>
      <c r="G118" s="3"/>
    </row>
    <row r="119" spans="1:7" x14ac:dyDescent="0.15">
      <c r="A119" t="s">
        <v>6</v>
      </c>
      <c r="B119">
        <v>92.330556492703224</v>
      </c>
      <c r="C119">
        <v>0.36150790326480642</v>
      </c>
      <c r="D119">
        <v>0.92330556492703231</v>
      </c>
      <c r="E119">
        <v>0.90934137083846411</v>
      </c>
      <c r="F119" s="3"/>
      <c r="G119" s="3"/>
    </row>
    <row r="120" spans="1:7" x14ac:dyDescent="0.15">
      <c r="A120" t="s">
        <v>7</v>
      </c>
      <c r="B120">
        <v>96.401179941002937</v>
      </c>
      <c r="C120">
        <v>0.1208214745980513</v>
      </c>
      <c r="D120">
        <v>0.96401179941002957</v>
      </c>
      <c r="E120">
        <v>0.96191442424745033</v>
      </c>
      <c r="F120" s="3"/>
      <c r="G120" s="3"/>
    </row>
    <row r="121" spans="1:7" x14ac:dyDescent="0.15">
      <c r="A121" t="s">
        <v>8</v>
      </c>
      <c r="B121">
        <v>93.598820058997049</v>
      </c>
      <c r="C121">
        <v>0.17562568111049279</v>
      </c>
      <c r="D121">
        <v>0.93598820058997045</v>
      </c>
      <c r="E121">
        <v>0.93332522913087335</v>
      </c>
      <c r="F121" s="3"/>
      <c r="G121" s="3"/>
    </row>
    <row r="122" spans="1:7" x14ac:dyDescent="0.15">
      <c r="A122" t="s">
        <v>9</v>
      </c>
      <c r="B122">
        <v>85.90022405038107</v>
      </c>
      <c r="C122">
        <v>0.38586949314849328</v>
      </c>
      <c r="D122">
        <v>0.85900224050381058</v>
      </c>
      <c r="E122">
        <v>0.84471646122876032</v>
      </c>
      <c r="F122" s="3"/>
      <c r="G122" s="3"/>
    </row>
    <row r="123" spans="1:7" x14ac:dyDescent="0.15">
      <c r="A123" t="s">
        <v>10</v>
      </c>
      <c r="B123">
        <v>94.86725663716814</v>
      </c>
      <c r="C123">
        <v>0.12563056298871139</v>
      </c>
      <c r="D123">
        <v>0.94867256637168151</v>
      </c>
      <c r="E123">
        <v>0.94807715061567177</v>
      </c>
      <c r="F123" s="3"/>
      <c r="G123" s="3"/>
    </row>
    <row r="124" spans="1:7" x14ac:dyDescent="0.15">
      <c r="A124" t="s">
        <v>11</v>
      </c>
      <c r="B124">
        <v>92.271386430678461</v>
      </c>
      <c r="C124">
        <v>0.18778429288116361</v>
      </c>
      <c r="D124">
        <v>0.92271386430678459</v>
      </c>
      <c r="E124">
        <v>0.92299593855227113</v>
      </c>
      <c r="F124" s="3"/>
      <c r="G124" s="3"/>
    </row>
    <row r="125" spans="1:7" x14ac:dyDescent="0.15">
      <c r="A125" t="s">
        <v>12</v>
      </c>
      <c r="B125">
        <v>94.188963572349252</v>
      </c>
      <c r="C125">
        <v>0.1773061827653995</v>
      </c>
      <c r="D125">
        <v>0.94188963572349249</v>
      </c>
      <c r="E125">
        <v>0.93879138593962597</v>
      </c>
      <c r="F125" s="3"/>
      <c r="G125" s="3"/>
    </row>
    <row r="126" spans="1:7" x14ac:dyDescent="0.15">
      <c r="A126" t="s">
        <v>13</v>
      </c>
      <c r="B126">
        <v>95.398230088495581</v>
      </c>
      <c r="C126">
        <v>0.1820259768058349</v>
      </c>
      <c r="D126">
        <v>0.95398230088495573</v>
      </c>
      <c r="E126">
        <v>0.95174403205548008</v>
      </c>
      <c r="F126" s="3"/>
      <c r="G126" s="3"/>
    </row>
    <row r="127" spans="1:7" x14ac:dyDescent="0.15">
      <c r="A127" t="s">
        <v>14</v>
      </c>
      <c r="B127">
        <v>90.914454277286126</v>
      </c>
      <c r="C127">
        <v>0.23665222076853451</v>
      </c>
      <c r="D127">
        <v>0.90914454277286139</v>
      </c>
      <c r="E127">
        <v>0.89855611726120088</v>
      </c>
      <c r="F127" s="3"/>
      <c r="G127" s="3"/>
    </row>
    <row r="128" spans="1:7" x14ac:dyDescent="0.15">
      <c r="A128" t="s">
        <v>15</v>
      </c>
      <c r="B128">
        <v>86.224188790560476</v>
      </c>
      <c r="C128">
        <v>0.52897519317290664</v>
      </c>
      <c r="D128">
        <v>0.86224188790560474</v>
      </c>
      <c r="E128">
        <v>0.85363726286891894</v>
      </c>
      <c r="F128" s="3"/>
      <c r="G128" s="3"/>
    </row>
    <row r="129" spans="1:7" x14ac:dyDescent="0.15">
      <c r="A129" t="s">
        <v>16</v>
      </c>
      <c r="B129">
        <v>83.834981271464287</v>
      </c>
      <c r="C129">
        <v>0.59440061059237148</v>
      </c>
      <c r="D129">
        <v>0.83834981271464282</v>
      </c>
      <c r="E129">
        <v>0.82452208317417264</v>
      </c>
      <c r="F129" s="3"/>
      <c r="G129" s="3"/>
    </row>
    <row r="130" spans="1:7" x14ac:dyDescent="0.15">
      <c r="A130" t="s">
        <v>17</v>
      </c>
      <c r="B130">
        <v>99.233038348082601</v>
      </c>
      <c r="C130">
        <v>3.0326701290069501E-2</v>
      </c>
      <c r="D130">
        <v>0.99233038348082592</v>
      </c>
      <c r="E130">
        <v>0.99233892173997629</v>
      </c>
      <c r="F130" s="3"/>
      <c r="G130" s="3"/>
    </row>
    <row r="131" spans="1:7" x14ac:dyDescent="0.15">
      <c r="A131" t="s">
        <v>18</v>
      </c>
      <c r="B131">
        <v>99.498525073746322</v>
      </c>
      <c r="C131">
        <v>1.337316055398219E-2</v>
      </c>
      <c r="D131">
        <v>0.99498525073746313</v>
      </c>
      <c r="E131">
        <v>0.99499204437487021</v>
      </c>
      <c r="F131" s="3"/>
      <c r="G131" s="3"/>
    </row>
    <row r="132" spans="1:7" x14ac:dyDescent="0.15">
      <c r="A132" t="s">
        <v>19</v>
      </c>
      <c r="B132">
        <v>95.752212389380531</v>
      </c>
      <c r="C132">
        <v>0.11621230035273319</v>
      </c>
      <c r="D132">
        <v>0.9575221238938052</v>
      </c>
      <c r="E132">
        <v>0.95356777086046451</v>
      </c>
      <c r="F132" s="3"/>
      <c r="G132" s="3"/>
    </row>
    <row r="133" spans="1:7" x14ac:dyDescent="0.15">
      <c r="B133">
        <f>AVERAGE(B118:B132)</f>
        <v>93.181976776039008</v>
      </c>
      <c r="F133" s="3"/>
      <c r="G133" s="3"/>
    </row>
  </sheetData>
  <mergeCells count="5">
    <mergeCell ref="A82:G83"/>
    <mergeCell ref="F86:G101"/>
    <mergeCell ref="F102:G117"/>
    <mergeCell ref="F118:G133"/>
    <mergeCell ref="A84:G85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2025-05-19T06:20:49Z</dcterms:created>
  <dcterms:modified xsi:type="dcterms:W3CDTF">2025-05-21T08:17:42Z</dcterms:modified>
</cp:coreProperties>
</file>