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modeling_vce_dm_gaussian\results_cnn_subnetwork_evaluation\"/>
    </mc:Choice>
  </mc:AlternateContent>
  <xr:revisionPtr revIDLastSave="0" documentId="13_ncr:1_{08D86F6E-253E-4104-B600-79F6551D4DA5}" xr6:coauthVersionLast="47" xr6:coauthVersionMax="47" xr10:uidLastSave="{00000000-0000-0000-0000-000000000000}"/>
  <bookViews>
    <workbookView xWindow="-120" yWindow="600" windowWidth="29040" windowHeight="15720" firstSheet="3" activeTab="7" xr2:uid="{00000000-000D-0000-FFFF-FFFF00000000}"/>
  </bookViews>
  <sheets>
    <sheet name="pseudoinverse_sr_1" sheetId="1" r:id="rId1"/>
    <sheet name="pseudoinverse_sr_0.5" sheetId="2" r:id="rId2"/>
    <sheet name="pseudoinverse_sr_0.3" sheetId="3" r:id="rId3"/>
    <sheet name="pseudoinverse_sr_0.25" sheetId="4" r:id="rId4"/>
    <sheet name="pseudoinverse_sr_0.2" sheetId="5" r:id="rId5"/>
    <sheet name="pseudoinverse_sr_0.15" sheetId="6" r:id="rId6"/>
    <sheet name="pseudoinverse_sr_0.1" sheetId="7" r:id="rId7"/>
    <sheet name="pseudoinverse_sr_0.07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8" l="1"/>
  <c r="D18" i="8"/>
  <c r="C18" i="8"/>
  <c r="B18" i="8"/>
  <c r="E18" i="7"/>
  <c r="D18" i="7"/>
  <c r="C18" i="7"/>
  <c r="B18" i="7"/>
  <c r="E18" i="6"/>
  <c r="D18" i="6"/>
  <c r="C18" i="6"/>
  <c r="B18" i="6"/>
  <c r="E18" i="5"/>
  <c r="D18" i="5"/>
  <c r="C18" i="5"/>
  <c r="B18" i="5"/>
  <c r="E18" i="4"/>
  <c r="D18" i="4"/>
  <c r="C18" i="4"/>
  <c r="B18" i="4"/>
  <c r="E18" i="3"/>
  <c r="D18" i="3"/>
  <c r="C18" i="3"/>
  <c r="B18" i="3"/>
  <c r="E18" i="2"/>
  <c r="D18" i="2"/>
  <c r="C18" i="2"/>
  <c r="B18" i="2"/>
  <c r="C18" i="1"/>
  <c r="D18" i="1"/>
  <c r="E18" i="1"/>
  <c r="B18" i="1"/>
</calcChain>
</file>

<file path=xl/sharedStrings.xml><?xml version="1.0" encoding="utf-8"?>
<sst xmlns="http://schemas.openxmlformats.org/spreadsheetml/2006/main" count="176" uniqueCount="22">
  <si>
    <t>Identifier</t>
  </si>
  <si>
    <t>accuracy</t>
  </si>
  <si>
    <t>loss</t>
  </si>
  <si>
    <t>recall</t>
  </si>
  <si>
    <t>f1_score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</si>
  <si>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</si>
  <si>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</si>
  <si>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</si>
  <si>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</si>
  <si>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</si>
  <si>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</si>
  <si>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</si>
  <si>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</si>
  <si>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</si>
  <si>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</si>
  <si>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</si>
  <si>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</si>
  <si>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</si>
  <si>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</si>
  <si>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</si>
  <si>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Average</t>
  </si>
  <si>
    <t>std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</si>
</sst>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workbookViewId="0">
      <selection activeCell="E18" sqref="A18:E18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94.955752212389385</v>
      </c>
      <c r="C2">
        <v>0.1148271956903045</v>
      </c>
      <c r="D2">
        <v>0.94955752212389388</v>
      </c>
      <c r="E2">
        <v>0.94894407576056405</v>
      </c>
    </row>
    <row r="3" spans="1:5" x14ac:dyDescent="0.15">
      <c r="A3" t="s">
        <v>6</v>
      </c>
      <c r="B3">
        <v>92.773034368809419</v>
      </c>
      <c r="C3">
        <v>0.27410463582831007</v>
      </c>
      <c r="D3">
        <v>0.92773034368809415</v>
      </c>
      <c r="E3">
        <v>0.91555030648198543</v>
      </c>
    </row>
    <row r="4" spans="1:5" x14ac:dyDescent="0.15">
      <c r="A4" t="s">
        <v>7</v>
      </c>
      <c r="B4">
        <v>96.165191740412979</v>
      </c>
      <c r="C4">
        <v>0.12908032613822801</v>
      </c>
      <c r="D4">
        <v>0.9616519174041297</v>
      </c>
      <c r="E4">
        <v>0.9584836267769532</v>
      </c>
    </row>
    <row r="5" spans="1:5" x14ac:dyDescent="0.15">
      <c r="A5" t="s">
        <v>8</v>
      </c>
      <c r="B5">
        <v>92.861356932153399</v>
      </c>
      <c r="C5">
        <v>0.19053087792660031</v>
      </c>
      <c r="D5">
        <v>0.92861356932153394</v>
      </c>
      <c r="E5">
        <v>0.92386015089899121</v>
      </c>
    </row>
    <row r="6" spans="1:5" x14ac:dyDescent="0.15">
      <c r="A6" t="s">
        <v>9</v>
      </c>
      <c r="B6">
        <v>84.249863753146656</v>
      </c>
      <c r="C6">
        <v>0.35745605876436459</v>
      </c>
      <c r="D6">
        <v>0.84249863753146648</v>
      </c>
      <c r="E6">
        <v>0.83423383460977418</v>
      </c>
    </row>
    <row r="7" spans="1:5" x14ac:dyDescent="0.15">
      <c r="A7" t="s">
        <v>10</v>
      </c>
      <c r="B7">
        <v>93.835673318973335</v>
      </c>
      <c r="C7">
        <v>0.15594008905463849</v>
      </c>
      <c r="D7">
        <v>0.93835673318973356</v>
      </c>
      <c r="E7">
        <v>0.93807948956958254</v>
      </c>
    </row>
    <row r="8" spans="1:5" x14ac:dyDescent="0.15">
      <c r="A8" t="s">
        <v>11</v>
      </c>
      <c r="B8">
        <v>91.091445427728615</v>
      </c>
      <c r="C8">
        <v>0.23596440142137001</v>
      </c>
      <c r="D8">
        <v>0.91091445427728623</v>
      </c>
      <c r="E8">
        <v>0.90680596426635662</v>
      </c>
    </row>
    <row r="9" spans="1:5" x14ac:dyDescent="0.15">
      <c r="A9" t="s">
        <v>12</v>
      </c>
      <c r="B9">
        <v>94.306784660766965</v>
      </c>
      <c r="C9">
        <v>0.141890433494306</v>
      </c>
      <c r="D9">
        <v>0.94306784660766962</v>
      </c>
      <c r="E9">
        <v>0.94318442152783954</v>
      </c>
    </row>
    <row r="10" spans="1:5" x14ac:dyDescent="0.15">
      <c r="A10" t="s">
        <v>13</v>
      </c>
      <c r="B10">
        <v>94.867429649045405</v>
      </c>
      <c r="C10">
        <v>0.1583799297397491</v>
      </c>
      <c r="D10">
        <v>0.94867429649045398</v>
      </c>
      <c r="E10">
        <v>0.94670931528503011</v>
      </c>
    </row>
    <row r="11" spans="1:5" x14ac:dyDescent="0.15">
      <c r="A11" t="s">
        <v>14</v>
      </c>
      <c r="B11">
        <v>90.973451327433622</v>
      </c>
      <c r="C11">
        <v>0.25421415278207549</v>
      </c>
      <c r="D11">
        <v>0.90973451327433641</v>
      </c>
      <c r="E11">
        <v>0.89944917193135099</v>
      </c>
    </row>
    <row r="12" spans="1:5" x14ac:dyDescent="0.15">
      <c r="A12" t="s">
        <v>15</v>
      </c>
      <c r="B12">
        <v>85.044247787610615</v>
      </c>
      <c r="C12">
        <v>0.60187702760893746</v>
      </c>
      <c r="D12">
        <v>0.85044247787610616</v>
      </c>
      <c r="E12">
        <v>0.84068046158898402</v>
      </c>
    </row>
    <row r="13" spans="1:5" x14ac:dyDescent="0.15">
      <c r="A13" t="s">
        <v>16</v>
      </c>
      <c r="B13">
        <v>86.401179941002951</v>
      </c>
      <c r="C13">
        <v>0.61330556859417507</v>
      </c>
      <c r="D13">
        <v>0.86401179941002959</v>
      </c>
      <c r="E13">
        <v>0.85062633905754359</v>
      </c>
    </row>
    <row r="14" spans="1:5" x14ac:dyDescent="0.15">
      <c r="A14" t="s">
        <v>17</v>
      </c>
      <c r="B14">
        <v>99.469026548672559</v>
      </c>
      <c r="C14">
        <v>2.3895944318132929E-2</v>
      </c>
      <c r="D14">
        <v>0.99469026548672568</v>
      </c>
      <c r="E14">
        <v>0.99469052440104433</v>
      </c>
    </row>
    <row r="15" spans="1:5" x14ac:dyDescent="0.15">
      <c r="A15" t="s">
        <v>18</v>
      </c>
      <c r="B15">
        <v>99.085545722713874</v>
      </c>
      <c r="C15">
        <v>2.1081455469470649E-2</v>
      </c>
      <c r="D15">
        <v>0.99085545722713864</v>
      </c>
      <c r="E15">
        <v>0.99080997773423041</v>
      </c>
    </row>
    <row r="16" spans="1:5" x14ac:dyDescent="0.15">
      <c r="A16" t="s">
        <v>19</v>
      </c>
      <c r="B16">
        <v>93.952802359882</v>
      </c>
      <c r="C16">
        <v>0.15380062060035021</v>
      </c>
      <c r="D16">
        <v>0.93952802359882015</v>
      </c>
      <c r="E16">
        <v>0.93163141119061021</v>
      </c>
    </row>
    <row r="17" spans="1:5" x14ac:dyDescent="0.15">
      <c r="A17" t="s">
        <v>20</v>
      </c>
      <c r="B17">
        <v>92.668852383382799</v>
      </c>
      <c r="C17">
        <v>0.22842324782873419</v>
      </c>
      <c r="D17">
        <v>0.92668852383382794</v>
      </c>
      <c r="E17">
        <v>0.92158260473872267</v>
      </c>
    </row>
    <row r="18" spans="1:5" x14ac:dyDescent="0.15">
      <c r="A18" t="s">
        <v>21</v>
      </c>
      <c r="B18">
        <f>STDEV(B2:B17)</f>
        <v>4.390181291378271</v>
      </c>
      <c r="C18">
        <f t="shared" ref="C18:E18" si="0">STDEV(C2:C17)</f>
        <v>0.17113497762632696</v>
      </c>
      <c r="D18">
        <f t="shared" si="0"/>
        <v>4.3901812913782708E-2</v>
      </c>
      <c r="E18">
        <f t="shared" si="0"/>
        <v>4.7383694976079742E-2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workbookViewId="0">
      <selection activeCell="A18" sqref="A18:E18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92.094395280235986</v>
      </c>
      <c r="C2">
        <v>0.22455398057863929</v>
      </c>
      <c r="D2">
        <v>0.92094395280235974</v>
      </c>
      <c r="E2">
        <v>0.91878325245261472</v>
      </c>
    </row>
    <row r="3" spans="1:5" x14ac:dyDescent="0.15">
      <c r="A3" t="s">
        <v>6</v>
      </c>
      <c r="B3">
        <v>90.885474787844188</v>
      </c>
      <c r="C3">
        <v>0.28326436419398571</v>
      </c>
      <c r="D3">
        <v>0.90885474787844189</v>
      </c>
      <c r="E3">
        <v>0.89715133654217483</v>
      </c>
    </row>
    <row r="4" spans="1:5" x14ac:dyDescent="0.15">
      <c r="A4" t="s">
        <v>7</v>
      </c>
      <c r="B4">
        <v>94.100294985250727</v>
      </c>
      <c r="C4">
        <v>0.1888071009721595</v>
      </c>
      <c r="D4">
        <v>0.94100294985250732</v>
      </c>
      <c r="E4">
        <v>0.93296214645392139</v>
      </c>
    </row>
    <row r="5" spans="1:5" x14ac:dyDescent="0.15">
      <c r="A5" t="s">
        <v>8</v>
      </c>
      <c r="B5">
        <v>88.672566371681413</v>
      </c>
      <c r="C5">
        <v>0.26121614616664979</v>
      </c>
      <c r="D5">
        <v>0.88672566371681416</v>
      </c>
      <c r="E5">
        <v>0.88407003536376649</v>
      </c>
    </row>
    <row r="6" spans="1:5" x14ac:dyDescent="0.15">
      <c r="A6" t="s">
        <v>9</v>
      </c>
      <c r="B6">
        <v>76.259396707583974</v>
      </c>
      <c r="C6">
        <v>0.68943514194531119</v>
      </c>
      <c r="D6">
        <v>0.76259396707583982</v>
      </c>
      <c r="E6">
        <v>0.73765892458071025</v>
      </c>
    </row>
    <row r="7" spans="1:5" x14ac:dyDescent="0.15">
      <c r="A7" t="s">
        <v>10</v>
      </c>
      <c r="B7">
        <v>85.161290322580641</v>
      </c>
      <c r="C7">
        <v>0.47184650122168631</v>
      </c>
      <c r="D7">
        <v>0.85161290322580641</v>
      </c>
      <c r="E7">
        <v>0.84092514659340478</v>
      </c>
    </row>
    <row r="8" spans="1:5" x14ac:dyDescent="0.15">
      <c r="A8" t="s">
        <v>11</v>
      </c>
      <c r="B8">
        <v>90.619469026548671</v>
      </c>
      <c r="C8">
        <v>0.26229356203887921</v>
      </c>
      <c r="D8">
        <v>0.90619469026548671</v>
      </c>
      <c r="E8">
        <v>0.90068147086511574</v>
      </c>
    </row>
    <row r="9" spans="1:5" x14ac:dyDescent="0.15">
      <c r="A9" t="s">
        <v>12</v>
      </c>
      <c r="B9">
        <v>92.035398230088489</v>
      </c>
      <c r="C9">
        <v>0.21112680693477159</v>
      </c>
      <c r="D9">
        <v>0.92035398230088494</v>
      </c>
      <c r="E9">
        <v>0.9178351724113718</v>
      </c>
    </row>
    <row r="10" spans="1:5" x14ac:dyDescent="0.15">
      <c r="A10" t="s">
        <v>13</v>
      </c>
      <c r="B10">
        <v>91.97692021557279</v>
      </c>
      <c r="C10">
        <v>0.22376770714666541</v>
      </c>
      <c r="D10">
        <v>0.91976920215572799</v>
      </c>
      <c r="E10">
        <v>0.91573779943353339</v>
      </c>
    </row>
    <row r="11" spans="1:5" x14ac:dyDescent="0.15">
      <c r="A11" t="s">
        <v>14</v>
      </c>
      <c r="B11">
        <v>88.525073746312685</v>
      </c>
      <c r="C11">
        <v>0.33958190885332817</v>
      </c>
      <c r="D11">
        <v>0.88525073746312677</v>
      </c>
      <c r="E11">
        <v>0.88106974958279216</v>
      </c>
    </row>
    <row r="12" spans="1:5" x14ac:dyDescent="0.15">
      <c r="A12" t="s">
        <v>15</v>
      </c>
      <c r="B12">
        <v>85.250737463126839</v>
      </c>
      <c r="C12">
        <v>0.59736843598899825</v>
      </c>
      <c r="D12">
        <v>0.85250737463126836</v>
      </c>
      <c r="E12">
        <v>0.84373294594711745</v>
      </c>
    </row>
    <row r="13" spans="1:5" x14ac:dyDescent="0.15">
      <c r="A13" t="s">
        <v>16</v>
      </c>
      <c r="B13">
        <v>81.976574191818273</v>
      </c>
      <c r="C13">
        <v>0.65000214587489613</v>
      </c>
      <c r="D13">
        <v>0.81976574191818263</v>
      </c>
      <c r="E13">
        <v>0.80894508731458736</v>
      </c>
    </row>
    <row r="14" spans="1:5" x14ac:dyDescent="0.15">
      <c r="A14" t="s">
        <v>17</v>
      </c>
      <c r="B14">
        <v>97.286135693215343</v>
      </c>
      <c r="C14">
        <v>6.2286848367208818E-2</v>
      </c>
      <c r="D14">
        <v>0.97286135693215336</v>
      </c>
      <c r="E14">
        <v>0.97252689634013745</v>
      </c>
    </row>
    <row r="15" spans="1:5" x14ac:dyDescent="0.15">
      <c r="A15" t="s">
        <v>18</v>
      </c>
      <c r="B15">
        <v>97.69911504424779</v>
      </c>
      <c r="C15">
        <v>5.2841354326559058E-2</v>
      </c>
      <c r="D15">
        <v>0.97699115044247797</v>
      </c>
      <c r="E15">
        <v>0.97706660475976415</v>
      </c>
    </row>
    <row r="16" spans="1:5" x14ac:dyDescent="0.15">
      <c r="A16" t="s">
        <v>19</v>
      </c>
      <c r="B16">
        <v>94.572271386430685</v>
      </c>
      <c r="C16">
        <v>0.14797054110325311</v>
      </c>
      <c r="D16">
        <v>0.94572271386430684</v>
      </c>
      <c r="E16">
        <v>0.94225081394178112</v>
      </c>
    </row>
    <row r="17" spans="1:5" x14ac:dyDescent="0.15">
      <c r="A17" t="s">
        <v>20</v>
      </c>
      <c r="B17">
        <v>89.807674230169226</v>
      </c>
      <c r="C17">
        <v>0.31109083638086599</v>
      </c>
      <c r="D17">
        <v>0.89807674230169221</v>
      </c>
      <c r="E17">
        <v>0.89142649217218617</v>
      </c>
    </row>
    <row r="18" spans="1:5" x14ac:dyDescent="0.15">
      <c r="A18" t="s">
        <v>21</v>
      </c>
      <c r="B18">
        <f>STDEV(B2:B17)</f>
        <v>5.5750538708961921</v>
      </c>
      <c r="C18">
        <f t="shared" ref="C18:E18" si="0">STDEV(C2:C17)</f>
        <v>0.19451165777372603</v>
      </c>
      <c r="D18">
        <f t="shared" si="0"/>
        <v>5.5750538708961919E-2</v>
      </c>
      <c r="E18">
        <f t="shared" si="0"/>
        <v>6.0996826354883987E-2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8"/>
  <sheetViews>
    <sheetView workbookViewId="0">
      <selection activeCell="A18" sqref="A18:E18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90.08866858709851</v>
      </c>
      <c r="C2">
        <v>0.24385388425337931</v>
      </c>
      <c r="D2">
        <v>0.90088668587098508</v>
      </c>
      <c r="E2">
        <v>0.89843562231116247</v>
      </c>
    </row>
    <row r="3" spans="1:5" x14ac:dyDescent="0.15">
      <c r="A3" t="s">
        <v>6</v>
      </c>
      <c r="B3">
        <v>89.852507374631273</v>
      </c>
      <c r="C3">
        <v>0.30134459676005843</v>
      </c>
      <c r="D3">
        <v>0.89852507374631263</v>
      </c>
      <c r="E3">
        <v>0.8868907212227306</v>
      </c>
    </row>
    <row r="4" spans="1:5" x14ac:dyDescent="0.15">
      <c r="A4" t="s">
        <v>7</v>
      </c>
      <c r="B4">
        <v>92.774591475704796</v>
      </c>
      <c r="C4">
        <v>0.24232348870943191</v>
      </c>
      <c r="D4">
        <v>0.92774591475704804</v>
      </c>
      <c r="E4">
        <v>0.91677116095886357</v>
      </c>
    </row>
    <row r="5" spans="1:5" x14ac:dyDescent="0.15">
      <c r="A5" t="s">
        <v>8</v>
      </c>
      <c r="B5">
        <v>87.374804280313839</v>
      </c>
      <c r="C5">
        <v>0.33313018829406549</v>
      </c>
      <c r="D5">
        <v>0.87374804280313845</v>
      </c>
      <c r="E5">
        <v>0.87392339239714611</v>
      </c>
    </row>
    <row r="6" spans="1:5" x14ac:dyDescent="0.15">
      <c r="A6" t="s">
        <v>9</v>
      </c>
      <c r="B6">
        <v>70.087717021773557</v>
      </c>
      <c r="C6">
        <v>0.78597910685930406</v>
      </c>
      <c r="D6">
        <v>0.70087717021773543</v>
      </c>
      <c r="E6">
        <v>0.6851622648211233</v>
      </c>
    </row>
    <row r="7" spans="1:5" x14ac:dyDescent="0.15">
      <c r="A7" t="s">
        <v>10</v>
      </c>
      <c r="B7">
        <v>83.171394216212946</v>
      </c>
      <c r="C7">
        <v>0.59967866847291584</v>
      </c>
      <c r="D7">
        <v>0.83171394216212935</v>
      </c>
      <c r="E7">
        <v>0.81466986631132554</v>
      </c>
    </row>
    <row r="8" spans="1:5" x14ac:dyDescent="0.15">
      <c r="A8" t="s">
        <v>11</v>
      </c>
      <c r="B8">
        <v>86.991150442477874</v>
      </c>
      <c r="C8">
        <v>0.41060097853381489</v>
      </c>
      <c r="D8">
        <v>0.86991150442477871</v>
      </c>
      <c r="E8">
        <v>0.85518880750130521</v>
      </c>
    </row>
    <row r="9" spans="1:5" x14ac:dyDescent="0.15">
      <c r="A9" t="s">
        <v>12</v>
      </c>
      <c r="B9">
        <v>92.536873156342182</v>
      </c>
      <c r="C9">
        <v>0.23205722427655931</v>
      </c>
      <c r="D9">
        <v>0.92536873156342181</v>
      </c>
      <c r="E9">
        <v>0.92021754216620744</v>
      </c>
    </row>
    <row r="10" spans="1:5" x14ac:dyDescent="0.15">
      <c r="A10" t="s">
        <v>13</v>
      </c>
      <c r="B10">
        <v>90.914454277286126</v>
      </c>
      <c r="C10">
        <v>0.26726461349705161</v>
      </c>
      <c r="D10">
        <v>0.90914454277286139</v>
      </c>
      <c r="E10">
        <v>0.90580454290076773</v>
      </c>
    </row>
    <row r="11" spans="1:5" x14ac:dyDescent="0.15">
      <c r="A11" t="s">
        <v>14</v>
      </c>
      <c r="B11">
        <v>89.056047197640112</v>
      </c>
      <c r="C11">
        <v>0.3194320226506534</v>
      </c>
      <c r="D11">
        <v>0.8905604719764012</v>
      </c>
      <c r="E11">
        <v>0.88426851394998529</v>
      </c>
    </row>
    <row r="12" spans="1:5" x14ac:dyDescent="0.15">
      <c r="A12" t="s">
        <v>15</v>
      </c>
      <c r="B12">
        <v>79.144542772861357</v>
      </c>
      <c r="C12">
        <v>0.69024148249688244</v>
      </c>
      <c r="D12">
        <v>0.79144542772861359</v>
      </c>
      <c r="E12">
        <v>0.78638478080665675</v>
      </c>
    </row>
    <row r="13" spans="1:5" x14ac:dyDescent="0.15">
      <c r="A13" t="s">
        <v>16</v>
      </c>
      <c r="B13">
        <v>78.142111955985769</v>
      </c>
      <c r="C13">
        <v>0.90673114167293534</v>
      </c>
      <c r="D13">
        <v>0.78142111955985771</v>
      </c>
      <c r="E13">
        <v>0.76215267762942207</v>
      </c>
    </row>
    <row r="14" spans="1:5" x14ac:dyDescent="0.15">
      <c r="A14" t="s">
        <v>17</v>
      </c>
      <c r="B14">
        <v>95.634218289085538</v>
      </c>
      <c r="C14">
        <v>0.11192132850264901</v>
      </c>
      <c r="D14">
        <v>0.95634218289085537</v>
      </c>
      <c r="E14">
        <v>0.95673431382545826</v>
      </c>
    </row>
    <row r="15" spans="1:5" x14ac:dyDescent="0.15">
      <c r="A15" t="s">
        <v>18</v>
      </c>
      <c r="B15">
        <v>95.929203539823021</v>
      </c>
      <c r="C15">
        <v>0.10242909800848191</v>
      </c>
      <c r="D15">
        <v>0.95929203539823005</v>
      </c>
      <c r="E15">
        <v>0.9602437982583607</v>
      </c>
    </row>
    <row r="16" spans="1:5" x14ac:dyDescent="0.15">
      <c r="A16" t="s">
        <v>19</v>
      </c>
      <c r="B16">
        <v>94.719764011799413</v>
      </c>
      <c r="C16">
        <v>0.14165221110870341</v>
      </c>
      <c r="D16">
        <v>0.94719764011799401</v>
      </c>
      <c r="E16">
        <v>0.9446718860121821</v>
      </c>
    </row>
    <row r="17" spans="1:5" x14ac:dyDescent="0.15">
      <c r="A17" t="s">
        <v>20</v>
      </c>
      <c r="B17">
        <v>87.761203239935739</v>
      </c>
      <c r="C17">
        <v>0.37924266893979242</v>
      </c>
      <c r="D17">
        <v>0.87761203239935737</v>
      </c>
      <c r="E17">
        <v>0.87010132607151314</v>
      </c>
    </row>
    <row r="18" spans="1:5" x14ac:dyDescent="0.15">
      <c r="A18" t="s">
        <v>21</v>
      </c>
      <c r="B18">
        <f>STDEV(B2:B17)</f>
        <v>7.0588384819587144</v>
      </c>
      <c r="C18">
        <f t="shared" ref="C18:E18" si="0">STDEV(C2:C17)</f>
        <v>0.24187618608772171</v>
      </c>
      <c r="D18">
        <f t="shared" si="0"/>
        <v>7.0588384819587152E-2</v>
      </c>
      <c r="E18">
        <f t="shared" si="0"/>
        <v>7.5106602936680145E-2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workbookViewId="0">
      <selection activeCell="A18" sqref="A18:E18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89.233038348082601</v>
      </c>
      <c r="C2">
        <v>0.30040670376232198</v>
      </c>
      <c r="D2">
        <v>0.89233038348082583</v>
      </c>
      <c r="E2">
        <v>0.88467215186188031</v>
      </c>
    </row>
    <row r="3" spans="1:5" x14ac:dyDescent="0.15">
      <c r="A3" t="s">
        <v>6</v>
      </c>
      <c r="B3">
        <v>88.651199404839147</v>
      </c>
      <c r="C3">
        <v>0.34177394257397581</v>
      </c>
      <c r="D3">
        <v>0.88651199404839143</v>
      </c>
      <c r="E3">
        <v>0.8700419524680244</v>
      </c>
    </row>
    <row r="4" spans="1:5" x14ac:dyDescent="0.15">
      <c r="A4" t="s">
        <v>7</v>
      </c>
      <c r="B4">
        <v>86.371854427806468</v>
      </c>
      <c r="C4">
        <v>0.69440883992908009</v>
      </c>
      <c r="D4">
        <v>0.8637185442780646</v>
      </c>
      <c r="E4">
        <v>0.84692765240331158</v>
      </c>
    </row>
    <row r="5" spans="1:5" x14ac:dyDescent="0.15">
      <c r="A5" t="s">
        <v>8</v>
      </c>
      <c r="B5">
        <v>77.383281862299853</v>
      </c>
      <c r="C5">
        <v>0.63786235535129276</v>
      </c>
      <c r="D5">
        <v>0.77383281862299846</v>
      </c>
      <c r="E5">
        <v>0.76310453108226295</v>
      </c>
    </row>
    <row r="6" spans="1:5" x14ac:dyDescent="0.15">
      <c r="A6" t="s">
        <v>9</v>
      </c>
      <c r="B6">
        <v>71.28400764712498</v>
      </c>
      <c r="C6">
        <v>0.85129297111222202</v>
      </c>
      <c r="D6">
        <v>0.71284007647124981</v>
      </c>
      <c r="E6">
        <v>0.69976095346161726</v>
      </c>
    </row>
    <row r="7" spans="1:5" x14ac:dyDescent="0.15">
      <c r="A7" t="s">
        <v>10</v>
      </c>
      <c r="B7">
        <v>75.913718976807758</v>
      </c>
      <c r="C7">
        <v>0.65615829930951208</v>
      </c>
      <c r="D7">
        <v>0.75913718976807754</v>
      </c>
      <c r="E7">
        <v>0.75808723264492239</v>
      </c>
    </row>
    <row r="8" spans="1:5" x14ac:dyDescent="0.15">
      <c r="A8" t="s">
        <v>11</v>
      </c>
      <c r="B8">
        <v>88.554572271386434</v>
      </c>
      <c r="C8">
        <v>0.34172622485008708</v>
      </c>
      <c r="D8">
        <v>0.88554572271386434</v>
      </c>
      <c r="E8">
        <v>0.87750747472701074</v>
      </c>
    </row>
    <row r="9" spans="1:5" x14ac:dyDescent="0.15">
      <c r="A9" t="s">
        <v>12</v>
      </c>
      <c r="B9">
        <v>90.943952802359888</v>
      </c>
      <c r="C9">
        <v>0.23514900651013401</v>
      </c>
      <c r="D9">
        <v>0.90943952802359873</v>
      </c>
      <c r="E9">
        <v>0.90780329853970321</v>
      </c>
    </row>
    <row r="10" spans="1:5" x14ac:dyDescent="0.15">
      <c r="A10" t="s">
        <v>13</v>
      </c>
      <c r="B10">
        <v>85.613889393506867</v>
      </c>
      <c r="C10">
        <v>0.4636288864848514</v>
      </c>
      <c r="D10">
        <v>0.8561388939350687</v>
      </c>
      <c r="E10">
        <v>0.85008293238328692</v>
      </c>
    </row>
    <row r="11" spans="1:5" x14ac:dyDescent="0.15">
      <c r="A11" t="s">
        <v>14</v>
      </c>
      <c r="B11">
        <v>88.289085545722713</v>
      </c>
      <c r="C11">
        <v>0.32179744370320512</v>
      </c>
      <c r="D11">
        <v>0.88289085545722712</v>
      </c>
      <c r="E11">
        <v>0.88049314417950719</v>
      </c>
    </row>
    <row r="12" spans="1:5" x14ac:dyDescent="0.15">
      <c r="A12" t="s">
        <v>15</v>
      </c>
      <c r="B12">
        <v>78.997223159369895</v>
      </c>
      <c r="C12">
        <v>0.56529026294701912</v>
      </c>
      <c r="D12">
        <v>0.78997223159369889</v>
      </c>
      <c r="E12">
        <v>0.78749078901682423</v>
      </c>
    </row>
    <row r="13" spans="1:5" x14ac:dyDescent="0.15">
      <c r="A13" t="s">
        <v>16</v>
      </c>
      <c r="B13">
        <v>75.255062760058479</v>
      </c>
      <c r="C13">
        <v>0.91967166854301463</v>
      </c>
      <c r="D13">
        <v>0.75255062760058478</v>
      </c>
      <c r="E13">
        <v>0.73526616971872227</v>
      </c>
    </row>
    <row r="14" spans="1:5" x14ac:dyDescent="0.15">
      <c r="A14" t="s">
        <v>17</v>
      </c>
      <c r="B14">
        <v>95.693215339233035</v>
      </c>
      <c r="C14">
        <v>0.11413990955382659</v>
      </c>
      <c r="D14">
        <v>0.9569321533923304</v>
      </c>
      <c r="E14">
        <v>0.95752998109665932</v>
      </c>
    </row>
    <row r="15" spans="1:5" x14ac:dyDescent="0.15">
      <c r="A15" t="s">
        <v>18</v>
      </c>
      <c r="B15">
        <v>94.985250737463133</v>
      </c>
      <c r="C15">
        <v>0.1158911305800454</v>
      </c>
      <c r="D15">
        <v>0.94985250737463134</v>
      </c>
      <c r="E15">
        <v>0.95028777264143027</v>
      </c>
    </row>
    <row r="16" spans="1:5" x14ac:dyDescent="0.15">
      <c r="A16" t="s">
        <v>19</v>
      </c>
      <c r="B16">
        <v>93.422001920431839</v>
      </c>
      <c r="C16">
        <v>0.15155724265011181</v>
      </c>
      <c r="D16">
        <v>0.9342200192043183</v>
      </c>
      <c r="E16">
        <v>0.93074416081748856</v>
      </c>
    </row>
    <row r="17" spans="1:5" x14ac:dyDescent="0.15">
      <c r="A17" t="s">
        <v>20</v>
      </c>
      <c r="B17">
        <v>85.372756973099527</v>
      </c>
      <c r="C17">
        <v>0.44738365919071332</v>
      </c>
      <c r="D17">
        <v>0.85372756973099539</v>
      </c>
      <c r="E17">
        <v>0.84665334646951007</v>
      </c>
    </row>
    <row r="18" spans="1:5" x14ac:dyDescent="0.15">
      <c r="A18" t="s">
        <v>21</v>
      </c>
      <c r="B18">
        <f>STDEV(B2:B17)</f>
        <v>7.4605130321966682</v>
      </c>
      <c r="C18">
        <f t="shared" ref="C18:E18" si="0">STDEV(C2:C17)</f>
        <v>0.25224875724330464</v>
      </c>
      <c r="D18">
        <f t="shared" si="0"/>
        <v>7.4605130321966681E-2</v>
      </c>
      <c r="E18">
        <f t="shared" si="0"/>
        <v>7.7569218349396549E-2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8"/>
  <sheetViews>
    <sheetView workbookViewId="0">
      <selection activeCell="A18" sqref="A18:E18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89.675516224188783</v>
      </c>
      <c r="C2">
        <v>0.28609483402736557</v>
      </c>
      <c r="D2">
        <v>0.89675516224188789</v>
      </c>
      <c r="E2">
        <v>0.89445920852868821</v>
      </c>
    </row>
    <row r="3" spans="1:5" x14ac:dyDescent="0.15">
      <c r="A3" t="s">
        <v>6</v>
      </c>
      <c r="B3">
        <v>86.201437728700085</v>
      </c>
      <c r="C3">
        <v>0.39269000114679031</v>
      </c>
      <c r="D3">
        <v>0.8620143772870007</v>
      </c>
      <c r="E3">
        <v>0.85098464797512785</v>
      </c>
    </row>
    <row r="4" spans="1:5" x14ac:dyDescent="0.15">
      <c r="A4" t="s">
        <v>7</v>
      </c>
      <c r="B4">
        <v>93.157207242277181</v>
      </c>
      <c r="C4">
        <v>0.22196541112304349</v>
      </c>
      <c r="D4">
        <v>0.93157207242277185</v>
      </c>
      <c r="E4">
        <v>0.92795324782401867</v>
      </c>
    </row>
    <row r="5" spans="1:5" x14ac:dyDescent="0.15">
      <c r="A5" t="s">
        <v>8</v>
      </c>
      <c r="B5">
        <v>83.394925561639809</v>
      </c>
      <c r="C5">
        <v>0.43183863908052439</v>
      </c>
      <c r="D5">
        <v>0.8339492556163981</v>
      </c>
      <c r="E5">
        <v>0.82925843535056976</v>
      </c>
    </row>
    <row r="6" spans="1:5" x14ac:dyDescent="0.15">
      <c r="A6" t="s">
        <v>9</v>
      </c>
      <c r="B6">
        <v>70.442391370167556</v>
      </c>
      <c r="C6">
        <v>0.87860459939887137</v>
      </c>
      <c r="D6">
        <v>0.70442391370167567</v>
      </c>
      <c r="E6">
        <v>0.68615702530875988</v>
      </c>
    </row>
    <row r="7" spans="1:5" x14ac:dyDescent="0.15">
      <c r="A7" t="s">
        <v>10</v>
      </c>
      <c r="B7">
        <v>83.16533880050865</v>
      </c>
      <c r="C7">
        <v>0.51126907821744683</v>
      </c>
      <c r="D7">
        <v>0.83165338800508659</v>
      </c>
      <c r="E7">
        <v>0.82401234328910922</v>
      </c>
    </row>
    <row r="8" spans="1:5" x14ac:dyDescent="0.15">
      <c r="A8" t="s">
        <v>11</v>
      </c>
      <c r="B8">
        <v>85.314751857715038</v>
      </c>
      <c r="C8">
        <v>0.45076820944474699</v>
      </c>
      <c r="D8">
        <v>0.85314751857715032</v>
      </c>
      <c r="E8">
        <v>0.83704997290173766</v>
      </c>
    </row>
    <row r="9" spans="1:5" x14ac:dyDescent="0.15">
      <c r="A9" t="s">
        <v>12</v>
      </c>
      <c r="B9">
        <v>90.94412581423714</v>
      </c>
      <c r="C9">
        <v>0.24813643809393399</v>
      </c>
      <c r="D9">
        <v>0.90944125814237142</v>
      </c>
      <c r="E9">
        <v>0.90965983075501455</v>
      </c>
    </row>
    <row r="10" spans="1:5" x14ac:dyDescent="0.15">
      <c r="A10" t="s">
        <v>13</v>
      </c>
      <c r="B10">
        <v>86.374968641597249</v>
      </c>
      <c r="C10">
        <v>0.40091632863817112</v>
      </c>
      <c r="D10">
        <v>0.86374968641597238</v>
      </c>
      <c r="E10">
        <v>0.85084060484218171</v>
      </c>
    </row>
    <row r="11" spans="1:5" x14ac:dyDescent="0.15">
      <c r="A11" t="s">
        <v>14</v>
      </c>
      <c r="B11">
        <v>86.902827879133909</v>
      </c>
      <c r="C11">
        <v>0.35446249063243163</v>
      </c>
      <c r="D11">
        <v>0.86902827879133893</v>
      </c>
      <c r="E11">
        <v>0.86634178244163829</v>
      </c>
    </row>
    <row r="12" spans="1:5" x14ac:dyDescent="0.15">
      <c r="A12" t="s">
        <v>15</v>
      </c>
      <c r="B12">
        <v>77.61217657592195</v>
      </c>
      <c r="C12">
        <v>0.64599546067183833</v>
      </c>
      <c r="D12">
        <v>0.77612176575921943</v>
      </c>
      <c r="E12">
        <v>0.75943362246255675</v>
      </c>
    </row>
    <row r="13" spans="1:5" x14ac:dyDescent="0.15">
      <c r="A13" t="s">
        <v>16</v>
      </c>
      <c r="B13">
        <v>80.738155174352727</v>
      </c>
      <c r="C13">
        <v>0.680365271680057</v>
      </c>
      <c r="D13">
        <v>0.8073815517435271</v>
      </c>
      <c r="E13">
        <v>0.79685727208410706</v>
      </c>
    </row>
    <row r="14" spans="1:5" x14ac:dyDescent="0.15">
      <c r="A14" t="s">
        <v>17</v>
      </c>
      <c r="B14">
        <v>94.897101185996419</v>
      </c>
      <c r="C14">
        <v>0.1447255118129154</v>
      </c>
      <c r="D14">
        <v>0.94897101185996424</v>
      </c>
      <c r="E14">
        <v>0.94896311346720696</v>
      </c>
    </row>
    <row r="15" spans="1:5" x14ac:dyDescent="0.15">
      <c r="A15" t="s">
        <v>18</v>
      </c>
      <c r="B15">
        <v>94.336283185840713</v>
      </c>
      <c r="C15">
        <v>0.16939588661374119</v>
      </c>
      <c r="D15">
        <v>0.94336283185840697</v>
      </c>
      <c r="E15">
        <v>0.94374942054859101</v>
      </c>
    </row>
    <row r="16" spans="1:5" x14ac:dyDescent="0.15">
      <c r="A16" t="s">
        <v>19</v>
      </c>
      <c r="B16">
        <v>90.799055355150131</v>
      </c>
      <c r="C16">
        <v>0.26924224898903049</v>
      </c>
      <c r="D16">
        <v>0.90799055355150138</v>
      </c>
      <c r="E16">
        <v>0.90274139066965486</v>
      </c>
    </row>
    <row r="17" spans="1:5" x14ac:dyDescent="0.15">
      <c r="A17" t="s">
        <v>20</v>
      </c>
      <c r="B17">
        <v>86.263750839828489</v>
      </c>
      <c r="C17">
        <v>0.40576469397139392</v>
      </c>
      <c r="D17">
        <v>0.86263750839828479</v>
      </c>
      <c r="E17">
        <v>0.85523079456326423</v>
      </c>
    </row>
    <row r="18" spans="1:5" x14ac:dyDescent="0.15">
      <c r="A18" t="s">
        <v>21</v>
      </c>
      <c r="B18">
        <f>STDEV(B2:B17)</f>
        <v>6.4093070062284081</v>
      </c>
      <c r="C18">
        <f t="shared" ref="C18:E18" si="0">STDEV(C2:C17)</f>
        <v>0.19815084348970061</v>
      </c>
      <c r="D18">
        <f t="shared" si="0"/>
        <v>6.4093070062284083E-2</v>
      </c>
      <c r="E18">
        <f t="shared" si="0"/>
        <v>6.9272147314642332E-2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8"/>
  <sheetViews>
    <sheetView workbookViewId="0">
      <selection activeCell="A18" sqref="A18:E18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82.894142682895179</v>
      </c>
      <c r="C2">
        <v>0.46321907260765632</v>
      </c>
      <c r="D2">
        <v>0.82894142682895178</v>
      </c>
      <c r="E2">
        <v>0.82642191535998466</v>
      </c>
    </row>
    <row r="3" spans="1:5" x14ac:dyDescent="0.15">
      <c r="A3" t="s">
        <v>6</v>
      </c>
      <c r="B3">
        <v>79.373350980544814</v>
      </c>
      <c r="C3">
        <v>0.5261122223227479</v>
      </c>
      <c r="D3">
        <v>0.7937335098054481</v>
      </c>
      <c r="E3">
        <v>0.77932747129313473</v>
      </c>
    </row>
    <row r="4" spans="1:5" x14ac:dyDescent="0.15">
      <c r="A4" t="s">
        <v>7</v>
      </c>
      <c r="B4">
        <v>86.759141515065011</v>
      </c>
      <c r="C4">
        <v>0.34928537343318261</v>
      </c>
      <c r="D4">
        <v>0.86759141515065008</v>
      </c>
      <c r="E4">
        <v>0.86426238427546864</v>
      </c>
    </row>
    <row r="5" spans="1:5" x14ac:dyDescent="0.15">
      <c r="A5" t="s">
        <v>8</v>
      </c>
      <c r="B5">
        <v>76.804730144724431</v>
      </c>
      <c r="C5">
        <v>0.70876376217541592</v>
      </c>
      <c r="D5">
        <v>0.76804730144724442</v>
      </c>
      <c r="E5">
        <v>0.75733026457484398</v>
      </c>
    </row>
    <row r="6" spans="1:5" x14ac:dyDescent="0.15">
      <c r="A6" t="s">
        <v>9</v>
      </c>
      <c r="B6">
        <v>62.220088409069277</v>
      </c>
      <c r="C6">
        <v>1.078269632843633</v>
      </c>
      <c r="D6">
        <v>0.62220088409069274</v>
      </c>
      <c r="E6">
        <v>0.60609653642545047</v>
      </c>
    </row>
    <row r="7" spans="1:5" x14ac:dyDescent="0.15">
      <c r="A7" t="s">
        <v>10</v>
      </c>
      <c r="B7">
        <v>78.309846970994556</v>
      </c>
      <c r="C7">
        <v>0.62910942398011682</v>
      </c>
      <c r="D7">
        <v>0.78309846970994568</v>
      </c>
      <c r="E7">
        <v>0.7820075755513255</v>
      </c>
    </row>
    <row r="8" spans="1:5" x14ac:dyDescent="0.15">
      <c r="A8" t="s">
        <v>11</v>
      </c>
      <c r="B8">
        <v>83.130995942871479</v>
      </c>
      <c r="C8">
        <v>0.45535169132053849</v>
      </c>
      <c r="D8">
        <v>0.83130995942871488</v>
      </c>
      <c r="E8">
        <v>0.82687141037967749</v>
      </c>
    </row>
    <row r="9" spans="1:5" x14ac:dyDescent="0.15">
      <c r="A9" t="s">
        <v>12</v>
      </c>
      <c r="B9">
        <v>84.260071453905312</v>
      </c>
      <c r="C9">
        <v>0.41542482756388682</v>
      </c>
      <c r="D9">
        <v>0.84260071453905316</v>
      </c>
      <c r="E9">
        <v>0.83878175909057939</v>
      </c>
    </row>
    <row r="10" spans="1:5" x14ac:dyDescent="0.15">
      <c r="A10" t="s">
        <v>13</v>
      </c>
      <c r="B10">
        <v>75.343298817463818</v>
      </c>
      <c r="C10">
        <v>0.71690095737576487</v>
      </c>
      <c r="D10">
        <v>0.75343298817463822</v>
      </c>
      <c r="E10">
        <v>0.7386497752795631</v>
      </c>
    </row>
    <row r="11" spans="1:5" x14ac:dyDescent="0.15">
      <c r="A11" t="s">
        <v>14</v>
      </c>
      <c r="B11">
        <v>81.069559425254539</v>
      </c>
      <c r="C11">
        <v>0.4601056817860808</v>
      </c>
      <c r="D11">
        <v>0.81069559425254545</v>
      </c>
      <c r="E11">
        <v>0.80897107678724789</v>
      </c>
    </row>
    <row r="12" spans="1:5" x14ac:dyDescent="0.15">
      <c r="A12" t="s">
        <v>15</v>
      </c>
      <c r="B12">
        <v>74.141039282346725</v>
      </c>
      <c r="C12">
        <v>0.80478829491573067</v>
      </c>
      <c r="D12">
        <v>0.74141039282346732</v>
      </c>
      <c r="E12">
        <v>0.73268809388005185</v>
      </c>
    </row>
    <row r="13" spans="1:5" x14ac:dyDescent="0.15">
      <c r="A13" t="s">
        <v>16</v>
      </c>
      <c r="B13">
        <v>72.878485108002664</v>
      </c>
      <c r="C13">
        <v>0.80567499365036688</v>
      </c>
      <c r="D13">
        <v>0.72878485108002666</v>
      </c>
      <c r="E13">
        <v>0.72337965013059446</v>
      </c>
    </row>
    <row r="14" spans="1:5" x14ac:dyDescent="0.15">
      <c r="A14" t="s">
        <v>17</v>
      </c>
      <c r="B14">
        <v>92.129257173504953</v>
      </c>
      <c r="C14">
        <v>0.2148248543962836</v>
      </c>
      <c r="D14">
        <v>0.92129257173504953</v>
      </c>
      <c r="E14">
        <v>0.92036742711963093</v>
      </c>
    </row>
    <row r="15" spans="1:5" x14ac:dyDescent="0.15">
      <c r="A15" t="s">
        <v>18</v>
      </c>
      <c r="B15">
        <v>87.5276602738778</v>
      </c>
      <c r="C15">
        <v>0.37666538353078072</v>
      </c>
      <c r="D15">
        <v>0.87527660273877805</v>
      </c>
      <c r="E15">
        <v>0.87524315704429279</v>
      </c>
    </row>
    <row r="16" spans="1:5" x14ac:dyDescent="0.15">
      <c r="A16" t="s">
        <v>19</v>
      </c>
      <c r="B16">
        <v>92.213081428040027</v>
      </c>
      <c r="C16">
        <v>0.21066532298185239</v>
      </c>
      <c r="D16">
        <v>0.92213081428040033</v>
      </c>
      <c r="E16">
        <v>0.91578789111114156</v>
      </c>
    </row>
    <row r="17" spans="1:5" x14ac:dyDescent="0.15">
      <c r="A17" t="s">
        <v>20</v>
      </c>
      <c r="B17">
        <v>80.603649973904041</v>
      </c>
      <c r="C17">
        <v>0.54767743299226923</v>
      </c>
      <c r="D17">
        <v>0.80603649973904046</v>
      </c>
      <c r="E17">
        <v>0.7997457592201993</v>
      </c>
    </row>
    <row r="18" spans="1:5" x14ac:dyDescent="0.15">
      <c r="A18" t="s">
        <v>21</v>
      </c>
      <c r="B18">
        <f>STDEV(B2:B17)</f>
        <v>7.6024028563744785</v>
      </c>
      <c r="C18">
        <f t="shared" ref="C18:E18" si="0">STDEV(C2:C17)</f>
        <v>0.23233134463296068</v>
      </c>
      <c r="D18">
        <f t="shared" si="0"/>
        <v>7.6024028563744794E-2</v>
      </c>
      <c r="E18">
        <f t="shared" si="0"/>
        <v>7.9593059506247218E-2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8"/>
  <sheetViews>
    <sheetView workbookViewId="0">
      <selection activeCell="A18" sqref="A18:E18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66.429553888874466</v>
      </c>
      <c r="C2">
        <v>0.83117240108549595</v>
      </c>
      <c r="D2">
        <v>0.66429553888874471</v>
      </c>
      <c r="E2">
        <v>0.65320507518082671</v>
      </c>
    </row>
    <row r="3" spans="1:5" x14ac:dyDescent="0.15">
      <c r="A3" t="s">
        <v>6</v>
      </c>
      <c r="B3">
        <v>62.995354631095417</v>
      </c>
      <c r="C3">
        <v>0.97763043679296968</v>
      </c>
      <c r="D3">
        <v>0.62995354631095424</v>
      </c>
      <c r="E3">
        <v>0.60035814796658193</v>
      </c>
    </row>
    <row r="4" spans="1:5" x14ac:dyDescent="0.15">
      <c r="A4" t="s">
        <v>7</v>
      </c>
      <c r="B4">
        <v>79.09990570852689</v>
      </c>
      <c r="C4">
        <v>0.48795113787055022</v>
      </c>
      <c r="D4">
        <v>0.79099905708526896</v>
      </c>
      <c r="E4">
        <v>0.78569616855017443</v>
      </c>
    </row>
    <row r="5" spans="1:5" x14ac:dyDescent="0.15">
      <c r="A5" t="s">
        <v>8</v>
      </c>
      <c r="B5">
        <v>67.391240408654056</v>
      </c>
      <c r="C5">
        <v>0.82113475600878405</v>
      </c>
      <c r="D5">
        <v>0.67391240408654052</v>
      </c>
      <c r="E5">
        <v>0.66822587618715257</v>
      </c>
    </row>
    <row r="6" spans="1:5" x14ac:dyDescent="0.15">
      <c r="A6" t="s">
        <v>9</v>
      </c>
      <c r="B6">
        <v>52.432633500289803</v>
      </c>
      <c r="C6">
        <v>1.299107882194221</v>
      </c>
      <c r="D6">
        <v>0.52432633500289794</v>
      </c>
      <c r="E6">
        <v>0.49427713512764609</v>
      </c>
    </row>
    <row r="7" spans="1:5" x14ac:dyDescent="0.15">
      <c r="A7" t="s">
        <v>10</v>
      </c>
      <c r="B7">
        <v>69.595238713137661</v>
      </c>
      <c r="C7">
        <v>0.79761032909154894</v>
      </c>
      <c r="D7">
        <v>0.69595238713137664</v>
      </c>
      <c r="E7">
        <v>0.68165327835227985</v>
      </c>
    </row>
    <row r="8" spans="1:5" x14ac:dyDescent="0.15">
      <c r="A8" t="s">
        <v>11</v>
      </c>
      <c r="B8">
        <v>74.538707082241189</v>
      </c>
      <c r="C8">
        <v>0.61699589354296525</v>
      </c>
      <c r="D8">
        <v>0.74538707082241196</v>
      </c>
      <c r="E8">
        <v>0.7353618760571653</v>
      </c>
    </row>
    <row r="9" spans="1:5" x14ac:dyDescent="0.15">
      <c r="A9" t="s">
        <v>12</v>
      </c>
      <c r="B9">
        <v>79.727679305184296</v>
      </c>
      <c r="C9">
        <v>0.52520373550554111</v>
      </c>
      <c r="D9">
        <v>0.79727679305184296</v>
      </c>
      <c r="E9">
        <v>0.79360662016750683</v>
      </c>
    </row>
    <row r="10" spans="1:5" x14ac:dyDescent="0.15">
      <c r="A10" t="s">
        <v>13</v>
      </c>
      <c r="B10">
        <v>71.543698474900296</v>
      </c>
      <c r="C10">
        <v>0.60890679427733019</v>
      </c>
      <c r="D10">
        <v>0.71543698474900297</v>
      </c>
      <c r="E10">
        <v>0.70855687672868561</v>
      </c>
    </row>
    <row r="11" spans="1:5" x14ac:dyDescent="0.15">
      <c r="A11" t="s">
        <v>14</v>
      </c>
      <c r="B11">
        <v>62.397771607020822</v>
      </c>
      <c r="C11">
        <v>0.92728824385752284</v>
      </c>
      <c r="D11">
        <v>0.62397771607020824</v>
      </c>
      <c r="E11">
        <v>0.60003402945431239</v>
      </c>
    </row>
    <row r="12" spans="1:5" x14ac:dyDescent="0.15">
      <c r="A12" t="s">
        <v>15</v>
      </c>
      <c r="B12">
        <v>58.861408835716567</v>
      </c>
      <c r="C12">
        <v>1.045757363984982</v>
      </c>
      <c r="D12">
        <v>0.58861408835716567</v>
      </c>
      <c r="E12">
        <v>0.57457938528489683</v>
      </c>
    </row>
    <row r="13" spans="1:5" x14ac:dyDescent="0.15">
      <c r="A13" t="s">
        <v>16</v>
      </c>
      <c r="B13">
        <v>63.840431145598153</v>
      </c>
      <c r="C13">
        <v>0.86971913414696866</v>
      </c>
      <c r="D13">
        <v>0.63840431145598153</v>
      </c>
      <c r="E13">
        <v>0.62244032714799225</v>
      </c>
    </row>
    <row r="14" spans="1:5" x14ac:dyDescent="0.15">
      <c r="A14" t="s">
        <v>17</v>
      </c>
      <c r="B14">
        <v>83.318367805949876</v>
      </c>
      <c r="C14">
        <v>0.43582895935202642</v>
      </c>
      <c r="D14">
        <v>0.83318367805949889</v>
      </c>
      <c r="E14">
        <v>0.83383318976422538</v>
      </c>
    </row>
    <row r="15" spans="1:5" x14ac:dyDescent="0.15">
      <c r="A15" t="s">
        <v>18</v>
      </c>
      <c r="B15">
        <v>79.171359613837495</v>
      </c>
      <c r="C15">
        <v>0.48799571537820158</v>
      </c>
      <c r="D15">
        <v>0.791713596138375</v>
      </c>
      <c r="E15">
        <v>0.78781262733093183</v>
      </c>
    </row>
    <row r="16" spans="1:5" x14ac:dyDescent="0.15">
      <c r="A16" t="s">
        <v>19</v>
      </c>
      <c r="B16">
        <v>88.033460497063118</v>
      </c>
      <c r="C16">
        <v>0.27814904351253061</v>
      </c>
      <c r="D16">
        <v>0.88033460497063132</v>
      </c>
      <c r="E16">
        <v>0.87575503996739401</v>
      </c>
    </row>
    <row r="17" spans="1:5" x14ac:dyDescent="0.15">
      <c r="A17" t="s">
        <v>20</v>
      </c>
      <c r="B17">
        <v>70.625120747872671</v>
      </c>
      <c r="C17">
        <v>0.73403012177344251</v>
      </c>
      <c r="D17">
        <v>0.70625120747872683</v>
      </c>
      <c r="E17">
        <v>0.69435971021785148</v>
      </c>
    </row>
    <row r="18" spans="1:5" x14ac:dyDescent="0.15">
      <c r="A18" t="s">
        <v>21</v>
      </c>
      <c r="B18">
        <f>STDEV(B2:B17)</f>
        <v>9.5862855382738559</v>
      </c>
      <c r="C18">
        <f t="shared" ref="C18:E18" si="0">STDEV(C2:C17)</f>
        <v>0.26374924431644658</v>
      </c>
      <c r="D18">
        <f t="shared" si="0"/>
        <v>9.5862855382738338E-2</v>
      </c>
      <c r="E18">
        <f t="shared" si="0"/>
        <v>0.10359862385038178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8"/>
  <sheetViews>
    <sheetView tabSelected="1" workbookViewId="0">
      <selection activeCell="A18" sqref="A18:E18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60.658742722687919</v>
      </c>
      <c r="C2">
        <v>0.93463621586561207</v>
      </c>
      <c r="D2">
        <v>0.60658742722687919</v>
      </c>
      <c r="E2">
        <v>0.58999670474758692</v>
      </c>
    </row>
    <row r="3" spans="1:5" x14ac:dyDescent="0.15">
      <c r="A3" t="s">
        <v>6</v>
      </c>
      <c r="B3">
        <v>58.313739738233018</v>
      </c>
      <c r="C3">
        <v>1.236128487515574</v>
      </c>
      <c r="D3">
        <v>0.58313739738233028</v>
      </c>
      <c r="E3">
        <v>0.54552240717617739</v>
      </c>
    </row>
    <row r="4" spans="1:5" x14ac:dyDescent="0.15">
      <c r="A4" t="s">
        <v>7</v>
      </c>
      <c r="B4">
        <v>76.272718622133411</v>
      </c>
      <c r="C4">
        <v>0.63205630617837105</v>
      </c>
      <c r="D4">
        <v>0.76272718622133406</v>
      </c>
      <c r="E4">
        <v>0.7571094959372946</v>
      </c>
    </row>
    <row r="5" spans="1:5" x14ac:dyDescent="0.15">
      <c r="A5" t="s">
        <v>8</v>
      </c>
      <c r="B5">
        <v>58.67455600826996</v>
      </c>
      <c r="C5">
        <v>1.477993274728457</v>
      </c>
      <c r="D5">
        <v>0.58674556008269962</v>
      </c>
      <c r="E5">
        <v>0.54839504733029976</v>
      </c>
    </row>
    <row r="6" spans="1:5" x14ac:dyDescent="0.15">
      <c r="A6" t="s">
        <v>9</v>
      </c>
      <c r="B6">
        <v>47.575411552003047</v>
      </c>
      <c r="C6">
        <v>1.6826005526197449</v>
      </c>
      <c r="D6">
        <v>0.47575411552003039</v>
      </c>
      <c r="E6">
        <v>0.43435968187098128</v>
      </c>
    </row>
    <row r="7" spans="1:5" x14ac:dyDescent="0.15">
      <c r="A7" t="s">
        <v>10</v>
      </c>
      <c r="B7">
        <v>62.222164551596471</v>
      </c>
      <c r="C7">
        <v>1.185415805503726</v>
      </c>
      <c r="D7">
        <v>0.62222164551596459</v>
      </c>
      <c r="E7">
        <v>0.59013400119417203</v>
      </c>
    </row>
    <row r="8" spans="1:5" x14ac:dyDescent="0.15">
      <c r="A8" t="s">
        <v>11</v>
      </c>
      <c r="B8">
        <v>67.262779089784516</v>
      </c>
      <c r="C8">
        <v>1.089524594321847</v>
      </c>
      <c r="D8">
        <v>0.67262779089784508</v>
      </c>
      <c r="E8">
        <v>0.67012005260136942</v>
      </c>
    </row>
    <row r="9" spans="1:5" x14ac:dyDescent="0.15">
      <c r="A9" t="s">
        <v>12</v>
      </c>
      <c r="B9">
        <v>72.781771468611325</v>
      </c>
      <c r="C9">
        <v>0.79704393778617189</v>
      </c>
      <c r="D9">
        <v>0.72781771468611323</v>
      </c>
      <c r="E9">
        <v>0.70789076466706724</v>
      </c>
    </row>
    <row r="10" spans="1:5" x14ac:dyDescent="0.15">
      <c r="A10" t="s">
        <v>13</v>
      </c>
      <c r="B10">
        <v>65.007828787446257</v>
      </c>
      <c r="C10">
        <v>1.2698037566617131</v>
      </c>
      <c r="D10">
        <v>0.65007828787446253</v>
      </c>
      <c r="E10">
        <v>0.61780641079835796</v>
      </c>
    </row>
    <row r="11" spans="1:5" x14ac:dyDescent="0.15">
      <c r="A11" t="s">
        <v>14</v>
      </c>
      <c r="B11">
        <v>51.87285357139767</v>
      </c>
      <c r="C11">
        <v>1.4271386941274009</v>
      </c>
      <c r="D11">
        <v>0.51872853571397681</v>
      </c>
      <c r="E11">
        <v>0.49013761890316199</v>
      </c>
    </row>
    <row r="12" spans="1:5" x14ac:dyDescent="0.15">
      <c r="A12" t="s">
        <v>15</v>
      </c>
      <c r="B12">
        <v>51.474580229932783</v>
      </c>
      <c r="C12">
        <v>1.254889312386513</v>
      </c>
      <c r="D12">
        <v>0.51474580229932787</v>
      </c>
      <c r="E12">
        <v>0.50196457435261432</v>
      </c>
    </row>
    <row r="13" spans="1:5" x14ac:dyDescent="0.15">
      <c r="A13" t="s">
        <v>16</v>
      </c>
      <c r="B13">
        <v>56.246593828666327</v>
      </c>
      <c r="C13">
        <v>1.099585712576906</v>
      </c>
      <c r="D13">
        <v>0.56246593828666336</v>
      </c>
      <c r="E13">
        <v>0.53594674565945133</v>
      </c>
    </row>
    <row r="14" spans="1:5" x14ac:dyDescent="0.15">
      <c r="A14" t="s">
        <v>17</v>
      </c>
      <c r="B14">
        <v>75.332226057318834</v>
      </c>
      <c r="C14">
        <v>0.74264073471228287</v>
      </c>
      <c r="D14">
        <v>0.75332226057318841</v>
      </c>
      <c r="E14">
        <v>0.74397397050988046</v>
      </c>
    </row>
    <row r="15" spans="1:5" x14ac:dyDescent="0.15">
      <c r="A15" t="s">
        <v>18</v>
      </c>
      <c r="B15">
        <v>80.965060251386262</v>
      </c>
      <c r="C15">
        <v>0.49542105334185182</v>
      </c>
      <c r="D15">
        <v>0.80965060251386267</v>
      </c>
      <c r="E15">
        <v>0.80936363277605139</v>
      </c>
    </row>
    <row r="16" spans="1:5" x14ac:dyDescent="0.15">
      <c r="A16" t="s">
        <v>19</v>
      </c>
      <c r="B16">
        <v>80.991617574546495</v>
      </c>
      <c r="C16">
        <v>0.57996995348851976</v>
      </c>
      <c r="D16">
        <v>0.80991617574546493</v>
      </c>
      <c r="E16">
        <v>0.79464687221052532</v>
      </c>
    </row>
    <row r="17" spans="1:5" x14ac:dyDescent="0.15">
      <c r="A17" t="s">
        <v>20</v>
      </c>
      <c r="B17">
        <v>64.376842936934281</v>
      </c>
      <c r="C17">
        <v>1.060323226120979</v>
      </c>
      <c r="D17">
        <v>0.64376842936934286</v>
      </c>
      <c r="E17">
        <v>0.62249119871566616</v>
      </c>
    </row>
    <row r="18" spans="1:5" x14ac:dyDescent="0.15">
      <c r="A18" t="s">
        <v>21</v>
      </c>
      <c r="B18">
        <f>STDEV(B2:B17)</f>
        <v>10.491497976069425</v>
      </c>
      <c r="C18">
        <f t="shared" ref="C18:E18" si="0">STDEV(C2:C17)</f>
        <v>0.34119598947062069</v>
      </c>
      <c r="D18">
        <f t="shared" si="0"/>
        <v>0.10491497976069457</v>
      </c>
      <c r="E18">
        <f t="shared" si="0"/>
        <v>0.11415411666930436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pseudoinverse_sr_1</vt:lpstr>
      <vt:lpstr>pseudoinverse_sr_0.5</vt:lpstr>
      <vt:lpstr>pseudoinverse_sr_0.3</vt:lpstr>
      <vt:lpstr>pseudoinverse_sr_0.25</vt:lpstr>
      <vt:lpstr>pseudoinverse_sr_0.2</vt:lpstr>
      <vt:lpstr>pseudoinverse_sr_0.15</vt:lpstr>
      <vt:lpstr>pseudoinverse_sr_0.1</vt:lpstr>
      <vt:lpstr>pseudoinverse_sr_0.07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2025-07-07T06:52:41Z</dcterms:created>
  <dcterms:modified xsi:type="dcterms:W3CDTF">2025-07-07T08:51:36Z</dcterms:modified>
</cp:coreProperties>
</file>