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i\"/>
    </mc:Choice>
  </mc:AlternateContent>
  <xr:revisionPtr revIDLastSave="0" documentId="13_ncr:1_{9FCA7D67-8F34-443B-8B8E-FA62EAB6D18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ummary" sheetId="8" r:id="rId1"/>
    <sheet name="sr_1.0" sheetId="1" r:id="rId2"/>
    <sheet name="sr_0.75" sheetId="2" r:id="rId3"/>
    <sheet name="sr_0.5" sheetId="3" r:id="rId4"/>
    <sheet name="sr_0.3" sheetId="4" r:id="rId5"/>
    <sheet name="sr_0.2" sheetId="5" r:id="rId6"/>
    <sheet name="sr_0.1" sheetId="6" r:id="rId7"/>
    <sheet name="sr_0.05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7" l="1"/>
  <c r="D34" i="7"/>
  <c r="C34" i="7"/>
  <c r="B34" i="7"/>
  <c r="E33" i="7"/>
  <c r="D33" i="7"/>
  <c r="C33" i="7"/>
  <c r="B33" i="7"/>
  <c r="E34" i="6"/>
  <c r="D34" i="6"/>
  <c r="C34" i="6"/>
  <c r="B34" i="6"/>
  <c r="E33" i="6"/>
  <c r="D33" i="6"/>
  <c r="C33" i="6"/>
  <c r="B33" i="6"/>
  <c r="E34" i="5"/>
  <c r="D34" i="5"/>
  <c r="C34" i="5"/>
  <c r="B34" i="5"/>
  <c r="E33" i="5"/>
  <c r="D33" i="5"/>
  <c r="C33" i="5"/>
  <c r="B33" i="5"/>
  <c r="E34" i="4"/>
  <c r="D34" i="4"/>
  <c r="C34" i="4"/>
  <c r="B34" i="4"/>
  <c r="E33" i="4"/>
  <c r="D33" i="4"/>
  <c r="C33" i="4"/>
  <c r="B33" i="4"/>
  <c r="E34" i="3"/>
  <c r="D34" i="3"/>
  <c r="C34" i="3"/>
  <c r="B34" i="3"/>
  <c r="E33" i="3"/>
  <c r="D33" i="3"/>
  <c r="C33" i="3"/>
  <c r="B33" i="3"/>
  <c r="E34" i="2"/>
  <c r="D34" i="2"/>
  <c r="C34" i="2"/>
  <c r="B34" i="2"/>
  <c r="E33" i="2"/>
  <c r="D33" i="2"/>
  <c r="C33" i="2"/>
  <c r="B33" i="2"/>
  <c r="C34" i="1"/>
  <c r="D34" i="1"/>
  <c r="E34" i="1"/>
  <c r="B34" i="1"/>
  <c r="C33" i="1"/>
  <c r="D33" i="1"/>
  <c r="E33" i="1"/>
  <c r="B33" i="1"/>
</calcChain>
</file>

<file path=xl/sharedStrings.xml><?xml version="1.0" encoding="utf-8"?>
<sst xmlns="http://schemas.openxmlformats.org/spreadsheetml/2006/main" count="282" uniqueCount="44">
  <si>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</si>
  <si>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</si>
  <si>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</si>
  <si>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</si>
  <si>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</si>
  <si>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</si>
  <si>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</si>
  <si>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</si>
  <si>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</si>
  <si>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</si>
  <si>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</si>
  <si>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</si>
  <si>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</si>
  <si>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</si>
  <si>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</si>
  <si>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</si>
  <si>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</si>
  <si>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</si>
  <si>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</si>
  <si>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</si>
  <si>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</si>
  <si>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</si>
  <si>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</si>
  <si>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</si>
  <si>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</si>
  <si>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</si>
  <si>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</si>
  <si>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</si>
  <si>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</si>
  <si>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</si>
  <si>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</si>
  <si>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</si>
  <si>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</si>
  <si>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</si>
  <si>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</si>
  <si>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</si>
  <si>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accuracy</t>
    <phoneticPr fontId="2" type="noConversion"/>
  </si>
  <si>
    <t>sr</t>
    <phoneticPr fontId="2" type="noConversion"/>
  </si>
  <si>
    <t>accuracy_stdv</t>
    <phoneticPr fontId="2" type="noConversion"/>
  </si>
  <si>
    <t>origin fcs</t>
    <phoneticPr fontId="2" type="noConversion"/>
  </si>
  <si>
    <t>diffusion inversion</t>
    <phoneticPr fontId="2" type="noConversion"/>
  </si>
  <si>
    <t>f1 score</t>
    <phoneticPr fontId="2" type="noConversion"/>
  </si>
  <si>
    <t>f1 score_stdv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</si>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</sst>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4157-B639-46D3-B1DA-8214DA68CC8A}">
  <dimension ref="A1:S11"/>
  <sheetViews>
    <sheetView tabSelected="1" workbookViewId="0">
      <selection activeCell="M6" sqref="M6:S6"/>
    </sheetView>
  </sheetViews>
  <sheetFormatPr defaultRowHeight="13.5" x14ac:dyDescent="0.15"/>
  <cols>
    <col min="1" max="2" width="15" customWidth="1"/>
    <col min="11" max="12" width="15" customWidth="1"/>
  </cols>
  <sheetData>
    <row r="1" spans="1:19" ht="14.25" thickBot="1" x14ac:dyDescent="0.2">
      <c r="A1" s="2" t="s">
        <v>36</v>
      </c>
      <c r="B1" s="3" t="s">
        <v>37</v>
      </c>
      <c r="C1" s="26">
        <v>1</v>
      </c>
      <c r="D1" s="26">
        <v>0.75</v>
      </c>
      <c r="E1" s="26">
        <v>0.5</v>
      </c>
      <c r="F1" s="26">
        <v>0.3</v>
      </c>
      <c r="G1" s="26">
        <v>0.2</v>
      </c>
      <c r="H1" s="26">
        <v>0.1</v>
      </c>
      <c r="I1" s="25">
        <v>0.05</v>
      </c>
      <c r="K1" s="27" t="s">
        <v>38</v>
      </c>
      <c r="L1" s="28" t="s">
        <v>37</v>
      </c>
      <c r="M1" s="24">
        <v>1</v>
      </c>
      <c r="N1" s="26">
        <v>0.75</v>
      </c>
      <c r="O1" s="26">
        <v>0.5</v>
      </c>
      <c r="P1" s="26">
        <v>0.3</v>
      </c>
      <c r="Q1" s="26">
        <v>0.2</v>
      </c>
      <c r="R1" s="26">
        <v>0.1</v>
      </c>
      <c r="S1" s="25">
        <v>0.05</v>
      </c>
    </row>
    <row r="2" spans="1:19" ht="14.25" thickBot="1" x14ac:dyDescent="0.2">
      <c r="A2" s="4" t="s">
        <v>39</v>
      </c>
      <c r="B2" s="5"/>
      <c r="C2" s="23">
        <v>87.536873156342196</v>
      </c>
      <c r="D2" s="23">
        <v>87.451327433628322</v>
      </c>
      <c r="E2" s="23">
        <v>88.280235988200573</v>
      </c>
      <c r="F2" s="23">
        <v>87.920353982300867</v>
      </c>
      <c r="G2" s="23">
        <v>87.601810280942487</v>
      </c>
      <c r="H2" s="23">
        <v>74.129617614915944</v>
      </c>
      <c r="I2" s="23">
        <v>47.047442740277447</v>
      </c>
      <c r="K2" s="6" t="s">
        <v>39</v>
      </c>
      <c r="L2" s="7"/>
      <c r="M2" s="33">
        <v>2.431326941401621</v>
      </c>
      <c r="N2" s="33">
        <v>2.2237610077678291</v>
      </c>
      <c r="O2" s="33">
        <v>2.3595150894698635</v>
      </c>
      <c r="P2" s="33">
        <v>2.1463327661887583</v>
      </c>
      <c r="Q2" s="33">
        <v>2.0087402805754158</v>
      </c>
      <c r="R2" s="33">
        <v>4.0532830631946002</v>
      </c>
      <c r="S2" s="29">
        <v>4.3081936309579856</v>
      </c>
    </row>
    <row r="3" spans="1:19" ht="14.25" thickBot="1" x14ac:dyDescent="0.2">
      <c r="A3" s="6" t="s">
        <v>40</v>
      </c>
      <c r="B3" s="7"/>
      <c r="C3" s="24"/>
      <c r="D3" s="26"/>
      <c r="E3" s="26"/>
      <c r="F3" s="26"/>
      <c r="G3" s="26"/>
      <c r="H3" s="26"/>
      <c r="I3" s="25"/>
      <c r="K3" s="6" t="s">
        <v>40</v>
      </c>
      <c r="L3" s="7"/>
      <c r="M3" s="30"/>
      <c r="N3" s="31"/>
      <c r="O3" s="31"/>
      <c r="P3" s="31"/>
      <c r="Q3" s="31"/>
      <c r="R3" s="31"/>
      <c r="S3" s="32"/>
    </row>
    <row r="4" spans="1:19" ht="14.25" thickBot="1" x14ac:dyDescent="0.2"/>
    <row r="5" spans="1:19" ht="14.25" thickBot="1" x14ac:dyDescent="0.2">
      <c r="A5" s="24" t="s">
        <v>41</v>
      </c>
      <c r="B5" s="25" t="s">
        <v>37</v>
      </c>
      <c r="C5" s="26">
        <v>1</v>
      </c>
      <c r="D5" s="26">
        <v>0.75</v>
      </c>
      <c r="E5" s="26">
        <v>0.5</v>
      </c>
      <c r="F5" s="26">
        <v>0.3</v>
      </c>
      <c r="G5" s="26">
        <v>0.2</v>
      </c>
      <c r="H5" s="26">
        <v>0.1</v>
      </c>
      <c r="I5" s="25">
        <v>0.05</v>
      </c>
      <c r="K5" s="24" t="s">
        <v>42</v>
      </c>
      <c r="L5" s="25" t="s">
        <v>37</v>
      </c>
      <c r="M5" s="26">
        <v>1</v>
      </c>
      <c r="N5" s="26">
        <v>0.75</v>
      </c>
      <c r="O5" s="26">
        <v>0.5</v>
      </c>
      <c r="P5" s="26">
        <v>0.3</v>
      </c>
      <c r="Q5" s="26">
        <v>0.2</v>
      </c>
      <c r="R5" s="26">
        <v>0.1</v>
      </c>
      <c r="S5" s="25">
        <v>0.05</v>
      </c>
    </row>
    <row r="6" spans="1:19" ht="14.25" thickBot="1" x14ac:dyDescent="0.2">
      <c r="A6" s="4" t="s">
        <v>39</v>
      </c>
      <c r="B6" s="5"/>
      <c r="C6" s="33">
        <v>87.021649826641749</v>
      </c>
      <c r="D6" s="33">
        <v>87.021000398588711</v>
      </c>
      <c r="E6" s="33">
        <v>88.003461086030882</v>
      </c>
      <c r="F6" s="33">
        <v>87.718568195057372</v>
      </c>
      <c r="G6" s="33">
        <v>87.315532711686387</v>
      </c>
      <c r="H6" s="33">
        <v>73.785634553950658</v>
      </c>
      <c r="I6" s="29">
        <v>45.455931338805385</v>
      </c>
      <c r="K6" s="4" t="s">
        <v>39</v>
      </c>
      <c r="L6" s="5"/>
      <c r="M6" s="33">
        <v>2.6770844837278132</v>
      </c>
      <c r="N6" s="33">
        <v>2.4496791578968642</v>
      </c>
      <c r="O6" s="33">
        <v>2.4109738198590471</v>
      </c>
      <c r="P6" s="33">
        <v>2.2320070957484446</v>
      </c>
      <c r="Q6" s="33">
        <v>2.1197194689456316</v>
      </c>
      <c r="R6" s="33">
        <v>4.1641553845323624</v>
      </c>
      <c r="S6" s="29">
        <v>4.8314057318399479</v>
      </c>
    </row>
    <row r="7" spans="1:19" ht="14.25" thickBot="1" x14ac:dyDescent="0.2">
      <c r="A7" s="6" t="s">
        <v>40</v>
      </c>
      <c r="B7" s="7"/>
      <c r="C7" s="31"/>
      <c r="D7" s="31"/>
      <c r="E7" s="31"/>
      <c r="F7" s="31"/>
      <c r="G7" s="31"/>
      <c r="H7" s="31"/>
      <c r="I7" s="32"/>
      <c r="K7" s="6" t="s">
        <v>40</v>
      </c>
      <c r="L7" s="7"/>
      <c r="M7" s="31"/>
      <c r="N7" s="31"/>
      <c r="O7" s="31"/>
      <c r="P7" s="31"/>
      <c r="Q7" s="31"/>
      <c r="R7" s="31"/>
      <c r="S7" s="32"/>
    </row>
    <row r="9" spans="1:19" x14ac:dyDescent="0.15">
      <c r="C9" s="9"/>
      <c r="D9" s="11"/>
      <c r="E9" s="13"/>
      <c r="F9" s="15"/>
      <c r="G9" s="17"/>
      <c r="H9" s="19"/>
      <c r="I9" s="21"/>
      <c r="M9" s="10"/>
      <c r="N9" s="12"/>
      <c r="O9" s="14"/>
      <c r="P9" s="16"/>
      <c r="Q9" s="18"/>
      <c r="R9" s="20"/>
      <c r="S9" s="22"/>
    </row>
    <row r="11" spans="1:19" x14ac:dyDescent="0.15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</sheetData>
  <mergeCells count="8">
    <mergeCell ref="A6:B6"/>
    <mergeCell ref="K6:L6"/>
    <mergeCell ref="A7:B7"/>
    <mergeCell ref="K7:L7"/>
    <mergeCell ref="A2:B2"/>
    <mergeCell ref="K2:L2"/>
    <mergeCell ref="A3:B3"/>
    <mergeCell ref="K3:L3"/>
  </mergeCells>
  <phoneticPr fontId="2" type="noConversion"/>
  <conditionalFormatting sqref="C2:I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A34" sqref="A33: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87.935103244837762</v>
      </c>
      <c r="C2">
        <v>0.32823865006600189</v>
      </c>
      <c r="D2">
        <v>0.87935103244837765</v>
      </c>
      <c r="E2">
        <v>0.87696841371496215</v>
      </c>
    </row>
    <row r="3" spans="1:5" x14ac:dyDescent="0.15">
      <c r="A3" t="s">
        <v>6</v>
      </c>
      <c r="B3">
        <v>90.383480825958699</v>
      </c>
      <c r="C3">
        <v>0.30159591514845191</v>
      </c>
      <c r="D3">
        <v>0.90383480825958706</v>
      </c>
      <c r="E3">
        <v>0.90217354461581711</v>
      </c>
    </row>
    <row r="4" spans="1:5" x14ac:dyDescent="0.15">
      <c r="A4" t="s">
        <v>7</v>
      </c>
      <c r="B4">
        <v>86.371681415929203</v>
      </c>
      <c r="C4">
        <v>0.37702751070804269</v>
      </c>
      <c r="D4">
        <v>0.86371681415929191</v>
      </c>
      <c r="E4">
        <v>0.85970497421951464</v>
      </c>
    </row>
    <row r="5" spans="1:5" x14ac:dyDescent="0.15">
      <c r="A5" t="s">
        <v>8</v>
      </c>
      <c r="B5">
        <v>84.424778761061958</v>
      </c>
      <c r="C5">
        <v>0.35277449143274381</v>
      </c>
      <c r="D5">
        <v>0.84424778761061936</v>
      </c>
      <c r="E5">
        <v>0.83264269348807252</v>
      </c>
    </row>
    <row r="6" spans="1:5" x14ac:dyDescent="0.15">
      <c r="A6" t="s">
        <v>9</v>
      </c>
      <c r="B6">
        <v>84.277286135693217</v>
      </c>
      <c r="C6">
        <v>0.38045593396139638</v>
      </c>
      <c r="D6">
        <v>0.84277286135693219</v>
      </c>
      <c r="E6">
        <v>0.83126412146389406</v>
      </c>
    </row>
    <row r="7" spans="1:5" x14ac:dyDescent="0.15">
      <c r="A7" t="s">
        <v>10</v>
      </c>
      <c r="B7">
        <v>86.961651917404126</v>
      </c>
      <c r="C7">
        <v>0.32815761459060011</v>
      </c>
      <c r="D7">
        <v>0.86961651917404126</v>
      </c>
      <c r="E7">
        <v>0.8632545167015927</v>
      </c>
    </row>
    <row r="8" spans="1:5" x14ac:dyDescent="0.15">
      <c r="A8" t="s">
        <v>11</v>
      </c>
      <c r="B8">
        <v>90.206489675516224</v>
      </c>
      <c r="C8">
        <v>0.22748808306447851</v>
      </c>
      <c r="D8">
        <v>0.90206489675516222</v>
      </c>
      <c r="E8">
        <v>0.89989807880391481</v>
      </c>
    </row>
    <row r="9" spans="1:5" x14ac:dyDescent="0.15">
      <c r="A9" t="s">
        <v>12</v>
      </c>
      <c r="B9">
        <v>87.935103244837748</v>
      </c>
      <c r="C9">
        <v>0.26624505774816498</v>
      </c>
      <c r="D9">
        <v>0.87935103244837765</v>
      </c>
      <c r="E9">
        <v>0.88038938277824386</v>
      </c>
    </row>
    <row r="10" spans="1:5" x14ac:dyDescent="0.15">
      <c r="A10" t="s">
        <v>13</v>
      </c>
      <c r="B10">
        <v>89.439528023598811</v>
      </c>
      <c r="C10">
        <v>0.26621098178244818</v>
      </c>
      <c r="D10">
        <v>0.89439528023598813</v>
      </c>
      <c r="E10">
        <v>0.89497355708376802</v>
      </c>
    </row>
    <row r="11" spans="1:5" x14ac:dyDescent="0.15">
      <c r="A11" t="s">
        <v>14</v>
      </c>
      <c r="B11">
        <v>91.769911504424783</v>
      </c>
      <c r="C11">
        <v>0.1804961479841343</v>
      </c>
      <c r="D11">
        <v>0.91769911504424773</v>
      </c>
      <c r="E11">
        <v>0.91856588680336393</v>
      </c>
    </row>
    <row r="12" spans="1:5" x14ac:dyDescent="0.15">
      <c r="A12" t="s">
        <v>15</v>
      </c>
      <c r="B12">
        <v>91.386430678466084</v>
      </c>
      <c r="C12">
        <v>0.21347871730007081</v>
      </c>
      <c r="D12">
        <v>0.9138643067846608</v>
      </c>
      <c r="E12">
        <v>0.9123552697377646</v>
      </c>
    </row>
    <row r="13" spans="1:5" x14ac:dyDescent="0.15">
      <c r="A13" t="s">
        <v>16</v>
      </c>
      <c r="B13">
        <v>88.377581120943958</v>
      </c>
      <c r="C13">
        <v>0.26948509417901129</v>
      </c>
      <c r="D13">
        <v>0.88377581120943949</v>
      </c>
      <c r="E13">
        <v>0.88585809851003605</v>
      </c>
    </row>
    <row r="14" spans="1:5" x14ac:dyDescent="0.15">
      <c r="A14" t="s">
        <v>17</v>
      </c>
      <c r="B14">
        <v>84.070796460176993</v>
      </c>
      <c r="C14">
        <v>0.34771222655739009</v>
      </c>
      <c r="D14">
        <v>0.84070796460176989</v>
      </c>
      <c r="E14">
        <v>0.83065172196275694</v>
      </c>
    </row>
    <row r="15" spans="1:5" x14ac:dyDescent="0.15">
      <c r="A15" t="s">
        <v>18</v>
      </c>
      <c r="B15">
        <v>85.427728613569315</v>
      </c>
      <c r="C15">
        <v>0.35759562626287028</v>
      </c>
      <c r="D15">
        <v>0.8542772861356932</v>
      </c>
      <c r="E15">
        <v>0.85030710136138643</v>
      </c>
    </row>
    <row r="16" spans="1:5" x14ac:dyDescent="0.15">
      <c r="A16" t="s">
        <v>19</v>
      </c>
      <c r="B16">
        <v>84.306784660766965</v>
      </c>
      <c r="C16">
        <v>0.34199827237365149</v>
      </c>
      <c r="D16">
        <v>0.84306784660766954</v>
      </c>
      <c r="E16">
        <v>0.84210096492556175</v>
      </c>
    </row>
    <row r="17" spans="1:5" x14ac:dyDescent="0.15">
      <c r="A17" t="s">
        <v>20</v>
      </c>
      <c r="B17">
        <v>90.589970501474937</v>
      </c>
      <c r="C17">
        <v>0.25080115278591009</v>
      </c>
      <c r="D17">
        <v>0.90589970501474926</v>
      </c>
      <c r="E17">
        <v>0.89544659459924003</v>
      </c>
    </row>
    <row r="18" spans="1:5" x14ac:dyDescent="0.15">
      <c r="A18" t="s">
        <v>21</v>
      </c>
      <c r="B18">
        <v>90.973451327433636</v>
      </c>
      <c r="C18">
        <v>0.2203436990113308</v>
      </c>
      <c r="D18">
        <v>0.90973451327433641</v>
      </c>
      <c r="E18">
        <v>0.90873451422060803</v>
      </c>
    </row>
    <row r="19" spans="1:5" x14ac:dyDescent="0.15">
      <c r="A19" t="s">
        <v>22</v>
      </c>
      <c r="B19">
        <v>89.469026548672574</v>
      </c>
      <c r="C19">
        <v>0.2510111849148719</v>
      </c>
      <c r="D19">
        <v>0.8946902654867257</v>
      </c>
      <c r="E19">
        <v>0.89639613993309253</v>
      </c>
    </row>
    <row r="20" spans="1:5" x14ac:dyDescent="0.15">
      <c r="A20" t="s">
        <v>23</v>
      </c>
      <c r="B20">
        <v>84.749262536873147</v>
      </c>
      <c r="C20">
        <v>0.37586453804591052</v>
      </c>
      <c r="D20">
        <v>0.84749262536873149</v>
      </c>
      <c r="E20">
        <v>0.84148346331867452</v>
      </c>
    </row>
    <row r="21" spans="1:5" x14ac:dyDescent="0.15">
      <c r="A21" t="s">
        <v>24</v>
      </c>
      <c r="B21">
        <v>84.306784660766965</v>
      </c>
      <c r="C21">
        <v>0.36113511815977589</v>
      </c>
      <c r="D21">
        <v>0.84306784660766954</v>
      </c>
      <c r="E21">
        <v>0.84204030724839962</v>
      </c>
    </row>
    <row r="22" spans="1:5" x14ac:dyDescent="0.15">
      <c r="A22" t="s">
        <v>25</v>
      </c>
      <c r="B22">
        <v>84.631268436578168</v>
      </c>
      <c r="C22">
        <v>0.40793562154673663</v>
      </c>
      <c r="D22">
        <v>0.84631268436578166</v>
      </c>
      <c r="E22">
        <v>0.8410294842643864</v>
      </c>
    </row>
    <row r="23" spans="1:5" x14ac:dyDescent="0.15">
      <c r="A23" t="s">
        <v>26</v>
      </c>
      <c r="B23">
        <v>86.489675516224196</v>
      </c>
      <c r="C23">
        <v>0.37077132077344388</v>
      </c>
      <c r="D23">
        <v>0.86489675516224196</v>
      </c>
      <c r="E23">
        <v>0.85417291608060619</v>
      </c>
    </row>
    <row r="24" spans="1:5" x14ac:dyDescent="0.15">
      <c r="A24" t="s">
        <v>27</v>
      </c>
      <c r="B24">
        <v>86.961651917404126</v>
      </c>
      <c r="C24">
        <v>0.38540283123341701</v>
      </c>
      <c r="D24">
        <v>0.86961651917404126</v>
      </c>
      <c r="E24">
        <v>0.85386674667794016</v>
      </c>
    </row>
    <row r="25" spans="1:5" x14ac:dyDescent="0.15">
      <c r="A25" t="s">
        <v>28</v>
      </c>
      <c r="B25">
        <v>85.545722713864308</v>
      </c>
      <c r="C25">
        <v>0.34051080596012367</v>
      </c>
      <c r="D25">
        <v>0.85545722713864303</v>
      </c>
      <c r="E25">
        <v>0.8572447201274811</v>
      </c>
    </row>
    <row r="26" spans="1:5" x14ac:dyDescent="0.15">
      <c r="A26" t="s">
        <v>29</v>
      </c>
      <c r="B26">
        <v>85.604719764011804</v>
      </c>
      <c r="C26">
        <v>0.3731106207356788</v>
      </c>
      <c r="D26">
        <v>0.85604719764011805</v>
      </c>
      <c r="E26">
        <v>0.84098854451900729</v>
      </c>
    </row>
    <row r="27" spans="1:5" x14ac:dyDescent="0.15">
      <c r="A27" t="s">
        <v>30</v>
      </c>
      <c r="B27">
        <v>87.227138643067846</v>
      </c>
      <c r="C27">
        <v>0.33703868096927181</v>
      </c>
      <c r="D27">
        <v>0.87227138643067847</v>
      </c>
      <c r="E27">
        <v>0.86322479696634802</v>
      </c>
    </row>
    <row r="28" spans="1:5" x14ac:dyDescent="0.15">
      <c r="A28" t="s">
        <v>31</v>
      </c>
      <c r="B28">
        <v>87.138643067846601</v>
      </c>
      <c r="C28">
        <v>0.4699880710958193</v>
      </c>
      <c r="D28">
        <v>0.87138643067846611</v>
      </c>
      <c r="E28">
        <v>0.85527217144116319</v>
      </c>
    </row>
    <row r="29" spans="1:5" x14ac:dyDescent="0.15">
      <c r="A29" t="s">
        <v>32</v>
      </c>
      <c r="B29">
        <v>89.026548672566378</v>
      </c>
      <c r="C29">
        <v>0.27167939023735621</v>
      </c>
      <c r="D29">
        <v>0.89026548672566364</v>
      </c>
      <c r="E29">
        <v>0.8882873539845122</v>
      </c>
    </row>
    <row r="30" spans="1:5" x14ac:dyDescent="0.15">
      <c r="A30" t="s">
        <v>33</v>
      </c>
      <c r="B30">
        <v>90.088495575221231</v>
      </c>
      <c r="C30">
        <v>0.22740569092760171</v>
      </c>
      <c r="D30">
        <v>0.90088495575221239</v>
      </c>
      <c r="E30">
        <v>0.90138873333369551</v>
      </c>
    </row>
    <row r="31" spans="1:5" x14ac:dyDescent="0.15">
      <c r="A31" t="s">
        <v>34</v>
      </c>
      <c r="B31">
        <v>90.029498525073748</v>
      </c>
      <c r="C31">
        <v>0.27405761780488919</v>
      </c>
      <c r="D31">
        <v>0.90029498525073737</v>
      </c>
      <c r="E31">
        <v>0.88581013510671514</v>
      </c>
    </row>
    <row r="32" spans="1:5" x14ac:dyDescent="0.15">
      <c r="A32" t="s">
        <v>35</v>
      </c>
      <c r="B32">
        <v>87.536873156342196</v>
      </c>
      <c r="C32">
        <v>0.31520055557871979</v>
      </c>
      <c r="D32">
        <v>0.87536873156342188</v>
      </c>
      <c r="E32">
        <v>0.87021649826641756</v>
      </c>
    </row>
    <row r="33" spans="1:5" x14ac:dyDescent="0.15">
      <c r="A33" t="s">
        <v>43</v>
      </c>
      <c r="B33">
        <f>STDEV(B2:B32)</f>
        <v>2.431326941401621</v>
      </c>
      <c r="C33" s="8">
        <f t="shared" ref="C33:E33" si="0">STDEV(C2:C32)</f>
        <v>6.7344254987087945E-2</v>
      </c>
      <c r="D33" s="8">
        <f t="shared" si="0"/>
        <v>2.4313269414016216E-2</v>
      </c>
      <c r="E33" s="8">
        <f t="shared" si="0"/>
        <v>2.6770844837278131E-2</v>
      </c>
    </row>
    <row r="34" spans="1:5" x14ac:dyDescent="0.15">
      <c r="A34" t="s">
        <v>43</v>
      </c>
      <c r="B34">
        <f>_xlfn.STDEV.P(B2:B31)</f>
        <v>2.431326941401621</v>
      </c>
      <c r="C34" s="8">
        <f t="shared" ref="C34:E34" si="1">_xlfn.STDEV.P(C2:C31)</f>
        <v>6.7344254987087973E-2</v>
      </c>
      <c r="D34" s="8">
        <f t="shared" si="1"/>
        <v>2.4313269414016216E-2</v>
      </c>
      <c r="E34" s="8">
        <f t="shared" si="1"/>
        <v>2.6770844837278131E-2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A33" sqref="A33: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87.610619469026545</v>
      </c>
      <c r="C2">
        <v>0.34440156251075682</v>
      </c>
      <c r="D2">
        <v>0.87610619469026552</v>
      </c>
      <c r="E2">
        <v>0.87646667447600457</v>
      </c>
    </row>
    <row r="3" spans="1:5" x14ac:dyDescent="0.15">
      <c r="A3" t="s">
        <v>6</v>
      </c>
      <c r="B3">
        <v>88.820058997050154</v>
      </c>
      <c r="C3">
        <v>0.33950034382966499</v>
      </c>
      <c r="D3">
        <v>0.88820058997050144</v>
      </c>
      <c r="E3">
        <v>0.88722504922172285</v>
      </c>
    </row>
    <row r="4" spans="1:5" x14ac:dyDescent="0.15">
      <c r="A4" t="s">
        <v>7</v>
      </c>
      <c r="B4">
        <v>86.047197640118</v>
      </c>
      <c r="C4">
        <v>0.36397304399870328</v>
      </c>
      <c r="D4">
        <v>0.86047197640117989</v>
      </c>
      <c r="E4">
        <v>0.85918042820675722</v>
      </c>
    </row>
    <row r="5" spans="1:5" x14ac:dyDescent="0.15">
      <c r="A5" t="s">
        <v>8</v>
      </c>
      <c r="B5">
        <v>84.513274336283189</v>
      </c>
      <c r="C5">
        <v>0.34405017054329318</v>
      </c>
      <c r="D5">
        <v>0.84513274336283184</v>
      </c>
      <c r="E5">
        <v>0.84511955838147601</v>
      </c>
    </row>
    <row r="6" spans="1:5" x14ac:dyDescent="0.15">
      <c r="A6" t="s">
        <v>9</v>
      </c>
      <c r="B6">
        <v>84.86725663716814</v>
      </c>
      <c r="C6">
        <v>0.35590723932643109</v>
      </c>
      <c r="D6">
        <v>0.84867256637168142</v>
      </c>
      <c r="E6">
        <v>0.84928976992597316</v>
      </c>
    </row>
    <row r="7" spans="1:5" x14ac:dyDescent="0.15">
      <c r="A7" t="s">
        <v>10</v>
      </c>
      <c r="B7">
        <v>86.489675516224196</v>
      </c>
      <c r="C7">
        <v>0.35110077128435169</v>
      </c>
      <c r="D7">
        <v>0.86489675516224196</v>
      </c>
      <c r="E7">
        <v>0.86090366319876233</v>
      </c>
    </row>
    <row r="8" spans="1:5" x14ac:dyDescent="0.15">
      <c r="A8" t="s">
        <v>11</v>
      </c>
      <c r="B8">
        <v>89.911504424778769</v>
      </c>
      <c r="C8">
        <v>0.27300420574999101</v>
      </c>
      <c r="D8">
        <v>0.89911504424778754</v>
      </c>
      <c r="E8">
        <v>0.88392885024685375</v>
      </c>
    </row>
    <row r="9" spans="1:5" x14ac:dyDescent="0.15">
      <c r="A9" t="s">
        <v>12</v>
      </c>
      <c r="B9">
        <v>89.852507374631273</v>
      </c>
      <c r="C9">
        <v>0.23415136417509841</v>
      </c>
      <c r="D9">
        <v>0.89852507374631274</v>
      </c>
      <c r="E9">
        <v>0.89731078569473866</v>
      </c>
    </row>
    <row r="10" spans="1:5" x14ac:dyDescent="0.15">
      <c r="A10" t="s">
        <v>13</v>
      </c>
      <c r="B10">
        <v>90.530973451327441</v>
      </c>
      <c r="C10">
        <v>0.2171997579348196</v>
      </c>
      <c r="D10">
        <v>0.90530973451327434</v>
      </c>
      <c r="E10">
        <v>0.90500577262354776</v>
      </c>
    </row>
    <row r="11" spans="1:5" x14ac:dyDescent="0.15">
      <c r="A11" t="s">
        <v>14</v>
      </c>
      <c r="B11">
        <v>91.504424778761063</v>
      </c>
      <c r="C11">
        <v>0.21464478031557521</v>
      </c>
      <c r="D11">
        <v>0.91504424778761062</v>
      </c>
      <c r="E11">
        <v>0.91366587419068179</v>
      </c>
    </row>
    <row r="12" spans="1:5" x14ac:dyDescent="0.15">
      <c r="A12" t="s">
        <v>15</v>
      </c>
      <c r="B12">
        <v>90.973451327433636</v>
      </c>
      <c r="C12">
        <v>0.21698323503272449</v>
      </c>
      <c r="D12">
        <v>0.90973451327433641</v>
      </c>
      <c r="E12">
        <v>0.90827269537275068</v>
      </c>
    </row>
    <row r="13" spans="1:5" x14ac:dyDescent="0.15">
      <c r="A13" t="s">
        <v>16</v>
      </c>
      <c r="B13">
        <v>88.377581120943958</v>
      </c>
      <c r="C13">
        <v>0.26367667289838809</v>
      </c>
      <c r="D13">
        <v>0.88377581120943949</v>
      </c>
      <c r="E13">
        <v>0.87978810647533834</v>
      </c>
    </row>
    <row r="14" spans="1:5" x14ac:dyDescent="0.15">
      <c r="A14" t="s">
        <v>17</v>
      </c>
      <c r="B14">
        <v>84.985250737463133</v>
      </c>
      <c r="C14">
        <v>0.362149262802753</v>
      </c>
      <c r="D14">
        <v>0.84985250737463125</v>
      </c>
      <c r="E14">
        <v>0.84373281918366927</v>
      </c>
    </row>
    <row r="15" spans="1:5" x14ac:dyDescent="0.15">
      <c r="A15" t="s">
        <v>18</v>
      </c>
      <c r="B15">
        <v>85.162241887905608</v>
      </c>
      <c r="C15">
        <v>0.38241753246984439</v>
      </c>
      <c r="D15">
        <v>0.8516224188790561</v>
      </c>
      <c r="E15">
        <v>0.84129344809188278</v>
      </c>
    </row>
    <row r="16" spans="1:5" x14ac:dyDescent="0.15">
      <c r="A16" t="s">
        <v>19</v>
      </c>
      <c r="B16">
        <v>85.604719764011804</v>
      </c>
      <c r="C16">
        <v>0.33038439135804459</v>
      </c>
      <c r="D16">
        <v>0.85604719764011805</v>
      </c>
      <c r="E16">
        <v>0.85133609762372586</v>
      </c>
    </row>
    <row r="17" spans="1:5" x14ac:dyDescent="0.15">
      <c r="A17" t="s">
        <v>20</v>
      </c>
      <c r="B17">
        <v>89.469026548672574</v>
      </c>
      <c r="C17">
        <v>0.2819606188151132</v>
      </c>
      <c r="D17">
        <v>0.8946902654867257</v>
      </c>
      <c r="E17">
        <v>0.89041108501441202</v>
      </c>
    </row>
    <row r="18" spans="1:5" x14ac:dyDescent="0.15">
      <c r="A18" t="s">
        <v>21</v>
      </c>
      <c r="B18">
        <v>90</v>
      </c>
      <c r="C18">
        <v>0.2377717821165182</v>
      </c>
      <c r="D18">
        <v>0.9</v>
      </c>
      <c r="E18">
        <v>0.8993572196341979</v>
      </c>
    </row>
    <row r="19" spans="1:5" x14ac:dyDescent="0.15">
      <c r="A19" t="s">
        <v>22</v>
      </c>
      <c r="B19">
        <v>87.728613569321539</v>
      </c>
      <c r="C19">
        <v>0.30073823259638932</v>
      </c>
      <c r="D19">
        <v>0.87728613569321534</v>
      </c>
      <c r="E19">
        <v>0.87797979046993713</v>
      </c>
    </row>
    <row r="20" spans="1:5" x14ac:dyDescent="0.15">
      <c r="A20" t="s">
        <v>23</v>
      </c>
      <c r="B20">
        <v>86.460176991150448</v>
      </c>
      <c r="C20">
        <v>0.32417205040692348</v>
      </c>
      <c r="D20">
        <v>0.86460176991150439</v>
      </c>
      <c r="E20">
        <v>0.86071639310745274</v>
      </c>
    </row>
    <row r="21" spans="1:5" x14ac:dyDescent="0.15">
      <c r="A21" t="s">
        <v>24</v>
      </c>
      <c r="B21">
        <v>84.572271386430685</v>
      </c>
      <c r="C21">
        <v>0.36894050601598188</v>
      </c>
      <c r="D21">
        <v>0.84572271386430686</v>
      </c>
      <c r="E21">
        <v>0.83463823105181734</v>
      </c>
    </row>
    <row r="22" spans="1:5" x14ac:dyDescent="0.15">
      <c r="A22" t="s">
        <v>25</v>
      </c>
      <c r="B22">
        <v>84.778761061946895</v>
      </c>
      <c r="C22">
        <v>0.49612571257942661</v>
      </c>
      <c r="D22">
        <v>0.84778761061946906</v>
      </c>
      <c r="E22">
        <v>0.82534312496659312</v>
      </c>
    </row>
    <row r="23" spans="1:5" x14ac:dyDescent="0.15">
      <c r="A23" t="s">
        <v>26</v>
      </c>
      <c r="B23">
        <v>86.78466076696165</v>
      </c>
      <c r="C23">
        <v>0.30483759403189947</v>
      </c>
      <c r="D23">
        <v>0.86784660766961663</v>
      </c>
      <c r="E23">
        <v>0.86618162441026725</v>
      </c>
    </row>
    <row r="24" spans="1:5" x14ac:dyDescent="0.15">
      <c r="A24" t="s">
        <v>27</v>
      </c>
      <c r="B24">
        <v>87.640117994100294</v>
      </c>
      <c r="C24">
        <v>0.29491890067583881</v>
      </c>
      <c r="D24">
        <v>0.87640117994100297</v>
      </c>
      <c r="E24">
        <v>0.876995905923313</v>
      </c>
    </row>
    <row r="25" spans="1:5" x14ac:dyDescent="0.15">
      <c r="A25" t="s">
        <v>28</v>
      </c>
      <c r="B25">
        <v>85.752212389380531</v>
      </c>
      <c r="C25">
        <v>0.36491000002327678</v>
      </c>
      <c r="D25">
        <v>0.85752212389380522</v>
      </c>
      <c r="E25">
        <v>0.85309456245713622</v>
      </c>
    </row>
    <row r="26" spans="1:5" x14ac:dyDescent="0.15">
      <c r="A26" t="s">
        <v>29</v>
      </c>
      <c r="B26">
        <v>85.575221238938042</v>
      </c>
      <c r="C26">
        <v>0.33686336356137569</v>
      </c>
      <c r="D26">
        <v>0.8557522123893806</v>
      </c>
      <c r="E26">
        <v>0.85399704583674263</v>
      </c>
    </row>
    <row r="27" spans="1:5" x14ac:dyDescent="0.15">
      <c r="A27" t="s">
        <v>30</v>
      </c>
      <c r="B27">
        <v>84.454277286135692</v>
      </c>
      <c r="C27">
        <v>0.38202015443627407</v>
      </c>
      <c r="D27">
        <v>0.84454277286135704</v>
      </c>
      <c r="E27">
        <v>0.83814440098847798</v>
      </c>
    </row>
    <row r="28" spans="1:5" x14ac:dyDescent="0.15">
      <c r="A28" t="s">
        <v>31</v>
      </c>
      <c r="B28">
        <v>86.607669616519175</v>
      </c>
      <c r="C28">
        <v>0.48069187569490168</v>
      </c>
      <c r="D28">
        <v>0.86607669616519178</v>
      </c>
      <c r="E28">
        <v>0.84748782760915131</v>
      </c>
    </row>
    <row r="29" spans="1:5" x14ac:dyDescent="0.15">
      <c r="A29" t="s">
        <v>32</v>
      </c>
      <c r="B29">
        <v>87.551622418879063</v>
      </c>
      <c r="C29">
        <v>0.32926154509865829</v>
      </c>
      <c r="D29">
        <v>0.8755162241887906</v>
      </c>
      <c r="E29">
        <v>0.87495720801025434</v>
      </c>
    </row>
    <row r="30" spans="1:5" x14ac:dyDescent="0.15">
      <c r="A30" t="s">
        <v>33</v>
      </c>
      <c r="B30">
        <v>89.823008849557525</v>
      </c>
      <c r="C30">
        <v>0.25472198121618322</v>
      </c>
      <c r="D30">
        <v>0.89823008849557517</v>
      </c>
      <c r="E30">
        <v>0.89910048045661972</v>
      </c>
    </row>
    <row r="31" spans="1:5" x14ac:dyDescent="0.15">
      <c r="A31" t="s">
        <v>34</v>
      </c>
      <c r="B31">
        <v>91.091445427728615</v>
      </c>
      <c r="C31">
        <v>0.22757188675750509</v>
      </c>
      <c r="D31">
        <v>0.91091445427728623</v>
      </c>
      <c r="E31">
        <v>0.90537562672635308</v>
      </c>
    </row>
    <row r="32" spans="1:5" x14ac:dyDescent="0.15">
      <c r="A32" t="s">
        <v>35</v>
      </c>
      <c r="B32">
        <v>87.451327433628322</v>
      </c>
      <c r="C32">
        <v>0.3193016846085569</v>
      </c>
      <c r="D32">
        <v>0.87451327433628301</v>
      </c>
      <c r="E32">
        <v>0.8702100039858871</v>
      </c>
    </row>
    <row r="33" spans="1:5" x14ac:dyDescent="0.15">
      <c r="A33" s="8" t="s">
        <v>43</v>
      </c>
      <c r="B33" s="8">
        <f>STDEV(B2:B32)</f>
        <v>2.2237610077678291</v>
      </c>
      <c r="C33" s="8">
        <f t="shared" ref="C33:E33" si="0">STDEV(C2:C32)</f>
        <v>6.9347416528195219E-2</v>
      </c>
      <c r="D33" s="8">
        <f t="shared" si="0"/>
        <v>2.2237610077678275E-2</v>
      </c>
      <c r="E33" s="8">
        <f t="shared" si="0"/>
        <v>2.4496791578968641E-2</v>
      </c>
    </row>
    <row r="34" spans="1:5" x14ac:dyDescent="0.15">
      <c r="A34" s="8" t="s">
        <v>43</v>
      </c>
      <c r="B34" s="8">
        <f>_xlfn.STDEV.P(B2:B31)</f>
        <v>2.2237610077678291</v>
      </c>
      <c r="C34" s="8">
        <f t="shared" ref="C34:E34" si="1">_xlfn.STDEV.P(C2:C31)</f>
        <v>6.9347416528195344E-2</v>
      </c>
      <c r="D34" s="8">
        <f t="shared" si="1"/>
        <v>2.2237610077678275E-2</v>
      </c>
      <c r="E34" s="8">
        <f t="shared" si="1"/>
        <v>2.4496791578968637E-2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"/>
  <sheetViews>
    <sheetView workbookViewId="0">
      <selection activeCell="A33" sqref="A33: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87.168141592920364</v>
      </c>
      <c r="C2">
        <v>0.34357905877404848</v>
      </c>
      <c r="D2">
        <v>0.87168141592920345</v>
      </c>
      <c r="E2">
        <v>0.86995565192063185</v>
      </c>
    </row>
    <row r="3" spans="1:5" x14ac:dyDescent="0.15">
      <c r="A3" t="s">
        <v>6</v>
      </c>
      <c r="B3">
        <v>88.790560471976406</v>
      </c>
      <c r="C3">
        <v>0.37690182511578307</v>
      </c>
      <c r="D3">
        <v>0.88790560471976399</v>
      </c>
      <c r="E3">
        <v>0.88554808457568845</v>
      </c>
    </row>
    <row r="4" spans="1:5" x14ac:dyDescent="0.15">
      <c r="A4" t="s">
        <v>7</v>
      </c>
      <c r="B4">
        <v>87.315634218289091</v>
      </c>
      <c r="C4">
        <v>0.39412715596845371</v>
      </c>
      <c r="D4">
        <v>0.87315634218289095</v>
      </c>
      <c r="E4">
        <v>0.86811779350255702</v>
      </c>
    </row>
    <row r="5" spans="1:5" x14ac:dyDescent="0.15">
      <c r="A5" t="s">
        <v>8</v>
      </c>
      <c r="B5">
        <v>86.25368731563421</v>
      </c>
      <c r="C5">
        <v>0.36682773113522371</v>
      </c>
      <c r="D5">
        <v>0.86253687315634209</v>
      </c>
      <c r="E5">
        <v>0.85896233233442065</v>
      </c>
    </row>
    <row r="6" spans="1:5" x14ac:dyDescent="0.15">
      <c r="A6" t="s">
        <v>9</v>
      </c>
      <c r="B6">
        <v>87.551622418879063</v>
      </c>
      <c r="C6">
        <v>0.33104769952090762</v>
      </c>
      <c r="D6">
        <v>0.8755162241887906</v>
      </c>
      <c r="E6">
        <v>0.87493565846954247</v>
      </c>
    </row>
    <row r="7" spans="1:5" x14ac:dyDescent="0.15">
      <c r="A7" t="s">
        <v>10</v>
      </c>
      <c r="B7">
        <v>89.174041297935105</v>
      </c>
      <c r="C7">
        <v>0.27752796842056948</v>
      </c>
      <c r="D7">
        <v>0.89174041297935103</v>
      </c>
      <c r="E7">
        <v>0.88999829028706434</v>
      </c>
    </row>
    <row r="8" spans="1:5" x14ac:dyDescent="0.15">
      <c r="A8" t="s">
        <v>11</v>
      </c>
      <c r="B8">
        <v>90.64896755162242</v>
      </c>
      <c r="C8">
        <v>0.2213512500389091</v>
      </c>
      <c r="D8">
        <v>0.90648967551622417</v>
      </c>
      <c r="E8">
        <v>0.90636475097599867</v>
      </c>
    </row>
    <row r="9" spans="1:5" x14ac:dyDescent="0.15">
      <c r="A9" t="s">
        <v>12</v>
      </c>
      <c r="B9">
        <v>90.058997050147497</v>
      </c>
      <c r="C9">
        <v>0.27542454293094731</v>
      </c>
      <c r="D9">
        <v>0.90058997050147482</v>
      </c>
      <c r="E9">
        <v>0.89537534935247309</v>
      </c>
    </row>
    <row r="10" spans="1:5" x14ac:dyDescent="0.15">
      <c r="A10" t="s">
        <v>13</v>
      </c>
      <c r="B10">
        <v>90.943952802359874</v>
      </c>
      <c r="C10">
        <v>0.22935720056314801</v>
      </c>
      <c r="D10">
        <v>0.90943952802359873</v>
      </c>
      <c r="E10">
        <v>0.9070397120724053</v>
      </c>
    </row>
    <row r="11" spans="1:5" x14ac:dyDescent="0.15">
      <c r="A11" t="s">
        <v>14</v>
      </c>
      <c r="B11">
        <v>91.592920353982294</v>
      </c>
      <c r="C11">
        <v>0.23225080900301689</v>
      </c>
      <c r="D11">
        <v>0.9159292035398231</v>
      </c>
      <c r="E11">
        <v>0.91486221743426377</v>
      </c>
    </row>
    <row r="12" spans="1:5" x14ac:dyDescent="0.15">
      <c r="A12" t="s">
        <v>15</v>
      </c>
      <c r="B12">
        <v>91.82890855457228</v>
      </c>
      <c r="C12">
        <v>0.20636480471390919</v>
      </c>
      <c r="D12">
        <v>0.91828908554572275</v>
      </c>
      <c r="E12">
        <v>0.91949746303684754</v>
      </c>
    </row>
    <row r="13" spans="1:5" x14ac:dyDescent="0.15">
      <c r="A13" t="s">
        <v>16</v>
      </c>
      <c r="B13">
        <v>90.589970501474937</v>
      </c>
      <c r="C13">
        <v>0.27026075510851422</v>
      </c>
      <c r="D13">
        <v>0.90589970501474926</v>
      </c>
      <c r="E13">
        <v>0.90045289668461892</v>
      </c>
    </row>
    <row r="14" spans="1:5" x14ac:dyDescent="0.15">
      <c r="A14" t="s">
        <v>17</v>
      </c>
      <c r="B14">
        <v>84.365781710914447</v>
      </c>
      <c r="C14">
        <v>0.37029073082376268</v>
      </c>
      <c r="D14">
        <v>0.84365781710914456</v>
      </c>
      <c r="E14">
        <v>0.84081115263507888</v>
      </c>
    </row>
    <row r="15" spans="1:5" x14ac:dyDescent="0.15">
      <c r="A15" t="s">
        <v>18</v>
      </c>
      <c r="B15">
        <v>85.103244837758112</v>
      </c>
      <c r="C15">
        <v>0.39663587097505421</v>
      </c>
      <c r="D15">
        <v>0.85103244837758107</v>
      </c>
      <c r="E15">
        <v>0.8448475742160767</v>
      </c>
    </row>
    <row r="16" spans="1:5" x14ac:dyDescent="0.15">
      <c r="A16" t="s">
        <v>19</v>
      </c>
      <c r="B16">
        <v>84.483775811209441</v>
      </c>
      <c r="C16">
        <v>0.37934369383923089</v>
      </c>
      <c r="D16">
        <v>0.84483775811209438</v>
      </c>
      <c r="E16">
        <v>0.84294048482194661</v>
      </c>
    </row>
    <row r="17" spans="1:5" x14ac:dyDescent="0.15">
      <c r="A17" t="s">
        <v>20</v>
      </c>
      <c r="B17">
        <v>90.412979351032448</v>
      </c>
      <c r="C17">
        <v>0.29206898156747529</v>
      </c>
      <c r="D17">
        <v>0.90412979351032452</v>
      </c>
      <c r="E17">
        <v>0.89619614334163644</v>
      </c>
    </row>
    <row r="18" spans="1:5" x14ac:dyDescent="0.15">
      <c r="A18" t="s">
        <v>21</v>
      </c>
      <c r="B18">
        <v>91.415929203539832</v>
      </c>
      <c r="C18">
        <v>0.21178765973939631</v>
      </c>
      <c r="D18">
        <v>0.91415929203539825</v>
      </c>
      <c r="E18">
        <v>0.91300713113188292</v>
      </c>
    </row>
    <row r="19" spans="1:5" x14ac:dyDescent="0.15">
      <c r="A19" t="s">
        <v>22</v>
      </c>
      <c r="B19">
        <v>89.026548672566378</v>
      </c>
      <c r="C19">
        <v>0.26241751345126729</v>
      </c>
      <c r="D19">
        <v>0.89026548672566364</v>
      </c>
      <c r="E19">
        <v>0.89165906273783513</v>
      </c>
    </row>
    <row r="20" spans="1:5" x14ac:dyDescent="0.15">
      <c r="A20" t="s">
        <v>23</v>
      </c>
      <c r="B20">
        <v>86.69616519174042</v>
      </c>
      <c r="C20">
        <v>0.30257172396716969</v>
      </c>
      <c r="D20">
        <v>0.86696165191740415</v>
      </c>
      <c r="E20">
        <v>0.86598113830637158</v>
      </c>
    </row>
    <row r="21" spans="1:5" x14ac:dyDescent="0.15">
      <c r="A21" t="s">
        <v>24</v>
      </c>
      <c r="B21">
        <v>85.191740412979343</v>
      </c>
      <c r="C21">
        <v>0.37900767523290901</v>
      </c>
      <c r="D21">
        <v>0.85191740412979355</v>
      </c>
      <c r="E21">
        <v>0.84985373356373695</v>
      </c>
    </row>
    <row r="22" spans="1:5" x14ac:dyDescent="0.15">
      <c r="A22" t="s">
        <v>25</v>
      </c>
      <c r="B22">
        <v>84.985250737463133</v>
      </c>
      <c r="C22">
        <v>0.38238988976130112</v>
      </c>
      <c r="D22">
        <v>0.84985250737463125</v>
      </c>
      <c r="E22">
        <v>0.84907531396538438</v>
      </c>
    </row>
    <row r="23" spans="1:5" x14ac:dyDescent="0.15">
      <c r="A23" t="s">
        <v>26</v>
      </c>
      <c r="B23">
        <v>87.168141592920364</v>
      </c>
      <c r="C23">
        <v>0.32980960091808809</v>
      </c>
      <c r="D23">
        <v>0.87168141592920345</v>
      </c>
      <c r="E23">
        <v>0.87163944968718032</v>
      </c>
    </row>
    <row r="24" spans="1:5" x14ac:dyDescent="0.15">
      <c r="A24" t="s">
        <v>27</v>
      </c>
      <c r="B24">
        <v>88.495575221238937</v>
      </c>
      <c r="C24">
        <v>0.29987615492039671</v>
      </c>
      <c r="D24">
        <v>0.88495575221238931</v>
      </c>
      <c r="E24">
        <v>0.87752198274228055</v>
      </c>
    </row>
    <row r="25" spans="1:5" x14ac:dyDescent="0.15">
      <c r="A25" t="s">
        <v>28</v>
      </c>
      <c r="B25">
        <v>88.023598820058993</v>
      </c>
      <c r="C25">
        <v>0.30574536727508528</v>
      </c>
      <c r="D25">
        <v>0.8802359882005899</v>
      </c>
      <c r="E25">
        <v>0.87763565901759377</v>
      </c>
    </row>
    <row r="26" spans="1:5" x14ac:dyDescent="0.15">
      <c r="A26" t="s">
        <v>29</v>
      </c>
      <c r="B26">
        <v>85.545722713864308</v>
      </c>
      <c r="C26">
        <v>0.35745439785144612</v>
      </c>
      <c r="D26">
        <v>0.85545722713864303</v>
      </c>
      <c r="E26">
        <v>0.85311141116017164</v>
      </c>
    </row>
    <row r="27" spans="1:5" x14ac:dyDescent="0.15">
      <c r="A27" t="s">
        <v>30</v>
      </c>
      <c r="B27">
        <v>85.663716814159301</v>
      </c>
      <c r="C27">
        <v>0.36093078538930662</v>
      </c>
      <c r="D27">
        <v>0.85663716814159296</v>
      </c>
      <c r="E27">
        <v>0.85743552220743902</v>
      </c>
    </row>
    <row r="28" spans="1:5" x14ac:dyDescent="0.15">
      <c r="A28" t="s">
        <v>31</v>
      </c>
      <c r="B28">
        <v>87.758112094395273</v>
      </c>
      <c r="C28">
        <v>0.60051056262648972</v>
      </c>
      <c r="D28">
        <v>0.8775811209439528</v>
      </c>
      <c r="E28">
        <v>0.86043225373601973</v>
      </c>
    </row>
    <row r="29" spans="1:5" x14ac:dyDescent="0.15">
      <c r="A29" t="s">
        <v>32</v>
      </c>
      <c r="B29">
        <v>89.321533923303832</v>
      </c>
      <c r="C29">
        <v>0.27203533446881922</v>
      </c>
      <c r="D29">
        <v>0.89321533923303831</v>
      </c>
      <c r="E29">
        <v>0.89123344408188354</v>
      </c>
    </row>
    <row r="30" spans="1:5" x14ac:dyDescent="0.15">
      <c r="A30" t="s">
        <v>33</v>
      </c>
      <c r="B30">
        <v>91.504424778761063</v>
      </c>
      <c r="C30">
        <v>0.21519927315384851</v>
      </c>
      <c r="D30">
        <v>0.91504424778761062</v>
      </c>
      <c r="E30">
        <v>0.91546744893655185</v>
      </c>
    </row>
    <row r="31" spans="1:5" x14ac:dyDescent="0.15">
      <c r="A31" t="s">
        <v>34</v>
      </c>
      <c r="B31">
        <v>91.327433628318587</v>
      </c>
      <c r="C31">
        <v>0.23255691860006969</v>
      </c>
      <c r="D31">
        <v>0.91327433628318588</v>
      </c>
      <c r="E31">
        <v>0.91107921887368393</v>
      </c>
    </row>
    <row r="32" spans="1:5" x14ac:dyDescent="0.15">
      <c r="A32" t="s">
        <v>35</v>
      </c>
      <c r="B32">
        <v>88.280235988200573</v>
      </c>
      <c r="C32">
        <v>0.3158550978618182</v>
      </c>
      <c r="D32">
        <v>0.88280235988200595</v>
      </c>
      <c r="E32">
        <v>0.88003461086030887</v>
      </c>
    </row>
    <row r="33" spans="1:5" x14ac:dyDescent="0.15">
      <c r="A33" s="8" t="s">
        <v>43</v>
      </c>
      <c r="B33" s="8">
        <f>STDEV(B2:B32)</f>
        <v>2.3595150894698635</v>
      </c>
      <c r="C33" s="8">
        <f t="shared" ref="C33:E33" si="0">STDEV(C2:C32)</f>
        <v>8.0564709016584066E-2</v>
      </c>
      <c r="D33" s="8">
        <f t="shared" si="0"/>
        <v>2.3595150894698637E-2</v>
      </c>
      <c r="E33" s="8">
        <f t="shared" si="0"/>
        <v>2.4109738198590473E-2</v>
      </c>
    </row>
    <row r="34" spans="1:5" x14ac:dyDescent="0.15">
      <c r="A34" s="8" t="s">
        <v>43</v>
      </c>
      <c r="B34" s="8">
        <f>_xlfn.STDEV.P(B2:B31)</f>
        <v>2.3595150894698644</v>
      </c>
      <c r="C34" s="8">
        <f t="shared" ref="C34:E34" si="1">_xlfn.STDEV.P(C2:C31)</f>
        <v>8.0564709016583871E-2</v>
      </c>
      <c r="D34" s="8">
        <f t="shared" si="1"/>
        <v>2.3595150894698637E-2</v>
      </c>
      <c r="E34" s="8">
        <f t="shared" si="1"/>
        <v>2.4109738198590473E-2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selection activeCell="A33" sqref="A33: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87.994100294985259</v>
      </c>
      <c r="C2">
        <v>0.36536089191989352</v>
      </c>
      <c r="D2">
        <v>0.87994100294985245</v>
      </c>
      <c r="E2">
        <v>0.8794660908902685</v>
      </c>
    </row>
    <row r="3" spans="1:5" x14ac:dyDescent="0.15">
      <c r="A3" t="s">
        <v>6</v>
      </c>
      <c r="B3">
        <v>88.849557522123888</v>
      </c>
      <c r="C3">
        <v>0.44035039569619883</v>
      </c>
      <c r="D3">
        <v>0.88849557522123901</v>
      </c>
      <c r="E3">
        <v>0.88520024898437266</v>
      </c>
    </row>
    <row r="4" spans="1:5" x14ac:dyDescent="0.15">
      <c r="A4" t="s">
        <v>7</v>
      </c>
      <c r="B4">
        <v>86.076696165191748</v>
      </c>
      <c r="C4">
        <v>0.45452235559156778</v>
      </c>
      <c r="D4">
        <v>0.86076696165191746</v>
      </c>
      <c r="E4">
        <v>0.85877683067479837</v>
      </c>
    </row>
    <row r="5" spans="1:5" x14ac:dyDescent="0.15">
      <c r="A5" t="s">
        <v>8</v>
      </c>
      <c r="B5">
        <v>85.988200589970504</v>
      </c>
      <c r="C5">
        <v>0.38914163454125322</v>
      </c>
      <c r="D5">
        <v>0.85988200589970509</v>
      </c>
      <c r="E5">
        <v>0.85280487226164525</v>
      </c>
    </row>
    <row r="6" spans="1:5" x14ac:dyDescent="0.15">
      <c r="A6" t="s">
        <v>9</v>
      </c>
      <c r="B6">
        <v>86.342182890855455</v>
      </c>
      <c r="C6">
        <v>0.36088504468692312</v>
      </c>
      <c r="D6">
        <v>0.86342182890855457</v>
      </c>
      <c r="E6">
        <v>0.86402627828664791</v>
      </c>
    </row>
    <row r="7" spans="1:5" x14ac:dyDescent="0.15">
      <c r="A7" t="s">
        <v>10</v>
      </c>
      <c r="B7">
        <v>88.761061946902657</v>
      </c>
      <c r="C7">
        <v>0.29839835438178852</v>
      </c>
      <c r="D7">
        <v>0.88761061946902653</v>
      </c>
      <c r="E7">
        <v>0.88728407590809977</v>
      </c>
    </row>
    <row r="8" spans="1:5" x14ac:dyDescent="0.15">
      <c r="A8" t="s">
        <v>11</v>
      </c>
      <c r="B8">
        <v>90.973451327433622</v>
      </c>
      <c r="C8">
        <v>0.2394665796018671</v>
      </c>
      <c r="D8">
        <v>0.90973451327433641</v>
      </c>
      <c r="E8">
        <v>0.9054991393296683</v>
      </c>
    </row>
    <row r="9" spans="1:5" x14ac:dyDescent="0.15">
      <c r="A9" t="s">
        <v>12</v>
      </c>
      <c r="B9">
        <v>89.882005899705021</v>
      </c>
      <c r="C9">
        <v>0.27193539535801392</v>
      </c>
      <c r="D9">
        <v>0.8988200589970502</v>
      </c>
      <c r="E9">
        <v>0.89840818685510704</v>
      </c>
    </row>
    <row r="10" spans="1:5" x14ac:dyDescent="0.15">
      <c r="A10" t="s">
        <v>13</v>
      </c>
      <c r="B10">
        <v>91.032448377581119</v>
      </c>
      <c r="C10">
        <v>0.23878820459455399</v>
      </c>
      <c r="D10">
        <v>0.91032448377581121</v>
      </c>
      <c r="E10">
        <v>0.90986904814582026</v>
      </c>
    </row>
    <row r="11" spans="1:5" x14ac:dyDescent="0.15">
      <c r="A11" t="s">
        <v>14</v>
      </c>
      <c r="B11">
        <v>91.002949852507385</v>
      </c>
      <c r="C11">
        <v>0.26079074441707528</v>
      </c>
      <c r="D11">
        <v>0.91002949852507375</v>
      </c>
      <c r="E11">
        <v>0.91031015794154335</v>
      </c>
    </row>
    <row r="12" spans="1:5" x14ac:dyDescent="0.15">
      <c r="A12" t="s">
        <v>15</v>
      </c>
      <c r="B12">
        <v>90.64896755162242</v>
      </c>
      <c r="C12">
        <v>0.27019093833951052</v>
      </c>
      <c r="D12">
        <v>0.90648967551622417</v>
      </c>
      <c r="E12">
        <v>0.90442380646839526</v>
      </c>
    </row>
    <row r="13" spans="1:5" x14ac:dyDescent="0.15">
      <c r="A13" t="s">
        <v>16</v>
      </c>
      <c r="B13">
        <v>90.324483775811217</v>
      </c>
      <c r="C13">
        <v>0.25157862096481642</v>
      </c>
      <c r="D13">
        <v>0.90324483775811204</v>
      </c>
      <c r="E13">
        <v>0.90266382679026458</v>
      </c>
    </row>
    <row r="14" spans="1:5" x14ac:dyDescent="0.15">
      <c r="A14" t="s">
        <v>17</v>
      </c>
      <c r="B14">
        <v>84.631268436578168</v>
      </c>
      <c r="C14">
        <v>0.37330717992347978</v>
      </c>
      <c r="D14">
        <v>0.84631268436578178</v>
      </c>
      <c r="E14">
        <v>0.84629694084506935</v>
      </c>
    </row>
    <row r="15" spans="1:5" x14ac:dyDescent="0.15">
      <c r="A15" t="s">
        <v>18</v>
      </c>
      <c r="B15">
        <v>85.604719764011804</v>
      </c>
      <c r="C15">
        <v>0.3729128609818872</v>
      </c>
      <c r="D15">
        <v>0.85604719764011805</v>
      </c>
      <c r="E15">
        <v>0.85181549320915662</v>
      </c>
    </row>
    <row r="16" spans="1:5" x14ac:dyDescent="0.15">
      <c r="A16" t="s">
        <v>19</v>
      </c>
      <c r="B16">
        <v>85.280235988200587</v>
      </c>
      <c r="C16">
        <v>0.37628695515644123</v>
      </c>
      <c r="D16">
        <v>0.85280235988200592</v>
      </c>
      <c r="E16">
        <v>0.85280047838845596</v>
      </c>
    </row>
    <row r="17" spans="1:5" x14ac:dyDescent="0.15">
      <c r="A17" t="s">
        <v>20</v>
      </c>
      <c r="B17">
        <v>89.528023598820056</v>
      </c>
      <c r="C17">
        <v>0.33260341286610728</v>
      </c>
      <c r="D17">
        <v>0.8952802359882005</v>
      </c>
      <c r="E17">
        <v>0.88997857632095856</v>
      </c>
    </row>
    <row r="18" spans="1:5" x14ac:dyDescent="0.15">
      <c r="A18" t="s">
        <v>21</v>
      </c>
      <c r="B18">
        <v>89.321533923303832</v>
      </c>
      <c r="C18">
        <v>0.23988220866982979</v>
      </c>
      <c r="D18">
        <v>0.89321533923303831</v>
      </c>
      <c r="E18">
        <v>0.89423522319536164</v>
      </c>
    </row>
    <row r="19" spans="1:5" x14ac:dyDescent="0.15">
      <c r="A19" t="s">
        <v>22</v>
      </c>
      <c r="B19">
        <v>89.233038348082601</v>
      </c>
      <c r="C19">
        <v>0.2786090418114327</v>
      </c>
      <c r="D19">
        <v>0.89233038348082583</v>
      </c>
      <c r="E19">
        <v>0.89294952479737177</v>
      </c>
    </row>
    <row r="20" spans="1:5" x14ac:dyDescent="0.15">
      <c r="A20" t="s">
        <v>23</v>
      </c>
      <c r="B20">
        <v>86.814159292035399</v>
      </c>
      <c r="C20">
        <v>0.34576416466152288</v>
      </c>
      <c r="D20">
        <v>0.86814159292035398</v>
      </c>
      <c r="E20">
        <v>0.8668753730310067</v>
      </c>
    </row>
    <row r="21" spans="1:5" x14ac:dyDescent="0.15">
      <c r="A21" t="s">
        <v>24</v>
      </c>
      <c r="B21">
        <v>84.955752212389385</v>
      </c>
      <c r="C21">
        <v>0.41629814112869412</v>
      </c>
      <c r="D21">
        <v>0.8495575221238939</v>
      </c>
      <c r="E21">
        <v>0.8481106652223811</v>
      </c>
    </row>
    <row r="22" spans="1:5" x14ac:dyDescent="0.15">
      <c r="A22" t="s">
        <v>25</v>
      </c>
      <c r="B22">
        <v>84.483775811209441</v>
      </c>
      <c r="C22">
        <v>0.44196715187087349</v>
      </c>
      <c r="D22">
        <v>0.84483775811209438</v>
      </c>
      <c r="E22">
        <v>0.84251723475957618</v>
      </c>
    </row>
    <row r="23" spans="1:5" x14ac:dyDescent="0.15">
      <c r="A23" t="s">
        <v>26</v>
      </c>
      <c r="B23">
        <v>85.811209439528028</v>
      </c>
      <c r="C23">
        <v>0.38247498641818922</v>
      </c>
      <c r="D23">
        <v>0.85811209439528024</v>
      </c>
      <c r="E23">
        <v>0.85557271885384023</v>
      </c>
    </row>
    <row r="24" spans="1:5" x14ac:dyDescent="0.15">
      <c r="A24" t="s">
        <v>27</v>
      </c>
      <c r="B24">
        <v>88.230088495575217</v>
      </c>
      <c r="C24">
        <v>0.30973117662748939</v>
      </c>
      <c r="D24">
        <v>0.88230088495575232</v>
      </c>
      <c r="E24">
        <v>0.8827498433480887</v>
      </c>
    </row>
    <row r="25" spans="1:5" x14ac:dyDescent="0.15">
      <c r="A25" t="s">
        <v>28</v>
      </c>
      <c r="B25">
        <v>88.318584070796462</v>
      </c>
      <c r="C25">
        <v>0.3431968376855366</v>
      </c>
      <c r="D25">
        <v>0.88318584070796469</v>
      </c>
      <c r="E25">
        <v>0.88078660695143807</v>
      </c>
    </row>
    <row r="26" spans="1:5" x14ac:dyDescent="0.15">
      <c r="A26" t="s">
        <v>29</v>
      </c>
      <c r="B26">
        <v>85.427728613569315</v>
      </c>
      <c r="C26">
        <v>0.38175263991773439</v>
      </c>
      <c r="D26">
        <v>0.8542772861356932</v>
      </c>
      <c r="E26">
        <v>0.85458811799374335</v>
      </c>
    </row>
    <row r="27" spans="1:5" x14ac:dyDescent="0.15">
      <c r="A27" t="s">
        <v>30</v>
      </c>
      <c r="B27">
        <v>86.401179941002951</v>
      </c>
      <c r="C27">
        <v>0.45627504015380199</v>
      </c>
      <c r="D27">
        <v>0.86401179941002959</v>
      </c>
      <c r="E27">
        <v>0.85515742300928765</v>
      </c>
    </row>
    <row r="28" spans="1:5" x14ac:dyDescent="0.15">
      <c r="A28" t="s">
        <v>31</v>
      </c>
      <c r="B28">
        <v>86.489675516224196</v>
      </c>
      <c r="C28">
        <v>0.47860658012796192</v>
      </c>
      <c r="D28">
        <v>0.86489675516224196</v>
      </c>
      <c r="E28">
        <v>0.85185794732626441</v>
      </c>
    </row>
    <row r="29" spans="1:5" x14ac:dyDescent="0.15">
      <c r="A29" t="s">
        <v>32</v>
      </c>
      <c r="B29">
        <v>87.905604719764014</v>
      </c>
      <c r="C29">
        <v>0.32279892049943248</v>
      </c>
      <c r="D29">
        <v>0.87905604719764019</v>
      </c>
      <c r="E29">
        <v>0.87908608507568575</v>
      </c>
    </row>
    <row r="30" spans="1:5" x14ac:dyDescent="0.15">
      <c r="A30" t="s">
        <v>33</v>
      </c>
      <c r="B30">
        <v>90.737463126843664</v>
      </c>
      <c r="C30">
        <v>0.26134327379210542</v>
      </c>
      <c r="D30">
        <v>0.90737463126843654</v>
      </c>
      <c r="E30">
        <v>0.90952190463269411</v>
      </c>
    </row>
    <row r="31" spans="1:5" x14ac:dyDescent="0.15">
      <c r="A31" t="s">
        <v>34</v>
      </c>
      <c r="B31">
        <v>90.560471976401189</v>
      </c>
      <c r="C31">
        <v>0.28291484906609787</v>
      </c>
      <c r="D31">
        <v>0.90560471976401191</v>
      </c>
      <c r="E31">
        <v>0.90193773902020546</v>
      </c>
    </row>
    <row r="32" spans="1:5" x14ac:dyDescent="0.15">
      <c r="A32" t="s">
        <v>35</v>
      </c>
      <c r="B32">
        <v>87.920353982300867</v>
      </c>
      <c r="C32">
        <v>0.34127115271506919</v>
      </c>
      <c r="D32">
        <v>0.87920353982300881</v>
      </c>
      <c r="E32">
        <v>0.87718568195057367</v>
      </c>
    </row>
    <row r="33" spans="1:5" x14ac:dyDescent="0.15">
      <c r="A33" s="8" t="s">
        <v>43</v>
      </c>
      <c r="B33" s="8">
        <f>STDEV(B2:B32)</f>
        <v>2.1463327661887583</v>
      </c>
      <c r="C33" s="8">
        <f t="shared" ref="C33:E33" si="0">STDEV(C2:C32)</f>
        <v>7.1383189742825801E-2</v>
      </c>
      <c r="D33" s="8">
        <f t="shared" si="0"/>
        <v>2.1463327661887566E-2</v>
      </c>
      <c r="E33" s="8">
        <f t="shared" si="0"/>
        <v>2.2320070957484447E-2</v>
      </c>
    </row>
    <row r="34" spans="1:5" x14ac:dyDescent="0.15">
      <c r="A34" s="8" t="s">
        <v>43</v>
      </c>
      <c r="B34" s="8">
        <f>_xlfn.STDEV.P(B2:B31)</f>
        <v>2.1463327661887579</v>
      </c>
      <c r="C34" s="8">
        <f t="shared" ref="C34:E34" si="1">_xlfn.STDEV.P(C2:C31)</f>
        <v>7.1383189742825981E-2</v>
      </c>
      <c r="D34" s="8">
        <f t="shared" si="1"/>
        <v>2.1463327661887563E-2</v>
      </c>
      <c r="E34" s="8">
        <f t="shared" si="1"/>
        <v>2.2320070957484443E-2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>
      <selection activeCell="A33" sqref="A33: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87.404129793510322</v>
      </c>
      <c r="C2">
        <v>0.44521746884177749</v>
      </c>
      <c r="D2">
        <v>0.87404129793510332</v>
      </c>
      <c r="E2">
        <v>0.87285122532446613</v>
      </c>
    </row>
    <row r="3" spans="1:5" x14ac:dyDescent="0.15">
      <c r="A3" t="s">
        <v>6</v>
      </c>
      <c r="B3">
        <v>87.69911504424779</v>
      </c>
      <c r="C3">
        <v>0.48660280556650831</v>
      </c>
      <c r="D3">
        <v>0.87699115044247777</v>
      </c>
      <c r="E3">
        <v>0.87709724273350587</v>
      </c>
    </row>
    <row r="4" spans="1:5" x14ac:dyDescent="0.15">
      <c r="A4" t="s">
        <v>7</v>
      </c>
      <c r="B4">
        <v>86.607669616519175</v>
      </c>
      <c r="C4">
        <v>0.44938687202326638</v>
      </c>
      <c r="D4">
        <v>0.86607669616519178</v>
      </c>
      <c r="E4">
        <v>0.86186317615896291</v>
      </c>
    </row>
    <row r="5" spans="1:5" x14ac:dyDescent="0.15">
      <c r="A5" t="s">
        <v>8</v>
      </c>
      <c r="B5">
        <v>85.339233038348084</v>
      </c>
      <c r="C5">
        <v>0.38080951205338348</v>
      </c>
      <c r="D5">
        <v>0.85339233038348072</v>
      </c>
      <c r="E5">
        <v>0.8534991739012755</v>
      </c>
    </row>
    <row r="6" spans="1:5" x14ac:dyDescent="0.15">
      <c r="A6" t="s">
        <v>9</v>
      </c>
      <c r="B6">
        <v>86.548672566371678</v>
      </c>
      <c r="C6">
        <v>0.35823784161669509</v>
      </c>
      <c r="D6">
        <v>0.86548672566371676</v>
      </c>
      <c r="E6">
        <v>0.86647553749639583</v>
      </c>
    </row>
    <row r="7" spans="1:5" x14ac:dyDescent="0.15">
      <c r="A7" t="s">
        <v>10</v>
      </c>
      <c r="B7">
        <v>87.876106194690266</v>
      </c>
      <c r="C7">
        <v>0.3405292885552626</v>
      </c>
      <c r="D7">
        <v>0.87876106194690262</v>
      </c>
      <c r="E7">
        <v>0.8790798390423028</v>
      </c>
    </row>
    <row r="8" spans="1:5" x14ac:dyDescent="0.15">
      <c r="A8" t="s">
        <v>11</v>
      </c>
      <c r="B8">
        <v>89.056047197640126</v>
      </c>
      <c r="C8">
        <v>0.294249681608441</v>
      </c>
      <c r="D8">
        <v>0.8905604719764012</v>
      </c>
      <c r="E8">
        <v>0.89306287339733714</v>
      </c>
    </row>
    <row r="9" spans="1:5" x14ac:dyDescent="0.15">
      <c r="A9" t="s">
        <v>12</v>
      </c>
      <c r="B9">
        <v>87.492971392486098</v>
      </c>
      <c r="C9">
        <v>0.38032796666957441</v>
      </c>
      <c r="D9">
        <v>0.87492971392486096</v>
      </c>
      <c r="E9">
        <v>0.86794745271091611</v>
      </c>
    </row>
    <row r="10" spans="1:5" x14ac:dyDescent="0.15">
      <c r="A10" t="s">
        <v>13</v>
      </c>
      <c r="B10">
        <v>89.203539823008853</v>
      </c>
      <c r="C10">
        <v>0.32310379889677282</v>
      </c>
      <c r="D10">
        <v>0.89203539823008848</v>
      </c>
      <c r="E10">
        <v>0.88945188330950109</v>
      </c>
    </row>
    <row r="11" spans="1:5" x14ac:dyDescent="0.15">
      <c r="A11" t="s">
        <v>14</v>
      </c>
      <c r="B11">
        <v>90.442477876106196</v>
      </c>
      <c r="C11">
        <v>0.27451133384796172</v>
      </c>
      <c r="D11">
        <v>0.90442477876106186</v>
      </c>
      <c r="E11">
        <v>0.90299040175853684</v>
      </c>
    </row>
    <row r="12" spans="1:5" x14ac:dyDescent="0.15">
      <c r="A12" t="s">
        <v>15</v>
      </c>
      <c r="B12">
        <v>90.766961651917399</v>
      </c>
      <c r="C12">
        <v>0.33192147574057651</v>
      </c>
      <c r="D12">
        <v>0.90766961651917411</v>
      </c>
      <c r="E12">
        <v>0.89667978765592904</v>
      </c>
    </row>
    <row r="13" spans="1:5" x14ac:dyDescent="0.15">
      <c r="A13" t="s">
        <v>16</v>
      </c>
      <c r="B13">
        <v>88.820058997050154</v>
      </c>
      <c r="C13">
        <v>0.31727497175258268</v>
      </c>
      <c r="D13">
        <v>0.88820058997050144</v>
      </c>
      <c r="E13">
        <v>0.88550879710834673</v>
      </c>
    </row>
    <row r="14" spans="1:5" x14ac:dyDescent="0.15">
      <c r="A14" t="s">
        <v>17</v>
      </c>
      <c r="B14">
        <v>84.336283185840699</v>
      </c>
      <c r="C14">
        <v>0.46502800699478641</v>
      </c>
      <c r="D14">
        <v>0.84336283185840699</v>
      </c>
      <c r="E14">
        <v>0.83589935196192988</v>
      </c>
    </row>
    <row r="15" spans="1:5" x14ac:dyDescent="0.15">
      <c r="A15" t="s">
        <v>18</v>
      </c>
      <c r="B15">
        <v>84.513274336283189</v>
      </c>
      <c r="C15">
        <v>0.4005641004458691</v>
      </c>
      <c r="D15">
        <v>0.84513274336283184</v>
      </c>
      <c r="E15">
        <v>0.84297245208011184</v>
      </c>
    </row>
    <row r="16" spans="1:5" x14ac:dyDescent="0.15">
      <c r="A16" t="s">
        <v>19</v>
      </c>
      <c r="B16">
        <v>85.78171091445428</v>
      </c>
      <c r="C16">
        <v>0.42594243759522221</v>
      </c>
      <c r="D16">
        <v>0.85781710914454279</v>
      </c>
      <c r="E16">
        <v>0.85339676263393172</v>
      </c>
    </row>
    <row r="17" spans="1:5" x14ac:dyDescent="0.15">
      <c r="A17" t="s">
        <v>20</v>
      </c>
      <c r="B17">
        <v>89.882351923459538</v>
      </c>
      <c r="C17">
        <v>0.34265746192540969</v>
      </c>
      <c r="D17">
        <v>0.89882351923459536</v>
      </c>
      <c r="E17">
        <v>0.89353650890485281</v>
      </c>
    </row>
    <row r="18" spans="1:5" x14ac:dyDescent="0.15">
      <c r="A18" t="s">
        <v>21</v>
      </c>
      <c r="B18">
        <v>88.55509130701823</v>
      </c>
      <c r="C18">
        <v>0.29313375946852233</v>
      </c>
      <c r="D18">
        <v>0.88555091307018219</v>
      </c>
      <c r="E18">
        <v>0.8855390642276213</v>
      </c>
    </row>
    <row r="19" spans="1:5" x14ac:dyDescent="0.15">
      <c r="A19" t="s">
        <v>22</v>
      </c>
      <c r="B19">
        <v>88.672566371681427</v>
      </c>
      <c r="C19">
        <v>0.33145027774153279</v>
      </c>
      <c r="D19">
        <v>0.88672566371681416</v>
      </c>
      <c r="E19">
        <v>0.88740327340131875</v>
      </c>
    </row>
    <row r="20" spans="1:5" x14ac:dyDescent="0.15">
      <c r="A20" t="s">
        <v>23</v>
      </c>
      <c r="B20">
        <v>86.637168141592923</v>
      </c>
      <c r="C20">
        <v>0.40008973812218762</v>
      </c>
      <c r="D20">
        <v>0.86637168141592924</v>
      </c>
      <c r="E20">
        <v>0.86379353734640263</v>
      </c>
    </row>
    <row r="21" spans="1:5" x14ac:dyDescent="0.15">
      <c r="A21" t="s">
        <v>24</v>
      </c>
      <c r="B21">
        <v>84.926253687315636</v>
      </c>
      <c r="C21">
        <v>0.41974112276608738</v>
      </c>
      <c r="D21">
        <v>0.84926253687315634</v>
      </c>
      <c r="E21">
        <v>0.84945446412472481</v>
      </c>
    </row>
    <row r="22" spans="1:5" x14ac:dyDescent="0.15">
      <c r="A22" t="s">
        <v>25</v>
      </c>
      <c r="B22">
        <v>84.542772861356937</v>
      </c>
      <c r="C22">
        <v>0.48386856407548001</v>
      </c>
      <c r="D22">
        <v>0.84542772861356918</v>
      </c>
      <c r="E22">
        <v>0.84526438939334125</v>
      </c>
    </row>
    <row r="23" spans="1:5" x14ac:dyDescent="0.15">
      <c r="A23" t="s">
        <v>26</v>
      </c>
      <c r="B23">
        <v>87.020648967551622</v>
      </c>
      <c r="C23">
        <v>0.39697261859158373</v>
      </c>
      <c r="D23">
        <v>0.87020648967551628</v>
      </c>
      <c r="E23">
        <v>0.86931817809316547</v>
      </c>
    </row>
    <row r="24" spans="1:5" x14ac:dyDescent="0.15">
      <c r="A24" t="s">
        <v>27</v>
      </c>
      <c r="B24">
        <v>88.466076696165189</v>
      </c>
      <c r="C24">
        <v>0.32439181973653219</v>
      </c>
      <c r="D24">
        <v>0.88466076696165197</v>
      </c>
      <c r="E24">
        <v>0.88037535852022941</v>
      </c>
    </row>
    <row r="25" spans="1:5" x14ac:dyDescent="0.15">
      <c r="A25" t="s">
        <v>28</v>
      </c>
      <c r="B25">
        <v>86.666666666666657</v>
      </c>
      <c r="C25">
        <v>0.42503202593992068</v>
      </c>
      <c r="D25">
        <v>0.86666666666666659</v>
      </c>
      <c r="E25">
        <v>0.86308167735235242</v>
      </c>
    </row>
    <row r="26" spans="1:5" x14ac:dyDescent="0.15">
      <c r="A26" t="s">
        <v>29</v>
      </c>
      <c r="B26">
        <v>86.637168141592923</v>
      </c>
      <c r="C26">
        <v>0.44634940737159923</v>
      </c>
      <c r="D26">
        <v>0.86637168141592924</v>
      </c>
      <c r="E26">
        <v>0.85265342334513039</v>
      </c>
    </row>
    <row r="27" spans="1:5" x14ac:dyDescent="0.15">
      <c r="A27" t="s">
        <v>30</v>
      </c>
      <c r="B27">
        <v>86.902654867256643</v>
      </c>
      <c r="C27">
        <v>0.39799742699639562</v>
      </c>
      <c r="D27">
        <v>0.86902654867256646</v>
      </c>
      <c r="E27">
        <v>0.86586754446001246</v>
      </c>
    </row>
    <row r="28" spans="1:5" x14ac:dyDescent="0.15">
      <c r="A28" t="s">
        <v>31</v>
      </c>
      <c r="B28">
        <v>85.663716814159301</v>
      </c>
      <c r="C28">
        <v>0.67887905054182429</v>
      </c>
      <c r="D28">
        <v>0.85663716814159296</v>
      </c>
      <c r="E28">
        <v>0.84191386365018306</v>
      </c>
    </row>
    <row r="29" spans="1:5" x14ac:dyDescent="0.15">
      <c r="A29" t="s">
        <v>32</v>
      </c>
      <c r="B29">
        <v>88.17109144542772</v>
      </c>
      <c r="C29">
        <v>0.33388272127388818</v>
      </c>
      <c r="D29">
        <v>0.88171091445427729</v>
      </c>
      <c r="E29">
        <v>0.88191903652995518</v>
      </c>
    </row>
    <row r="30" spans="1:5" x14ac:dyDescent="0.15">
      <c r="A30" t="s">
        <v>33</v>
      </c>
      <c r="B30">
        <v>91.710914454277287</v>
      </c>
      <c r="C30">
        <v>0.2354671697083783</v>
      </c>
      <c r="D30">
        <v>0.91710914454277292</v>
      </c>
      <c r="E30">
        <v>0.91868675868405525</v>
      </c>
    </row>
    <row r="31" spans="1:5" x14ac:dyDescent="0.15">
      <c r="A31" t="s">
        <v>34</v>
      </c>
      <c r="B31">
        <v>91.710914454277287</v>
      </c>
      <c r="C31">
        <v>0.25286115413376442</v>
      </c>
      <c r="D31">
        <v>0.91710914454277292</v>
      </c>
      <c r="E31">
        <v>0.91707677819911715</v>
      </c>
    </row>
    <row r="32" spans="1:5" x14ac:dyDescent="0.15">
      <c r="A32" t="s">
        <v>35</v>
      </c>
      <c r="B32">
        <v>87.601810280942487</v>
      </c>
      <c r="C32">
        <v>0.3812160626867262</v>
      </c>
      <c r="D32">
        <v>0.8760181028094246</v>
      </c>
      <c r="E32">
        <v>0.87315532711686383</v>
      </c>
    </row>
    <row r="33" spans="1:5" x14ac:dyDescent="0.15">
      <c r="A33" s="8" t="s">
        <v>43</v>
      </c>
      <c r="B33" s="8">
        <f>STDEV(B2:B32)</f>
        <v>2.0087402805754158</v>
      </c>
      <c r="C33" s="8">
        <f t="shared" ref="C33:E33" si="0">STDEV(C2:C32)</f>
        <v>8.6189757221546912E-2</v>
      </c>
      <c r="D33" s="8">
        <f t="shared" si="0"/>
        <v>2.0087402805754183E-2</v>
      </c>
      <c r="E33" s="8">
        <f t="shared" si="0"/>
        <v>2.1197194689456317E-2</v>
      </c>
    </row>
    <row r="34" spans="1:5" x14ac:dyDescent="0.15">
      <c r="A34" s="8" t="s">
        <v>43</v>
      </c>
      <c r="B34" s="8">
        <f>_xlfn.STDEV.P(B2:B31)</f>
        <v>2.0087402805754158</v>
      </c>
      <c r="C34" s="8">
        <f t="shared" ref="C34:E34" si="1">_xlfn.STDEV.P(C2:C31)</f>
        <v>8.6189757221546703E-2</v>
      </c>
      <c r="D34" s="8">
        <f t="shared" si="1"/>
        <v>2.0087402805754183E-2</v>
      </c>
      <c r="E34" s="8">
        <f t="shared" si="1"/>
        <v>2.1197194689456314E-2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workbookViewId="0">
      <selection activeCell="A33" sqref="A33: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69.043676848415643</v>
      </c>
      <c r="C2">
        <v>0.76951212411125502</v>
      </c>
      <c r="D2">
        <v>0.69043676848415647</v>
      </c>
      <c r="E2">
        <v>0.68516244821986771</v>
      </c>
    </row>
    <row r="3" spans="1:5" x14ac:dyDescent="0.15">
      <c r="A3" t="s">
        <v>6</v>
      </c>
      <c r="B3">
        <v>77.46641406932585</v>
      </c>
      <c r="C3">
        <v>0.58867854773998263</v>
      </c>
      <c r="D3">
        <v>0.77466414069325862</v>
      </c>
      <c r="E3">
        <v>0.76992347973503206</v>
      </c>
    </row>
    <row r="4" spans="1:5" x14ac:dyDescent="0.15">
      <c r="A4" t="s">
        <v>7</v>
      </c>
      <c r="B4">
        <v>72.297857247900069</v>
      </c>
      <c r="C4">
        <v>0.72318610263367489</v>
      </c>
      <c r="D4">
        <v>0.72297857247900077</v>
      </c>
      <c r="E4">
        <v>0.7191763687890752</v>
      </c>
    </row>
    <row r="5" spans="1:5" x14ac:dyDescent="0.15">
      <c r="A5" t="s">
        <v>8</v>
      </c>
      <c r="B5">
        <v>74.872966029117904</v>
      </c>
      <c r="C5">
        <v>0.65895438852409527</v>
      </c>
      <c r="D5">
        <v>0.74872966029117904</v>
      </c>
      <c r="E5">
        <v>0.74740260691468041</v>
      </c>
    </row>
    <row r="6" spans="1:5" x14ac:dyDescent="0.15">
      <c r="A6" t="s">
        <v>9</v>
      </c>
      <c r="B6">
        <v>74.602461959013482</v>
      </c>
      <c r="C6">
        <v>0.66656743539497254</v>
      </c>
      <c r="D6">
        <v>0.74602461959013477</v>
      </c>
      <c r="E6">
        <v>0.74339239673424051</v>
      </c>
    </row>
    <row r="7" spans="1:5" x14ac:dyDescent="0.15">
      <c r="A7" t="s">
        <v>10</v>
      </c>
      <c r="B7">
        <v>78.113997525930159</v>
      </c>
      <c r="C7">
        <v>0.62181642229358358</v>
      </c>
      <c r="D7">
        <v>0.78113997525930157</v>
      </c>
      <c r="E7">
        <v>0.77531091846991829</v>
      </c>
    </row>
    <row r="8" spans="1:5" x14ac:dyDescent="0.15">
      <c r="A8" t="s">
        <v>11</v>
      </c>
      <c r="B8">
        <v>76.700490488672045</v>
      </c>
      <c r="C8">
        <v>0.58162853655715785</v>
      </c>
      <c r="D8">
        <v>0.76700490488672046</v>
      </c>
      <c r="E8">
        <v>0.76554911572461504</v>
      </c>
    </row>
    <row r="9" spans="1:5" x14ac:dyDescent="0.15">
      <c r="A9" t="s">
        <v>12</v>
      </c>
      <c r="B9">
        <v>75.165010077941844</v>
      </c>
      <c r="C9">
        <v>0.59650113650908065</v>
      </c>
      <c r="D9">
        <v>0.75165010077941852</v>
      </c>
      <c r="E9">
        <v>0.75244195848321282</v>
      </c>
    </row>
    <row r="10" spans="1:5" x14ac:dyDescent="0.15">
      <c r="A10" t="s">
        <v>13</v>
      </c>
      <c r="B10">
        <v>74.36647375842351</v>
      </c>
      <c r="C10">
        <v>0.68379331774388752</v>
      </c>
      <c r="D10">
        <v>0.74366473758423512</v>
      </c>
      <c r="E10">
        <v>0.74423437027679329</v>
      </c>
    </row>
    <row r="11" spans="1:5" x14ac:dyDescent="0.15">
      <c r="A11" t="s">
        <v>14</v>
      </c>
      <c r="B11">
        <v>79.215823666294696</v>
      </c>
      <c r="C11">
        <v>0.55053732699404156</v>
      </c>
      <c r="D11">
        <v>0.79215823666294694</v>
      </c>
      <c r="E11">
        <v>0.79294682669780903</v>
      </c>
    </row>
    <row r="12" spans="1:5" x14ac:dyDescent="0.15">
      <c r="A12" t="s">
        <v>15</v>
      </c>
      <c r="B12">
        <v>76.888035363627722</v>
      </c>
      <c r="C12">
        <v>0.58719998337328438</v>
      </c>
      <c r="D12">
        <v>0.76888035363627716</v>
      </c>
      <c r="E12">
        <v>0.76697834736661652</v>
      </c>
    </row>
    <row r="13" spans="1:5" x14ac:dyDescent="0.15">
      <c r="A13" t="s">
        <v>16</v>
      </c>
      <c r="B13">
        <v>76.343739997750845</v>
      </c>
      <c r="C13">
        <v>0.60332417699197927</v>
      </c>
      <c r="D13">
        <v>0.76343739997750848</v>
      </c>
      <c r="E13">
        <v>0.76360215521555241</v>
      </c>
    </row>
    <row r="14" spans="1:5" x14ac:dyDescent="0.15">
      <c r="A14" t="s">
        <v>17</v>
      </c>
      <c r="B14">
        <v>65.702125450912206</v>
      </c>
      <c r="C14">
        <v>0.95725441786150134</v>
      </c>
      <c r="D14">
        <v>0.65702125450912197</v>
      </c>
      <c r="E14">
        <v>0.65050092837083118</v>
      </c>
    </row>
    <row r="15" spans="1:5" x14ac:dyDescent="0.15">
      <c r="A15" t="s">
        <v>18</v>
      </c>
      <c r="B15">
        <v>65.129888666856985</v>
      </c>
      <c r="C15">
        <v>0.87805201243609188</v>
      </c>
      <c r="D15">
        <v>0.65129888666856983</v>
      </c>
      <c r="E15">
        <v>0.64763079711608618</v>
      </c>
    </row>
    <row r="16" spans="1:5" x14ac:dyDescent="0.15">
      <c r="A16" t="s">
        <v>19</v>
      </c>
      <c r="B16">
        <v>73.244837758112084</v>
      </c>
      <c r="C16">
        <v>0.68470991242987411</v>
      </c>
      <c r="D16">
        <v>0.73244837758112102</v>
      </c>
      <c r="E16">
        <v>0.71960249692440648</v>
      </c>
    </row>
    <row r="17" spans="1:5" x14ac:dyDescent="0.15">
      <c r="A17" t="s">
        <v>20</v>
      </c>
      <c r="B17">
        <v>80.842913866036909</v>
      </c>
      <c r="C17">
        <v>0.55046455665336302</v>
      </c>
      <c r="D17">
        <v>0.80842913866036903</v>
      </c>
      <c r="E17">
        <v>0.80439830921158051</v>
      </c>
    </row>
    <row r="18" spans="1:5" x14ac:dyDescent="0.15">
      <c r="A18" t="s">
        <v>21</v>
      </c>
      <c r="B18">
        <v>76.197804479277494</v>
      </c>
      <c r="C18">
        <v>0.56812017367531853</v>
      </c>
      <c r="D18">
        <v>0.76197804479277509</v>
      </c>
      <c r="E18">
        <v>0.76147150280882714</v>
      </c>
    </row>
    <row r="19" spans="1:5" x14ac:dyDescent="0.15">
      <c r="A19" t="s">
        <v>22</v>
      </c>
      <c r="B19">
        <v>73.422088426370465</v>
      </c>
      <c r="C19">
        <v>0.74672889436284706</v>
      </c>
      <c r="D19">
        <v>0.73422088426370469</v>
      </c>
      <c r="E19">
        <v>0.73336848013898071</v>
      </c>
    </row>
    <row r="20" spans="1:5" x14ac:dyDescent="0.15">
      <c r="A20" t="s">
        <v>23</v>
      </c>
      <c r="B20">
        <v>72.180555195114152</v>
      </c>
      <c r="C20">
        <v>0.69495744245747726</v>
      </c>
      <c r="D20">
        <v>0.72180555195114149</v>
      </c>
      <c r="E20">
        <v>0.71922439934869875</v>
      </c>
    </row>
    <row r="21" spans="1:5" x14ac:dyDescent="0.15">
      <c r="A21" t="s">
        <v>24</v>
      </c>
      <c r="B21">
        <v>69.552418273514476</v>
      </c>
      <c r="C21">
        <v>0.80613943338394167</v>
      </c>
      <c r="D21">
        <v>0.69552418273514482</v>
      </c>
      <c r="E21">
        <v>0.69298826435743255</v>
      </c>
    </row>
    <row r="22" spans="1:5" x14ac:dyDescent="0.15">
      <c r="A22" t="s">
        <v>25</v>
      </c>
      <c r="B22">
        <v>72.90140918174032</v>
      </c>
      <c r="C22">
        <v>0.71411030975480871</v>
      </c>
      <c r="D22">
        <v>0.72901409181740318</v>
      </c>
      <c r="E22">
        <v>0.7240361196283549</v>
      </c>
    </row>
    <row r="23" spans="1:5" x14ac:dyDescent="0.15">
      <c r="A23" t="s">
        <v>26</v>
      </c>
      <c r="B23">
        <v>75.575567262692587</v>
      </c>
      <c r="C23">
        <v>0.60236766346109405</v>
      </c>
      <c r="D23">
        <v>0.75575567262692578</v>
      </c>
      <c r="E23">
        <v>0.75443158099755203</v>
      </c>
    </row>
    <row r="24" spans="1:5" x14ac:dyDescent="0.15">
      <c r="A24" t="s">
        <v>27</v>
      </c>
      <c r="B24">
        <v>73.872265331014972</v>
      </c>
      <c r="C24">
        <v>0.64834292444090047</v>
      </c>
      <c r="D24">
        <v>0.73872265331014975</v>
      </c>
      <c r="E24">
        <v>0.74027449367028308</v>
      </c>
    </row>
    <row r="25" spans="1:5" x14ac:dyDescent="0.15">
      <c r="A25" t="s">
        <v>28</v>
      </c>
      <c r="B25">
        <v>72.050623275287847</v>
      </c>
      <c r="C25">
        <v>0.74257419084509224</v>
      </c>
      <c r="D25">
        <v>0.72050623275287839</v>
      </c>
      <c r="E25">
        <v>0.71846861024912179</v>
      </c>
    </row>
    <row r="26" spans="1:5" x14ac:dyDescent="0.15">
      <c r="A26" t="s">
        <v>29</v>
      </c>
      <c r="B26">
        <v>68.292805301083916</v>
      </c>
      <c r="C26">
        <v>0.83767059141149125</v>
      </c>
      <c r="D26">
        <v>0.68292805301083914</v>
      </c>
      <c r="E26">
        <v>0.6794622844493714</v>
      </c>
    </row>
    <row r="27" spans="1:5" x14ac:dyDescent="0.15">
      <c r="A27" t="s">
        <v>30</v>
      </c>
      <c r="B27">
        <v>70.925008001799327</v>
      </c>
      <c r="C27">
        <v>0.74685637205839162</v>
      </c>
      <c r="D27">
        <v>0.70925008001799328</v>
      </c>
      <c r="E27">
        <v>0.69986044594303576</v>
      </c>
    </row>
    <row r="28" spans="1:5" x14ac:dyDescent="0.15">
      <c r="A28" t="s">
        <v>31</v>
      </c>
      <c r="B28">
        <v>77.767108712013084</v>
      </c>
      <c r="C28">
        <v>0.73155592077722154</v>
      </c>
      <c r="D28">
        <v>0.77767108712013078</v>
      </c>
      <c r="E28">
        <v>0.76121273694396518</v>
      </c>
    </row>
    <row r="29" spans="1:5" x14ac:dyDescent="0.15">
      <c r="A29" t="s">
        <v>32</v>
      </c>
      <c r="B29">
        <v>70.210814972447864</v>
      </c>
      <c r="C29">
        <v>0.78477721624076369</v>
      </c>
      <c r="D29">
        <v>0.70210814972447855</v>
      </c>
      <c r="E29">
        <v>0.69309065810067461</v>
      </c>
    </row>
    <row r="30" spans="1:5" x14ac:dyDescent="0.15">
      <c r="A30" t="s">
        <v>33</v>
      </c>
      <c r="B30">
        <v>79.766953001323543</v>
      </c>
      <c r="C30">
        <v>0.54829299251238506</v>
      </c>
      <c r="D30">
        <v>0.79766953001323537</v>
      </c>
      <c r="E30">
        <v>0.79774775168509415</v>
      </c>
    </row>
    <row r="31" spans="1:5" x14ac:dyDescent="0.15">
      <c r="A31" t="s">
        <v>34</v>
      </c>
      <c r="B31">
        <v>81.176394259465908</v>
      </c>
      <c r="C31">
        <v>0.52116575539112087</v>
      </c>
      <c r="D31">
        <v>0.811763942594659</v>
      </c>
      <c r="E31">
        <v>0.81179951361348679</v>
      </c>
    </row>
    <row r="32" spans="1:5" x14ac:dyDescent="0.15">
      <c r="A32" t="s">
        <v>35</v>
      </c>
      <c r="B32">
        <v>74.129617614915944</v>
      </c>
      <c r="C32">
        <v>0.67986134263402265</v>
      </c>
      <c r="D32">
        <v>0.74129617614915932</v>
      </c>
      <c r="E32">
        <v>0.73785634553950652</v>
      </c>
    </row>
    <row r="33" spans="1:5" x14ac:dyDescent="0.15">
      <c r="A33" s="8" t="s">
        <v>43</v>
      </c>
      <c r="B33" s="8">
        <f>STDEV(B2:B32)</f>
        <v>4.0532830631946002</v>
      </c>
      <c r="C33" s="8">
        <f t="shared" ref="C33:E33" si="0">STDEV(C2:C32)</f>
        <v>0.10548147331345004</v>
      </c>
      <c r="D33" s="8">
        <f t="shared" si="0"/>
        <v>4.0532830631946008E-2</v>
      </c>
      <c r="E33" s="8">
        <f t="shared" si="0"/>
        <v>4.1641553845323621E-2</v>
      </c>
    </row>
    <row r="34" spans="1:5" x14ac:dyDescent="0.15">
      <c r="A34" s="8" t="s">
        <v>43</v>
      </c>
      <c r="B34" s="8">
        <f>_xlfn.STDEV.P(B2:B31)</f>
        <v>4.0532830631946011</v>
      </c>
      <c r="C34" s="8">
        <f t="shared" ref="C34:E34" si="1">_xlfn.STDEV.P(C2:C31)</f>
        <v>0.10548147331344984</v>
      </c>
      <c r="D34" s="8">
        <f t="shared" si="1"/>
        <v>4.0532830631946008E-2</v>
      </c>
      <c r="E34" s="8">
        <f t="shared" si="1"/>
        <v>4.1641553845323621E-2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workbookViewId="0">
      <selection activeCell="A33" sqref="A33:E34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45.426863554182987</v>
      </c>
      <c r="C2">
        <v>1.099683048327764</v>
      </c>
      <c r="D2">
        <v>0.45426863554182989</v>
      </c>
      <c r="E2">
        <v>0.43943538366244789</v>
      </c>
    </row>
    <row r="3" spans="1:5" x14ac:dyDescent="0.15">
      <c r="A3" t="s">
        <v>6</v>
      </c>
      <c r="B3">
        <v>48.998261230633481</v>
      </c>
      <c r="C3">
        <v>1.0859462112188341</v>
      </c>
      <c r="D3">
        <v>0.48998261230633477</v>
      </c>
      <c r="E3">
        <v>0.47267149224546989</v>
      </c>
    </row>
    <row r="4" spans="1:5" x14ac:dyDescent="0.15">
      <c r="A4" t="s">
        <v>7</v>
      </c>
      <c r="B4">
        <v>50.829764963364731</v>
      </c>
      <c r="C4">
        <v>1.070187054077784</v>
      </c>
      <c r="D4">
        <v>0.50829764963364732</v>
      </c>
      <c r="E4">
        <v>0.49506928442997422</v>
      </c>
    </row>
    <row r="5" spans="1:5" x14ac:dyDescent="0.15">
      <c r="A5" t="s">
        <v>8</v>
      </c>
      <c r="B5">
        <v>45.133262398463657</v>
      </c>
      <c r="C5">
        <v>1.1155157784620919</v>
      </c>
      <c r="D5">
        <v>0.45133262398463653</v>
      </c>
      <c r="E5">
        <v>0.4236331592773343</v>
      </c>
    </row>
    <row r="6" spans="1:5" x14ac:dyDescent="0.15">
      <c r="A6" t="s">
        <v>9</v>
      </c>
      <c r="B6">
        <v>42.707116843571313</v>
      </c>
      <c r="C6">
        <v>1.1939213395118711</v>
      </c>
      <c r="D6">
        <v>0.42707116843571308</v>
      </c>
      <c r="E6">
        <v>0.39842557323357491</v>
      </c>
    </row>
    <row r="7" spans="1:5" x14ac:dyDescent="0.15">
      <c r="A7" t="s">
        <v>10</v>
      </c>
      <c r="B7">
        <v>44.828069446967532</v>
      </c>
      <c r="C7">
        <v>1.135812266667684</v>
      </c>
      <c r="D7">
        <v>0.44828069446967539</v>
      </c>
      <c r="E7">
        <v>0.43505848723280832</v>
      </c>
    </row>
    <row r="8" spans="1:5" x14ac:dyDescent="0.15">
      <c r="A8" t="s">
        <v>11</v>
      </c>
      <c r="B8">
        <v>53.615515705153157</v>
      </c>
      <c r="C8">
        <v>0.99125172197818756</v>
      </c>
      <c r="D8">
        <v>0.53615515705153161</v>
      </c>
      <c r="E8">
        <v>0.52370368800638278</v>
      </c>
    </row>
    <row r="9" spans="1:5" x14ac:dyDescent="0.15">
      <c r="A9" t="s">
        <v>12</v>
      </c>
      <c r="B9">
        <v>45.923667159750522</v>
      </c>
      <c r="C9">
        <v>1.06212884982427</v>
      </c>
      <c r="D9">
        <v>0.4592366715975052</v>
      </c>
      <c r="E9">
        <v>0.44836737428136741</v>
      </c>
    </row>
    <row r="10" spans="1:5" x14ac:dyDescent="0.15">
      <c r="A10" t="s">
        <v>13</v>
      </c>
      <c r="B10">
        <v>44.869678803449858</v>
      </c>
      <c r="C10">
        <v>1.1298467755317689</v>
      </c>
      <c r="D10">
        <v>0.44869678803449858</v>
      </c>
      <c r="E10">
        <v>0.42635582832561481</v>
      </c>
    </row>
    <row r="11" spans="1:5" x14ac:dyDescent="0.15">
      <c r="A11" t="s">
        <v>14</v>
      </c>
      <c r="B11">
        <v>51.551484009377248</v>
      </c>
      <c r="C11">
        <v>0.97293577194213865</v>
      </c>
      <c r="D11">
        <v>0.51551484009377246</v>
      </c>
      <c r="E11">
        <v>0.50886999435762814</v>
      </c>
    </row>
    <row r="12" spans="1:5" x14ac:dyDescent="0.15">
      <c r="A12" t="s">
        <v>15</v>
      </c>
      <c r="B12">
        <v>43.591726572029167</v>
      </c>
      <c r="C12">
        <v>1.11887463927269</v>
      </c>
      <c r="D12">
        <v>0.43591726572029171</v>
      </c>
      <c r="E12">
        <v>0.42605543556182079</v>
      </c>
    </row>
    <row r="13" spans="1:5" x14ac:dyDescent="0.15">
      <c r="A13" t="s">
        <v>16</v>
      </c>
      <c r="B13">
        <v>50.472668448688999</v>
      </c>
      <c r="C13">
        <v>1.0153124610582991</v>
      </c>
      <c r="D13">
        <v>0.50472668448689006</v>
      </c>
      <c r="E13">
        <v>0.49385229376858619</v>
      </c>
    </row>
    <row r="14" spans="1:5" x14ac:dyDescent="0.15">
      <c r="A14" t="s">
        <v>17</v>
      </c>
      <c r="B14">
        <v>46.597634927637777</v>
      </c>
      <c r="C14">
        <v>1.05192095041275</v>
      </c>
      <c r="D14">
        <v>0.46597634927637782</v>
      </c>
      <c r="E14">
        <v>0.44754951697255718</v>
      </c>
    </row>
    <row r="15" spans="1:5" x14ac:dyDescent="0.15">
      <c r="A15" t="s">
        <v>18</v>
      </c>
      <c r="B15">
        <v>43.567937438905183</v>
      </c>
      <c r="C15">
        <v>1.1661058108011879</v>
      </c>
      <c r="D15">
        <v>0.4356793743890518</v>
      </c>
      <c r="E15">
        <v>0.40918110817126813</v>
      </c>
    </row>
    <row r="16" spans="1:5" x14ac:dyDescent="0.15">
      <c r="A16" t="s">
        <v>19</v>
      </c>
      <c r="B16">
        <v>45.362503135840278</v>
      </c>
      <c r="C16">
        <v>1.0725340584913889</v>
      </c>
      <c r="D16">
        <v>0.45362503135840271</v>
      </c>
      <c r="E16">
        <v>0.44730220779373608</v>
      </c>
    </row>
    <row r="17" spans="1:5" x14ac:dyDescent="0.15">
      <c r="A17" t="s">
        <v>20</v>
      </c>
      <c r="B17">
        <v>57.89020666268739</v>
      </c>
      <c r="C17">
        <v>0.90512739221254979</v>
      </c>
      <c r="D17">
        <v>0.57890206662687393</v>
      </c>
      <c r="E17">
        <v>0.57261035352173628</v>
      </c>
    </row>
    <row r="18" spans="1:5" x14ac:dyDescent="0.15">
      <c r="A18" t="s">
        <v>21</v>
      </c>
      <c r="B18">
        <v>42.690075173660667</v>
      </c>
      <c r="C18">
        <v>1.1977316896120711</v>
      </c>
      <c r="D18">
        <v>0.42690075173660669</v>
      </c>
      <c r="E18">
        <v>0.39701162541293888</v>
      </c>
    </row>
    <row r="19" spans="1:5" x14ac:dyDescent="0.15">
      <c r="A19" t="s">
        <v>22</v>
      </c>
      <c r="B19">
        <v>47.928182769747139</v>
      </c>
      <c r="C19">
        <v>1.092291343212128</v>
      </c>
      <c r="D19">
        <v>0.47928182769747141</v>
      </c>
      <c r="E19">
        <v>0.463203117593049</v>
      </c>
    </row>
    <row r="20" spans="1:5" x14ac:dyDescent="0.15">
      <c r="A20" t="s">
        <v>23</v>
      </c>
      <c r="B20">
        <v>44.804280313843549</v>
      </c>
      <c r="C20">
        <v>1.1050396253665291</v>
      </c>
      <c r="D20">
        <v>0.44804280313843547</v>
      </c>
      <c r="E20">
        <v>0.43000406311310102</v>
      </c>
    </row>
    <row r="21" spans="1:5" x14ac:dyDescent="0.15">
      <c r="A21" t="s">
        <v>24</v>
      </c>
      <c r="B21">
        <v>43.888787965293822</v>
      </c>
      <c r="C21">
        <v>1.095797157287598</v>
      </c>
      <c r="D21">
        <v>0.43888787965293818</v>
      </c>
      <c r="E21">
        <v>0.42150153859331912</v>
      </c>
    </row>
    <row r="22" spans="1:5" x14ac:dyDescent="0.15">
      <c r="A22" t="s">
        <v>25</v>
      </c>
      <c r="B22">
        <v>45.803250893173818</v>
      </c>
      <c r="C22">
        <v>1.0771911303202311</v>
      </c>
      <c r="D22">
        <v>0.45803250893173819</v>
      </c>
      <c r="E22">
        <v>0.44864367846665681</v>
      </c>
    </row>
    <row r="23" spans="1:5" x14ac:dyDescent="0.15">
      <c r="A23" t="s">
        <v>26</v>
      </c>
      <c r="B23">
        <v>46.10342650022924</v>
      </c>
      <c r="C23">
        <v>1.0439376036326089</v>
      </c>
      <c r="D23">
        <v>0.46103426500229239</v>
      </c>
      <c r="E23">
        <v>0.44461427502185202</v>
      </c>
    </row>
    <row r="24" spans="1:5" x14ac:dyDescent="0.15">
      <c r="A24" t="s">
        <v>27</v>
      </c>
      <c r="B24">
        <v>41.946556631112728</v>
      </c>
      <c r="C24">
        <v>1.221716864903768</v>
      </c>
      <c r="D24">
        <v>0.41946556631112719</v>
      </c>
      <c r="E24">
        <v>0.38909889628656952</v>
      </c>
    </row>
    <row r="25" spans="1:5" x14ac:dyDescent="0.15">
      <c r="A25" t="s">
        <v>28</v>
      </c>
      <c r="B25">
        <v>48.015467261827517</v>
      </c>
      <c r="C25">
        <v>1.0959583441416421</v>
      </c>
      <c r="D25">
        <v>0.48015467261827521</v>
      </c>
      <c r="E25">
        <v>0.45950837465223981</v>
      </c>
    </row>
    <row r="26" spans="1:5" x14ac:dyDescent="0.15">
      <c r="A26" t="s">
        <v>29</v>
      </c>
      <c r="B26">
        <v>46.133098037180247</v>
      </c>
      <c r="C26">
        <v>1.0809555689493811</v>
      </c>
      <c r="D26">
        <v>0.46133098037180248</v>
      </c>
      <c r="E26">
        <v>0.44894191680202977</v>
      </c>
    </row>
    <row r="27" spans="1:5" x14ac:dyDescent="0.15">
      <c r="A27" t="s">
        <v>30</v>
      </c>
      <c r="B27">
        <v>46.341663855223658</v>
      </c>
      <c r="C27">
        <v>1.1257609943548841</v>
      </c>
      <c r="D27">
        <v>0.46341663855223658</v>
      </c>
      <c r="E27">
        <v>0.4517216833827174</v>
      </c>
    </row>
    <row r="28" spans="1:5" x14ac:dyDescent="0.15">
      <c r="A28" t="s">
        <v>31</v>
      </c>
      <c r="B28">
        <v>42.562565420116087</v>
      </c>
      <c r="C28">
        <v>1.1459286053975419</v>
      </c>
      <c r="D28">
        <v>0.42562565420116089</v>
      </c>
      <c r="E28">
        <v>0.41434334900905478</v>
      </c>
    </row>
    <row r="29" spans="1:5" x14ac:dyDescent="0.15">
      <c r="A29" t="s">
        <v>32</v>
      </c>
      <c r="B29">
        <v>43.511708578793943</v>
      </c>
      <c r="C29">
        <v>1.119400634368261</v>
      </c>
      <c r="D29">
        <v>0.43511708578793939</v>
      </c>
      <c r="E29">
        <v>0.40996515415967599</v>
      </c>
    </row>
    <row r="30" spans="1:5" x14ac:dyDescent="0.15">
      <c r="A30" t="s">
        <v>33</v>
      </c>
      <c r="B30">
        <v>50.018079741174233</v>
      </c>
      <c r="C30">
        <v>1.086233056584994</v>
      </c>
      <c r="D30">
        <v>0.50018079741174237</v>
      </c>
      <c r="E30">
        <v>0.48681992621797637</v>
      </c>
    </row>
    <row r="31" spans="1:5" x14ac:dyDescent="0.15">
      <c r="A31" t="s">
        <v>34</v>
      </c>
      <c r="B31">
        <v>60.309777766243663</v>
      </c>
      <c r="C31">
        <v>0.87244765559832249</v>
      </c>
      <c r="D31">
        <v>0.60309777766243644</v>
      </c>
      <c r="E31">
        <v>0.60326062208813125</v>
      </c>
    </row>
    <row r="32" spans="1:5" x14ac:dyDescent="0.15">
      <c r="A32" t="s">
        <v>35</v>
      </c>
      <c r="B32">
        <v>47.047442740277447</v>
      </c>
      <c r="C32">
        <v>1.0849164801173741</v>
      </c>
      <c r="D32">
        <v>0.47047442740277451</v>
      </c>
      <c r="E32">
        <v>0.45455931338805389</v>
      </c>
    </row>
    <row r="33" spans="1:5" x14ac:dyDescent="0.15">
      <c r="A33" s="8" t="s">
        <v>43</v>
      </c>
      <c r="B33" s="8">
        <f>STDEV(B2:B32)</f>
        <v>4.3081936309579856</v>
      </c>
      <c r="C33" s="8">
        <f t="shared" ref="C33:E33" si="0">STDEV(C2:C32)</f>
        <v>7.5602440356884459E-2</v>
      </c>
      <c r="D33" s="8">
        <f t="shared" si="0"/>
        <v>4.3081936309579849E-2</v>
      </c>
      <c r="E33" s="8">
        <f t="shared" si="0"/>
        <v>4.8314057318399481E-2</v>
      </c>
    </row>
    <row r="34" spans="1:5" x14ac:dyDescent="0.15">
      <c r="A34" s="8" t="s">
        <v>43</v>
      </c>
      <c r="B34" s="8">
        <f>_xlfn.STDEV.P(B2:B31)</f>
        <v>4.3081936309579856</v>
      </c>
      <c r="C34" s="8">
        <f t="shared" ref="C34:E34" si="1">_xlfn.STDEV.P(C2:C31)</f>
        <v>7.5602440356884446E-2</v>
      </c>
      <c r="D34" s="8">
        <f t="shared" si="1"/>
        <v>4.3081936309579849E-2</v>
      </c>
      <c r="E34" s="8">
        <f t="shared" si="1"/>
        <v>4.8314057318399495E-2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summary</vt:lpstr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2025-08-08T14:50:21Z</dcterms:created>
  <dcterms:modified xsi:type="dcterms:W3CDTF">2025-10-08T16:26:21Z</dcterms:modified>
</cp:coreProperties>
</file>