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rthnote/Desktop/Brainsfield/"/>
    </mc:Choice>
  </mc:AlternateContent>
  <xr:revisionPtr revIDLastSave="0" documentId="13_ncr:1_{80D7CAB9-6634-0141-9B28-19A469472D51}" xr6:coauthVersionLast="45" xr6:coauthVersionMax="45" xr10:uidLastSave="{00000000-0000-0000-0000-000000000000}"/>
  <bookViews>
    <workbookView xWindow="14500" yWindow="460" windowWidth="14300" windowHeight="15900" xr2:uid="{183050DA-FB0A-5D41-833D-9B2202266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sharedStrings.xml><?xml version="1.0" encoding="utf-8"?>
<sst xmlns="http://schemas.openxmlformats.org/spreadsheetml/2006/main" count="36" uniqueCount="31">
  <si>
    <t>Station ID</t>
  </si>
  <si>
    <t>Drop location</t>
  </si>
  <si>
    <t>Inverted Location</t>
  </si>
  <si>
    <t>x</t>
  </si>
  <si>
    <t>y</t>
  </si>
  <si>
    <t>z</t>
  </si>
  <si>
    <t>BRA 13</t>
  </si>
  <si>
    <t>BRA 14</t>
  </si>
  <si>
    <t>BRA 15</t>
  </si>
  <si>
    <t>BRA 16</t>
  </si>
  <si>
    <t>BRA 18</t>
  </si>
  <si>
    <t>BRA 19</t>
  </si>
  <si>
    <t>BRA 20</t>
  </si>
  <si>
    <t>BRA 21</t>
  </si>
  <si>
    <t>BRA 22</t>
  </si>
  <si>
    <t>BRA 23</t>
  </si>
  <si>
    <t>BRA 24</t>
  </si>
  <si>
    <t>BRA 25</t>
  </si>
  <si>
    <t>BRA 26</t>
  </si>
  <si>
    <t>BRA 27</t>
  </si>
  <si>
    <t>Uncertainity (km)</t>
  </si>
  <si>
    <t>z (km)</t>
  </si>
  <si>
    <t>x (km)</t>
  </si>
  <si>
    <t>y (km)</t>
  </si>
  <si>
    <t>Lon(Deg)</t>
  </si>
  <si>
    <t>Lat(Deg)</t>
  </si>
  <si>
    <t>Bathymetry Depth (km)</t>
  </si>
  <si>
    <t>Inverted -Bathymetric depth (km)</t>
  </si>
  <si>
    <t>Vertical change (km)</t>
  </si>
  <si>
    <t>Horizontal change (km)</t>
  </si>
  <si>
    <t>RMS Residual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</si>
</sst>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1C9E-5628-134D-BAD5-2ADD2A0C8952}">
  <dimension ref="A1:S33"/>
  <sheetViews>
    <sheetView tabSelected="1" workbookViewId="0">
      <selection activeCell="O6" sqref="O6"/>
    </sheetView>
  </sheetViews>
  <sheetFormatPr baseColWidth="10" defaultRowHeight="16" x14ac:dyDescent="0.2"/>
  <cols>
    <col min="1" max="1" width="14.6640625" customWidth="1"/>
    <col min="2" max="2" width="11.33203125" customWidth="1"/>
    <col min="3" max="3" width="11.1640625" customWidth="1"/>
    <col min="4" max="4" width="8.5" customWidth="1"/>
    <col min="5" max="5" width="7" customWidth="1"/>
    <col min="6" max="6" width="7.6640625" customWidth="1"/>
    <col min="7" max="7" width="9.5" customWidth="1"/>
    <col min="8" max="8" width="9.6640625" customWidth="1"/>
    <col min="9" max="10" width="7.6640625" customWidth="1"/>
    <col min="11" max="11" width="7.1640625" customWidth="1"/>
    <col min="12" max="12" width="10.83203125" customWidth="1"/>
    <col min="13" max="13" width="11.83203125" customWidth="1"/>
    <col min="14" max="14" width="9.6640625" customWidth="1"/>
    <col min="15" max="15" width="10.33203125" customWidth="1"/>
    <col min="16" max="16" width="12.6640625" customWidth="1"/>
    <col min="17" max="17" width="7" customWidth="1"/>
    <col min="18" max="18" width="6.83203125" customWidth="1"/>
    <col min="19" max="19" width="7" customWidth="1"/>
    <col min="20" max="21" width="15.83203125" customWidth="1"/>
    <col min="22" max="22" width="20.6640625" customWidth="1"/>
  </cols>
  <sheetData>
    <row r="1" spans="1:19" ht="29" customHeight="1" x14ac:dyDescent="0.2">
      <c r="A1" s="7" t="s">
        <v>0</v>
      </c>
      <c r="B1" s="7" t="s">
        <v>1</v>
      </c>
      <c r="C1" s="7"/>
      <c r="D1" s="7"/>
      <c r="E1" s="7"/>
      <c r="F1" s="7"/>
      <c r="G1" s="7" t="s">
        <v>2</v>
      </c>
      <c r="H1" s="7"/>
      <c r="I1" s="7"/>
      <c r="J1" s="7"/>
      <c r="K1" s="7"/>
      <c r="L1" s="12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9" t="s">
        <v>20</v>
      </c>
      <c r="R1" s="10"/>
      <c r="S1" s="11"/>
    </row>
    <row r="2" spans="1:19" ht="27" customHeight="1" x14ac:dyDescent="0.2">
      <c r="A2" s="7"/>
      <c r="B2" s="2" t="s">
        <v>24</v>
      </c>
      <c r="C2" s="6" t="s">
        <v>25</v>
      </c>
      <c r="D2" s="2" t="s">
        <v>21</v>
      </c>
      <c r="E2" s="2" t="s">
        <v>22</v>
      </c>
      <c r="F2" s="2" t="s">
        <v>23</v>
      </c>
      <c r="G2" s="2" t="s">
        <v>24</v>
      </c>
      <c r="H2" s="6" t="s">
        <v>25</v>
      </c>
      <c r="I2" s="2" t="s">
        <v>21</v>
      </c>
      <c r="J2" s="2" t="s">
        <v>22</v>
      </c>
      <c r="K2" s="2" t="s">
        <v>23</v>
      </c>
      <c r="L2" s="13"/>
      <c r="M2" s="8"/>
      <c r="N2" s="8"/>
      <c r="O2" s="8"/>
      <c r="P2" s="8"/>
      <c r="Q2" s="5" t="s">
        <v>3</v>
      </c>
      <c r="R2" s="4" t="s">
        <v>4</v>
      </c>
      <c r="S2" s="4" t="s">
        <v>5</v>
      </c>
    </row>
    <row r="3" spans="1:19" x14ac:dyDescent="0.2">
      <c r="A3" s="1" t="s">
        <v>6</v>
      </c>
      <c r="B3" s="14">
        <v>-58.599400000000003</v>
      </c>
      <c r="C3" s="14">
        <v>-62.456000000000003</v>
      </c>
      <c r="D3" s="15">
        <v>1.46</v>
      </c>
      <c r="E3" s="15">
        <v>-7.6248857910930399</v>
      </c>
      <c r="F3" s="15">
        <v>3.5021427209951099</v>
      </c>
      <c r="G3" s="14">
        <v>-58.596853029140497</v>
      </c>
      <c r="H3" s="14">
        <v>-62.456661761676202</v>
      </c>
      <c r="I3" s="15">
        <v>1.4248112232646</v>
      </c>
      <c r="J3" s="15">
        <v>-7.56155911368589</v>
      </c>
      <c r="K3" s="15">
        <v>3.3653626842689599</v>
      </c>
      <c r="L3" s="15">
        <v>1.44734187985</v>
      </c>
      <c r="M3" s="15">
        <f t="shared" ref="M3:M16" si="0">I3-L3</f>
        <v>-2.2530656585399989E-2</v>
      </c>
      <c r="N3" s="15">
        <f>I3-D3</f>
        <v>-3.5188776735399996E-2</v>
      </c>
      <c r="O3" s="15">
        <v>0.15</v>
      </c>
      <c r="P3" s="1">
        <v>3.3999999999999998E-3</v>
      </c>
      <c r="Q3" s="1">
        <v>5.5000000000000003E-4</v>
      </c>
      <c r="R3" s="1">
        <v>5.2999999999999998E-4</v>
      </c>
      <c r="S3" s="1">
        <v>7.2999999999999996E-4</v>
      </c>
    </row>
    <row r="4" spans="1:19" x14ac:dyDescent="0.2">
      <c r="A4" s="1" t="s">
        <v>7</v>
      </c>
      <c r="B4" s="14">
        <v>-58.569899999999997</v>
      </c>
      <c r="C4" s="14">
        <v>-62.479700000000001</v>
      </c>
      <c r="D4" s="15">
        <v>1.4950000000000001</v>
      </c>
      <c r="E4" s="15">
        <v>-7.9393801938770201</v>
      </c>
      <c r="F4" s="15">
        <v>0.46985665066698101</v>
      </c>
      <c r="G4" s="14">
        <v>-58.5690437638346</v>
      </c>
      <c r="H4" s="14">
        <v>-62.480716962613897</v>
      </c>
      <c r="I4" s="15">
        <v>1.5089288041592901</v>
      </c>
      <c r="J4" s="15">
        <v>-7.97004825637213</v>
      </c>
      <c r="K4" s="15">
        <v>0.35214297181336202</v>
      </c>
      <c r="L4" s="15">
        <v>1.49904244878</v>
      </c>
      <c r="M4" s="15">
        <f t="shared" si="0"/>
        <v>9.8863553792900571E-3</v>
      </c>
      <c r="N4" s="15">
        <f>I4-D4</f>
        <v>1.3928804159289987E-2</v>
      </c>
      <c r="O4" s="15">
        <v>0.121</v>
      </c>
      <c r="P4" s="1">
        <v>4.8999999999999998E-3</v>
      </c>
      <c r="Q4" s="1">
        <v>5.0000000000000001E-4</v>
      </c>
      <c r="R4" s="1">
        <v>5.0000000000000001E-4</v>
      </c>
      <c r="S4" s="1">
        <v>5.9999999999999995E-4</v>
      </c>
    </row>
    <row r="5" spans="1:19" x14ac:dyDescent="0.2">
      <c r="A5" s="1" t="s">
        <v>8</v>
      </c>
      <c r="B5" s="14">
        <v>-58.548499999999997</v>
      </c>
      <c r="C5" s="14">
        <v>-62.433300000000003</v>
      </c>
      <c r="D5" s="15">
        <v>1.349</v>
      </c>
      <c r="E5" s="15">
        <v>-4.0126582537858599</v>
      </c>
      <c r="F5" s="15">
        <v>4.01165649273341</v>
      </c>
      <c r="G5" s="14">
        <v>-58.544415080519499</v>
      </c>
      <c r="H5" s="14">
        <v>-62.433608924323103</v>
      </c>
      <c r="I5" s="15">
        <v>1.32674065623715</v>
      </c>
      <c r="J5" s="15">
        <v>-3.8619484831641699</v>
      </c>
      <c r="K5" s="15">
        <v>3.8600311438884298</v>
      </c>
      <c r="L5" s="15">
        <v>1.32275592164</v>
      </c>
      <c r="M5" s="15">
        <f t="shared" si="0"/>
        <v>3.9847345971499859E-3</v>
      </c>
      <c r="N5" s="15">
        <f>I5-D5</f>
        <v>-2.2259343762849992E-2</v>
      </c>
      <c r="O5" s="15">
        <v>0.21299999999999999</v>
      </c>
      <c r="P5" s="1">
        <v>4.7000000000000002E-3</v>
      </c>
      <c r="Q5" s="1">
        <v>5.1000000000000004E-4</v>
      </c>
      <c r="R5" s="1">
        <v>5.4000000000000001E-4</v>
      </c>
      <c r="S5" s="1">
        <v>7.9000000000000001E-4</v>
      </c>
    </row>
    <row r="6" spans="1:19" x14ac:dyDescent="0.2">
      <c r="A6" s="1" t="s">
        <v>9</v>
      </c>
      <c r="B6" s="14">
        <v>-58.508899999999997</v>
      </c>
      <c r="C6" s="14">
        <v>-62.454999999999998</v>
      </c>
      <c r="D6" s="15">
        <v>1.335</v>
      </c>
      <c r="E6" s="15">
        <v>-3.7756993469268099</v>
      </c>
      <c r="F6" s="15">
        <v>0.85350614198418195</v>
      </c>
      <c r="G6" s="14">
        <v>-58.506066595877201</v>
      </c>
      <c r="H6" s="14">
        <v>-62.455657614820701</v>
      </c>
      <c r="I6" s="15">
        <v>1.29464439352844</v>
      </c>
      <c r="J6" s="15">
        <v>-3.70031429865098</v>
      </c>
      <c r="K6" s="15">
        <v>0.70832889426908296</v>
      </c>
      <c r="L6" s="15">
        <v>1.3332333972699999</v>
      </c>
      <c r="M6" s="15">
        <f t="shared" si="0"/>
        <v>-3.8589003741559935E-2</v>
      </c>
      <c r="N6" s="15">
        <f>I6-D6</f>
        <v>-4.0355606471560002E-2</v>
      </c>
      <c r="O6" s="15">
        <v>0.16300000000000001</v>
      </c>
      <c r="P6" s="1">
        <v>4.1999999999999997E-3</v>
      </c>
      <c r="Q6" s="1">
        <v>4.2000000000000002E-4</v>
      </c>
      <c r="R6" s="1">
        <v>4.6999999999999999E-4</v>
      </c>
      <c r="S6" s="1">
        <v>6.3000000000000003E-4</v>
      </c>
    </row>
    <row r="7" spans="1:19" x14ac:dyDescent="0.2">
      <c r="A7" s="1" t="s">
        <v>10</v>
      </c>
      <c r="B7" s="14">
        <v>-58.494199999999999</v>
      </c>
      <c r="C7" s="14">
        <v>-62.422199999999997</v>
      </c>
      <c r="D7" s="15">
        <v>1.254</v>
      </c>
      <c r="E7" s="15">
        <v>-1.01518429723083</v>
      </c>
      <c r="F7" s="15">
        <v>3.3673952543988799</v>
      </c>
      <c r="G7" s="14">
        <v>-58.489968797377301</v>
      </c>
      <c r="H7" s="14">
        <v>-62.421230884320401</v>
      </c>
      <c r="I7" s="15">
        <v>1.2502467162369599</v>
      </c>
      <c r="J7" s="15">
        <v>-0.77478342176463599</v>
      </c>
      <c r="K7" s="15">
        <v>3.3264599727877</v>
      </c>
      <c r="L7" s="15">
        <v>1.24464014581</v>
      </c>
      <c r="M7" s="15">
        <f t="shared" si="0"/>
        <v>5.6065704269598893E-3</v>
      </c>
      <c r="N7" s="15">
        <f>I7-D7</f>
        <v>-3.7532837630400717E-3</v>
      </c>
      <c r="O7" s="15">
        <v>0.24299999999999999</v>
      </c>
      <c r="P7" s="1">
        <v>3.0999999999999999E-3</v>
      </c>
      <c r="Q7" s="1">
        <v>4.8000000000000001E-4</v>
      </c>
      <c r="R7" s="1">
        <v>5.0000000000000001E-4</v>
      </c>
      <c r="S7" s="1">
        <v>7.6999999999999996E-4</v>
      </c>
    </row>
    <row r="8" spans="1:19" x14ac:dyDescent="0.2">
      <c r="A8" s="1" t="s">
        <v>11</v>
      </c>
      <c r="B8" s="14">
        <v>-58.460299999999997</v>
      </c>
      <c r="C8" s="14">
        <v>-62.4392</v>
      </c>
      <c r="D8" s="15">
        <v>1.103</v>
      </c>
      <c r="E8" s="15">
        <v>-0.71065072494992099</v>
      </c>
      <c r="F8" s="15">
        <v>0.805417010810905</v>
      </c>
      <c r="G8" s="14">
        <v>-58.458408324716999</v>
      </c>
      <c r="H8" s="14">
        <v>-62.438801130309599</v>
      </c>
      <c r="I8" s="15">
        <v>1.09049482528601</v>
      </c>
      <c r="J8" s="15">
        <v>-0.60548033371459897</v>
      </c>
      <c r="K8" s="15">
        <v>0.78399193409262102</v>
      </c>
      <c r="L8" s="15">
        <v>1.0840918231200001</v>
      </c>
      <c r="M8" s="15">
        <f t="shared" si="0"/>
        <v>6.4030021660099745E-3</v>
      </c>
      <c r="N8" s="15">
        <f>I8-D8</f>
        <v>-1.2505174713989931E-2</v>
      </c>
      <c r="O8" s="15">
        <v>0.107</v>
      </c>
      <c r="P8" s="1">
        <v>4.3E-3</v>
      </c>
      <c r="Q8" s="1">
        <v>4.4000000000000002E-4</v>
      </c>
      <c r="R8" s="1">
        <v>4.6999999999999999E-4</v>
      </c>
      <c r="S8" s="1">
        <v>7.2000000000000005E-4</v>
      </c>
    </row>
    <row r="9" spans="1:19" x14ac:dyDescent="0.2">
      <c r="A9" s="1" t="s">
        <v>12</v>
      </c>
      <c r="B9" s="14">
        <v>-58.454900000000002</v>
      </c>
      <c r="C9" s="14">
        <v>-62.468499999999999</v>
      </c>
      <c r="D9" s="15">
        <v>1.3740000000000001</v>
      </c>
      <c r="E9" s="15">
        <v>-2.4038413359235902</v>
      </c>
      <c r="F9" s="15">
        <v>-2.0007811540291498</v>
      </c>
      <c r="G9" s="14">
        <v>-58.453153383996103</v>
      </c>
      <c r="H9" s="14">
        <v>-62.468454330028997</v>
      </c>
      <c r="I9" s="15">
        <v>1.3607778594357001</v>
      </c>
      <c r="J9" s="15">
        <v>-2.3279376130845799</v>
      </c>
      <c r="K9" s="15">
        <v>-2.0496130414351001</v>
      </c>
      <c r="L9" s="15">
        <v>1.3631689683399999</v>
      </c>
      <c r="M9" s="15">
        <f t="shared" si="0"/>
        <v>-2.3911089042998324E-3</v>
      </c>
      <c r="N9" s="15">
        <f>I9-D9</f>
        <v>-1.3222140564300044E-2</v>
      </c>
      <c r="O9" s="15">
        <v>0.09</v>
      </c>
      <c r="P9" s="1">
        <v>3.5000000000000001E-3</v>
      </c>
      <c r="Q9" s="1">
        <v>4.4999999999999999E-4</v>
      </c>
      <c r="R9" s="1">
        <v>5.0000000000000001E-4</v>
      </c>
      <c r="S9" s="1">
        <v>6.6E-4</v>
      </c>
    </row>
    <row r="10" spans="1:19" x14ac:dyDescent="0.2">
      <c r="A10" s="1" t="s">
        <v>13</v>
      </c>
      <c r="B10" s="14">
        <v>-58.414000000000001</v>
      </c>
      <c r="C10" s="14">
        <v>-62.427500000000002</v>
      </c>
      <c r="D10" s="15">
        <v>1.0920000000000001</v>
      </c>
      <c r="E10" s="15">
        <v>1.9905753922432401</v>
      </c>
      <c r="F10" s="15">
        <v>0.45455774401800803</v>
      </c>
      <c r="G10" s="14">
        <v>-58.413018581621699</v>
      </c>
      <c r="H10" s="14">
        <v>-62.426701925116802</v>
      </c>
      <c r="I10" s="15">
        <v>1.1108379853096499</v>
      </c>
      <c r="J10" s="15">
        <v>2.0838945791921102</v>
      </c>
      <c r="K10" s="15">
        <v>0.49667687233403202</v>
      </c>
      <c r="L10" s="15">
        <v>1.0930627937999999</v>
      </c>
      <c r="M10" s="15">
        <f t="shared" si="0"/>
        <v>1.7775191509650012E-2</v>
      </c>
      <c r="N10" s="15">
        <f>I10-D10</f>
        <v>1.8837985309649863E-2</v>
      </c>
      <c r="O10" s="15">
        <v>0.10199999999999999</v>
      </c>
      <c r="P10" s="1">
        <v>5.1000000000000004E-3</v>
      </c>
      <c r="Q10" s="1">
        <v>4.0999999999999999E-4</v>
      </c>
      <c r="R10" s="1">
        <v>4.6000000000000001E-4</v>
      </c>
      <c r="S10" s="1">
        <v>6.8999999999999997E-4</v>
      </c>
    </row>
    <row r="11" spans="1:19" x14ac:dyDescent="0.2">
      <c r="A11" s="1" t="s">
        <v>14</v>
      </c>
      <c r="B11" s="14">
        <v>-58.390799999999999</v>
      </c>
      <c r="C11" s="14">
        <v>-62.436399999999999</v>
      </c>
      <c r="D11" s="15">
        <v>1.0189999999999999</v>
      </c>
      <c r="E11" s="15">
        <v>2.3761790188688501</v>
      </c>
      <c r="F11" s="15">
        <v>-1.05255151342738</v>
      </c>
      <c r="G11" s="14">
        <v>-58.391209156563797</v>
      </c>
      <c r="H11" s="14">
        <v>-62.436549230961397</v>
      </c>
      <c r="I11" s="15">
        <v>0.99535827997300397</v>
      </c>
      <c r="J11" s="15">
        <v>2.34930633566215</v>
      </c>
      <c r="K11" s="15">
        <v>-1.05356601652086</v>
      </c>
      <c r="L11" s="15">
        <v>1.0233954965600001</v>
      </c>
      <c r="M11" s="15">
        <f t="shared" si="0"/>
        <v>-2.8037216586996094E-2</v>
      </c>
      <c r="N11" s="15">
        <f>I11-D11</f>
        <v>-2.3641720026995938E-2</v>
      </c>
      <c r="O11" s="15">
        <v>2.5999999999999999E-2</v>
      </c>
      <c r="P11" s="1">
        <v>3.8999999999999998E-3</v>
      </c>
      <c r="Q11" s="1">
        <v>4.4000000000000002E-4</v>
      </c>
      <c r="R11" s="1">
        <v>5.5000000000000003E-4</v>
      </c>
      <c r="S11" s="1">
        <v>8.0999999999999996E-4</v>
      </c>
    </row>
    <row r="12" spans="1:19" x14ac:dyDescent="0.2">
      <c r="A12" s="1" t="s">
        <v>15</v>
      </c>
      <c r="B12" s="14">
        <v>-58.386699999999998</v>
      </c>
      <c r="C12" s="14">
        <v>-62.463700000000003</v>
      </c>
      <c r="D12" s="15">
        <v>1.365</v>
      </c>
      <c r="E12" s="15">
        <v>0.75693045457366603</v>
      </c>
      <c r="F12" s="15">
        <v>-3.6372431978018098</v>
      </c>
      <c r="G12" s="14">
        <v>-58.384150398998798</v>
      </c>
      <c r="H12" s="14">
        <v>-62.4634967261455</v>
      </c>
      <c r="I12" s="15">
        <v>1.3409833715799699</v>
      </c>
      <c r="J12" s="15">
        <v>0.87663177044032004</v>
      </c>
      <c r="K12" s="15">
        <v>-3.6963454330313499</v>
      </c>
      <c r="L12" s="15">
        <v>1.3564156283</v>
      </c>
      <c r="M12" s="15">
        <f t="shared" si="0"/>
        <v>-1.5432256720030013E-2</v>
      </c>
      <c r="N12" s="15">
        <f>I12-D12</f>
        <v>-2.4016628420030051E-2</v>
      </c>
      <c r="O12" s="15">
        <v>0.13300000000000001</v>
      </c>
      <c r="P12" s="1">
        <v>3.8999999999999998E-3</v>
      </c>
      <c r="Q12" s="1">
        <v>4.8999999999999998E-4</v>
      </c>
      <c r="R12" s="1">
        <v>5.4000000000000001E-4</v>
      </c>
      <c r="S12" s="1">
        <v>7.9000000000000001E-4</v>
      </c>
    </row>
    <row r="13" spans="1:19" ht="17" customHeight="1" x14ac:dyDescent="0.2">
      <c r="A13" s="1" t="s">
        <v>16</v>
      </c>
      <c r="B13" s="14">
        <v>-58.400700000000001</v>
      </c>
      <c r="C13" s="14">
        <v>-62.396500000000003</v>
      </c>
      <c r="D13" s="15">
        <v>1.161</v>
      </c>
      <c r="E13" s="15">
        <v>4.5787649922445501</v>
      </c>
      <c r="F13" s="15">
        <v>2.8443366533005898</v>
      </c>
      <c r="G13" s="14">
        <v>-58.3984933765215</v>
      </c>
      <c r="H13" s="14">
        <v>-62.395038488079699</v>
      </c>
      <c r="I13" s="15">
        <v>1.1188740559838399</v>
      </c>
      <c r="J13" s="15">
        <v>4.7668760402743802</v>
      </c>
      <c r="K13" s="15">
        <v>2.90892126753945</v>
      </c>
      <c r="L13" s="15">
        <v>1.1599760448700001</v>
      </c>
      <c r="M13" s="15">
        <f t="shared" si="0"/>
        <v>-4.1101988886160123E-2</v>
      </c>
      <c r="N13" s="15">
        <f>I13-D13</f>
        <v>-4.21259440161601E-2</v>
      </c>
      <c r="O13" s="15">
        <v>0.19800000000000001</v>
      </c>
      <c r="P13" s="1">
        <v>6.1000000000000004E-3</v>
      </c>
      <c r="Q13" s="1">
        <v>4.4999999999999999E-4</v>
      </c>
      <c r="R13" s="1">
        <v>4.8000000000000001E-4</v>
      </c>
      <c r="S13" s="1">
        <v>8.0999999999999996E-4</v>
      </c>
    </row>
    <row r="14" spans="1:19" x14ac:dyDescent="0.2">
      <c r="A14" s="1" t="s">
        <v>17</v>
      </c>
      <c r="B14" s="14">
        <v>-58.39</v>
      </c>
      <c r="C14" s="14">
        <v>-62.414299999999997</v>
      </c>
      <c r="D14" s="15">
        <v>1.3260000000000001</v>
      </c>
      <c r="E14" s="15">
        <v>3.85890160103463</v>
      </c>
      <c r="F14" s="15">
        <v>0.91470556526940305</v>
      </c>
      <c r="G14" s="14">
        <v>-58.394108837362701</v>
      </c>
      <c r="H14" s="14">
        <v>-62.414849404822</v>
      </c>
      <c r="I14" s="15">
        <v>0.85660452426127398</v>
      </c>
      <c r="J14" s="15">
        <v>3.65116000945175</v>
      </c>
      <c r="K14" s="15">
        <v>0.99014663098578404</v>
      </c>
      <c r="L14" s="15">
        <v>0.89615456615</v>
      </c>
      <c r="M14" s="15">
        <f t="shared" si="0"/>
        <v>-3.9550041888726017E-2</v>
      </c>
      <c r="N14" s="15">
        <f>I14-D14</f>
        <v>-0.46939547573872609</v>
      </c>
      <c r="O14" s="15">
        <v>0.221</v>
      </c>
      <c r="P14" s="1">
        <v>3.2000000000000002E-3</v>
      </c>
      <c r="Q14" s="1">
        <v>4.4999999999999999E-4</v>
      </c>
      <c r="R14" s="1">
        <v>4.6000000000000001E-4</v>
      </c>
      <c r="S14" s="1">
        <v>1E-3</v>
      </c>
    </row>
    <row r="15" spans="1:19" x14ac:dyDescent="0.2">
      <c r="A15" s="1" t="s">
        <v>18</v>
      </c>
      <c r="B15" s="14">
        <v>-58.337899999999998</v>
      </c>
      <c r="C15" s="14">
        <v>-62.421300000000002</v>
      </c>
      <c r="D15" s="15">
        <v>1.431</v>
      </c>
      <c r="E15" s="15">
        <v>5.5759963881270096</v>
      </c>
      <c r="F15" s="15">
        <v>-1.30109093403372</v>
      </c>
      <c r="G15" s="14">
        <v>-58.3394212217313</v>
      </c>
      <c r="H15" s="14">
        <v>-62.421101711767399</v>
      </c>
      <c r="I15" s="15">
        <v>1.41614356497122</v>
      </c>
      <c r="J15" s="15">
        <v>5.52549478963686</v>
      </c>
      <c r="K15" s="15">
        <v>-1.2369292355553101</v>
      </c>
      <c r="L15" s="15">
        <v>1.41051508324</v>
      </c>
      <c r="M15" s="15">
        <f t="shared" si="0"/>
        <v>5.628481731219992E-3</v>
      </c>
      <c r="N15" s="15">
        <f>I15-D15</f>
        <v>-1.4856435028780091E-2</v>
      </c>
      <c r="O15" s="15">
        <v>8.1000000000000003E-2</v>
      </c>
      <c r="P15" s="1">
        <v>4.7000000000000002E-3</v>
      </c>
      <c r="Q15" s="1">
        <v>5.1999999999999995E-4</v>
      </c>
      <c r="R15" s="1">
        <v>5.1000000000000004E-4</v>
      </c>
      <c r="S15" s="1">
        <v>6.4000000000000005E-4</v>
      </c>
    </row>
    <row r="16" spans="1:19" x14ac:dyDescent="0.2">
      <c r="A16" s="1" t="s">
        <v>19</v>
      </c>
      <c r="B16" s="14">
        <v>-58.331299999999999</v>
      </c>
      <c r="C16" s="14">
        <v>-62.443600000000004</v>
      </c>
      <c r="D16" s="15">
        <v>1.4670000000000001</v>
      </c>
      <c r="E16" s="15">
        <v>4.38732250032864</v>
      </c>
      <c r="F16" s="15">
        <v>-3.5102659452887202</v>
      </c>
      <c r="G16" s="14">
        <v>-58.331149747724801</v>
      </c>
      <c r="H16" s="14">
        <v>-62.442375749330502</v>
      </c>
      <c r="I16" s="15">
        <v>1.47220014656514</v>
      </c>
      <c r="J16" s="15">
        <v>4.4739799106005602</v>
      </c>
      <c r="K16" s="15">
        <v>-3.40458602298669</v>
      </c>
      <c r="L16" s="15">
        <v>1.45992477241</v>
      </c>
      <c r="M16" s="15">
        <f t="shared" si="0"/>
        <v>1.2275374155140018E-2</v>
      </c>
      <c r="N16" s="15">
        <f>I16-D16</f>
        <v>5.2001465651398959E-3</v>
      </c>
      <c r="O16" s="15">
        <v>0.13600000000000001</v>
      </c>
      <c r="P16" s="1">
        <v>7.4000000000000003E-3</v>
      </c>
      <c r="Q16" s="1">
        <v>5.1999999999999995E-4</v>
      </c>
      <c r="R16" s="1">
        <v>5.5000000000000003E-4</v>
      </c>
      <c r="S16" s="1">
        <v>6.9999999999999999E-4</v>
      </c>
    </row>
    <row r="19" spans="3:3" x14ac:dyDescent="0.2">
      <c r="C19" s="3"/>
    </row>
    <row r="20" spans="3:3" x14ac:dyDescent="0.2">
      <c r="C20" s="3"/>
    </row>
    <row r="21" spans="3:3" x14ac:dyDescent="0.2">
      <c r="C21" s="3"/>
    </row>
    <row r="22" spans="3:3" x14ac:dyDescent="0.2">
      <c r="C22" s="3"/>
    </row>
    <row r="23" spans="3:3" x14ac:dyDescent="0.2">
      <c r="C23" s="3"/>
    </row>
    <row r="24" spans="3:3" x14ac:dyDescent="0.2">
      <c r="C24" s="3"/>
    </row>
    <row r="25" spans="3:3" x14ac:dyDescent="0.2">
      <c r="C25" s="3"/>
    </row>
    <row r="26" spans="3:3" x14ac:dyDescent="0.2">
      <c r="C26" s="3"/>
    </row>
    <row r="27" spans="3:3" x14ac:dyDescent="0.2">
      <c r="C27" s="3"/>
    </row>
    <row r="28" spans="3:3" x14ac:dyDescent="0.2">
      <c r="C28" s="3"/>
    </row>
    <row r="29" spans="3:3" x14ac:dyDescent="0.2">
      <c r="C29" s="3"/>
    </row>
    <row r="30" spans="3:3" x14ac:dyDescent="0.2">
      <c r="C30" s="3"/>
    </row>
    <row r="31" spans="3:3" x14ac:dyDescent="0.2">
      <c r="C31" s="3"/>
    </row>
    <row r="32" spans="3:3" x14ac:dyDescent="0.2">
      <c r="C32" s="3"/>
    </row>
    <row r="33" spans="3:4" x14ac:dyDescent="0.2">
      <c r="C33" s="3"/>
      <c r="D33" s="3"/>
    </row>
  </sheetData>
  <mergeCells count="9">
    <mergeCell ref="Q1:S1"/>
    <mergeCell ref="L1:L2"/>
    <mergeCell ref="B1:F1"/>
    <mergeCell ref="G1:K1"/>
    <mergeCell ref="A1:A2"/>
    <mergeCell ref="P1:P2"/>
    <mergeCell ref="N1:N2"/>
    <mergeCell ref="O1:O2"/>
    <mergeCell ref="M1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2020-06-16T16:20:09Z</dcterms:created>
  <dcterms:modified xsi:type="dcterms:W3CDTF">2020-06-29T06:32:56Z</dcterms:modified>
</cp:coreProperties>
</file>