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Malek\Documents\GitHub\Barbeit\"/>
    </mc:Choice>
  </mc:AlternateContent>
  <xr:revisionPtr revIDLastSave="0" documentId="13_ncr:1_{27F360A1-7251-4709-9411-B66B98478010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Sheet1" sheetId="10" r:id="rId1"/>
    <sheet name="max_depth = 4" sheetId="1" r:id="rId2"/>
    <sheet name="max_depth = 5" sheetId="6" r:id="rId3"/>
    <sheet name="max_depth = 6" sheetId="7" r:id="rId4"/>
    <sheet name="max_depth = 7" sheetId="9" r:id="rId5"/>
    <sheet name="max_depth = 8" sheetId="11" r:id="rId6"/>
    <sheet name="max_depth = 9" sheetId="12" r:id="rId7"/>
    <sheet name="max_depth = 10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1" l="1"/>
  <c r="D14" i="11"/>
  <c r="E14" i="11"/>
  <c r="F14" i="11"/>
  <c r="G14" i="11"/>
  <c r="H14" i="11"/>
  <c r="I14" i="11"/>
  <c r="B14" i="11"/>
  <c r="C14" i="9"/>
  <c r="D14" i="9"/>
  <c r="E14" i="9"/>
  <c r="F14" i="9"/>
  <c r="G14" i="9"/>
  <c r="H14" i="9"/>
  <c r="I14" i="9"/>
  <c r="J14" i="9"/>
  <c r="K14" i="9"/>
  <c r="L14" i="9"/>
  <c r="M14" i="9"/>
  <c r="B14" i="9"/>
  <c r="C14" i="6"/>
  <c r="D14" i="6"/>
  <c r="E14" i="6"/>
  <c r="F14" i="6"/>
  <c r="G14" i="6"/>
  <c r="H14" i="6"/>
  <c r="I14" i="6"/>
  <c r="J14" i="6"/>
  <c r="K14" i="6"/>
  <c r="L14" i="6"/>
  <c r="M14" i="6"/>
  <c r="B14" i="6"/>
  <c r="L14" i="7"/>
  <c r="M14" i="7"/>
  <c r="C14" i="7"/>
  <c r="D14" i="7"/>
  <c r="E14" i="7"/>
  <c r="F14" i="7"/>
  <c r="G14" i="7"/>
  <c r="H14" i="7"/>
  <c r="I14" i="7"/>
  <c r="J14" i="7"/>
  <c r="K14" i="7"/>
  <c r="B14" i="7"/>
  <c r="J14" i="1"/>
  <c r="K14" i="1"/>
  <c r="L14" i="1"/>
  <c r="M14" i="1"/>
  <c r="F14" i="1"/>
  <c r="G14" i="1"/>
  <c r="H14" i="1"/>
  <c r="I14" i="1"/>
  <c r="D14" i="1"/>
  <c r="E14" i="1"/>
  <c r="C14" i="1"/>
  <c r="B14" i="1"/>
</calcChain>
</file>

<file path=xl/sharedStrings.xml><?xml version="1.0" encoding="utf-8"?>
<sst xmlns="http://schemas.openxmlformats.org/spreadsheetml/2006/main" count="181" uniqueCount="12">
  <si>
    <t>Copy</t>
  </si>
  <si>
    <t>Deepcopy</t>
  </si>
  <si>
    <t>No copy</t>
  </si>
  <si>
    <t>BFS</t>
  </si>
  <si>
    <t>CPU</t>
  </si>
  <si>
    <t>RAM</t>
  </si>
  <si>
    <t>Average</t>
  </si>
  <si>
    <t>Max</t>
  </si>
  <si>
    <t>max_depth=4</t>
  </si>
  <si>
    <t>max_depth=5</t>
  </si>
  <si>
    <t>max_depth=6</t>
  </si>
  <si>
    <t>max_depth=7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</si>
</sst>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E632-A8FB-4B12-9F47-B584859D4C2D}">
  <dimension ref="A1:M7"/>
  <sheetViews>
    <sheetView workbookViewId="0">
      <selection activeCell="B4" sqref="B4:M9"/>
    </sheetView>
  </sheetViews>
  <sheetFormatPr defaultRowHeight="15" x14ac:dyDescent="0.25"/>
  <cols>
    <col min="1" max="1" width="33.85546875" customWidth="1"/>
  </cols>
  <sheetData>
    <row r="1" spans="1:13" x14ac:dyDescent="0.25">
      <c r="A1" s="1"/>
      <c r="B1" s="3" t="s">
        <v>2</v>
      </c>
      <c r="C1" s="3"/>
      <c r="D1" s="3"/>
      <c r="E1" s="3"/>
      <c r="F1" s="4" t="s">
        <v>0</v>
      </c>
      <c r="G1" s="4"/>
      <c r="H1" s="4"/>
      <c r="I1" s="4"/>
      <c r="J1" s="5" t="s">
        <v>1</v>
      </c>
      <c r="K1" s="5"/>
      <c r="L1" s="5"/>
      <c r="M1" s="5"/>
    </row>
    <row r="2" spans="1:13" x14ac:dyDescent="0.25">
      <c r="A2" s="1"/>
      <c r="B2" s="6" t="s">
        <v>4</v>
      </c>
      <c r="C2" s="6"/>
      <c r="D2" s="7" t="s">
        <v>5</v>
      </c>
      <c r="E2" s="7"/>
      <c r="F2" s="6" t="s">
        <v>4</v>
      </c>
      <c r="G2" s="6"/>
      <c r="H2" s="7" t="s">
        <v>5</v>
      </c>
      <c r="I2" s="7"/>
      <c r="J2" s="6" t="s">
        <v>4</v>
      </c>
      <c r="K2" s="6"/>
      <c r="L2" s="7" t="s">
        <v>5</v>
      </c>
      <c r="M2" s="7"/>
    </row>
    <row r="3" spans="1:13" x14ac:dyDescent="0.25">
      <c r="A3" s="1"/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  <row r="4" spans="1:13" x14ac:dyDescent="0.25">
      <c r="A4" s="2" t="s">
        <v>8</v>
      </c>
      <c r="B4" s="2">
        <v>31.660999999999994</v>
      </c>
      <c r="C4" s="2">
        <v>35.35</v>
      </c>
      <c r="D4" s="2">
        <v>124.62899999999999</v>
      </c>
      <c r="E4" s="2">
        <v>125.43699999999998</v>
      </c>
      <c r="F4" s="2">
        <v>21.172000000000001</v>
      </c>
      <c r="G4" s="2">
        <v>43.06</v>
      </c>
      <c r="H4" s="2">
        <v>125.252</v>
      </c>
      <c r="I4" s="2">
        <v>126.42900000000002</v>
      </c>
      <c r="J4" s="2">
        <v>21.6500284</v>
      </c>
      <c r="K4" s="2">
        <v>44.78</v>
      </c>
      <c r="L4" s="2">
        <v>126.66721560466947</v>
      </c>
      <c r="M4" s="2">
        <v>129.08867187499999</v>
      </c>
    </row>
    <row r="5" spans="1:13" x14ac:dyDescent="0.25">
      <c r="A5" s="2" t="s">
        <v>9</v>
      </c>
      <c r="B5" s="2">
        <v>20.124542937356679</v>
      </c>
      <c r="C5" s="2">
        <v>50.980000000000004</v>
      </c>
      <c r="D5" s="2">
        <v>139.93074417999065</v>
      </c>
      <c r="E5" s="2">
        <v>155.71445312500001</v>
      </c>
      <c r="F5" s="2">
        <v>17.503023709989396</v>
      </c>
      <c r="G5" s="2">
        <v>30.950000000000006</v>
      </c>
      <c r="H5" s="2">
        <v>125.12782850306482</v>
      </c>
      <c r="I5" s="2">
        <v>126.4171875</v>
      </c>
      <c r="J5" s="2">
        <v>18.185009565566439</v>
      </c>
      <c r="K5" s="2">
        <v>34.489999999999995</v>
      </c>
      <c r="L5" s="2">
        <v>125.12465204651023</v>
      </c>
      <c r="M5" s="2">
        <v>126.4109375</v>
      </c>
    </row>
    <row r="6" spans="1:13" x14ac:dyDescent="0.25">
      <c r="A6" s="2" t="s">
        <v>10</v>
      </c>
      <c r="B6" s="2">
        <v>24.390339418851106</v>
      </c>
      <c r="C6" s="2">
        <v>69.08</v>
      </c>
      <c r="D6" s="2">
        <v>142.04487541153475</v>
      </c>
      <c r="E6" s="2">
        <v>158.82109374999999</v>
      </c>
      <c r="F6" s="2">
        <v>22.508407619367922</v>
      </c>
      <c r="G6" s="2">
        <v>50.83</v>
      </c>
      <c r="H6" s="2">
        <v>129.06925765305795</v>
      </c>
      <c r="I6" s="2">
        <v>133.80742187499999</v>
      </c>
      <c r="J6" s="2">
        <v>20.135447049751267</v>
      </c>
      <c r="K6" s="2">
        <v>50.470000000000006</v>
      </c>
      <c r="L6" s="2">
        <v>131.0511604897014</v>
      </c>
      <c r="M6" s="2">
        <v>138.0859375</v>
      </c>
    </row>
    <row r="7" spans="1:13" x14ac:dyDescent="0.25">
      <c r="A7" s="2" t="s">
        <v>11</v>
      </c>
      <c r="B7" s="2">
        <v>24.858945685653513</v>
      </c>
      <c r="C7" s="2">
        <v>68.820000000000007</v>
      </c>
      <c r="D7" s="2">
        <v>152.08926562238571</v>
      </c>
      <c r="E7" s="2">
        <v>179.251953125</v>
      </c>
      <c r="F7" s="2">
        <v>24.467123578000002</v>
      </c>
      <c r="G7" s="2">
        <v>71.179999999999993</v>
      </c>
      <c r="H7" s="2">
        <v>164.96638933000003</v>
      </c>
      <c r="I7" s="2">
        <v>205.90351565999998</v>
      </c>
      <c r="J7" s="2">
        <v>22.49835014941161</v>
      </c>
      <c r="K7" s="2">
        <v>65.92</v>
      </c>
      <c r="L7" s="2">
        <v>152.19776256764584</v>
      </c>
      <c r="M7" s="2">
        <v>180.1953125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opLeftCell="H1" workbookViewId="0">
      <selection activeCell="H53" sqref="H53"/>
    </sheetView>
  </sheetViews>
  <sheetFormatPr defaultRowHeight="15" x14ac:dyDescent="0.25"/>
  <cols>
    <col min="1" max="5" width="32.85546875" style="1" customWidth="1"/>
    <col min="6" max="9" width="39.42578125" style="1" customWidth="1"/>
    <col min="10" max="15" width="42.85546875" style="1" customWidth="1"/>
    <col min="16" max="16" width="44.42578125" style="1" customWidth="1"/>
    <col min="17" max="17" width="36.5703125" style="1" customWidth="1"/>
    <col min="18" max="16384" width="9.140625" style="1"/>
  </cols>
  <sheetData>
    <row r="1" spans="1:17" x14ac:dyDescent="0.25">
      <c r="B1" s="3" t="s">
        <v>2</v>
      </c>
      <c r="C1" s="3"/>
      <c r="D1" s="3"/>
      <c r="E1" s="3"/>
      <c r="F1" s="4" t="s">
        <v>0</v>
      </c>
      <c r="G1" s="4"/>
      <c r="H1" s="4"/>
      <c r="I1" s="4"/>
      <c r="J1" s="5" t="s">
        <v>1</v>
      </c>
      <c r="K1" s="5"/>
      <c r="L1" s="5"/>
      <c r="M1" s="5"/>
      <c r="N1"/>
      <c r="O1"/>
      <c r="P1"/>
      <c r="Q1"/>
    </row>
    <row r="2" spans="1:17" x14ac:dyDescent="0.25">
      <c r="B2" s="6" t="s">
        <v>4</v>
      </c>
      <c r="C2" s="6"/>
      <c r="D2" s="7" t="s">
        <v>5</v>
      </c>
      <c r="E2" s="7"/>
      <c r="F2" s="6" t="s">
        <v>4</v>
      </c>
      <c r="G2" s="6"/>
      <c r="H2" s="7" t="s">
        <v>5</v>
      </c>
      <c r="I2" s="7"/>
      <c r="J2" s="6" t="s">
        <v>4</v>
      </c>
      <c r="K2" s="6"/>
      <c r="L2" s="7" t="s">
        <v>5</v>
      </c>
      <c r="M2" s="7"/>
    </row>
    <row r="3" spans="1:17" x14ac:dyDescent="0.25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  <row r="4" spans="1:17" x14ac:dyDescent="0.25">
      <c r="A4" s="1" t="s">
        <v>3</v>
      </c>
      <c r="B4" s="2">
        <v>124.56</v>
      </c>
      <c r="C4" s="2">
        <v>20</v>
      </c>
      <c r="D4" s="2">
        <v>123.78</v>
      </c>
      <c r="E4" s="2">
        <v>124</v>
      </c>
      <c r="F4" s="2">
        <v>24.5</v>
      </c>
      <c r="G4" s="2">
        <v>50</v>
      </c>
      <c r="H4" s="2">
        <v>126.5</v>
      </c>
      <c r="I4" s="2">
        <v>128.02000000000001</v>
      </c>
      <c r="J4" s="2">
        <v>24.24</v>
      </c>
      <c r="K4" s="2">
        <v>36.4</v>
      </c>
      <c r="L4" s="2">
        <v>124.74765625000001</v>
      </c>
      <c r="M4" s="2">
        <v>125.38671875</v>
      </c>
    </row>
    <row r="5" spans="1:17" x14ac:dyDescent="0.25">
      <c r="B5" s="2">
        <v>31.39</v>
      </c>
      <c r="C5" s="2">
        <v>40</v>
      </c>
      <c r="D5" s="2">
        <v>126.23</v>
      </c>
      <c r="E5" s="2">
        <v>127.84</v>
      </c>
      <c r="F5" s="2">
        <v>23.74</v>
      </c>
      <c r="G5" s="2">
        <v>39.1</v>
      </c>
      <c r="H5" s="2">
        <v>125.44</v>
      </c>
      <c r="I5" s="2">
        <v>126.41</v>
      </c>
      <c r="J5" s="2">
        <v>20.475000000000001</v>
      </c>
      <c r="K5" s="2">
        <v>33.299999999999997</v>
      </c>
      <c r="L5" s="2">
        <v>124.71923828125</v>
      </c>
      <c r="M5" s="2">
        <v>125.2421875</v>
      </c>
    </row>
    <row r="6" spans="1:17" x14ac:dyDescent="0.25">
      <c r="B6" s="2">
        <v>19.829999999999998</v>
      </c>
      <c r="C6" s="2">
        <v>46.2</v>
      </c>
      <c r="D6" s="2">
        <v>124.68</v>
      </c>
      <c r="E6" s="2">
        <v>125.27</v>
      </c>
      <c r="F6" s="2">
        <v>17.82</v>
      </c>
      <c r="G6" s="2">
        <v>26.1</v>
      </c>
      <c r="H6" s="2">
        <v>124.19</v>
      </c>
      <c r="I6" s="2">
        <v>124.84</v>
      </c>
      <c r="J6" s="2">
        <v>19.82</v>
      </c>
      <c r="K6" s="2">
        <v>38.9</v>
      </c>
      <c r="L6" s="2">
        <v>124.65</v>
      </c>
      <c r="M6" s="2">
        <v>125.32421875</v>
      </c>
    </row>
    <row r="7" spans="1:17" x14ac:dyDescent="0.25">
      <c r="B7" s="2">
        <v>9</v>
      </c>
      <c r="C7" s="2">
        <v>14.3</v>
      </c>
      <c r="D7" s="2">
        <v>123.34</v>
      </c>
      <c r="E7" s="2">
        <v>124.52</v>
      </c>
      <c r="F7" s="2">
        <v>20.16</v>
      </c>
      <c r="G7" s="2">
        <v>36.799999999999997</v>
      </c>
      <c r="H7" s="2">
        <v>124.94</v>
      </c>
      <c r="I7" s="2">
        <v>125.61</v>
      </c>
      <c r="J7" s="2">
        <v>24.668254000000001</v>
      </c>
      <c r="K7" s="2">
        <v>46.2</v>
      </c>
      <c r="L7" s="2">
        <v>127.3691716269841</v>
      </c>
      <c r="M7" s="2">
        <v>130.08203125</v>
      </c>
    </row>
    <row r="8" spans="1:17" x14ac:dyDescent="0.25">
      <c r="B8" s="2">
        <v>23.32</v>
      </c>
      <c r="C8" s="2">
        <v>40</v>
      </c>
      <c r="D8" s="2">
        <v>124.25</v>
      </c>
      <c r="E8" s="2">
        <v>125.17</v>
      </c>
      <c r="F8" s="2">
        <v>24.62</v>
      </c>
      <c r="G8" s="2">
        <v>81.8</v>
      </c>
      <c r="H8" s="2">
        <v>127.65</v>
      </c>
      <c r="I8" s="2">
        <v>130.88999999999999</v>
      </c>
      <c r="J8" s="2">
        <v>23.881395000000001</v>
      </c>
      <c r="K8" s="2">
        <v>50</v>
      </c>
      <c r="L8" s="2">
        <v>126.4386809593023</v>
      </c>
      <c r="M8" s="2">
        <v>128.44140625</v>
      </c>
    </row>
    <row r="9" spans="1:17" x14ac:dyDescent="0.25">
      <c r="B9" s="2">
        <v>22.5</v>
      </c>
      <c r="C9" s="2">
        <v>31.2</v>
      </c>
      <c r="D9" s="2">
        <v>124.48</v>
      </c>
      <c r="E9" s="2">
        <v>125.02</v>
      </c>
      <c r="F9" s="2">
        <v>17.14</v>
      </c>
      <c r="G9" s="2">
        <v>30</v>
      </c>
      <c r="H9" s="2">
        <v>124.37</v>
      </c>
      <c r="I9" s="2">
        <v>124.92</v>
      </c>
      <c r="J9" s="2">
        <v>28.831033999999999</v>
      </c>
      <c r="K9" s="2">
        <v>73.3</v>
      </c>
      <c r="L9" s="2">
        <v>125.967807112069</v>
      </c>
      <c r="M9" s="2">
        <v>127.58203125</v>
      </c>
    </row>
    <row r="10" spans="1:17" x14ac:dyDescent="0.25">
      <c r="B10" s="2">
        <v>17.36</v>
      </c>
      <c r="C10" s="2">
        <v>36</v>
      </c>
      <c r="D10" s="2">
        <v>125.36</v>
      </c>
      <c r="E10" s="2">
        <v>126.15</v>
      </c>
      <c r="F10" s="2">
        <v>29.58</v>
      </c>
      <c r="G10" s="2">
        <v>62.1</v>
      </c>
      <c r="H10" s="2">
        <v>125.13</v>
      </c>
      <c r="I10" s="2">
        <v>126.07</v>
      </c>
      <c r="J10" s="2">
        <v>26.764726</v>
      </c>
      <c r="K10" s="2">
        <v>81.2</v>
      </c>
      <c r="L10" s="2">
        <v>137.67840325342459</v>
      </c>
      <c r="M10" s="2">
        <v>150.04296875</v>
      </c>
    </row>
    <row r="11" spans="1:17" x14ac:dyDescent="0.25">
      <c r="B11" s="2">
        <v>21.2</v>
      </c>
      <c r="C11" s="2">
        <v>50</v>
      </c>
      <c r="D11" s="2">
        <v>124.4</v>
      </c>
      <c r="E11" s="2">
        <v>124.98</v>
      </c>
      <c r="F11" s="2">
        <v>24.41</v>
      </c>
      <c r="G11" s="2">
        <v>40</v>
      </c>
      <c r="H11" s="2">
        <v>125.16</v>
      </c>
      <c r="I11" s="2">
        <v>126.02</v>
      </c>
      <c r="J11" s="2">
        <v>20.628571000000001</v>
      </c>
      <c r="K11" s="2">
        <v>40</v>
      </c>
      <c r="L11" s="2">
        <v>124.8141741071429</v>
      </c>
      <c r="M11" s="2">
        <v>125.41796875</v>
      </c>
    </row>
    <row r="12" spans="1:17" x14ac:dyDescent="0.25">
      <c r="B12" s="2">
        <v>26.33</v>
      </c>
      <c r="C12" s="2">
        <v>42.1</v>
      </c>
      <c r="D12" s="2">
        <v>125.31</v>
      </c>
      <c r="E12" s="2">
        <v>126.16</v>
      </c>
      <c r="F12" s="2">
        <v>4.5999999999999996</v>
      </c>
      <c r="G12" s="2">
        <v>4.7</v>
      </c>
      <c r="H12" s="2">
        <v>123.45</v>
      </c>
      <c r="I12" s="2">
        <v>124.62</v>
      </c>
      <c r="J12" s="2">
        <v>4.75</v>
      </c>
      <c r="K12" s="2">
        <v>7.1</v>
      </c>
      <c r="L12" s="2">
        <v>123.6015625</v>
      </c>
      <c r="M12" s="2">
        <v>124.76953125</v>
      </c>
    </row>
    <row r="13" spans="1:17" x14ac:dyDescent="0.25">
      <c r="B13" s="2">
        <v>21.12</v>
      </c>
      <c r="C13" s="2">
        <v>33.700000000000003</v>
      </c>
      <c r="D13" s="2">
        <v>124.46</v>
      </c>
      <c r="E13" s="2">
        <v>125.26</v>
      </c>
      <c r="F13" s="2">
        <v>25.15</v>
      </c>
      <c r="G13" s="2">
        <v>60</v>
      </c>
      <c r="H13" s="2">
        <v>125.69</v>
      </c>
      <c r="I13" s="2">
        <v>126.89</v>
      </c>
      <c r="J13" s="2">
        <v>22.441303999999999</v>
      </c>
      <c r="K13" s="2">
        <v>41.4</v>
      </c>
      <c r="L13" s="2">
        <v>126.68546195652171</v>
      </c>
      <c r="M13" s="2">
        <v>128.59765625</v>
      </c>
    </row>
    <row r="14" spans="1:17" x14ac:dyDescent="0.25">
      <c r="A14" s="1" t="s">
        <v>6</v>
      </c>
      <c r="B14" s="2">
        <f>AVERAGE(B4:B13)</f>
        <v>31.660999999999994</v>
      </c>
      <c r="C14" s="2">
        <f>AVERAGE(C4:C13)</f>
        <v>35.35</v>
      </c>
      <c r="D14" s="2">
        <f t="shared" ref="D14:E14" si="0">AVERAGE(D4:D13)</f>
        <v>124.62899999999999</v>
      </c>
      <c r="E14" s="2">
        <f t="shared" si="0"/>
        <v>125.43699999999998</v>
      </c>
      <c r="F14" s="2">
        <f>AVERAGE(F4:F13)</f>
        <v>21.172000000000001</v>
      </c>
      <c r="G14" s="2">
        <f>AVERAGE(G4:G13)</f>
        <v>43.06</v>
      </c>
      <c r="H14" s="2">
        <f t="shared" ref="H14" si="1">AVERAGE(H4:H13)</f>
        <v>125.252</v>
      </c>
      <c r="I14" s="2">
        <f t="shared" ref="I14" si="2">AVERAGE(I4:I13)</f>
        <v>126.42900000000002</v>
      </c>
      <c r="J14" s="2">
        <f t="shared" ref="J14" si="3">AVERAGE(J4:J13)</f>
        <v>21.6500284</v>
      </c>
      <c r="K14" s="2">
        <f t="shared" ref="K14" si="4">AVERAGE(K4:K13)</f>
        <v>44.78</v>
      </c>
      <c r="L14" s="2">
        <f t="shared" ref="L14" si="5">AVERAGE(L4:L13)</f>
        <v>126.66721560466947</v>
      </c>
      <c r="M14" s="2">
        <f t="shared" ref="M14" si="6">AVERAGE(M4:M13)</f>
        <v>129.08867187499999</v>
      </c>
    </row>
    <row r="15" spans="1:1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</sheetData>
  <mergeCells count="9">
    <mergeCell ref="L2:M2"/>
    <mergeCell ref="B1:E1"/>
    <mergeCell ref="F1:I1"/>
    <mergeCell ref="J1:M1"/>
    <mergeCell ref="J2:K2"/>
    <mergeCell ref="F2:G2"/>
    <mergeCell ref="H2:I2"/>
    <mergeCell ref="B2:C2"/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6C04-29DC-4950-9C00-D3E3DA5A1C37}">
  <dimension ref="A1:Q55"/>
  <sheetViews>
    <sheetView topLeftCell="F1" workbookViewId="0">
      <selection activeCell="A4" sqref="A4:M14"/>
    </sheetView>
  </sheetViews>
  <sheetFormatPr defaultRowHeight="15" x14ac:dyDescent="0.25"/>
  <cols>
    <col min="1" max="5" width="32.85546875" style="1" customWidth="1"/>
    <col min="6" max="9" width="39.42578125" style="1" customWidth="1"/>
    <col min="10" max="15" width="42.85546875" style="1" customWidth="1"/>
    <col min="16" max="16" width="44.42578125" style="1" customWidth="1"/>
    <col min="17" max="17" width="36.5703125" style="1" customWidth="1"/>
    <col min="18" max="16384" width="9.140625" style="1"/>
  </cols>
  <sheetData>
    <row r="1" spans="1:17" x14ac:dyDescent="0.25">
      <c r="B1" s="3" t="s">
        <v>2</v>
      </c>
      <c r="C1" s="3"/>
      <c r="D1" s="3"/>
      <c r="E1" s="3"/>
      <c r="F1" s="4" t="s">
        <v>0</v>
      </c>
      <c r="G1" s="4"/>
      <c r="H1" s="4"/>
      <c r="I1" s="4"/>
      <c r="J1" s="5" t="s">
        <v>1</v>
      </c>
      <c r="K1" s="5"/>
      <c r="L1" s="5"/>
      <c r="M1" s="5"/>
      <c r="N1"/>
      <c r="O1"/>
      <c r="P1"/>
      <c r="Q1"/>
    </row>
    <row r="2" spans="1:17" x14ac:dyDescent="0.25">
      <c r="B2" s="6" t="s">
        <v>4</v>
      </c>
      <c r="C2" s="6"/>
      <c r="D2" s="7" t="s">
        <v>5</v>
      </c>
      <c r="E2" s="7"/>
      <c r="F2" s="6" t="s">
        <v>4</v>
      </c>
      <c r="G2" s="6"/>
      <c r="H2" s="7" t="s">
        <v>5</v>
      </c>
      <c r="I2" s="7"/>
      <c r="J2" s="6" t="s">
        <v>4</v>
      </c>
      <c r="K2" s="6"/>
      <c r="L2" s="7" t="s">
        <v>5</v>
      </c>
      <c r="M2" s="7"/>
    </row>
    <row r="3" spans="1:17" x14ac:dyDescent="0.25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  <row r="4" spans="1:17" x14ac:dyDescent="0.25">
      <c r="A4" s="1" t="s">
        <v>3</v>
      </c>
      <c r="B4" s="2">
        <v>19.82</v>
      </c>
      <c r="C4" s="2">
        <v>35.700000000000003</v>
      </c>
      <c r="D4" s="2">
        <v>124.9796875</v>
      </c>
      <c r="E4" s="2">
        <v>125.72265625</v>
      </c>
      <c r="F4" s="2">
        <v>19.649999999999999</v>
      </c>
      <c r="G4" s="2">
        <v>32.700000000000003</v>
      </c>
      <c r="H4" s="2">
        <v>124.37109375</v>
      </c>
      <c r="I4" s="2">
        <v>125.06640625</v>
      </c>
      <c r="J4" s="2">
        <v>24.604545454545448</v>
      </c>
      <c r="K4" s="2">
        <v>58.3</v>
      </c>
      <c r="L4" s="2">
        <v>126.4087357954545</v>
      </c>
      <c r="M4" s="2">
        <v>128.3125</v>
      </c>
    </row>
    <row r="5" spans="1:17" x14ac:dyDescent="0.25">
      <c r="B5" s="2">
        <v>18.93</v>
      </c>
      <c r="C5" s="2">
        <v>50</v>
      </c>
      <c r="D5" s="2">
        <v>124.861328125</v>
      </c>
      <c r="E5" s="2">
        <v>125.578125</v>
      </c>
      <c r="F5" s="2">
        <v>24.959090909090911</v>
      </c>
      <c r="G5" s="2">
        <v>43.5</v>
      </c>
      <c r="H5" s="2">
        <v>125.8677201704545</v>
      </c>
      <c r="I5" s="2">
        <v>127.109375</v>
      </c>
      <c r="J5" s="2">
        <v>20.546153846153839</v>
      </c>
      <c r="K5" s="2">
        <v>33.299999999999997</v>
      </c>
      <c r="L5" s="2">
        <v>124.9672475961538</v>
      </c>
      <c r="M5" s="2">
        <v>125.671875</v>
      </c>
    </row>
    <row r="6" spans="1:17" x14ac:dyDescent="0.25">
      <c r="B6" s="2">
        <v>22.841379310344831</v>
      </c>
      <c r="C6" s="2">
        <v>41.7</v>
      </c>
      <c r="D6" s="2">
        <v>127.97265625</v>
      </c>
      <c r="E6" s="2">
        <v>131.66015625</v>
      </c>
      <c r="F6" s="2">
        <v>21.291935483870969</v>
      </c>
      <c r="G6" s="2">
        <v>42.9</v>
      </c>
      <c r="H6" s="2">
        <v>126.8273059475806</v>
      </c>
      <c r="I6" s="2">
        <v>129.13671875</v>
      </c>
      <c r="J6" s="2">
        <v>4.8</v>
      </c>
      <c r="K6" s="2">
        <v>4.8</v>
      </c>
      <c r="L6" s="2">
        <v>122.3828125</v>
      </c>
      <c r="M6" s="2">
        <v>122.3828125</v>
      </c>
    </row>
    <row r="7" spans="1:17" x14ac:dyDescent="0.25">
      <c r="B7" s="2">
        <v>8.8666666666666654</v>
      </c>
      <c r="C7" s="2">
        <v>15.4</v>
      </c>
      <c r="D7" s="2">
        <v>123.8854166666667</v>
      </c>
      <c r="E7" s="2">
        <v>124.71875</v>
      </c>
      <c r="F7" s="2">
        <v>0.7</v>
      </c>
      <c r="G7" s="2">
        <v>0.7</v>
      </c>
      <c r="H7" s="2">
        <v>122.24609375</v>
      </c>
      <c r="I7" s="2">
        <v>122.24609375</v>
      </c>
      <c r="J7" s="2">
        <v>9.85</v>
      </c>
      <c r="K7" s="2">
        <v>23.1</v>
      </c>
      <c r="L7" s="2">
        <v>124.27734375</v>
      </c>
      <c r="M7" s="2">
        <v>124.94921875</v>
      </c>
    </row>
    <row r="8" spans="1:17" x14ac:dyDescent="0.25">
      <c r="B8" s="2">
        <v>16.55294117647059</v>
      </c>
      <c r="C8" s="2">
        <v>33.299999999999997</v>
      </c>
      <c r="D8" s="2">
        <v>125.3260569852941</v>
      </c>
      <c r="E8" s="2">
        <v>126.10546875</v>
      </c>
      <c r="F8" s="2">
        <v>23.725806451612911</v>
      </c>
      <c r="G8" s="2">
        <v>45</v>
      </c>
      <c r="H8" s="2">
        <v>125.9383820564516</v>
      </c>
      <c r="I8" s="2">
        <v>127.34375</v>
      </c>
      <c r="J8" s="2">
        <v>11.26</v>
      </c>
      <c r="K8" s="2">
        <v>20</v>
      </c>
      <c r="L8" s="2">
        <v>124.40468749999999</v>
      </c>
      <c r="M8" s="2">
        <v>125.015625</v>
      </c>
    </row>
    <row r="9" spans="1:17" x14ac:dyDescent="0.25">
      <c r="B9" s="2">
        <v>12.4125</v>
      </c>
      <c r="C9" s="2">
        <v>21.6</v>
      </c>
      <c r="D9" s="2">
        <v>124.86279296875</v>
      </c>
      <c r="E9" s="2">
        <v>125.5390625</v>
      </c>
      <c r="F9" s="2">
        <v>21.313333333333329</v>
      </c>
      <c r="G9" s="2">
        <v>31.2</v>
      </c>
      <c r="H9" s="2">
        <v>125.6</v>
      </c>
      <c r="I9" s="2">
        <v>126.5625</v>
      </c>
      <c r="J9" s="2">
        <v>14.56666666666667</v>
      </c>
      <c r="K9" s="2">
        <v>25</v>
      </c>
      <c r="L9" s="2">
        <v>124.0221354166667</v>
      </c>
      <c r="M9" s="2">
        <v>124.9140625</v>
      </c>
    </row>
    <row r="10" spans="1:17" x14ac:dyDescent="0.25">
      <c r="B10" s="2">
        <v>26.81428571428571</v>
      </c>
      <c r="C10" s="2">
        <v>83.3</v>
      </c>
      <c r="D10" s="2">
        <v>128.4290006868132</v>
      </c>
      <c r="E10" s="2">
        <v>132.234375</v>
      </c>
      <c r="F10" s="2">
        <v>18.649999999999999</v>
      </c>
      <c r="G10" s="2">
        <v>31.8</v>
      </c>
      <c r="H10" s="2">
        <v>124.79833984375</v>
      </c>
      <c r="I10" s="2">
        <v>125.4765625</v>
      </c>
      <c r="J10" s="2">
        <v>20.057894736842108</v>
      </c>
      <c r="K10" s="2">
        <v>46.7</v>
      </c>
      <c r="L10" s="2">
        <v>125.3645148026316</v>
      </c>
      <c r="M10" s="2">
        <v>126.39453125</v>
      </c>
    </row>
    <row r="11" spans="1:17" x14ac:dyDescent="0.25">
      <c r="B11" s="2">
        <v>26.542965459140731</v>
      </c>
      <c r="C11" s="2">
        <v>100</v>
      </c>
      <c r="D11" s="2">
        <v>266.75536410067389</v>
      </c>
      <c r="E11" s="2">
        <v>410.3828125</v>
      </c>
      <c r="F11" s="2">
        <v>26.82340425531914</v>
      </c>
      <c r="G11" s="2">
        <v>53.3</v>
      </c>
      <c r="H11" s="2">
        <v>128.24393284574469</v>
      </c>
      <c r="I11" s="2">
        <v>131.6640625</v>
      </c>
      <c r="J11" s="2">
        <v>25.438834951456322</v>
      </c>
      <c r="K11" s="2">
        <v>54.8</v>
      </c>
      <c r="L11" s="2">
        <v>128.787848907767</v>
      </c>
      <c r="M11" s="2">
        <v>133.0390625</v>
      </c>
    </row>
    <row r="12" spans="1:17" x14ac:dyDescent="0.25">
      <c r="B12" s="2">
        <v>22.53846153846154</v>
      </c>
      <c r="C12" s="2">
        <v>75</v>
      </c>
      <c r="D12" s="2">
        <v>125.10066105769231</v>
      </c>
      <c r="E12" s="2">
        <v>125.578125</v>
      </c>
      <c r="F12" s="2">
        <v>5.15</v>
      </c>
      <c r="G12" s="2">
        <v>5.3</v>
      </c>
      <c r="H12" s="2">
        <v>123.421875</v>
      </c>
      <c r="I12" s="2">
        <v>124.72265625</v>
      </c>
      <c r="J12" s="2">
        <v>25.45</v>
      </c>
      <c r="K12" s="2">
        <v>36</v>
      </c>
      <c r="L12" s="2">
        <v>124.9874441964286</v>
      </c>
      <c r="M12" s="2">
        <v>126.25</v>
      </c>
    </row>
    <row r="13" spans="1:17" x14ac:dyDescent="0.25">
      <c r="B13" s="2">
        <v>25.92622950819672</v>
      </c>
      <c r="C13" s="2">
        <v>53.8</v>
      </c>
      <c r="D13" s="2">
        <v>127.1344774590164</v>
      </c>
      <c r="E13" s="2">
        <v>129.625</v>
      </c>
      <c r="F13" s="2">
        <v>12.766666666666669</v>
      </c>
      <c r="G13" s="2">
        <v>23.1</v>
      </c>
      <c r="H13" s="2">
        <v>123.9635416666667</v>
      </c>
      <c r="I13" s="2">
        <v>124.84375</v>
      </c>
      <c r="J13" s="2">
        <v>25.276</v>
      </c>
      <c r="K13" s="2">
        <v>42.9</v>
      </c>
      <c r="L13" s="2">
        <v>125.64375</v>
      </c>
      <c r="M13" s="2">
        <v>127.1796875</v>
      </c>
    </row>
    <row r="14" spans="1:17" x14ac:dyDescent="0.25">
      <c r="A14" s="1" t="s">
        <v>6</v>
      </c>
      <c r="B14" s="2">
        <f>AVERAGE(B4:B13)</f>
        <v>20.124542937356679</v>
      </c>
      <c r="C14" s="2">
        <f t="shared" ref="C14:M14" si="0">AVERAGE(C4:C13)</f>
        <v>50.980000000000004</v>
      </c>
      <c r="D14" s="2">
        <f t="shared" si="0"/>
        <v>139.93074417999065</v>
      </c>
      <c r="E14" s="2">
        <f t="shared" si="0"/>
        <v>155.71445312500001</v>
      </c>
      <c r="F14" s="2">
        <f t="shared" si="0"/>
        <v>17.503023709989396</v>
      </c>
      <c r="G14" s="2">
        <f t="shared" si="0"/>
        <v>30.950000000000006</v>
      </c>
      <c r="H14" s="2">
        <f t="shared" si="0"/>
        <v>125.12782850306482</v>
      </c>
      <c r="I14" s="2">
        <f t="shared" si="0"/>
        <v>126.4171875</v>
      </c>
      <c r="J14" s="2">
        <f t="shared" si="0"/>
        <v>18.185009565566439</v>
      </c>
      <c r="K14" s="2">
        <f t="shared" si="0"/>
        <v>34.489999999999995</v>
      </c>
      <c r="L14" s="2">
        <f t="shared" si="0"/>
        <v>125.12465204651023</v>
      </c>
      <c r="M14" s="2">
        <f t="shared" si="0"/>
        <v>126.4109375</v>
      </c>
    </row>
    <row r="15" spans="1:1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x14ac:dyDescent="0.25"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</row>
    <row r="34" spans="2:1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42C4-CB9B-4B11-949D-03869FA966FF}">
  <dimension ref="A1:Q14"/>
  <sheetViews>
    <sheetView workbookViewId="0">
      <selection activeCell="M4" sqref="A4:M14"/>
    </sheetView>
  </sheetViews>
  <sheetFormatPr defaultRowHeight="15" x14ac:dyDescent="0.25"/>
  <cols>
    <col min="1" max="5" width="32.85546875" style="1" customWidth="1"/>
    <col min="6" max="9" width="39.42578125" style="1" customWidth="1"/>
    <col min="10" max="15" width="42.85546875" style="1" customWidth="1"/>
    <col min="16" max="16" width="44.42578125" style="1" customWidth="1"/>
    <col min="17" max="17" width="36.5703125" style="1" customWidth="1"/>
    <col min="18" max="16384" width="9.140625" style="1"/>
  </cols>
  <sheetData>
    <row r="1" spans="1:17" x14ac:dyDescent="0.25">
      <c r="B1" s="3" t="s">
        <v>2</v>
      </c>
      <c r="C1" s="3"/>
      <c r="D1" s="3"/>
      <c r="E1" s="3"/>
      <c r="F1" s="4" t="s">
        <v>0</v>
      </c>
      <c r="G1" s="4"/>
      <c r="H1" s="4"/>
      <c r="I1" s="4"/>
      <c r="J1" s="5" t="s">
        <v>1</v>
      </c>
      <c r="K1" s="5"/>
      <c r="L1" s="5"/>
      <c r="M1" s="5"/>
      <c r="N1"/>
      <c r="O1"/>
      <c r="P1"/>
      <c r="Q1"/>
    </row>
    <row r="2" spans="1:17" x14ac:dyDescent="0.25">
      <c r="B2" s="6" t="s">
        <v>4</v>
      </c>
      <c r="C2" s="6"/>
      <c r="D2" s="7" t="s">
        <v>5</v>
      </c>
      <c r="E2" s="7"/>
      <c r="F2" s="6" t="s">
        <v>4</v>
      </c>
      <c r="G2" s="6"/>
      <c r="H2" s="7" t="s">
        <v>5</v>
      </c>
      <c r="I2" s="7"/>
      <c r="J2" s="6" t="s">
        <v>4</v>
      </c>
      <c r="K2" s="6"/>
      <c r="L2" s="7" t="s">
        <v>5</v>
      </c>
      <c r="M2" s="7"/>
    </row>
    <row r="3" spans="1:17" x14ac:dyDescent="0.25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  <row r="4" spans="1:17" x14ac:dyDescent="0.25">
      <c r="A4" s="1" t="s">
        <v>3</v>
      </c>
      <c r="B4" s="2">
        <v>25.892697768762691</v>
      </c>
      <c r="C4" s="2">
        <v>84.6</v>
      </c>
      <c r="D4" s="2">
        <v>145.09546938387419</v>
      </c>
      <c r="E4" s="2">
        <v>165.32421875</v>
      </c>
      <c r="F4" s="2">
        <v>23.0625</v>
      </c>
      <c r="G4" s="2">
        <v>35.799999999999997</v>
      </c>
      <c r="H4" s="2">
        <v>124.81787109375</v>
      </c>
      <c r="I4" s="2">
        <v>125.77734375</v>
      </c>
      <c r="J4" s="2">
        <v>2.2000000000000002</v>
      </c>
      <c r="K4" s="2">
        <v>2.2000000000000002</v>
      </c>
      <c r="L4" s="2">
        <v>122.05859375</v>
      </c>
      <c r="M4" s="2">
        <v>122.05859375</v>
      </c>
    </row>
    <row r="5" spans="1:17" x14ac:dyDescent="0.25">
      <c r="B5" s="2">
        <v>26.039152119700741</v>
      </c>
      <c r="C5" s="2">
        <v>75</v>
      </c>
      <c r="D5" s="2">
        <v>141.5059226932668</v>
      </c>
      <c r="E5" s="2">
        <v>157.44921875</v>
      </c>
      <c r="F5" s="2">
        <v>20.983333333333331</v>
      </c>
      <c r="G5" s="2">
        <v>35.9</v>
      </c>
      <c r="H5" s="2">
        <v>124.74609375</v>
      </c>
      <c r="I5" s="2">
        <v>125.4140625</v>
      </c>
      <c r="J5" s="2">
        <v>24.033333333333331</v>
      </c>
      <c r="K5" s="2">
        <v>41.2</v>
      </c>
      <c r="L5" s="2">
        <v>124.0013020833333</v>
      </c>
      <c r="M5" s="2">
        <v>124.89453125</v>
      </c>
    </row>
    <row r="6" spans="1:17" x14ac:dyDescent="0.25">
      <c r="B6" s="2">
        <v>25.423728813559329</v>
      </c>
      <c r="C6" s="2">
        <v>54.1</v>
      </c>
      <c r="D6" s="2">
        <v>132.56102136299441</v>
      </c>
      <c r="E6" s="2">
        <v>139.359375</v>
      </c>
      <c r="F6" s="2">
        <v>25.70746268656718</v>
      </c>
      <c r="G6" s="2">
        <v>82.4</v>
      </c>
      <c r="H6" s="2">
        <v>135.39528917910451</v>
      </c>
      <c r="I6" s="2">
        <v>146.640625</v>
      </c>
      <c r="J6" s="2">
        <v>28.310204081632659</v>
      </c>
      <c r="K6" s="2">
        <v>60.7</v>
      </c>
      <c r="L6" s="2">
        <v>127.40959821428569</v>
      </c>
      <c r="M6" s="2">
        <v>130.26953125</v>
      </c>
    </row>
    <row r="7" spans="1:17" x14ac:dyDescent="0.25">
      <c r="B7" s="2">
        <v>25.367361111111101</v>
      </c>
      <c r="C7" s="2">
        <v>57.1</v>
      </c>
      <c r="D7" s="2">
        <v>130.6332465277778</v>
      </c>
      <c r="E7" s="2">
        <v>136.06640625</v>
      </c>
      <c r="F7" s="2">
        <v>27.105194805194799</v>
      </c>
      <c r="G7" s="2">
        <v>53.3</v>
      </c>
      <c r="H7" s="2">
        <v>128.12068790584419</v>
      </c>
      <c r="I7" s="2">
        <v>131.17578125</v>
      </c>
      <c r="J7" s="2">
        <v>26.41595744680852</v>
      </c>
      <c r="K7" s="2">
        <v>50</v>
      </c>
      <c r="L7" s="2">
        <v>133.20973238031911</v>
      </c>
      <c r="M7" s="2">
        <v>141.15234375</v>
      </c>
    </row>
    <row r="8" spans="1:17" x14ac:dyDescent="0.25">
      <c r="B8" s="2">
        <v>26.377230359520642</v>
      </c>
      <c r="C8" s="2">
        <v>100</v>
      </c>
      <c r="D8" s="2">
        <v>154.51617634820241</v>
      </c>
      <c r="E8" s="2">
        <v>183.015625</v>
      </c>
      <c r="F8" s="2">
        <v>25.68580246913579</v>
      </c>
      <c r="G8" s="2">
        <v>46.2</v>
      </c>
      <c r="H8" s="2">
        <v>131.26830150462959</v>
      </c>
      <c r="I8" s="2">
        <v>137.8125</v>
      </c>
      <c r="J8" s="2">
        <v>25.45747508305649</v>
      </c>
      <c r="K8" s="2">
        <v>88.9</v>
      </c>
      <c r="L8" s="2">
        <v>136.82295992524919</v>
      </c>
      <c r="M8" s="2">
        <v>148.37890625</v>
      </c>
    </row>
    <row r="9" spans="1:17" x14ac:dyDescent="0.25">
      <c r="B9" s="2">
        <v>25.4603015075377</v>
      </c>
      <c r="C9" s="2">
        <v>100</v>
      </c>
      <c r="D9" s="2">
        <v>140.6070194723618</v>
      </c>
      <c r="E9" s="2">
        <v>156.4140625</v>
      </c>
      <c r="F9" s="2">
        <v>26.508943089430879</v>
      </c>
      <c r="G9" s="2">
        <v>81.5</v>
      </c>
      <c r="H9" s="2">
        <v>130.05541793699189</v>
      </c>
      <c r="I9" s="2">
        <v>134.7734375</v>
      </c>
      <c r="J9" s="2">
        <v>3.8</v>
      </c>
      <c r="K9" s="2">
        <v>4.2</v>
      </c>
      <c r="L9" s="2">
        <v>123.439453125</v>
      </c>
      <c r="M9" s="2">
        <v>124.59765625</v>
      </c>
    </row>
    <row r="10" spans="1:17" x14ac:dyDescent="0.25">
      <c r="B10" s="2">
        <v>24.263888888888879</v>
      </c>
      <c r="C10" s="2">
        <v>37.9</v>
      </c>
      <c r="D10" s="2">
        <v>126.2428385416667</v>
      </c>
      <c r="E10" s="2">
        <v>127.45703125</v>
      </c>
      <c r="F10" s="2">
        <v>1.8</v>
      </c>
      <c r="G10" s="2">
        <v>1.8</v>
      </c>
      <c r="H10" s="2">
        <v>122.12109375</v>
      </c>
      <c r="I10" s="2">
        <v>122.12109375</v>
      </c>
      <c r="J10" s="2">
        <v>26.51448467966576</v>
      </c>
      <c r="K10" s="2">
        <v>100</v>
      </c>
      <c r="L10" s="2">
        <v>153.9225768192897</v>
      </c>
      <c r="M10" s="2">
        <v>183.33203125</v>
      </c>
    </row>
    <row r="11" spans="1:17" x14ac:dyDescent="0.25">
      <c r="B11" s="2">
        <v>15.19090909090909</v>
      </c>
      <c r="C11" s="2">
        <v>32.1</v>
      </c>
      <c r="D11" s="2">
        <v>125.13991477272729</v>
      </c>
      <c r="E11" s="2">
        <v>125.859375</v>
      </c>
      <c r="F11" s="2">
        <v>22.1</v>
      </c>
      <c r="G11" s="2">
        <v>43.8</v>
      </c>
      <c r="H11" s="2">
        <v>125.31780133928569</v>
      </c>
      <c r="I11" s="2">
        <v>126.12109375</v>
      </c>
      <c r="J11" s="2">
        <v>25.45079365079366</v>
      </c>
      <c r="K11" s="2">
        <v>88.9</v>
      </c>
      <c r="L11" s="2">
        <v>139.88469328703701</v>
      </c>
      <c r="M11" s="2">
        <v>154.484375</v>
      </c>
    </row>
    <row r="12" spans="1:17" x14ac:dyDescent="0.25">
      <c r="B12" s="2">
        <v>26.653914002205092</v>
      </c>
      <c r="C12" s="2">
        <v>100</v>
      </c>
      <c r="D12" s="2">
        <v>197.58300027563399</v>
      </c>
      <c r="E12" s="2">
        <v>269.0625</v>
      </c>
      <c r="F12" s="2">
        <v>25.802083333333329</v>
      </c>
      <c r="G12" s="2">
        <v>46.4</v>
      </c>
      <c r="H12" s="2">
        <v>126.5753580729167</v>
      </c>
      <c r="I12" s="2">
        <v>129.03125</v>
      </c>
      <c r="J12" s="2">
        <v>24.522222222222229</v>
      </c>
      <c r="K12" s="2">
        <v>38.6</v>
      </c>
      <c r="L12" s="2">
        <v>125.5390625</v>
      </c>
      <c r="M12" s="2">
        <v>126.70703125</v>
      </c>
    </row>
    <row r="13" spans="1:17" x14ac:dyDescent="0.25">
      <c r="B13" s="2">
        <v>23.234210526315781</v>
      </c>
      <c r="C13" s="2">
        <v>50</v>
      </c>
      <c r="D13" s="2">
        <v>126.5641447368421</v>
      </c>
      <c r="E13" s="2">
        <v>128.203125</v>
      </c>
      <c r="F13" s="2">
        <v>26.328756476683932</v>
      </c>
      <c r="G13" s="2">
        <v>81.2</v>
      </c>
      <c r="H13" s="2">
        <v>142.27466199805701</v>
      </c>
      <c r="I13" s="2">
        <v>159.20703125</v>
      </c>
      <c r="J13" s="2">
        <v>14.65</v>
      </c>
      <c r="K13" s="2">
        <v>30</v>
      </c>
      <c r="L13" s="2">
        <v>124.2236328125</v>
      </c>
      <c r="M13" s="2">
        <v>124.984375</v>
      </c>
    </row>
    <row r="14" spans="1:17" x14ac:dyDescent="0.25">
      <c r="A14" s="1" t="s">
        <v>6</v>
      </c>
      <c r="B14" s="2">
        <f>AVERAGE(B4:B13)</f>
        <v>24.390339418851106</v>
      </c>
      <c r="C14" s="2">
        <f t="shared" ref="C14:K14" si="0">AVERAGE(C4:C13)</f>
        <v>69.08</v>
      </c>
      <c r="D14" s="2">
        <f t="shared" si="0"/>
        <v>142.04487541153475</v>
      </c>
      <c r="E14" s="2">
        <f t="shared" si="0"/>
        <v>158.82109374999999</v>
      </c>
      <c r="F14" s="2">
        <f t="shared" si="0"/>
        <v>22.508407619367922</v>
      </c>
      <c r="G14" s="2">
        <f t="shared" si="0"/>
        <v>50.83</v>
      </c>
      <c r="H14" s="2">
        <f t="shared" si="0"/>
        <v>129.06925765305795</v>
      </c>
      <c r="I14" s="2">
        <f t="shared" si="0"/>
        <v>133.80742187499999</v>
      </c>
      <c r="J14" s="2">
        <f t="shared" si="0"/>
        <v>20.135447049751267</v>
      </c>
      <c r="K14" s="2">
        <f t="shared" si="0"/>
        <v>50.470000000000006</v>
      </c>
      <c r="L14" s="2">
        <f>AVERAGE(L4:L13)</f>
        <v>131.0511604897014</v>
      </c>
      <c r="M14" s="2">
        <f>AVERAGE(M4:M13)</f>
        <v>138.0859375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3199-4253-4214-BF8A-7EC2393BB16D}">
  <dimension ref="A1:Q14"/>
  <sheetViews>
    <sheetView topLeftCell="B1" workbookViewId="0">
      <selection activeCell="I50" sqref="I50"/>
    </sheetView>
  </sheetViews>
  <sheetFormatPr defaultRowHeight="15" x14ac:dyDescent="0.25"/>
  <cols>
    <col min="1" max="5" width="32.85546875" style="1" customWidth="1"/>
    <col min="6" max="9" width="39.42578125" style="1" customWidth="1"/>
    <col min="10" max="15" width="42.85546875" style="1" customWidth="1"/>
    <col min="16" max="16" width="44.42578125" style="1" customWidth="1"/>
    <col min="17" max="17" width="36.5703125" style="1" customWidth="1"/>
    <col min="18" max="16384" width="9.140625" style="1"/>
  </cols>
  <sheetData>
    <row r="1" spans="1:17" x14ac:dyDescent="0.25">
      <c r="B1" s="3" t="s">
        <v>2</v>
      </c>
      <c r="C1" s="3"/>
      <c r="D1" s="3"/>
      <c r="E1" s="3"/>
      <c r="F1" s="4" t="s">
        <v>0</v>
      </c>
      <c r="G1" s="4"/>
      <c r="H1" s="4"/>
      <c r="I1" s="4"/>
      <c r="J1" s="5" t="s">
        <v>1</v>
      </c>
      <c r="K1" s="5"/>
      <c r="L1" s="5"/>
      <c r="M1" s="5"/>
      <c r="N1"/>
      <c r="O1"/>
      <c r="P1"/>
      <c r="Q1"/>
    </row>
    <row r="2" spans="1:17" x14ac:dyDescent="0.25">
      <c r="B2" s="6" t="s">
        <v>4</v>
      </c>
      <c r="C2" s="6"/>
      <c r="D2" s="7" t="s">
        <v>5</v>
      </c>
      <c r="E2" s="7"/>
      <c r="F2" s="6" t="s">
        <v>4</v>
      </c>
      <c r="G2" s="6"/>
      <c r="H2" s="7" t="s">
        <v>5</v>
      </c>
      <c r="I2" s="7"/>
      <c r="J2" s="6" t="s">
        <v>4</v>
      </c>
      <c r="K2" s="6"/>
      <c r="L2" s="7" t="s">
        <v>5</v>
      </c>
      <c r="M2" s="7"/>
    </row>
    <row r="3" spans="1:17" x14ac:dyDescent="0.25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  <row r="4" spans="1:17" x14ac:dyDescent="0.25">
      <c r="A4" s="1" t="s">
        <v>3</v>
      </c>
      <c r="B4" s="2">
        <v>1.7</v>
      </c>
      <c r="C4" s="2">
        <v>1.7</v>
      </c>
      <c r="D4" s="2">
        <v>122.39453125</v>
      </c>
      <c r="E4" s="2">
        <v>122.39453125</v>
      </c>
      <c r="F4" s="2">
        <v>27.930386739999999</v>
      </c>
      <c r="G4" s="2">
        <v>57.1</v>
      </c>
      <c r="H4" s="2">
        <v>139.30734200000001</v>
      </c>
      <c r="I4" s="2">
        <v>153.00390630000001</v>
      </c>
      <c r="J4" s="2">
        <v>27.144640605296399</v>
      </c>
      <c r="K4" s="2">
        <v>87.5</v>
      </c>
      <c r="L4" s="2">
        <v>185.16896624763561</v>
      </c>
      <c r="M4" s="2">
        <v>248.6328125</v>
      </c>
    </row>
    <row r="5" spans="1:17" x14ac:dyDescent="0.25">
      <c r="B5" s="2">
        <v>19.527777777777779</v>
      </c>
      <c r="C5" s="2">
        <v>60</v>
      </c>
      <c r="D5" s="2">
        <v>125.392578125</v>
      </c>
      <c r="E5" s="2">
        <v>126.33203125</v>
      </c>
      <c r="F5" s="2">
        <v>22.75</v>
      </c>
      <c r="G5" s="2">
        <v>37.5</v>
      </c>
      <c r="H5" s="2">
        <v>125.1367188</v>
      </c>
      <c r="I5" s="2">
        <v>125.8398438</v>
      </c>
      <c r="J5" s="2">
        <v>27.24284490145666</v>
      </c>
      <c r="K5" s="2">
        <v>94.7</v>
      </c>
      <c r="L5" s="2">
        <v>176.0211245447729</v>
      </c>
      <c r="M5" s="2">
        <v>225.9140625</v>
      </c>
    </row>
    <row r="6" spans="1:17" x14ac:dyDescent="0.25">
      <c r="B6" s="2">
        <v>29.308157580581039</v>
      </c>
      <c r="C6" s="2">
        <v>100</v>
      </c>
      <c r="D6" s="2">
        <v>235.24487353263029</v>
      </c>
      <c r="E6" s="2">
        <v>344.33984375</v>
      </c>
      <c r="F6" s="2">
        <v>28.568000000000001</v>
      </c>
      <c r="G6" s="2">
        <v>71.400000000000006</v>
      </c>
      <c r="H6" s="2">
        <v>136.62207029999999</v>
      </c>
      <c r="I6" s="2">
        <v>147.98046880000001</v>
      </c>
      <c r="J6" s="2">
        <v>27.2125786163522</v>
      </c>
      <c r="K6" s="2">
        <v>63</v>
      </c>
      <c r="L6" s="2">
        <v>132.01334021226421</v>
      </c>
      <c r="M6" s="2">
        <v>139.5078125</v>
      </c>
    </row>
    <row r="7" spans="1:17" x14ac:dyDescent="0.25">
      <c r="B7" s="2">
        <v>28.250574712643669</v>
      </c>
      <c r="C7" s="2">
        <v>58.3</v>
      </c>
      <c r="D7" s="2">
        <v>128.58535380747131</v>
      </c>
      <c r="E7" s="2">
        <v>132.17578125</v>
      </c>
      <c r="F7" s="2">
        <v>28.36019417</v>
      </c>
      <c r="G7" s="2">
        <v>100</v>
      </c>
      <c r="H7" s="2">
        <v>129.90753939999999</v>
      </c>
      <c r="I7" s="2">
        <v>135.51171880000001</v>
      </c>
      <c r="J7" s="2">
        <v>27.312021857923501</v>
      </c>
      <c r="K7" s="2">
        <v>72.7</v>
      </c>
      <c r="L7" s="2">
        <v>150.14379838342441</v>
      </c>
      <c r="M7" s="2">
        <v>174.32421875</v>
      </c>
    </row>
    <row r="8" spans="1:17" x14ac:dyDescent="0.25">
      <c r="B8" s="2">
        <v>29.240070921985829</v>
      </c>
      <c r="C8" s="2">
        <v>100</v>
      </c>
      <c r="D8" s="2">
        <v>137.8297456781915</v>
      </c>
      <c r="E8" s="2">
        <v>150.2578125</v>
      </c>
      <c r="F8" s="2">
        <v>24.833118970000001</v>
      </c>
      <c r="G8" s="2">
        <v>80</v>
      </c>
      <c r="H8" s="2">
        <v>137.4736862</v>
      </c>
      <c r="I8" s="2">
        <v>151.296875</v>
      </c>
      <c r="J8" s="2">
        <v>4.3</v>
      </c>
      <c r="K8" s="2">
        <v>4.8</v>
      </c>
      <c r="L8" s="2">
        <v>123.22265625</v>
      </c>
      <c r="M8" s="2">
        <v>124.38671875</v>
      </c>
    </row>
    <row r="9" spans="1:17" x14ac:dyDescent="0.25">
      <c r="B9" s="2">
        <v>26.112500000000001</v>
      </c>
      <c r="C9" s="2">
        <v>57.1</v>
      </c>
      <c r="D9" s="2">
        <v>128.6640625</v>
      </c>
      <c r="E9" s="2">
        <v>132.44140625</v>
      </c>
      <c r="F9" s="2">
        <v>26.7806563</v>
      </c>
      <c r="G9" s="2">
        <v>100</v>
      </c>
      <c r="H9" s="2">
        <v>146.24819189999999</v>
      </c>
      <c r="I9" s="2">
        <v>167.46484380000001</v>
      </c>
      <c r="J9" s="2">
        <v>27.71352288488222</v>
      </c>
      <c r="K9" s="2">
        <v>100</v>
      </c>
      <c r="L9" s="2">
        <v>245.60993980799239</v>
      </c>
      <c r="M9" s="2">
        <v>366.140625</v>
      </c>
    </row>
    <row r="10" spans="1:17" x14ac:dyDescent="0.25">
      <c r="B10" s="2">
        <v>29.643904856293268</v>
      </c>
      <c r="C10" s="2">
        <v>83.3</v>
      </c>
      <c r="D10" s="2">
        <v>168.56390919226959</v>
      </c>
      <c r="E10" s="2">
        <v>212.875</v>
      </c>
      <c r="F10" s="2">
        <v>3.9</v>
      </c>
      <c r="G10" s="2">
        <v>3.9</v>
      </c>
      <c r="H10" s="2">
        <v>122.296875</v>
      </c>
      <c r="I10" s="2">
        <v>122.296875</v>
      </c>
      <c r="J10" s="2">
        <v>27.803205128205139</v>
      </c>
      <c r="K10" s="2">
        <v>81.8</v>
      </c>
      <c r="L10" s="2">
        <v>131.42958733974359</v>
      </c>
      <c r="M10" s="2">
        <v>137.83203125</v>
      </c>
    </row>
    <row r="11" spans="1:17" x14ac:dyDescent="0.25">
      <c r="B11" s="2">
        <v>26.542657342657328</v>
      </c>
      <c r="C11" s="2">
        <v>54.5</v>
      </c>
      <c r="D11" s="2">
        <v>131.24144995629371</v>
      </c>
      <c r="E11" s="2">
        <v>137.140625</v>
      </c>
      <c r="F11" s="2">
        <v>27.624651230000001</v>
      </c>
      <c r="G11" s="2">
        <v>100</v>
      </c>
      <c r="H11" s="2">
        <v>419.88458709999998</v>
      </c>
      <c r="I11" s="2">
        <v>720.26953130000004</v>
      </c>
      <c r="J11" s="2">
        <v>3.6</v>
      </c>
      <c r="K11" s="2">
        <v>3.6</v>
      </c>
      <c r="L11" s="2">
        <v>122.18359375</v>
      </c>
      <c r="M11" s="2">
        <v>122.18359375</v>
      </c>
    </row>
    <row r="12" spans="1:17" x14ac:dyDescent="0.25">
      <c r="B12" s="2">
        <v>28.586956521739101</v>
      </c>
      <c r="C12" s="2">
        <v>83.3</v>
      </c>
      <c r="D12" s="2">
        <v>149.74741706295291</v>
      </c>
      <c r="E12" s="2">
        <v>174.74609375</v>
      </c>
      <c r="F12" s="2">
        <v>26.676190479999999</v>
      </c>
      <c r="G12" s="2">
        <v>78.599999999999994</v>
      </c>
      <c r="H12" s="2">
        <v>134.7461868</v>
      </c>
      <c r="I12" s="2">
        <v>144.5234375</v>
      </c>
      <c r="J12" s="2">
        <v>24.20624999999999</v>
      </c>
      <c r="K12" s="2">
        <v>95.5</v>
      </c>
      <c r="L12" s="2">
        <v>128.02202148437499</v>
      </c>
      <c r="M12" s="2">
        <v>131.765625</v>
      </c>
    </row>
    <row r="13" spans="1:17" x14ac:dyDescent="0.25">
      <c r="B13" s="2">
        <v>29.67685714285712</v>
      </c>
      <c r="C13" s="2">
        <v>90</v>
      </c>
      <c r="D13" s="2">
        <v>193.2287351190476</v>
      </c>
      <c r="E13" s="2">
        <v>259.81640625</v>
      </c>
      <c r="F13" s="2">
        <v>27.248037889999999</v>
      </c>
      <c r="G13" s="2">
        <v>83.3</v>
      </c>
      <c r="H13" s="2">
        <v>158.04069580000001</v>
      </c>
      <c r="I13" s="2">
        <v>190.84765630000001</v>
      </c>
      <c r="J13" s="2">
        <v>28.448437500000001</v>
      </c>
      <c r="K13" s="2">
        <v>55.6</v>
      </c>
      <c r="L13" s="2">
        <v>128.16259765625</v>
      </c>
      <c r="M13" s="2">
        <v>131.265625</v>
      </c>
    </row>
    <row r="14" spans="1:17" x14ac:dyDescent="0.25">
      <c r="A14" s="1" t="s">
        <v>6</v>
      </c>
      <c r="B14" s="2">
        <f>AVERAGE(B4:B13)</f>
        <v>24.858945685653513</v>
      </c>
      <c r="C14" s="2">
        <f t="shared" ref="C14:M14" si="0">AVERAGE(C4:C13)</f>
        <v>68.820000000000007</v>
      </c>
      <c r="D14" s="2">
        <f t="shared" si="0"/>
        <v>152.08926562238571</v>
      </c>
      <c r="E14" s="2">
        <f t="shared" si="0"/>
        <v>179.251953125</v>
      </c>
      <c r="F14" s="2">
        <f t="shared" si="0"/>
        <v>24.467123578000002</v>
      </c>
      <c r="G14" s="2">
        <f t="shared" si="0"/>
        <v>71.179999999999993</v>
      </c>
      <c r="H14" s="2">
        <f t="shared" si="0"/>
        <v>164.96638933000003</v>
      </c>
      <c r="I14" s="2">
        <f t="shared" si="0"/>
        <v>205.90351565999998</v>
      </c>
      <c r="J14" s="2">
        <f t="shared" si="0"/>
        <v>22.49835014941161</v>
      </c>
      <c r="K14" s="2">
        <f t="shared" si="0"/>
        <v>65.92</v>
      </c>
      <c r="L14" s="2">
        <f t="shared" si="0"/>
        <v>152.19776256764584</v>
      </c>
      <c r="M14" s="2">
        <f t="shared" si="0"/>
        <v>180.1953125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F118-8FCF-4E6F-B9F4-306FA19A299D}">
  <dimension ref="A1:Q14"/>
  <sheetViews>
    <sheetView tabSelected="1" zoomScaleNormal="100" workbookViewId="0">
      <selection activeCell="G22" sqref="G22"/>
    </sheetView>
  </sheetViews>
  <sheetFormatPr defaultRowHeight="15" x14ac:dyDescent="0.25"/>
  <cols>
    <col min="1" max="5" width="32.85546875" style="1" customWidth="1"/>
    <col min="6" max="9" width="39.42578125" style="1" customWidth="1"/>
    <col min="10" max="15" width="42.85546875" style="1" customWidth="1"/>
    <col min="16" max="16" width="44.42578125" style="1" customWidth="1"/>
    <col min="17" max="17" width="36.5703125" style="1" customWidth="1"/>
    <col min="18" max="16384" width="9.140625" style="1"/>
  </cols>
  <sheetData>
    <row r="1" spans="1:17" x14ac:dyDescent="0.25">
      <c r="B1" s="3" t="s">
        <v>2</v>
      </c>
      <c r="C1" s="3"/>
      <c r="D1" s="3"/>
      <c r="E1" s="3"/>
      <c r="F1" s="4" t="s">
        <v>0</v>
      </c>
      <c r="G1" s="4"/>
      <c r="H1" s="4"/>
      <c r="I1" s="4"/>
      <c r="J1" s="5" t="s">
        <v>1</v>
      </c>
      <c r="K1" s="5"/>
      <c r="L1" s="5"/>
      <c r="M1" s="5"/>
      <c r="N1"/>
      <c r="O1"/>
      <c r="P1"/>
      <c r="Q1"/>
    </row>
    <row r="2" spans="1:17" x14ac:dyDescent="0.25">
      <c r="B2" s="6" t="s">
        <v>4</v>
      </c>
      <c r="C2" s="6"/>
      <c r="D2" s="7" t="s">
        <v>5</v>
      </c>
      <c r="E2" s="7"/>
      <c r="F2" s="6" t="s">
        <v>4</v>
      </c>
      <c r="G2" s="6"/>
      <c r="H2" s="7" t="s">
        <v>5</v>
      </c>
      <c r="I2" s="7"/>
      <c r="J2" s="6" t="s">
        <v>4</v>
      </c>
      <c r="K2" s="6"/>
      <c r="L2" s="7" t="s">
        <v>5</v>
      </c>
      <c r="M2" s="7"/>
    </row>
    <row r="3" spans="1:17" x14ac:dyDescent="0.25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  <row r="4" spans="1:17" x14ac:dyDescent="0.25">
      <c r="B4" s="2">
        <v>27.775411577270329</v>
      </c>
      <c r="C4" s="2">
        <v>100</v>
      </c>
      <c r="D4" s="2">
        <v>195.74299447357939</v>
      </c>
      <c r="E4" s="2">
        <v>263.75390625</v>
      </c>
      <c r="F4" s="2">
        <v>32.192239149999999</v>
      </c>
      <c r="G4" s="2">
        <v>75</v>
      </c>
      <c r="H4" s="2">
        <v>271.8965063</v>
      </c>
      <c r="I4" s="2">
        <v>423.62109379999998</v>
      </c>
      <c r="J4" s="2"/>
      <c r="K4" s="2"/>
      <c r="L4" s="2"/>
      <c r="M4" s="2"/>
    </row>
    <row r="5" spans="1:17" x14ac:dyDescent="0.25">
      <c r="B5" s="2">
        <v>27.776201117318379</v>
      </c>
      <c r="C5" s="2">
        <v>100</v>
      </c>
      <c r="D5" s="2">
        <v>161.22060928770949</v>
      </c>
      <c r="E5" s="2">
        <v>195.375</v>
      </c>
      <c r="F5" s="2">
        <v>23.925000000000001</v>
      </c>
      <c r="G5" s="2">
        <v>41.7</v>
      </c>
      <c r="H5" s="2">
        <v>124.2490234</v>
      </c>
      <c r="I5" s="2">
        <v>125.015625</v>
      </c>
      <c r="J5" s="2"/>
      <c r="K5" s="2"/>
      <c r="L5" s="2"/>
      <c r="M5" s="2"/>
    </row>
    <row r="6" spans="1:17" x14ac:dyDescent="0.25">
      <c r="B6" s="2">
        <v>26.79529914529915</v>
      </c>
      <c r="C6" s="2">
        <v>58.3</v>
      </c>
      <c r="D6" s="2">
        <v>135.83443509615381</v>
      </c>
      <c r="E6" s="2">
        <v>146.5703125</v>
      </c>
      <c r="F6" s="2">
        <v>31.392040519999998</v>
      </c>
      <c r="G6" s="2">
        <v>66.7</v>
      </c>
      <c r="H6" s="2">
        <v>152.83291310000001</v>
      </c>
      <c r="I6" s="2">
        <v>179.4375</v>
      </c>
      <c r="J6" s="2"/>
      <c r="K6" s="2"/>
      <c r="L6" s="2"/>
      <c r="M6" s="2"/>
    </row>
    <row r="7" spans="1:17" x14ac:dyDescent="0.25">
      <c r="B7" s="2">
        <v>27.94150275373735</v>
      </c>
      <c r="C7" s="2">
        <v>100</v>
      </c>
      <c r="D7" s="2">
        <v>333.27386853978169</v>
      </c>
      <c r="E7" s="2">
        <v>548.0546875</v>
      </c>
      <c r="F7" s="2">
        <v>3.8</v>
      </c>
      <c r="G7" s="2">
        <v>3.8</v>
      </c>
      <c r="H7" s="2">
        <v>122.4179688</v>
      </c>
      <c r="I7" s="2">
        <v>122.4179688</v>
      </c>
      <c r="J7" s="2"/>
      <c r="K7" s="2"/>
      <c r="L7" s="2"/>
      <c r="M7" s="2"/>
    </row>
    <row r="8" spans="1:17" x14ac:dyDescent="0.25">
      <c r="B8" s="2">
        <v>30.05362251961256</v>
      </c>
      <c r="C8" s="2">
        <v>100</v>
      </c>
      <c r="D8" s="2">
        <v>320.68343331795108</v>
      </c>
      <c r="E8" s="2">
        <v>544.78125</v>
      </c>
      <c r="F8" s="2">
        <v>28.28947368</v>
      </c>
      <c r="G8" s="2">
        <v>44.4</v>
      </c>
      <c r="H8" s="2">
        <v>125.47368419999999</v>
      </c>
      <c r="I8" s="2">
        <v>126.4335938</v>
      </c>
      <c r="J8" s="2"/>
      <c r="K8" s="2"/>
      <c r="L8" s="2"/>
      <c r="M8" s="2"/>
    </row>
    <row r="9" spans="1:17" x14ac:dyDescent="0.25">
      <c r="B9" s="2">
        <v>29.094444444444449</v>
      </c>
      <c r="C9" s="2">
        <v>45</v>
      </c>
      <c r="D9" s="2">
        <v>125.6297743055556</v>
      </c>
      <c r="E9" s="2">
        <v>126.79296875</v>
      </c>
      <c r="F9" s="2">
        <v>32.073913040000001</v>
      </c>
      <c r="G9" s="2">
        <v>71.400000000000006</v>
      </c>
      <c r="H9" s="2">
        <v>828.50082680000003</v>
      </c>
      <c r="I9" s="2">
        <v>1570.4257809999999</v>
      </c>
      <c r="J9" s="2"/>
      <c r="K9" s="2"/>
      <c r="L9" s="2"/>
      <c r="M9" s="2"/>
    </row>
    <row r="10" spans="1:17" x14ac:dyDescent="0.25">
      <c r="B10" s="2">
        <v>32.780685920577611</v>
      </c>
      <c r="C10" s="2">
        <v>83.3</v>
      </c>
      <c r="D10" s="2">
        <v>147.69543941787001</v>
      </c>
      <c r="E10" s="2">
        <v>170.74609375</v>
      </c>
      <c r="F10" s="2">
        <v>7.25</v>
      </c>
      <c r="G10" s="2">
        <v>11.4</v>
      </c>
      <c r="H10" s="2">
        <v>123.828125</v>
      </c>
      <c r="I10" s="2">
        <v>125.0664063</v>
      </c>
      <c r="J10" s="2"/>
      <c r="K10" s="2"/>
      <c r="L10" s="2"/>
      <c r="M10" s="2"/>
    </row>
    <row r="11" spans="1:17" x14ac:dyDescent="0.25">
      <c r="B11" s="2">
        <v>32.727220077220103</v>
      </c>
      <c r="C11" s="2">
        <v>66.7</v>
      </c>
      <c r="D11" s="2">
        <v>188.74111667471041</v>
      </c>
      <c r="E11" s="2">
        <v>252.87890625</v>
      </c>
      <c r="F11" s="2">
        <v>23.32159468</v>
      </c>
      <c r="G11" s="2">
        <v>91.7</v>
      </c>
      <c r="H11" s="2">
        <v>148.65482900000001</v>
      </c>
      <c r="I11" s="2">
        <v>170.8203125</v>
      </c>
      <c r="J11" s="2"/>
      <c r="K11" s="2"/>
      <c r="L11" s="2"/>
      <c r="M11" s="2"/>
    </row>
    <row r="12" spans="1:17" x14ac:dyDescent="0.25">
      <c r="B12" s="2">
        <v>33.16261151662615</v>
      </c>
      <c r="C12" s="2">
        <v>66.7</v>
      </c>
      <c r="D12" s="2">
        <v>178.74390460259531</v>
      </c>
      <c r="E12" s="2">
        <v>234.29296875</v>
      </c>
      <c r="F12" s="2">
        <v>17.399999999999999</v>
      </c>
      <c r="G12" s="2">
        <v>28.1</v>
      </c>
      <c r="H12" s="2">
        <v>124.7747396</v>
      </c>
      <c r="I12" s="2">
        <v>125.4375</v>
      </c>
      <c r="J12" s="2"/>
      <c r="K12" s="2"/>
      <c r="L12" s="2"/>
      <c r="M12" s="2"/>
    </row>
    <row r="13" spans="1:17" x14ac:dyDescent="0.25">
      <c r="B13" s="2">
        <v>31.611132476469461</v>
      </c>
      <c r="C13" s="2">
        <v>100</v>
      </c>
      <c r="D13" s="2">
        <v>587.52682072917719</v>
      </c>
      <c r="E13" s="2">
        <v>1086.71875</v>
      </c>
      <c r="F13" s="2">
        <v>22.354166670000001</v>
      </c>
      <c r="G13" s="2">
        <v>39.1</v>
      </c>
      <c r="H13" s="2">
        <v>125.9189453</v>
      </c>
      <c r="I13" s="2">
        <v>127.1523438</v>
      </c>
      <c r="J13" s="2"/>
      <c r="K13" s="2"/>
      <c r="L13" s="2"/>
      <c r="M13" s="2"/>
    </row>
    <row r="14" spans="1:17" x14ac:dyDescent="0.25">
      <c r="A14" s="1" t="s">
        <v>6</v>
      </c>
      <c r="B14" s="2">
        <f>AVERAGE(B4:B13)</f>
        <v>29.97181315485755</v>
      </c>
      <c r="C14" s="2">
        <f t="shared" ref="C14:I14" si="0">AVERAGE(C4:C13)</f>
        <v>82.000000000000014</v>
      </c>
      <c r="D14" s="2">
        <f t="shared" si="0"/>
        <v>237.5092396445084</v>
      </c>
      <c r="E14" s="2">
        <f t="shared" si="0"/>
        <v>356.99648437500002</v>
      </c>
      <c r="F14" s="2">
        <f t="shared" si="0"/>
        <v>22.199842774</v>
      </c>
      <c r="G14" s="2">
        <f t="shared" si="0"/>
        <v>47.33</v>
      </c>
      <c r="H14" s="2">
        <f t="shared" si="0"/>
        <v>214.85475615000001</v>
      </c>
      <c r="I14" s="2">
        <f t="shared" si="0"/>
        <v>309.58281249999999</v>
      </c>
      <c r="J14" s="2"/>
      <c r="K14" s="2"/>
      <c r="L14" s="2"/>
      <c r="M14" s="2"/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6454-343C-4416-8703-B89C66200838}">
  <dimension ref="B1:Q3"/>
  <sheetViews>
    <sheetView topLeftCell="B1" zoomScaleNormal="100" workbookViewId="0">
      <selection activeCell="B32" sqref="B32"/>
    </sheetView>
  </sheetViews>
  <sheetFormatPr defaultRowHeight="15" x14ac:dyDescent="0.25"/>
  <cols>
    <col min="1" max="5" width="32.85546875" style="1" customWidth="1"/>
    <col min="6" max="9" width="39.42578125" style="1" customWidth="1"/>
    <col min="10" max="15" width="42.85546875" style="1" customWidth="1"/>
    <col min="16" max="16" width="44.42578125" style="1" customWidth="1"/>
    <col min="17" max="17" width="36.5703125" style="1" customWidth="1"/>
    <col min="18" max="16384" width="9.140625" style="1"/>
  </cols>
  <sheetData>
    <row r="1" spans="2:17" x14ac:dyDescent="0.25">
      <c r="B1" s="3" t="s">
        <v>2</v>
      </c>
      <c r="C1" s="3"/>
      <c r="D1" s="3"/>
      <c r="E1" s="3"/>
      <c r="F1" s="4" t="s">
        <v>0</v>
      </c>
      <c r="G1" s="4"/>
      <c r="H1" s="4"/>
      <c r="I1" s="4"/>
      <c r="J1" s="5" t="s">
        <v>1</v>
      </c>
      <c r="K1" s="5"/>
      <c r="L1" s="5"/>
      <c r="M1" s="5"/>
      <c r="N1"/>
      <c r="O1"/>
      <c r="P1"/>
      <c r="Q1"/>
    </row>
    <row r="2" spans="2:17" x14ac:dyDescent="0.25">
      <c r="B2" s="6" t="s">
        <v>4</v>
      </c>
      <c r="C2" s="6"/>
      <c r="D2" s="7" t="s">
        <v>5</v>
      </c>
      <c r="E2" s="7"/>
      <c r="F2" s="6" t="s">
        <v>4</v>
      </c>
      <c r="G2" s="6"/>
      <c r="H2" s="7" t="s">
        <v>5</v>
      </c>
      <c r="I2" s="7"/>
      <c r="J2" s="6" t="s">
        <v>4</v>
      </c>
      <c r="K2" s="6"/>
      <c r="L2" s="7" t="s">
        <v>5</v>
      </c>
      <c r="M2" s="7"/>
    </row>
    <row r="3" spans="2:17" x14ac:dyDescent="0.25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2996-ABDA-41E8-BAC9-DE0A5F57EDD4}">
  <dimension ref="B1:Q3"/>
  <sheetViews>
    <sheetView topLeftCell="C1" zoomScaleNormal="100" workbookViewId="0">
      <selection activeCell="C29" sqref="C29"/>
    </sheetView>
  </sheetViews>
  <sheetFormatPr defaultRowHeight="15" x14ac:dyDescent="0.25"/>
  <cols>
    <col min="1" max="5" width="32.85546875" style="1" customWidth="1"/>
    <col min="6" max="9" width="39.42578125" style="1" customWidth="1"/>
    <col min="10" max="15" width="42.85546875" style="1" customWidth="1"/>
    <col min="16" max="16" width="44.42578125" style="1" customWidth="1"/>
    <col min="17" max="17" width="36.5703125" style="1" customWidth="1"/>
    <col min="18" max="16384" width="9.140625" style="1"/>
  </cols>
  <sheetData>
    <row r="1" spans="2:17" x14ac:dyDescent="0.25">
      <c r="B1" s="3" t="s">
        <v>2</v>
      </c>
      <c r="C1" s="3"/>
      <c r="D1" s="3"/>
      <c r="E1" s="3"/>
      <c r="F1" s="4" t="s">
        <v>0</v>
      </c>
      <c r="G1" s="4"/>
      <c r="H1" s="4"/>
      <c r="I1" s="4"/>
      <c r="J1" s="5" t="s">
        <v>1</v>
      </c>
      <c r="K1" s="5"/>
      <c r="L1" s="5"/>
      <c r="M1" s="5"/>
      <c r="N1"/>
      <c r="O1"/>
      <c r="P1"/>
      <c r="Q1"/>
    </row>
    <row r="2" spans="2:17" x14ac:dyDescent="0.25">
      <c r="B2" s="6" t="s">
        <v>4</v>
      </c>
      <c r="C2" s="6"/>
      <c r="D2" s="7" t="s">
        <v>5</v>
      </c>
      <c r="E2" s="7"/>
      <c r="F2" s="6" t="s">
        <v>4</v>
      </c>
      <c r="G2" s="6"/>
      <c r="H2" s="7" t="s">
        <v>5</v>
      </c>
      <c r="I2" s="7"/>
      <c r="J2" s="6" t="s">
        <v>4</v>
      </c>
      <c r="K2" s="6"/>
      <c r="L2" s="7" t="s">
        <v>5</v>
      </c>
      <c r="M2" s="7"/>
    </row>
    <row r="3" spans="2:17" x14ac:dyDescent="0.25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max_depth = 4</vt:lpstr>
      <vt:lpstr>max_depth = 5</vt:lpstr>
      <vt:lpstr>max_depth = 6</vt:lpstr>
      <vt:lpstr>max_depth = 7</vt:lpstr>
      <vt:lpstr>max_depth = 8</vt:lpstr>
      <vt:lpstr>max_depth = 9</vt:lpstr>
      <vt:lpstr>max_depth =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</dc:creator>
  <cp:lastModifiedBy>Malek Ben Ghorbel</cp:lastModifiedBy>
  <dcterms:created xsi:type="dcterms:W3CDTF">2015-06-05T18:19:34Z</dcterms:created>
  <dcterms:modified xsi:type="dcterms:W3CDTF">2024-03-14T19:48:05Z</dcterms:modified>
</cp:coreProperties>
</file>