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lek\Documents\GitHub\Barbeit\"/>
    </mc:Choice>
  </mc:AlternateContent>
  <xr:revisionPtr revIDLastSave="0" documentId="13_ncr:1_{D62A5881-6159-4BC3-9E8F-13F64CFD915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2" r:id="rId1"/>
    <sheet name="STATE_PLOT_INFO" sheetId="13" r:id="rId2"/>
    <sheet name="MEM_PLOT_INFO" sheetId="11" r:id="rId3"/>
    <sheet name="max_depth=1" sheetId="1" r:id="rId4"/>
    <sheet name="max_depth=2" sheetId="2" r:id="rId5"/>
    <sheet name="max_depth=3" sheetId="3" r:id="rId6"/>
    <sheet name="max_depth=4" sheetId="4" r:id="rId7"/>
    <sheet name="max_depth=5" sheetId="5" r:id="rId8"/>
    <sheet name="max_depth=6" sheetId="6" r:id="rId9"/>
    <sheet name="max_depth=7" sheetId="7" r:id="rId10"/>
    <sheet name="max_depth=8" sheetId="8" r:id="rId11"/>
    <sheet name="max_depth=9" sheetId="9" r:id="rId12"/>
    <sheet name="max_depth=10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0" l="1"/>
  <c r="C7" i="10"/>
  <c r="A7" i="10"/>
  <c r="B7" i="9"/>
  <c r="C7" i="9"/>
  <c r="A7" i="9"/>
  <c r="B12" i="8"/>
  <c r="C12" i="8"/>
  <c r="A12" i="8"/>
  <c r="B12" i="7"/>
  <c r="C12" i="7"/>
  <c r="A12" i="7"/>
  <c r="B12" i="6"/>
  <c r="C12" i="6"/>
  <c r="A12" i="6"/>
  <c r="B12" i="5"/>
  <c r="C12" i="5"/>
  <c r="A12" i="5"/>
  <c r="B12" i="4"/>
  <c r="C12" i="4"/>
  <c r="A12" i="4"/>
  <c r="B12" i="3"/>
  <c r="C12" i="3"/>
  <c r="A12" i="3"/>
  <c r="B12" i="2"/>
  <c r="C12" i="2"/>
  <c r="A12" i="2"/>
  <c r="B12" i="1"/>
  <c r="C12" i="1"/>
  <c r="A12" i="1"/>
</calcChain>
</file>

<file path=xl/sharedStrings.xml><?xml version="1.0" encoding="utf-8"?>
<sst xmlns="http://schemas.openxmlformats.org/spreadsheetml/2006/main" count="67" uniqueCount="15">
  <si>
    <t>Average Memory Usage (MB)</t>
  </si>
  <si>
    <t>Peak Memory Usage (MB)</t>
  </si>
  <si>
    <t>Execution Time (s)</t>
  </si>
  <si>
    <t>Max_depth = 1</t>
  </si>
  <si>
    <t>Max_depth = 2</t>
  </si>
  <si>
    <t>Max_depth = 3</t>
  </si>
  <si>
    <t>Max_depth = 4</t>
  </si>
  <si>
    <t>Max_depth = 5</t>
  </si>
  <si>
    <t>Max_depth = 6</t>
  </si>
  <si>
    <t>Max_depth = 7</t>
  </si>
  <si>
    <t>Max_depth = 8</t>
  </si>
  <si>
    <t>Max_depth = 9</t>
  </si>
  <si>
    <t>Max_depth = 10</t>
  </si>
  <si>
    <t>Average State Number</t>
  </si>
  <si>
    <t>Peak State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</si>
</sst>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0FEB3-761B-5B4C-87E8-9551A9B6A678}">
  <dimension ref="A1:C11"/>
  <sheetViews>
    <sheetView tabSelected="1" workbookViewId="0">
      <selection activeCell="C14" sqref="C14"/>
    </sheetView>
  </sheetViews>
  <sheetFormatPr defaultColWidth="11.42578125" defaultRowHeight="15" x14ac:dyDescent="0.25"/>
  <cols>
    <col min="1" max="1" width="20.7109375" customWidth="1"/>
    <col min="2" max="2" width="21.7109375" customWidth="1"/>
    <col min="3" max="3" width="20.42578125" customWidth="1"/>
  </cols>
  <sheetData>
    <row r="1" spans="1:3" x14ac:dyDescent="0.25">
      <c r="A1" s="3"/>
      <c r="B1" s="1" t="s">
        <v>13</v>
      </c>
      <c r="C1" s="1" t="s">
        <v>14</v>
      </c>
    </row>
    <row r="2" spans="1:3" x14ac:dyDescent="0.25">
      <c r="A2" s="3" t="s">
        <v>3</v>
      </c>
      <c r="B2">
        <v>4.3</v>
      </c>
      <c r="C2">
        <v>6</v>
      </c>
    </row>
    <row r="3" spans="1:3" x14ac:dyDescent="0.25">
      <c r="A3" s="3" t="s">
        <v>4</v>
      </c>
      <c r="B3">
        <v>16.420000000000002</v>
      </c>
      <c r="C3">
        <v>82</v>
      </c>
    </row>
    <row r="4" spans="1:3" x14ac:dyDescent="0.25">
      <c r="A4" s="3" t="s">
        <v>5</v>
      </c>
      <c r="B4">
        <v>78.14</v>
      </c>
      <c r="C4">
        <v>636</v>
      </c>
    </row>
    <row r="5" spans="1:3" x14ac:dyDescent="0.25">
      <c r="A5" s="3" t="s">
        <v>6</v>
      </c>
      <c r="B5">
        <v>199.24</v>
      </c>
      <c r="C5">
        <v>799</v>
      </c>
    </row>
    <row r="6" spans="1:3" x14ac:dyDescent="0.25">
      <c r="A6" s="3" t="s">
        <v>7</v>
      </c>
      <c r="B6">
        <v>694.3</v>
      </c>
      <c r="C6">
        <v>9851</v>
      </c>
    </row>
    <row r="7" spans="1:3" x14ac:dyDescent="0.25">
      <c r="A7" s="3" t="s">
        <v>8</v>
      </c>
      <c r="B7">
        <v>1804.16</v>
      </c>
      <c r="C7">
        <v>28111</v>
      </c>
    </row>
    <row r="8" spans="1:3" x14ac:dyDescent="0.25">
      <c r="A8" s="3" t="s">
        <v>9</v>
      </c>
      <c r="B8">
        <v>16418.66</v>
      </c>
      <c r="C8">
        <v>264260</v>
      </c>
    </row>
    <row r="9" spans="1:3" x14ac:dyDescent="0.25">
      <c r="A9" s="3" t="s">
        <v>10</v>
      </c>
    </row>
    <row r="10" spans="1:3" x14ac:dyDescent="0.25">
      <c r="A10" s="3" t="s">
        <v>11</v>
      </c>
    </row>
    <row r="11" spans="1:3" x14ac:dyDescent="0.25">
      <c r="A11" s="3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EA72-09FB-4E1A-9252-5EFDF43FDFE1}">
  <dimension ref="A1:C12"/>
  <sheetViews>
    <sheetView workbookViewId="0">
      <selection activeCell="A12" sqref="A12:C12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122.12702287946431</v>
      </c>
      <c r="B2">
        <v>132.93359375</v>
      </c>
      <c r="C2">
        <v>3.9802618026733398</v>
      </c>
    </row>
    <row r="3" spans="1:3" x14ac:dyDescent="0.25">
      <c r="A3">
        <v>133.64757582720591</v>
      </c>
      <c r="B3">
        <v>138.01953125</v>
      </c>
      <c r="C3">
        <v>5.417022705078125</v>
      </c>
    </row>
    <row r="4" spans="1:3" x14ac:dyDescent="0.25">
      <c r="A4">
        <v>226.19940342188201</v>
      </c>
      <c r="B4">
        <v>321.8359375</v>
      </c>
      <c r="C4">
        <v>86.243100881576538</v>
      </c>
    </row>
    <row r="5" spans="1:3" x14ac:dyDescent="0.25">
      <c r="A5">
        <v>254.14453125</v>
      </c>
      <c r="B5">
        <v>321.84765625</v>
      </c>
      <c r="C5">
        <v>0.20751953125</v>
      </c>
    </row>
    <row r="6" spans="1:3" x14ac:dyDescent="0.25">
      <c r="A6">
        <v>235.7843050373134</v>
      </c>
      <c r="B6">
        <v>296.5234375</v>
      </c>
      <c r="C6">
        <v>72.317363023757935</v>
      </c>
    </row>
    <row r="7" spans="1:3" x14ac:dyDescent="0.25">
      <c r="A7">
        <v>220.82477678571431</v>
      </c>
      <c r="B7">
        <v>296.55859375</v>
      </c>
      <c r="C7">
        <v>8.620492696762085</v>
      </c>
    </row>
    <row r="8" spans="1:3" x14ac:dyDescent="0.25">
      <c r="A8">
        <v>201.63671875</v>
      </c>
      <c r="B8">
        <v>208.578125</v>
      </c>
      <c r="C8">
        <v>0.63227128982543945</v>
      </c>
    </row>
    <row r="9" spans="1:3" x14ac:dyDescent="0.25">
      <c r="A9">
        <v>198.49157072368419</v>
      </c>
      <c r="B9">
        <v>201.0546875</v>
      </c>
      <c r="C9">
        <v>0.87636160850524902</v>
      </c>
    </row>
    <row r="10" spans="1:3" x14ac:dyDescent="0.25">
      <c r="A10">
        <v>240.91623940012559</v>
      </c>
      <c r="B10">
        <v>322.0859375</v>
      </c>
      <c r="C10">
        <v>83.289134740829468</v>
      </c>
    </row>
    <row r="11" spans="1:3" x14ac:dyDescent="0.25">
      <c r="A11">
        <v>245.14682904411771</v>
      </c>
      <c r="B11">
        <v>322.140625</v>
      </c>
      <c r="C11">
        <v>0.64295578002929688</v>
      </c>
    </row>
    <row r="12" spans="1:3" x14ac:dyDescent="0.25">
      <c r="A12">
        <f>AVERAGE(A2:A11)</f>
        <v>207.89189731195074</v>
      </c>
      <c r="B12">
        <f t="shared" ref="B12:C12" si="0">AVERAGE(B2:B11)</f>
        <v>256.15781249999998</v>
      </c>
      <c r="C12">
        <f t="shared" si="0"/>
        <v>26.222648406028746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CCB0-BFF5-4EAE-A518-BF81F1D8DBCA}">
  <dimension ref="A1:C12"/>
  <sheetViews>
    <sheetView workbookViewId="0">
      <selection activeCell="A12" sqref="A12:C12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271.15463974518218</v>
      </c>
      <c r="B2">
        <v>417.546875</v>
      </c>
      <c r="C2">
        <v>137.14484286308291</v>
      </c>
    </row>
    <row r="3" spans="1:3" x14ac:dyDescent="0.25">
      <c r="A3">
        <v>229.63971959786821</v>
      </c>
      <c r="B3">
        <v>417.625</v>
      </c>
      <c r="C3">
        <v>48.444616556167603</v>
      </c>
    </row>
    <row r="4" spans="1:3" x14ac:dyDescent="0.25">
      <c r="A4">
        <v>224.3369979816639</v>
      </c>
      <c r="B4">
        <v>264.79296875</v>
      </c>
      <c r="C4">
        <v>65.391921997070313</v>
      </c>
    </row>
    <row r="5" spans="1:3" x14ac:dyDescent="0.25">
      <c r="A5">
        <v>212.93168218085111</v>
      </c>
      <c r="B5">
        <v>264.796875</v>
      </c>
      <c r="C5">
        <v>9.7889735698699951</v>
      </c>
    </row>
    <row r="6" spans="1:3" x14ac:dyDescent="0.25">
      <c r="A6">
        <v>255.4360906862745</v>
      </c>
      <c r="B6">
        <v>352.27734375</v>
      </c>
      <c r="C6">
        <v>97.860904455184937</v>
      </c>
    </row>
    <row r="7" spans="1:3" x14ac:dyDescent="0.25">
      <c r="A7">
        <v>261.38671875</v>
      </c>
      <c r="B7">
        <v>352.28515625</v>
      </c>
      <c r="C7">
        <v>0.44538211822509771</v>
      </c>
    </row>
    <row r="8" spans="1:3" x14ac:dyDescent="0.25">
      <c r="A8">
        <v>227.23742711370261</v>
      </c>
      <c r="B8">
        <v>249.1484375</v>
      </c>
      <c r="C8">
        <v>12.596473932266241</v>
      </c>
    </row>
    <row r="9" spans="1:3" x14ac:dyDescent="0.25">
      <c r="A9">
        <v>218.8125</v>
      </c>
      <c r="B9">
        <v>222.421875</v>
      </c>
      <c r="C9">
        <v>3.0584573745727539E-2</v>
      </c>
    </row>
    <row r="10" spans="1:3" x14ac:dyDescent="0.25">
      <c r="A10">
        <v>214.7997804752066</v>
      </c>
      <c r="B10">
        <v>217.55078125</v>
      </c>
      <c r="C10">
        <v>13.236025333404539</v>
      </c>
    </row>
    <row r="11" spans="1:3" x14ac:dyDescent="0.25">
      <c r="A11">
        <v>212.98986503922379</v>
      </c>
      <c r="B11">
        <v>233.046875</v>
      </c>
      <c r="C11">
        <v>44.499881029129028</v>
      </c>
    </row>
    <row r="12" spans="1:3" x14ac:dyDescent="0.25">
      <c r="A12">
        <f>AVERAGE(A2:A11)</f>
        <v>232.87254215699727</v>
      </c>
      <c r="B12">
        <f t="shared" ref="B12:C12" si="0">AVERAGE(B2:B11)</f>
        <v>299.14921874999999</v>
      </c>
      <c r="C12">
        <f t="shared" si="0"/>
        <v>42.943960642814638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D6F8-1D99-4695-A0C5-E7C5AF48AE66}">
  <dimension ref="A1:C7"/>
  <sheetViews>
    <sheetView workbookViewId="0">
      <selection activeCell="A7" sqref="A7:C7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2010.3111888713249</v>
      </c>
      <c r="B2">
        <v>3938.625</v>
      </c>
      <c r="C2">
        <v>1613.074273586273</v>
      </c>
    </row>
    <row r="3" spans="1:3" x14ac:dyDescent="0.25">
      <c r="A3">
        <v>247.5477901785714</v>
      </c>
      <c r="B3">
        <v>3938.625</v>
      </c>
      <c r="C3">
        <v>27.89337062835693</v>
      </c>
    </row>
    <row r="4" spans="1:3" x14ac:dyDescent="0.25">
      <c r="A4">
        <v>214.63226512738851</v>
      </c>
      <c r="B4">
        <v>248.71484375</v>
      </c>
      <c r="C4">
        <v>12.68023252487183</v>
      </c>
    </row>
    <row r="5" spans="1:3" x14ac:dyDescent="0.25">
      <c r="A5">
        <v>193.61145643248179</v>
      </c>
      <c r="B5">
        <v>217.91796875</v>
      </c>
      <c r="C5">
        <v>5.893488883972168</v>
      </c>
    </row>
    <row r="6" spans="1:3" x14ac:dyDescent="0.25">
      <c r="A6">
        <v>1632.0172680213141</v>
      </c>
      <c r="B6">
        <v>3161.6640625</v>
      </c>
      <c r="C6">
        <v>1249.7951428890231</v>
      </c>
    </row>
    <row r="7" spans="1:3" x14ac:dyDescent="0.25">
      <c r="A7">
        <f>AVERAGE(A2:A6)</f>
        <v>859.62399372621621</v>
      </c>
      <c r="B7">
        <f t="shared" ref="B7:C7" si="0">AVERAGE(B2:B6)</f>
        <v>2301.109375</v>
      </c>
      <c r="C7">
        <f t="shared" si="0"/>
        <v>581.86730170249939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9928-1083-40D3-8E48-1F77A6F43104}">
  <dimension ref="A1:C7"/>
  <sheetViews>
    <sheetView workbookViewId="0">
      <selection activeCell="A7" sqref="A7:C7"/>
    </sheetView>
  </sheetViews>
  <sheetFormatPr defaultColWidth="8.85546875" defaultRowHeight="15" x14ac:dyDescent="0.25"/>
  <cols>
    <col min="1" max="1" width="30.42578125" customWidth="1"/>
    <col min="2" max="2" width="36.42578125" customWidth="1"/>
    <col min="3" max="3" width="19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101.51304472477059</v>
      </c>
      <c r="B2">
        <v>121.8203125</v>
      </c>
      <c r="C2">
        <v>1.800178050994873</v>
      </c>
    </row>
    <row r="3" spans="1:3" x14ac:dyDescent="0.25">
      <c r="A3">
        <v>1661.141578578121</v>
      </c>
      <c r="B3">
        <v>3205.29296875</v>
      </c>
      <c r="C3">
        <v>1075.154393434525</v>
      </c>
    </row>
    <row r="4" spans="1:3" x14ac:dyDescent="0.25">
      <c r="A4">
        <v>772.62174479166663</v>
      </c>
      <c r="B4">
        <v>3205.3046875</v>
      </c>
      <c r="C4">
        <v>1.188568592071533</v>
      </c>
    </row>
    <row r="5" spans="1:3" x14ac:dyDescent="0.25">
      <c r="A5">
        <v>2667.1930826629741</v>
      </c>
      <c r="B5">
        <v>5192.96875</v>
      </c>
      <c r="C5">
        <v>1835.9120576381681</v>
      </c>
    </row>
    <row r="6" spans="1:3" x14ac:dyDescent="0.25">
      <c r="A6">
        <v>291.41705322265619</v>
      </c>
      <c r="B6">
        <v>5192.96875</v>
      </c>
      <c r="C6">
        <v>8.6379590034484863</v>
      </c>
    </row>
    <row r="7" spans="1:3" x14ac:dyDescent="0.25">
      <c r="A7">
        <f>AVERAGE(A2:A6)</f>
        <v>1098.7773007960377</v>
      </c>
      <c r="B7">
        <f t="shared" ref="B7:C7" si="0">AVERAGE(B2:B6)</f>
        <v>3383.6710937500002</v>
      </c>
      <c r="C7">
        <f t="shared" si="0"/>
        <v>584.53863134384153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9677-DC1C-427F-8CCF-593B91C1E542}">
  <dimension ref="A1:F11"/>
  <sheetViews>
    <sheetView workbookViewId="0">
      <selection activeCell="B7" sqref="B7"/>
    </sheetView>
  </sheetViews>
  <sheetFormatPr defaultColWidth="11.42578125" defaultRowHeight="15" x14ac:dyDescent="0.25"/>
  <cols>
    <col min="1" max="1" width="20.7109375" customWidth="1"/>
    <col min="2" max="2" width="21.7109375" customWidth="1"/>
    <col min="3" max="3" width="20.42578125" customWidth="1"/>
  </cols>
  <sheetData>
    <row r="1" spans="1:6" x14ac:dyDescent="0.25">
      <c r="A1" s="3"/>
      <c r="B1" s="1" t="s">
        <v>13</v>
      </c>
      <c r="C1" s="1" t="s">
        <v>14</v>
      </c>
    </row>
    <row r="2" spans="1:6" x14ac:dyDescent="0.25">
      <c r="A2" s="3" t="s">
        <v>3</v>
      </c>
      <c r="B2">
        <v>4.38</v>
      </c>
      <c r="C2">
        <v>7</v>
      </c>
    </row>
    <row r="3" spans="1:6" x14ac:dyDescent="0.25">
      <c r="A3" s="3" t="s">
        <v>4</v>
      </c>
      <c r="B3">
        <v>16.52</v>
      </c>
      <c r="C3">
        <v>65</v>
      </c>
    </row>
    <row r="4" spans="1:6" x14ac:dyDescent="0.25">
      <c r="A4" s="3" t="s">
        <v>5</v>
      </c>
      <c r="B4">
        <v>49.1</v>
      </c>
      <c r="C4">
        <v>151</v>
      </c>
    </row>
    <row r="5" spans="1:6" x14ac:dyDescent="0.25">
      <c r="A5" s="3" t="s">
        <v>6</v>
      </c>
      <c r="B5">
        <v>220.18</v>
      </c>
      <c r="C5">
        <v>2675</v>
      </c>
    </row>
    <row r="6" spans="1:6" x14ac:dyDescent="0.25">
      <c r="A6" s="3" t="s">
        <v>7</v>
      </c>
      <c r="B6">
        <v>1343.98</v>
      </c>
      <c r="C6">
        <v>33825</v>
      </c>
    </row>
    <row r="7" spans="1:6" x14ac:dyDescent="0.25">
      <c r="A7" s="3" t="s">
        <v>8</v>
      </c>
      <c r="B7">
        <v>4553.78</v>
      </c>
      <c r="C7">
        <v>35005</v>
      </c>
      <c r="E7">
        <v>5187.5200000000004</v>
      </c>
      <c r="F7">
        <v>140245</v>
      </c>
    </row>
    <row r="8" spans="1:6" x14ac:dyDescent="0.25">
      <c r="A8" s="3" t="s">
        <v>9</v>
      </c>
      <c r="B8">
        <v>34339.14</v>
      </c>
      <c r="C8">
        <v>512556</v>
      </c>
    </row>
    <row r="9" spans="1:6" x14ac:dyDescent="0.25">
      <c r="A9" s="3" t="s">
        <v>10</v>
      </c>
      <c r="B9">
        <v>106574.52</v>
      </c>
      <c r="C9">
        <v>1947905</v>
      </c>
    </row>
    <row r="10" spans="1:6" x14ac:dyDescent="0.25">
      <c r="A10" s="3" t="s">
        <v>11</v>
      </c>
      <c r="B10">
        <v>280048.86</v>
      </c>
      <c r="C10">
        <v>7154951</v>
      </c>
    </row>
    <row r="11" spans="1:6" x14ac:dyDescent="0.25">
      <c r="A11" s="3" t="s">
        <v>12</v>
      </c>
      <c r="B11">
        <v>1020960.86567164</v>
      </c>
      <c r="C11">
        <v>8412637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F055-11E0-4D77-9E8A-FC2004B09BE0}">
  <dimension ref="A1:D11"/>
  <sheetViews>
    <sheetView workbookViewId="0">
      <selection activeCell="C43" sqref="C43"/>
    </sheetView>
  </sheetViews>
  <sheetFormatPr defaultColWidth="8.85546875" defaultRowHeight="15" x14ac:dyDescent="0.25"/>
  <cols>
    <col min="1" max="1" width="23.85546875" customWidth="1"/>
    <col min="2" max="2" width="29.140625" customWidth="1"/>
    <col min="3" max="3" width="27.28515625" customWidth="1"/>
    <col min="4" max="4" width="25.710937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t="s">
        <v>3</v>
      </c>
      <c r="B2" s="2">
        <v>124.88084672737527</v>
      </c>
      <c r="C2" s="2">
        <v>127.158984375</v>
      </c>
      <c r="D2" s="2">
        <v>0.35310070514678954</v>
      </c>
    </row>
    <row r="3" spans="1:4" x14ac:dyDescent="0.25">
      <c r="A3" t="s">
        <v>4</v>
      </c>
      <c r="B3" s="2">
        <v>124.05782781862744</v>
      </c>
      <c r="C3" s="2">
        <v>126.29531249999999</v>
      </c>
      <c r="D3" s="2">
        <v>0.12720932960510253</v>
      </c>
    </row>
    <row r="4" spans="1:4" x14ac:dyDescent="0.25">
      <c r="A4" t="s">
        <v>5</v>
      </c>
      <c r="B4" s="2">
        <v>125.42825849931319</v>
      </c>
      <c r="C4" s="2">
        <v>127.744140625</v>
      </c>
      <c r="D4" s="2">
        <v>0.31093196868896483</v>
      </c>
    </row>
    <row r="5" spans="1:4" x14ac:dyDescent="0.25">
      <c r="A5" t="s">
        <v>6</v>
      </c>
      <c r="B5" s="2">
        <v>130.55725937802359</v>
      </c>
      <c r="C5" s="2">
        <v>133.28398437499999</v>
      </c>
      <c r="D5" s="2">
        <v>0.822313380241394</v>
      </c>
    </row>
    <row r="6" spans="1:4" x14ac:dyDescent="0.25">
      <c r="A6" t="s">
        <v>7</v>
      </c>
      <c r="B6" s="2">
        <v>129.62758260262837</v>
      </c>
      <c r="C6" s="2">
        <v>132.17734375000001</v>
      </c>
      <c r="D6" s="2">
        <v>0.85892865657806394</v>
      </c>
    </row>
    <row r="7" spans="1:4" x14ac:dyDescent="0.25">
      <c r="A7" t="s">
        <v>8</v>
      </c>
      <c r="B7" s="2">
        <v>148.49690432725782</v>
      </c>
      <c r="C7" s="2">
        <v>154.599609375</v>
      </c>
      <c r="D7" s="2">
        <v>4.8780478477478031</v>
      </c>
    </row>
    <row r="8" spans="1:4" x14ac:dyDescent="0.25">
      <c r="A8" t="s">
        <v>9</v>
      </c>
      <c r="B8" s="2">
        <v>207.89189731195074</v>
      </c>
      <c r="C8" s="2">
        <v>256.15781249999998</v>
      </c>
      <c r="D8" s="2">
        <v>26.222648406028746</v>
      </c>
    </row>
    <row r="9" spans="1:4" x14ac:dyDescent="0.25">
      <c r="A9" t="s">
        <v>10</v>
      </c>
      <c r="B9" s="2">
        <v>232.87254215699727</v>
      </c>
      <c r="C9" s="2">
        <v>299.14921874999999</v>
      </c>
      <c r="D9" s="2">
        <v>42.943960642814638</v>
      </c>
    </row>
    <row r="10" spans="1:4" x14ac:dyDescent="0.25">
      <c r="A10" t="s">
        <v>11</v>
      </c>
      <c r="B10" s="2">
        <v>859.62399372621621</v>
      </c>
      <c r="C10" s="2">
        <v>2301.109375</v>
      </c>
      <c r="D10" s="2">
        <v>581.86730170249939</v>
      </c>
    </row>
    <row r="11" spans="1:4" x14ac:dyDescent="0.25">
      <c r="A11" t="s">
        <v>12</v>
      </c>
      <c r="B11" s="2">
        <v>1098.7773007960377</v>
      </c>
      <c r="C11" s="2">
        <v>3383.6710937500002</v>
      </c>
      <c r="D11" s="2">
        <v>584.53863134384153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2" sqref="A12:C12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103.515824044586</v>
      </c>
      <c r="B2">
        <v>126.265625</v>
      </c>
      <c r="C2">
        <v>2.5787630081176758</v>
      </c>
    </row>
    <row r="3" spans="1:3" x14ac:dyDescent="0.25">
      <c r="A3">
        <v>126.28515625</v>
      </c>
      <c r="B3">
        <v>126.28515625</v>
      </c>
      <c r="C3">
        <v>2.5877475738525391E-2</v>
      </c>
    </row>
    <row r="4" spans="1:3" x14ac:dyDescent="0.25">
      <c r="A4">
        <v>127.3203125</v>
      </c>
      <c r="B4">
        <v>127.3203125</v>
      </c>
      <c r="C4">
        <v>5.957484245300293E-2</v>
      </c>
    </row>
    <row r="5" spans="1:3" x14ac:dyDescent="0.25">
      <c r="A5">
        <v>127.3359375</v>
      </c>
      <c r="B5">
        <v>127.3359375</v>
      </c>
      <c r="C5">
        <v>3.8029670715332031E-2</v>
      </c>
    </row>
    <row r="6" spans="1:3" x14ac:dyDescent="0.25">
      <c r="A6">
        <v>127.337890625</v>
      </c>
      <c r="B6">
        <v>127.33984375</v>
      </c>
      <c r="C6">
        <v>0.1208817958831787</v>
      </c>
    </row>
    <row r="7" spans="1:3" x14ac:dyDescent="0.25">
      <c r="A7">
        <v>127.3701171875</v>
      </c>
      <c r="B7">
        <v>127.38671875</v>
      </c>
      <c r="C7">
        <v>0.21131038665771479</v>
      </c>
    </row>
    <row r="8" spans="1:3" x14ac:dyDescent="0.25">
      <c r="A8">
        <v>127.38671875</v>
      </c>
      <c r="B8">
        <v>127.38671875</v>
      </c>
      <c r="C8">
        <v>8.9477062225341797E-2</v>
      </c>
    </row>
    <row r="9" spans="1:3" x14ac:dyDescent="0.25">
      <c r="A9">
        <v>127.41015625</v>
      </c>
      <c r="B9">
        <v>127.41015625</v>
      </c>
      <c r="C9">
        <v>0.14193463325500491</v>
      </c>
    </row>
    <row r="10" spans="1:3" x14ac:dyDescent="0.25">
      <c r="A10">
        <v>127.4166666666667</v>
      </c>
      <c r="B10">
        <v>127.421875</v>
      </c>
      <c r="C10">
        <v>0.14473795890808111</v>
      </c>
    </row>
    <row r="11" spans="1:3" x14ac:dyDescent="0.25">
      <c r="A11">
        <v>127.4296875</v>
      </c>
      <c r="B11">
        <v>127.4375</v>
      </c>
      <c r="C11">
        <v>0.1204202175140381</v>
      </c>
    </row>
    <row r="12" spans="1:3" x14ac:dyDescent="0.25">
      <c r="A12">
        <f>AVERAGE(A2:A11)</f>
        <v>124.88084672737527</v>
      </c>
      <c r="B12">
        <f t="shared" ref="B12:C12" si="0">AVERAGE(B2:B11)</f>
        <v>127.158984375</v>
      </c>
      <c r="C12">
        <f t="shared" si="0"/>
        <v>0.35310070514678954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203A-C201-42FA-A51D-8854FB04119B}">
  <dimension ref="A1:C12"/>
  <sheetViews>
    <sheetView workbookViewId="0">
      <selection activeCell="A12" sqref="A12:C12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102.9968979779412</v>
      </c>
      <c r="B2">
        <v>125.13671875</v>
      </c>
      <c r="C2">
        <v>0.61830663681030273</v>
      </c>
    </row>
    <row r="3" spans="1:3" x14ac:dyDescent="0.25">
      <c r="A3">
        <v>125.21484375</v>
      </c>
      <c r="B3">
        <v>125.21484375</v>
      </c>
      <c r="C3">
        <v>3.2149314880371087E-2</v>
      </c>
    </row>
    <row r="4" spans="1:3" x14ac:dyDescent="0.25">
      <c r="A4">
        <v>126.314453125</v>
      </c>
      <c r="B4">
        <v>126.3359375</v>
      </c>
      <c r="C4">
        <v>3.102874755859375E-2</v>
      </c>
    </row>
    <row r="5" spans="1:3" x14ac:dyDescent="0.25">
      <c r="A5">
        <v>126.349609375</v>
      </c>
      <c r="B5">
        <v>126.359375</v>
      </c>
      <c r="C5">
        <v>5.9426069259643548E-2</v>
      </c>
    </row>
    <row r="6" spans="1:3" x14ac:dyDescent="0.25">
      <c r="A6">
        <v>126.41015625</v>
      </c>
      <c r="B6">
        <v>126.4609375</v>
      </c>
      <c r="C6">
        <v>0.1072630882263184</v>
      </c>
    </row>
    <row r="7" spans="1:3" x14ac:dyDescent="0.25">
      <c r="A7">
        <v>126.46484375</v>
      </c>
      <c r="B7">
        <v>126.46484375</v>
      </c>
      <c r="C7">
        <v>1.549577713012695E-2</v>
      </c>
    </row>
    <row r="8" spans="1:3" x14ac:dyDescent="0.25">
      <c r="A8">
        <v>126.501953125</v>
      </c>
      <c r="B8">
        <v>126.50390625</v>
      </c>
      <c r="C8">
        <v>4.5912981033325202E-2</v>
      </c>
    </row>
    <row r="9" spans="1:3" x14ac:dyDescent="0.25">
      <c r="A9">
        <v>126.625</v>
      </c>
      <c r="B9">
        <v>126.74609375</v>
      </c>
      <c r="C9">
        <v>0.22098541259765619</v>
      </c>
    </row>
    <row r="10" spans="1:3" x14ac:dyDescent="0.25">
      <c r="A10">
        <v>126.8359375</v>
      </c>
      <c r="B10">
        <v>126.86328125</v>
      </c>
      <c r="C10">
        <v>5.7319879531860352E-2</v>
      </c>
    </row>
    <row r="11" spans="1:3" x14ac:dyDescent="0.25">
      <c r="A11">
        <v>126.8645833333333</v>
      </c>
      <c r="B11">
        <v>126.8671875</v>
      </c>
      <c r="C11">
        <v>8.4205389022827148E-2</v>
      </c>
    </row>
    <row r="12" spans="1:3" x14ac:dyDescent="0.25">
      <c r="A12">
        <f>AVERAGE(A2:A11)</f>
        <v>124.05782781862744</v>
      </c>
      <c r="B12">
        <f t="shared" ref="B12:C12" si="0">AVERAGE(B2:B11)</f>
        <v>126.29531249999999</v>
      </c>
      <c r="C12">
        <f t="shared" si="0"/>
        <v>0.12720932960510253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9ED7-74A4-463E-AA6C-0639DDB8CFD5}">
  <dimension ref="A1:C12"/>
  <sheetViews>
    <sheetView workbookViewId="0">
      <selection activeCell="A12" sqref="A12:C12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103.6494419642857</v>
      </c>
      <c r="B2">
        <v>125.12890625</v>
      </c>
      <c r="C2">
        <v>0.64634561538696289</v>
      </c>
    </row>
    <row r="3" spans="1:3" x14ac:dyDescent="0.25">
      <c r="A3">
        <v>125.98828125</v>
      </c>
      <c r="B3">
        <v>126.4921875</v>
      </c>
      <c r="C3">
        <v>0.16704487800598139</v>
      </c>
    </row>
    <row r="4" spans="1:3" x14ac:dyDescent="0.25">
      <c r="A4">
        <v>126.7825520833333</v>
      </c>
      <c r="B4">
        <v>126.9140625</v>
      </c>
      <c r="C4">
        <v>0.12557363510131839</v>
      </c>
    </row>
    <row r="5" spans="1:3" x14ac:dyDescent="0.25">
      <c r="A5">
        <v>126.9557291666667</v>
      </c>
      <c r="B5">
        <v>127.0078125</v>
      </c>
      <c r="C5">
        <v>0.18551802635192871</v>
      </c>
    </row>
    <row r="6" spans="1:3" x14ac:dyDescent="0.25">
      <c r="A6">
        <v>127.096484375</v>
      </c>
      <c r="B6">
        <v>127.2578125</v>
      </c>
      <c r="C6">
        <v>0.31809353828430181</v>
      </c>
    </row>
    <row r="7" spans="1:3" x14ac:dyDescent="0.25">
      <c r="A7">
        <v>127.8120492788462</v>
      </c>
      <c r="B7">
        <v>128.640625</v>
      </c>
      <c r="C7">
        <v>1.0785951614379881</v>
      </c>
    </row>
    <row r="8" spans="1:3" x14ac:dyDescent="0.25">
      <c r="A8">
        <v>128.671875</v>
      </c>
      <c r="B8">
        <v>128.671875</v>
      </c>
      <c r="C8">
        <v>1.7866849899291989E-2</v>
      </c>
    </row>
    <row r="9" spans="1:3" x14ac:dyDescent="0.25">
      <c r="A9">
        <v>129.107421875</v>
      </c>
      <c r="B9">
        <v>129.109375</v>
      </c>
      <c r="C9">
        <v>6.3359260559082031E-2</v>
      </c>
    </row>
    <row r="10" spans="1:3" x14ac:dyDescent="0.25">
      <c r="A10">
        <v>129.109375</v>
      </c>
      <c r="B10">
        <v>129.109375</v>
      </c>
      <c r="C10">
        <v>8.8503360748291016E-2</v>
      </c>
    </row>
    <row r="11" spans="1:3" x14ac:dyDescent="0.25">
      <c r="A11">
        <v>129.109375</v>
      </c>
      <c r="B11">
        <v>129.109375</v>
      </c>
      <c r="C11">
        <v>0.41841936111450201</v>
      </c>
    </row>
    <row r="12" spans="1:3" x14ac:dyDescent="0.25">
      <c r="A12">
        <f>AVERAGE(A2:A11)</f>
        <v>125.42825849931319</v>
      </c>
      <c r="B12">
        <f t="shared" ref="B12:C12" si="0">AVERAGE(B2:B11)</f>
        <v>127.744140625</v>
      </c>
      <c r="C12">
        <f t="shared" si="0"/>
        <v>0.31093196868896483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5CCC-0494-4C5A-8CC7-B565D9FE558C}">
  <dimension ref="A1:C12"/>
  <sheetViews>
    <sheetView workbookViewId="0">
      <selection activeCell="A12" sqref="A12:C12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107.204738451087</v>
      </c>
      <c r="B2">
        <v>126.15234375</v>
      </c>
      <c r="C2">
        <v>0.99643707275390625</v>
      </c>
    </row>
    <row r="3" spans="1:3" x14ac:dyDescent="0.25">
      <c r="A3">
        <v>127.8821824596774</v>
      </c>
      <c r="B3">
        <v>128.83984375</v>
      </c>
      <c r="C3">
        <v>1.490606307983398</v>
      </c>
    </row>
    <row r="4" spans="1:3" x14ac:dyDescent="0.25">
      <c r="A4">
        <v>129.65494791666671</v>
      </c>
      <c r="B4">
        <v>129.96484375</v>
      </c>
      <c r="C4">
        <v>0.1040337085723877</v>
      </c>
    </row>
    <row r="5" spans="1:3" x14ac:dyDescent="0.25">
      <c r="A5">
        <v>129.96875</v>
      </c>
      <c r="B5">
        <v>129.97265625</v>
      </c>
      <c r="C5">
        <v>9.0581655502319336E-2</v>
      </c>
    </row>
    <row r="6" spans="1:3" x14ac:dyDescent="0.25">
      <c r="A6">
        <v>132.5342839805825</v>
      </c>
      <c r="B6">
        <v>137.390625</v>
      </c>
      <c r="C6">
        <v>4.3286480903625488</v>
      </c>
    </row>
    <row r="7" spans="1:3" x14ac:dyDescent="0.25">
      <c r="A7">
        <v>135.52256944444451</v>
      </c>
      <c r="B7">
        <v>137.5859375</v>
      </c>
      <c r="C7">
        <v>0.41007804870605469</v>
      </c>
    </row>
    <row r="8" spans="1:3" x14ac:dyDescent="0.25">
      <c r="A8">
        <v>135.27734375</v>
      </c>
      <c r="B8">
        <v>135.27734375</v>
      </c>
      <c r="C8">
        <v>1.929521560668945E-2</v>
      </c>
    </row>
    <row r="9" spans="1:3" x14ac:dyDescent="0.25">
      <c r="A9">
        <v>135.72005208333329</v>
      </c>
      <c r="B9">
        <v>135.82421875</v>
      </c>
      <c r="C9">
        <v>0.26069545745849609</v>
      </c>
    </row>
    <row r="10" spans="1:3" x14ac:dyDescent="0.25">
      <c r="A10">
        <v>135.89366319444451</v>
      </c>
      <c r="B10">
        <v>135.91796875</v>
      </c>
      <c r="C10">
        <v>0.5008537769317627</v>
      </c>
    </row>
    <row r="11" spans="1:3" x14ac:dyDescent="0.25">
      <c r="A11">
        <v>135.9140625</v>
      </c>
      <c r="B11">
        <v>135.9140625</v>
      </c>
      <c r="C11">
        <v>2.190446853637695E-2</v>
      </c>
    </row>
    <row r="12" spans="1:3" x14ac:dyDescent="0.25">
      <c r="A12">
        <f>AVERAGE(A2:A11)</f>
        <v>130.55725937802359</v>
      </c>
      <c r="B12">
        <f t="shared" ref="B12:C12" si="0">AVERAGE(B2:B11)</f>
        <v>133.28398437499999</v>
      </c>
      <c r="C12">
        <f t="shared" si="0"/>
        <v>0.822313380241394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7D61-15CB-49BA-8326-020CEECDDEED}">
  <dimension ref="A1:C12"/>
  <sheetViews>
    <sheetView workbookViewId="0">
      <selection activeCell="A12" sqref="A12:C12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104.0916883680556</v>
      </c>
      <c r="B2">
        <v>125.5625</v>
      </c>
      <c r="C2">
        <v>0.65183591842651367</v>
      </c>
    </row>
    <row r="3" spans="1:3" x14ac:dyDescent="0.25">
      <c r="A3">
        <v>129.53960640822791</v>
      </c>
      <c r="B3">
        <v>133.08984375</v>
      </c>
      <c r="C3">
        <v>3.1973533630371089</v>
      </c>
    </row>
    <row r="4" spans="1:3" x14ac:dyDescent="0.25">
      <c r="A4">
        <v>132.71835937500001</v>
      </c>
      <c r="B4">
        <v>133.1484375</v>
      </c>
      <c r="C4">
        <v>0.65935254096984863</v>
      </c>
    </row>
    <row r="5" spans="1:3" x14ac:dyDescent="0.25">
      <c r="A5">
        <v>132.818359375</v>
      </c>
      <c r="B5">
        <v>132.82421875</v>
      </c>
      <c r="C5">
        <v>0.67862606048583984</v>
      </c>
    </row>
    <row r="6" spans="1:3" x14ac:dyDescent="0.25">
      <c r="A6">
        <v>132.82421875</v>
      </c>
      <c r="B6">
        <v>132.82421875</v>
      </c>
      <c r="C6">
        <v>7.3082685470581055E-2</v>
      </c>
    </row>
    <row r="7" spans="1:3" x14ac:dyDescent="0.25">
      <c r="A7">
        <v>132.82421875</v>
      </c>
      <c r="B7">
        <v>132.82421875</v>
      </c>
      <c r="C7">
        <v>0.89425396919250488</v>
      </c>
    </row>
    <row r="8" spans="1:3" x14ac:dyDescent="0.25">
      <c r="A8">
        <v>132.82421875</v>
      </c>
      <c r="B8">
        <v>132.82421875</v>
      </c>
      <c r="C8">
        <v>0.37753605842590332</v>
      </c>
    </row>
    <row r="9" spans="1:3" x14ac:dyDescent="0.25">
      <c r="A9">
        <v>132.82421875</v>
      </c>
      <c r="B9">
        <v>132.82421875</v>
      </c>
      <c r="C9">
        <v>0.65785551071166992</v>
      </c>
    </row>
    <row r="10" spans="1:3" x14ac:dyDescent="0.25">
      <c r="A10">
        <v>132.82421875</v>
      </c>
      <c r="B10">
        <v>132.82421875</v>
      </c>
      <c r="C10">
        <v>1.279673099517822</v>
      </c>
    </row>
    <row r="11" spans="1:3" x14ac:dyDescent="0.25">
      <c r="A11">
        <v>132.98671874999999</v>
      </c>
      <c r="B11">
        <v>133.02734375</v>
      </c>
      <c r="C11">
        <v>0.11971735954284669</v>
      </c>
    </row>
    <row r="12" spans="1:3" x14ac:dyDescent="0.25">
      <c r="A12">
        <f>AVERAGE(A2:A11)</f>
        <v>129.62758260262837</v>
      </c>
      <c r="B12">
        <f t="shared" ref="B12:C12" si="0">AVERAGE(B2:B11)</f>
        <v>132.17734375000001</v>
      </c>
      <c r="C12">
        <f t="shared" si="0"/>
        <v>0.85892865657806394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DC14-EBC2-4EB2-B2A5-61C7101CF581}">
  <dimension ref="A1:C12"/>
  <sheetViews>
    <sheetView workbookViewId="0">
      <selection activeCell="A12" sqref="A12:C12"/>
    </sheetView>
  </sheetViews>
  <sheetFormatPr defaultColWidth="8.85546875" defaultRowHeight="15" x14ac:dyDescent="0.25"/>
  <cols>
    <col min="1" max="1" width="14.42578125" customWidth="1"/>
    <col min="2" max="2" width="16" customWidth="1"/>
    <col min="3" max="3" width="15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115.76706112132349</v>
      </c>
      <c r="B2">
        <v>129.8203125</v>
      </c>
      <c r="C2">
        <v>2.3069319725036621</v>
      </c>
    </row>
    <row r="3" spans="1:3" x14ac:dyDescent="0.25">
      <c r="A3">
        <v>130.93283420138891</v>
      </c>
      <c r="B3">
        <v>130.98046875</v>
      </c>
      <c r="C3">
        <v>1.291573286056519</v>
      </c>
    </row>
    <row r="4" spans="1:3" x14ac:dyDescent="0.25">
      <c r="A4">
        <v>131.0005326704545</v>
      </c>
      <c r="B4">
        <v>131.00390625</v>
      </c>
      <c r="C4">
        <v>0.83164119720458984</v>
      </c>
    </row>
    <row r="5" spans="1:3" x14ac:dyDescent="0.25">
      <c r="A5">
        <v>153.48050742574259</v>
      </c>
      <c r="B5">
        <v>177.81640625</v>
      </c>
      <c r="C5">
        <v>22.17168116569519</v>
      </c>
    </row>
    <row r="6" spans="1:3" x14ac:dyDescent="0.25">
      <c r="A6">
        <v>168.0390625</v>
      </c>
      <c r="B6">
        <v>177.83984375</v>
      </c>
      <c r="C6">
        <v>4.6981573104858398E-2</v>
      </c>
    </row>
    <row r="7" spans="1:3" x14ac:dyDescent="0.25">
      <c r="A7">
        <v>162.53133138020829</v>
      </c>
      <c r="B7">
        <v>163.1875</v>
      </c>
      <c r="C7">
        <v>1.7872188091278081</v>
      </c>
    </row>
    <row r="8" spans="1:3" x14ac:dyDescent="0.25">
      <c r="A8">
        <v>161.5482286509901</v>
      </c>
      <c r="B8">
        <v>162.7578125</v>
      </c>
      <c r="C8">
        <v>3.979996919631958</v>
      </c>
    </row>
    <row r="9" spans="1:3" x14ac:dyDescent="0.25">
      <c r="A9">
        <v>155.71412970430109</v>
      </c>
      <c r="B9">
        <v>161.48828125</v>
      </c>
      <c r="C9">
        <v>3.269960880279541</v>
      </c>
    </row>
    <row r="10" spans="1:3" x14ac:dyDescent="0.25">
      <c r="A10">
        <v>152.06640625</v>
      </c>
      <c r="B10">
        <v>152.06640625</v>
      </c>
      <c r="C10">
        <v>2.4717569351196289E-2</v>
      </c>
    </row>
    <row r="11" spans="1:3" x14ac:dyDescent="0.25">
      <c r="A11">
        <v>153.88894936816939</v>
      </c>
      <c r="B11">
        <v>159.03515625</v>
      </c>
      <c r="C11">
        <v>13.06977510452271</v>
      </c>
    </row>
    <row r="12" spans="1:3" x14ac:dyDescent="0.25">
      <c r="A12">
        <f>AVERAGE(A2:A11)</f>
        <v>148.49690432725782</v>
      </c>
      <c r="B12">
        <f t="shared" ref="B12:C12" si="0">AVERAGE(B2:B11)</f>
        <v>154.599609375</v>
      </c>
      <c r="C12">
        <f t="shared" si="0"/>
        <v>4.8780478477478031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STATE_PLOT_INFO</vt:lpstr>
      <vt:lpstr>MEM_PLOT_INFO</vt:lpstr>
      <vt:lpstr>max_depth=1</vt:lpstr>
      <vt:lpstr>max_depth=2</vt:lpstr>
      <vt:lpstr>max_depth=3</vt:lpstr>
      <vt:lpstr>max_depth=4</vt:lpstr>
      <vt:lpstr>max_depth=5</vt:lpstr>
      <vt:lpstr>max_depth=6</vt:lpstr>
      <vt:lpstr>max_depth=7</vt:lpstr>
      <vt:lpstr>max_depth=8</vt:lpstr>
      <vt:lpstr>max_depth=9</vt:lpstr>
      <vt:lpstr>max_depth=10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Malek</dc:creator>
  <cp:lastModifiedBy>Malek Ben Ghorbel</cp:lastModifiedBy>
  <dcterms:created xsi:type="dcterms:W3CDTF">2015-06-05T18:19:34Z</dcterms:created>
  <dcterms:modified xsi:type="dcterms:W3CDTF">2024-04-25T11:34:26Z</dcterms:modified>
</cp:coreProperties>
</file>